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Z:\Colaboradores - PCL\Amanda\Pagamento Fornecedores\Pagamentos em Aberto\ABERTO - MOTTU PGMN 01.08 a 15.08.24\"/>
    </mc:Choice>
  </mc:AlternateContent>
  <xr:revisionPtr revIDLastSave="0" documentId="13_ncr:1_{EF406379-C9B0-4233-948D-18FB498AC8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teio x Validação" sheetId="4" r:id="rId1"/>
    <sheet name="Dinâmica" sheetId="3" r:id="rId2"/>
    <sheet name="Base Mottu" sheetId="2" r:id="rId3"/>
  </sheets>
  <definedNames>
    <definedName name="_xlnm._FilterDatabase" localSheetId="2" hidden="1">'Base Mottu'!$A$1:$N$3445</definedName>
  </definedNames>
  <calcPr calcId="191029"/>
  <pivotCaches>
    <pivotCache cacheId="9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L14" i="4"/>
  <c r="L22" i="4"/>
  <c r="L25" i="4"/>
  <c r="L30" i="4"/>
  <c r="L33" i="4"/>
  <c r="L36" i="4"/>
  <c r="L38" i="4"/>
  <c r="L41" i="4"/>
  <c r="L44" i="4"/>
  <c r="L46" i="4"/>
  <c r="L17" i="4"/>
  <c r="L29" i="4"/>
  <c r="I7" i="4"/>
  <c r="I9" i="4"/>
  <c r="I11" i="4"/>
  <c r="I12" i="4"/>
  <c r="I14" i="4"/>
  <c r="I17" i="4"/>
  <c r="I20" i="4"/>
  <c r="I23" i="4"/>
  <c r="I24" i="4"/>
  <c r="I25" i="4"/>
  <c r="I30" i="4"/>
  <c r="I31" i="4"/>
  <c r="I32" i="4"/>
  <c r="I33" i="4"/>
  <c r="I35" i="4"/>
  <c r="I38" i="4"/>
  <c r="I39" i="4"/>
  <c r="I40" i="4"/>
  <c r="I41" i="4"/>
  <c r="I43" i="4"/>
  <c r="I45" i="4"/>
  <c r="I47" i="4"/>
  <c r="I6" i="4"/>
  <c r="L18" i="4"/>
  <c r="L19" i="4"/>
  <c r="L20" i="4"/>
  <c r="L21" i="4"/>
  <c r="L23" i="4"/>
  <c r="L24" i="4"/>
  <c r="L26" i="4"/>
  <c r="L27" i="4"/>
  <c r="L28" i="4"/>
  <c r="L31" i="4"/>
  <c r="L32" i="4"/>
  <c r="L34" i="4"/>
  <c r="L35" i="4"/>
  <c r="L37" i="4"/>
  <c r="L39" i="4"/>
  <c r="L40" i="4"/>
  <c r="L42" i="4"/>
  <c r="L43" i="4"/>
  <c r="L45" i="4"/>
  <c r="L47" i="4"/>
  <c r="I18" i="4"/>
  <c r="I19" i="4"/>
  <c r="I21" i="4"/>
  <c r="I22" i="4"/>
  <c r="I26" i="4"/>
  <c r="I27" i="4"/>
  <c r="I28" i="4"/>
  <c r="I29" i="4"/>
  <c r="I34" i="4"/>
  <c r="I36" i="4"/>
  <c r="I37" i="4"/>
  <c r="I42" i="4"/>
  <c r="I44" i="4"/>
  <c r="I46" i="4"/>
  <c r="L16" i="4"/>
  <c r="I16" i="4"/>
  <c r="L15" i="4"/>
  <c r="I15" i="4"/>
  <c r="L13" i="4"/>
  <c r="I13" i="4"/>
  <c r="L12" i="4"/>
  <c r="L11" i="4"/>
  <c r="L10" i="4"/>
  <c r="I10" i="4"/>
  <c r="L8" i="4"/>
  <c r="I8" i="4"/>
  <c r="L7" i="4"/>
  <c r="G4" i="4"/>
  <c r="B4" i="4"/>
  <c r="D3" i="4" s="1"/>
  <c r="D24" i="4" s="1"/>
  <c r="D43" i="4" l="1"/>
  <c r="D31" i="4"/>
  <c r="D18" i="4"/>
  <c r="D42" i="4"/>
  <c r="D28" i="4"/>
  <c r="D41" i="4"/>
  <c r="D27" i="4"/>
  <c r="D39" i="4"/>
  <c r="D26" i="4"/>
  <c r="D44" i="4"/>
  <c r="D36" i="4"/>
  <c r="D25" i="4"/>
  <c r="D33" i="4"/>
  <c r="D35" i="4"/>
  <c r="D23" i="4"/>
  <c r="D19" i="4"/>
  <c r="D47" i="4"/>
  <c r="D34" i="4"/>
  <c r="D20" i="4"/>
  <c r="D46" i="4"/>
  <c r="D38" i="4"/>
  <c r="D30" i="4"/>
  <c r="D22" i="4"/>
  <c r="D45" i="4"/>
  <c r="D37" i="4"/>
  <c r="D29" i="4"/>
  <c r="D21" i="4"/>
  <c r="K4" i="4"/>
  <c r="D40" i="4"/>
  <c r="D32" i="4"/>
  <c r="L9" i="4"/>
  <c r="L6" i="4"/>
  <c r="L4" i="4" s="1"/>
  <c r="H4" i="4"/>
  <c r="I4" i="4"/>
  <c r="C3" i="4"/>
  <c r="D16" i="4"/>
  <c r="D8" i="4"/>
  <c r="D11" i="4"/>
  <c r="D14" i="4"/>
  <c r="D6" i="4"/>
  <c r="D15" i="4"/>
  <c r="D7" i="4"/>
  <c r="D17" i="4"/>
  <c r="D9" i="4"/>
  <c r="D12" i="4"/>
  <c r="D10" i="4"/>
  <c r="D13" i="4"/>
  <c r="C14" i="4"/>
  <c r="C8" i="4"/>
  <c r="C6" i="4" l="1"/>
  <c r="E6" i="4" s="1"/>
  <c r="C18" i="4"/>
  <c r="E18" i="4" s="1"/>
  <c r="C26" i="4"/>
  <c r="E26" i="4" s="1"/>
  <c r="C34" i="4"/>
  <c r="E34" i="4" s="1"/>
  <c r="C42" i="4"/>
  <c r="E42" i="4" s="1"/>
  <c r="C23" i="4"/>
  <c r="E23" i="4" s="1"/>
  <c r="C31" i="4"/>
  <c r="E31" i="4" s="1"/>
  <c r="C39" i="4"/>
  <c r="E39" i="4" s="1"/>
  <c r="C47" i="4"/>
  <c r="E47" i="4" s="1"/>
  <c r="C24" i="4"/>
  <c r="E24" i="4" s="1"/>
  <c r="C32" i="4"/>
  <c r="E32" i="4" s="1"/>
  <c r="C40" i="4"/>
  <c r="E40" i="4" s="1"/>
  <c r="C25" i="4"/>
  <c r="E25" i="4" s="1"/>
  <c r="C33" i="4"/>
  <c r="E33" i="4" s="1"/>
  <c r="C41" i="4"/>
  <c r="E41" i="4" s="1"/>
  <c r="C19" i="4"/>
  <c r="E19" i="4" s="1"/>
  <c r="C27" i="4"/>
  <c r="E27" i="4" s="1"/>
  <c r="C35" i="4"/>
  <c r="E35" i="4" s="1"/>
  <c r="C43" i="4"/>
  <c r="E43" i="4" s="1"/>
  <c r="C20" i="4"/>
  <c r="E20" i="4" s="1"/>
  <c r="C28" i="4"/>
  <c r="E28" i="4" s="1"/>
  <c r="C36" i="4"/>
  <c r="E36" i="4" s="1"/>
  <c r="C44" i="4"/>
  <c r="E44" i="4" s="1"/>
  <c r="C21" i="4"/>
  <c r="E21" i="4" s="1"/>
  <c r="C29" i="4"/>
  <c r="E29" i="4" s="1"/>
  <c r="C37" i="4"/>
  <c r="E37" i="4" s="1"/>
  <c r="C45" i="4"/>
  <c r="E45" i="4" s="1"/>
  <c r="C22" i="4"/>
  <c r="E22" i="4" s="1"/>
  <c r="C30" i="4"/>
  <c r="E30" i="4" s="1"/>
  <c r="C38" i="4"/>
  <c r="E38" i="4" s="1"/>
  <c r="C46" i="4"/>
  <c r="E46" i="4" s="1"/>
  <c r="C17" i="4"/>
  <c r="E17" i="4" s="1"/>
  <c r="C9" i="4"/>
  <c r="E9" i="4" s="1"/>
  <c r="C7" i="4"/>
  <c r="E7" i="4" s="1"/>
  <c r="C16" i="4"/>
  <c r="E16" i="4"/>
  <c r="E8" i="4"/>
  <c r="C15" i="4"/>
  <c r="E15" i="4" s="1"/>
  <c r="C11" i="4"/>
  <c r="E11" i="4" s="1"/>
  <c r="C12" i="4"/>
  <c r="E12" i="4" s="1"/>
  <c r="C13" i="4"/>
  <c r="E13" i="4" s="1"/>
  <c r="C10" i="4"/>
  <c r="E10" i="4" s="1"/>
  <c r="E14" i="4"/>
  <c r="E4" i="4" l="1"/>
</calcChain>
</file>

<file path=xl/sharedStrings.xml><?xml version="1.0" encoding="utf-8"?>
<sst xmlns="http://schemas.openxmlformats.org/spreadsheetml/2006/main" count="21886" uniqueCount="2158">
  <si>
    <t>Data</t>
  </si>
  <si>
    <t>Hora</t>
  </si>
  <si>
    <t>Estabelecimento</t>
  </si>
  <si>
    <t>Documento</t>
  </si>
  <si>
    <t>Cod. Loja</t>
  </si>
  <si>
    <t>Tipo Extrato</t>
  </si>
  <si>
    <t>Origem</t>
  </si>
  <si>
    <t>Código Integração</t>
  </si>
  <si>
    <t>Código Integração Completo</t>
  </si>
  <si>
    <t>Pedido Mottu</t>
  </si>
  <si>
    <t>Pedido Original (Pedido Mottu)</t>
  </si>
  <si>
    <t>Id Serviço Entregador</t>
  </si>
  <si>
    <t>Valor</t>
  </si>
  <si>
    <t>15/08/2024</t>
  </si>
  <si>
    <t>21:54</t>
  </si>
  <si>
    <t>956 - PAGUE MENOS - DEMOCRITO ROCHA</t>
  </si>
  <si>
    <t>Entregue</t>
  </si>
  <si>
    <t>INTEGRATION</t>
  </si>
  <si>
    <t>17842a-77-426a</t>
  </si>
  <si>
    <t>21:53</t>
  </si>
  <si>
    <t>1125 - PAGUE MENOS - TUCURUVI</t>
  </si>
  <si>
    <t>21:47</t>
  </si>
  <si>
    <t>21:31</t>
  </si>
  <si>
    <t>1253 - PAGUE MENOS - JARDIM DA GLORIA</t>
  </si>
  <si>
    <t>21:30</t>
  </si>
  <si>
    <t>210 - PAGUE MENOS - BUTANTA</t>
  </si>
  <si>
    <t>quetiapina pi loja 210</t>
  </si>
  <si>
    <t>21:28</t>
  </si>
  <si>
    <t>405 - PAGUE MENOS - BONFIGLIOLI</t>
  </si>
  <si>
    <t>21:18</t>
  </si>
  <si>
    <t>218 - PAGUE MENOS - CAMPO BELO</t>
  </si>
  <si>
    <t>21:14</t>
  </si>
  <si>
    <t>209 - PAGUE MENOS - LAPA</t>
  </si>
  <si>
    <t>AR20240815210927</t>
  </si>
  <si>
    <t>20:52</t>
  </si>
  <si>
    <t>204 - PAGUE MENOS - VILA CARRAO</t>
  </si>
  <si>
    <t>20:44</t>
  </si>
  <si>
    <t>452 - PAGUE MENOS - CIDADE MONCOES</t>
  </si>
  <si>
    <t>20:34</t>
  </si>
  <si>
    <t>203 - PAGUE MENOS - CERQUEIRA CESAR</t>
  </si>
  <si>
    <t>retirada de Aldactone..</t>
  </si>
  <si>
    <t>20:33</t>
  </si>
  <si>
    <t>20:32</t>
  </si>
  <si>
    <t>267 - PAGUE MENOS - GENTIL MOURA</t>
  </si>
  <si>
    <t>267 Transferencia BOLSA TERMICA</t>
  </si>
  <si>
    <t>20:29</t>
  </si>
  <si>
    <t>475 - PAGUE MENOS - PINHEIROS</t>
  </si>
  <si>
    <t xml:space="preserve">Alenthus xr 75 mg </t>
  </si>
  <si>
    <t>20:28</t>
  </si>
  <si>
    <t>502 - PAGUE MENOS - CAMPO LIMPO</t>
  </si>
  <si>
    <t>AR20240815202350</t>
  </si>
  <si>
    <t>20:27</t>
  </si>
  <si>
    <t>AR20240815202226</t>
  </si>
  <si>
    <t>20:01</t>
  </si>
  <si>
    <t>267 P.I Amoxilina 400/5mg</t>
  </si>
  <si>
    <t>918 - PAGUE MENOS - VILA YARA</t>
  </si>
  <si>
    <t>20:00</t>
  </si>
  <si>
    <t>Cancelado sem estorno</t>
  </si>
  <si>
    <t>19:57</t>
  </si>
  <si>
    <t>retirada de Aldactone...</t>
  </si>
  <si>
    <t>19:56</t>
  </si>
  <si>
    <t>retirada de Estradot</t>
  </si>
  <si>
    <t>retirada de Aldactone</t>
  </si>
  <si>
    <t>19:54</t>
  </si>
  <si>
    <t>19:51</t>
  </si>
  <si>
    <t>348 - PAGUE MENOS - VILA NOVA CONCEICAO</t>
  </si>
  <si>
    <t>19:50</t>
  </si>
  <si>
    <t>277 - PAGUE MENOS - VILA GOMES CARDIM</t>
  </si>
  <si>
    <t>AR20240815194753</t>
  </si>
  <si>
    <t>19:49</t>
  </si>
  <si>
    <t>19:40</t>
  </si>
  <si>
    <t xml:space="preserve">Loja 502 retirar PI 2 Tacita </t>
  </si>
  <si>
    <t>19:37</t>
  </si>
  <si>
    <t>19:34</t>
  </si>
  <si>
    <t>19:31</t>
  </si>
  <si>
    <t>1347 - PAGUE MENOS - JD SÃO BERNARDO</t>
  </si>
  <si>
    <t>19:26</t>
  </si>
  <si>
    <t>19:21</t>
  </si>
  <si>
    <t>19:18</t>
  </si>
  <si>
    <t>slinda pi loja 210</t>
  </si>
  <si>
    <t>19:13</t>
  </si>
  <si>
    <t xml:space="preserve">loja 218 218 ureskin </t>
  </si>
  <si>
    <t>1182 - PAGUE MENOS - SANTO AMARO</t>
  </si>
  <si>
    <t>19:10</t>
  </si>
  <si>
    <t>slinda</t>
  </si>
  <si>
    <t>919 - PAGUE MENOS - RIO PEQUENO</t>
  </si>
  <si>
    <t>AR20240815190810</t>
  </si>
  <si>
    <t>19:08</t>
  </si>
  <si>
    <t>896 - PAGUE MENOS - IPIRANGA</t>
  </si>
  <si>
    <t>19:05</t>
  </si>
  <si>
    <t>19:02</t>
  </si>
  <si>
    <t>18:53</t>
  </si>
  <si>
    <t>18:51</t>
  </si>
  <si>
    <t>216 - PAGUE MENOS - VILA PRUDENTE</t>
  </si>
  <si>
    <t>AR20240815185049</t>
  </si>
  <si>
    <t>AR20240815185007</t>
  </si>
  <si>
    <t>18:49</t>
  </si>
  <si>
    <t>982 - PAGUE MENOS - CHACARA SANTO ANTONIO</t>
  </si>
  <si>
    <t>18:44</t>
  </si>
  <si>
    <t>AR20240815184104</t>
  </si>
  <si>
    <t>18:41</t>
  </si>
  <si>
    <t>PI glycare duo</t>
  </si>
  <si>
    <t>AR20240815183835</t>
  </si>
  <si>
    <t>18:38</t>
  </si>
  <si>
    <t>137 - PAGUE MENOS - ITAPUA</t>
  </si>
  <si>
    <t>18:27</t>
  </si>
  <si>
    <t>462 - PAGUE MENOS - PIRAPORINHA</t>
  </si>
  <si>
    <t>18:20</t>
  </si>
  <si>
    <t>mottu</t>
  </si>
  <si>
    <t>18:01</t>
  </si>
  <si>
    <t>Cancelado</t>
  </si>
  <si>
    <t>18:00</t>
  </si>
  <si>
    <t>275 - PAGUE MENOS - CERQUEIRA CESAR</t>
  </si>
  <si>
    <t>AR20240815175858 PI p/275 quetiapina 25c/60 sandoz</t>
  </si>
  <si>
    <t>17:51</t>
  </si>
  <si>
    <t>AR20240815171308</t>
  </si>
  <si>
    <t>17:50</t>
  </si>
  <si>
    <t>AR20240815174920</t>
  </si>
  <si>
    <t>17:44</t>
  </si>
  <si>
    <t>17:36</t>
  </si>
  <si>
    <t>17:35</t>
  </si>
  <si>
    <t>490 - PAGUE MENOS - PARQUE PAULISTANO</t>
  </si>
  <si>
    <t>17:34</t>
  </si>
  <si>
    <t>17:33</t>
  </si>
  <si>
    <t>207 - PAGUE MENOS - MOEMA</t>
  </si>
  <si>
    <t>17:30</t>
  </si>
  <si>
    <t>17:28</t>
  </si>
  <si>
    <t>17:26</t>
  </si>
  <si>
    <t>685 - PAGUE MENOS - AGUA BRANCA</t>
  </si>
  <si>
    <t>17:25</t>
  </si>
  <si>
    <t>993 - PAGUE MENOS - ALPHAVILLE</t>
  </si>
  <si>
    <t>AR20240815172318</t>
  </si>
  <si>
    <t>17:24</t>
  </si>
  <si>
    <t>AR20240815172218</t>
  </si>
  <si>
    <t>17:23</t>
  </si>
  <si>
    <t>AR20240815172137</t>
  </si>
  <si>
    <t>AR20240815172135</t>
  </si>
  <si>
    <t>17:18</t>
  </si>
  <si>
    <t xml:space="preserve">trasnferencia 982  refil de escova </t>
  </si>
  <si>
    <t>17:17</t>
  </si>
  <si>
    <t>17:06</t>
  </si>
  <si>
    <t>17:05</t>
  </si>
  <si>
    <t>17:04</t>
  </si>
  <si>
    <t>17:02</t>
  </si>
  <si>
    <t>pi penemonex 300g</t>
  </si>
  <si>
    <t>16:57</t>
  </si>
  <si>
    <t>16:56</t>
  </si>
  <si>
    <t>16:55</t>
  </si>
  <si>
    <t>16:47</t>
  </si>
  <si>
    <t>16:45</t>
  </si>
  <si>
    <t>AR20240815164424</t>
  </si>
  <si>
    <t>16:44</t>
  </si>
  <si>
    <t>AR20240815164148</t>
  </si>
  <si>
    <t>16:43</t>
  </si>
  <si>
    <t>AR20240815164107</t>
  </si>
  <si>
    <t>16:42</t>
  </si>
  <si>
    <t>AR20240815163944</t>
  </si>
  <si>
    <t>16:38</t>
  </si>
  <si>
    <t>AR20240815163622</t>
  </si>
  <si>
    <t>16:34</t>
  </si>
  <si>
    <t>16:32</t>
  </si>
  <si>
    <t xml:space="preserve">Loja 502 transf Canabidiol </t>
  </si>
  <si>
    <t>16:28</t>
  </si>
  <si>
    <t>16:04</t>
  </si>
  <si>
    <t>16:03</t>
  </si>
  <si>
    <t>543 - PAGUE MENOS - IPIRANGA</t>
  </si>
  <si>
    <t>AR20240815160054</t>
  </si>
  <si>
    <t>15:58</t>
  </si>
  <si>
    <t>15:57</t>
  </si>
  <si>
    <t>15:53</t>
  </si>
  <si>
    <t>15:52</t>
  </si>
  <si>
    <t>15:48</t>
  </si>
  <si>
    <t>KATIA 275</t>
  </si>
  <si>
    <t>15:38</t>
  </si>
  <si>
    <t>15:32</t>
  </si>
  <si>
    <t>15:30</t>
  </si>
  <si>
    <t>15:26</t>
  </si>
  <si>
    <t>transferencia e sildenafila</t>
  </si>
  <si>
    <t>15:23</t>
  </si>
  <si>
    <t>AR20240815152048</t>
  </si>
  <si>
    <t>15:08</t>
  </si>
  <si>
    <t>15:03</t>
  </si>
  <si>
    <t>15:02</t>
  </si>
  <si>
    <t>slinda 84</t>
  </si>
  <si>
    <t>14:57</t>
  </si>
  <si>
    <t>14:46</t>
  </si>
  <si>
    <t>14:44</t>
  </si>
  <si>
    <t>14:35</t>
  </si>
  <si>
    <t>14:32</t>
  </si>
  <si>
    <t>14:31</t>
  </si>
  <si>
    <t>p.i benz para 982</t>
  </si>
  <si>
    <t>14:30</t>
  </si>
  <si>
    <t>267 P.I Captopril 25 medley</t>
  </si>
  <si>
    <t>14:28</t>
  </si>
  <si>
    <t>pi compressa pmenos lj 218</t>
  </si>
  <si>
    <t>14:24</t>
  </si>
  <si>
    <t>14:23</t>
  </si>
  <si>
    <t>1cx vitacid cr 0,05 /1cx cl fluoxetina gt(475)</t>
  </si>
  <si>
    <t>14:18</t>
  </si>
  <si>
    <t>AR20240815141608</t>
  </si>
  <si>
    <t>14:06</t>
  </si>
  <si>
    <t>AR20240815140449 filial 267</t>
  </si>
  <si>
    <t>14:05</t>
  </si>
  <si>
    <t>14:03</t>
  </si>
  <si>
    <t>13:59</t>
  </si>
  <si>
    <t>13:58</t>
  </si>
  <si>
    <t>13:56</t>
  </si>
  <si>
    <t>AR20240815135425</t>
  </si>
  <si>
    <t>13:50</t>
  </si>
  <si>
    <t>13:47</t>
  </si>
  <si>
    <t>13:43</t>
  </si>
  <si>
    <t>13:38</t>
  </si>
  <si>
    <t>13:33</t>
  </si>
  <si>
    <t>13:25</t>
  </si>
  <si>
    <t>13:16</t>
  </si>
  <si>
    <t>13:13</t>
  </si>
  <si>
    <t>13:10</t>
  </si>
  <si>
    <t>Loja 502 retirar transf Gliclazida</t>
  </si>
  <si>
    <t>13:06</t>
  </si>
  <si>
    <t>206 - PAGUE MENOS - HIGIENOPOLIS</t>
  </si>
  <si>
    <t>PI DE SAB CETAPHIL LOJ 206</t>
  </si>
  <si>
    <t>1062 - PAGUE MENOS - JAGUARE</t>
  </si>
  <si>
    <t>AR20240815130517</t>
  </si>
  <si>
    <t>13:05</t>
  </si>
  <si>
    <t>AR20240815130321</t>
  </si>
  <si>
    <t>13:01</t>
  </si>
  <si>
    <t>12:58</t>
  </si>
  <si>
    <t>12:46</t>
  </si>
  <si>
    <t>12:45</t>
  </si>
  <si>
    <t>12:29</t>
  </si>
  <si>
    <t>12:28</t>
  </si>
  <si>
    <t>AR20240815121637</t>
  </si>
  <si>
    <t>12:14</t>
  </si>
  <si>
    <t>12:10</t>
  </si>
  <si>
    <t>11:59</t>
  </si>
  <si>
    <t>258 - PAGUE MENOS - VILA MARIA</t>
  </si>
  <si>
    <t>2 ritalina 258</t>
  </si>
  <si>
    <t>2 fluoxetina 258</t>
  </si>
  <si>
    <t>afrat 258</t>
  </si>
  <si>
    <t>11:58</t>
  </si>
  <si>
    <t>AR20240815115720(275 wegovy 2,4)</t>
  </si>
  <si>
    <t>11:57</t>
  </si>
  <si>
    <t>11:53</t>
  </si>
  <si>
    <t>PI DE VALSARTANA ,MONOCORDIL E TRIPLENEX LOJA 206</t>
  </si>
  <si>
    <t>11:47</t>
  </si>
  <si>
    <t>AR20240815114619</t>
  </si>
  <si>
    <t>11:40</t>
  </si>
  <si>
    <t>Loja 502 retirar transf Glicazida 60mg EMS</t>
  </si>
  <si>
    <t>11:35</t>
  </si>
  <si>
    <t>11:34</t>
  </si>
  <si>
    <t>11:32</t>
  </si>
  <si>
    <t>AR20240815113126(TF 275 WEGOVY)</t>
  </si>
  <si>
    <t>11:31</t>
  </si>
  <si>
    <t>1079 - PAGUE MENOS - SANTANA</t>
  </si>
  <si>
    <t>AR20240815112936</t>
  </si>
  <si>
    <t>11:26</t>
  </si>
  <si>
    <t>11:23</t>
  </si>
  <si>
    <t>11:19</t>
  </si>
  <si>
    <t>AR20240815111836</t>
  </si>
  <si>
    <t>11:17</t>
  </si>
  <si>
    <t>11:16</t>
  </si>
  <si>
    <t>11:07</t>
  </si>
  <si>
    <t>Retorno de Pedido</t>
  </si>
  <si>
    <t>11:06</t>
  </si>
  <si>
    <t>AR20240815110451</t>
  </si>
  <si>
    <t>11:00</t>
  </si>
  <si>
    <t>AR20240815105851</t>
  </si>
  <si>
    <t>10:57</t>
  </si>
  <si>
    <t>AR20240815105540(PI 275 (WEGOVY 2,4) 14/08)</t>
  </si>
  <si>
    <t>10:56</t>
  </si>
  <si>
    <t>pi 210 maleato dexclofelamina</t>
  </si>
  <si>
    <t>10:45</t>
  </si>
  <si>
    <t>10:43</t>
  </si>
  <si>
    <t>10:38</t>
  </si>
  <si>
    <t>10:34</t>
  </si>
  <si>
    <t>10:12</t>
  </si>
  <si>
    <t>09:50</t>
  </si>
  <si>
    <t>AR20240815094804</t>
  </si>
  <si>
    <t>09:48</t>
  </si>
  <si>
    <t>AR20240815094603 - �RCA LOJA LAPA</t>
  </si>
  <si>
    <t>09:47</t>
  </si>
  <si>
    <t>09:44</t>
  </si>
  <si>
    <t>09:43</t>
  </si>
  <si>
    <t>09:41</t>
  </si>
  <si>
    <t>09:33</t>
  </si>
  <si>
    <t>AR20240815093202pi275orlistate</t>
  </si>
  <si>
    <t>09:22</t>
  </si>
  <si>
    <t>09:18</t>
  </si>
  <si>
    <t>09:13</t>
  </si>
  <si>
    <t>09:01</t>
  </si>
  <si>
    <t>08:54</t>
  </si>
  <si>
    <t>dimesilato de lisdexanfetamina 30 mg 1 caixa 206</t>
  </si>
  <si>
    <t>08:53</t>
  </si>
  <si>
    <t>transferencia bb cream para 982</t>
  </si>
  <si>
    <t>08:44</t>
  </si>
  <si>
    <t>08:41</t>
  </si>
  <si>
    <t>AR20240815084019</t>
  </si>
  <si>
    <t>08:35</t>
  </si>
  <si>
    <t>08:25</t>
  </si>
  <si>
    <t>08:23</t>
  </si>
  <si>
    <t>08:16</t>
  </si>
  <si>
    <t>08:14</t>
  </si>
  <si>
    <t>diovam 210</t>
  </si>
  <si>
    <t>08:12</t>
  </si>
  <si>
    <t>08:00</t>
  </si>
  <si>
    <t>AR20240815075934 LAPA209</t>
  </si>
  <si>
    <t>AR20240815075902 LAPA209</t>
  </si>
  <si>
    <t>07:59</t>
  </si>
  <si>
    <t>AR20240815075827 LAPA209</t>
  </si>
  <si>
    <t>07:57</t>
  </si>
  <si>
    <t>07:52</t>
  </si>
  <si>
    <t>07:38</t>
  </si>
  <si>
    <t>DIMES LISDEX 30MG loja 206</t>
  </si>
  <si>
    <t>07:30</t>
  </si>
  <si>
    <t>07:26</t>
  </si>
  <si>
    <t>07:22</t>
  </si>
  <si>
    <t>07:10</t>
  </si>
  <si>
    <t>07:07</t>
  </si>
  <si>
    <t>07:05</t>
  </si>
  <si>
    <t>01:00</t>
  </si>
  <si>
    <t>14/08/2024</t>
  </si>
  <si>
    <t>22:59</t>
  </si>
  <si>
    <t>FARMACIA PAGUE MENOS</t>
  </si>
  <si>
    <t>22:53</t>
  </si>
  <si>
    <t>22:29</t>
  </si>
  <si>
    <t>22:25</t>
  </si>
  <si>
    <t>22:09</t>
  </si>
  <si>
    <t>22:02</t>
  </si>
  <si>
    <t>21:55</t>
  </si>
  <si>
    <t>21:48</t>
  </si>
  <si>
    <t>21:40</t>
  </si>
  <si>
    <t>WEGOVY 275 OSCAR FREIRE</t>
  </si>
  <si>
    <t>21:36</t>
  </si>
  <si>
    <t>729 - PAGUE MENOS - VILA MARIANA</t>
  </si>
  <si>
    <t>pl-metiformina-loja-729</t>
  </si>
  <si>
    <t>21:26</t>
  </si>
  <si>
    <t>21:24</t>
  </si>
  <si>
    <t>21:23</t>
  </si>
  <si>
    <t>1199 - PAGUE MENOS - MOOCA</t>
  </si>
  <si>
    <t>RETIRAR PAGUE MENOS</t>
  </si>
  <si>
    <t>21:20</t>
  </si>
  <si>
    <t>zeforus pi loja 210</t>
  </si>
  <si>
    <t>21:00</t>
  </si>
  <si>
    <t>Crédito IRRF</t>
  </si>
  <si>
    <t>20:43</t>
  </si>
  <si>
    <t>20:25</t>
  </si>
  <si>
    <t>20:13</t>
  </si>
  <si>
    <t>20:08</t>
  </si>
  <si>
    <t>19:58</t>
  </si>
  <si>
    <t>AR20240814195430</t>
  </si>
  <si>
    <t>AR20240814195543</t>
  </si>
  <si>
    <t>AR20240814195535</t>
  </si>
  <si>
    <t>19:52</t>
  </si>
  <si>
    <t>19:32</t>
  </si>
  <si>
    <t>19:30</t>
  </si>
  <si>
    <t>AR20240814192903</t>
  </si>
  <si>
    <t>19:29</t>
  </si>
  <si>
    <t>19:25</t>
  </si>
  <si>
    <t>267 Transferiencia 2cx Metiformina</t>
  </si>
  <si>
    <t>19:24</t>
  </si>
  <si>
    <t>19:19</t>
  </si>
  <si>
    <t>19:17</t>
  </si>
  <si>
    <t>AR20240814191435</t>
  </si>
  <si>
    <t>19:12</t>
  </si>
  <si>
    <t>PI DE 1CX OZEMPIC 1MG</t>
  </si>
  <si>
    <t>19:11</t>
  </si>
  <si>
    <t>AR20240814190957</t>
  </si>
  <si>
    <t>19:00</t>
  </si>
  <si>
    <t>18:55</t>
  </si>
  <si>
    <t>Depakene729</t>
  </si>
  <si>
    <t>18:54</t>
  </si>
  <si>
    <t>18:52</t>
  </si>
  <si>
    <t>18:50</t>
  </si>
  <si>
    <t>pi ebix 20 mg 30cp 2cx</t>
  </si>
  <si>
    <t>18:35</t>
  </si>
  <si>
    <t>18:29</t>
  </si>
  <si>
    <t>18:28</t>
  </si>
  <si>
    <t>18:26</t>
  </si>
  <si>
    <t>18:24</t>
  </si>
  <si>
    <t>18:22</t>
  </si>
  <si>
    <t>18:21</t>
  </si>
  <si>
    <t>AR20240814181935loja 277</t>
  </si>
  <si>
    <t>18:16</t>
  </si>
  <si>
    <t>18:14</t>
  </si>
  <si>
    <t>18:06</t>
  </si>
  <si>
    <t>AR20240814180404</t>
  </si>
  <si>
    <t>18:02</t>
  </si>
  <si>
    <t>AR20240814175751</t>
  </si>
  <si>
    <t>17:59</t>
  </si>
  <si>
    <t>levocetirizina</t>
  </si>
  <si>
    <t>17:58</t>
  </si>
  <si>
    <t>AR20240814175639</t>
  </si>
  <si>
    <t>17:55</t>
  </si>
  <si>
    <t>17:53</t>
  </si>
  <si>
    <t>AR20240814175014</t>
  </si>
  <si>
    <t>17:52</t>
  </si>
  <si>
    <t>17:47</t>
  </si>
  <si>
    <t>TRANSFERENCIA PEDRO</t>
  </si>
  <si>
    <t>17:45</t>
  </si>
  <si>
    <t>17:41</t>
  </si>
  <si>
    <t>917 - PAGUE MENOS - CAMPOS ELISEOS</t>
  </si>
  <si>
    <t>17:37</t>
  </si>
  <si>
    <t>AR20240814173505</t>
  </si>
  <si>
    <t>AR20240814173252</t>
  </si>
  <si>
    <t>AR20240814170451</t>
  </si>
  <si>
    <t>AR20240814165333</t>
  </si>
  <si>
    <t>16:50</t>
  </si>
  <si>
    <t>16:49</t>
  </si>
  <si>
    <t>AR20240814164104</t>
  </si>
  <si>
    <t>16:41</t>
  </si>
  <si>
    <t>AR20240814163951</t>
  </si>
  <si>
    <t>16:27</t>
  </si>
  <si>
    <t>16:24</t>
  </si>
  <si>
    <t>AR20240814162259</t>
  </si>
  <si>
    <t>16:22</t>
  </si>
  <si>
    <t>AR20240814162048(P.I 203)</t>
  </si>
  <si>
    <t>16:21</t>
  </si>
  <si>
    <t>AR20240814161935(P.I 203)</t>
  </si>
  <si>
    <t>AR20240814161916</t>
  </si>
  <si>
    <t>16:20</t>
  </si>
  <si>
    <t>AR20240814161739(PI 275 TRIFOR)</t>
  </si>
  <si>
    <t>16:18</t>
  </si>
  <si>
    <t>16:16</t>
  </si>
  <si>
    <t>16:14</t>
  </si>
  <si>
    <t>AR20240814161233</t>
  </si>
  <si>
    <t>16:13</t>
  </si>
  <si>
    <t>16:12</t>
  </si>
  <si>
    <t>AR20240814161009</t>
  </si>
  <si>
    <t>16:08</t>
  </si>
  <si>
    <t>AR20240814160211</t>
  </si>
  <si>
    <t>16:01</t>
  </si>
  <si>
    <t>7 - PAGUE MENOS - OTAVIO BONFIM</t>
  </si>
  <si>
    <t>15:45</t>
  </si>
  <si>
    <t>15:29</t>
  </si>
  <si>
    <t>15:28</t>
  </si>
  <si>
    <t>AR20240814152622 pegar transf 918 succinato metropolol</t>
  </si>
  <si>
    <t>15:27</t>
  </si>
  <si>
    <t>AR20240814152605 pegar transf 918 succinato metropolol</t>
  </si>
  <si>
    <t>AR20240814152529 pegar transf 918 succinato metropolol</t>
  </si>
  <si>
    <t>15:22</t>
  </si>
  <si>
    <t>15:18</t>
  </si>
  <si>
    <t>15:17</t>
  </si>
  <si>
    <t>15:11</t>
  </si>
  <si>
    <t>15:00</t>
  </si>
  <si>
    <t>227 - PAGUE MENOS - REPUBLICA</t>
  </si>
  <si>
    <t xml:space="preserve">daniell 227 andre </t>
  </si>
  <si>
    <t>14:59</t>
  </si>
  <si>
    <t>loja 475 PI e Transferencias</t>
  </si>
  <si>
    <t>14:36</t>
  </si>
  <si>
    <t>AR20240814143449</t>
  </si>
  <si>
    <t>AR20240814142703</t>
  </si>
  <si>
    <t>14:27</t>
  </si>
  <si>
    <t>14:21</t>
  </si>
  <si>
    <t>AR20240814141912</t>
  </si>
  <si>
    <t>14:15</t>
  </si>
  <si>
    <t>produtos loja 982</t>
  </si>
  <si>
    <t>14:11</t>
  </si>
  <si>
    <t>AR20240814141012</t>
  </si>
  <si>
    <t>14:04</t>
  </si>
  <si>
    <t>14:02</t>
  </si>
  <si>
    <t>13:57</t>
  </si>
  <si>
    <t>13:45</t>
  </si>
  <si>
    <t>AR20240814134119</t>
  </si>
  <si>
    <t>13:36</t>
  </si>
  <si>
    <t>AR20240814133222</t>
  </si>
  <si>
    <t>13:29</t>
  </si>
  <si>
    <t>13:23</t>
  </si>
  <si>
    <t>1CX CL PIOGLITAZONA 30MG/ 2CXS EZETIMIBA 10MG C/60 (475)</t>
  </si>
  <si>
    <t>12:57</t>
  </si>
  <si>
    <t>AR20240814125324</t>
  </si>
  <si>
    <t>12:56</t>
  </si>
  <si>
    <t>Prateleira infinita 275 Fascia caps</t>
  </si>
  <si>
    <t>12:41</t>
  </si>
  <si>
    <t>12:38</t>
  </si>
  <si>
    <t>PRAT-729-ROSUVASTATINA20MGPHARLAB</t>
  </si>
  <si>
    <t>12:34</t>
  </si>
  <si>
    <t>AR20240814123151</t>
  </si>
  <si>
    <t>AR20240814122642</t>
  </si>
  <si>
    <t>12:24</t>
  </si>
  <si>
    <t>12:22</t>
  </si>
  <si>
    <t>AM20240814122132</t>
  </si>
  <si>
    <t>12:20</t>
  </si>
  <si>
    <t>AR20240814121635</t>
  </si>
  <si>
    <t>12:17</t>
  </si>
  <si>
    <t>Prateleira infinita 275 Resolor 1mg 2cxs</t>
  </si>
  <si>
    <t>prateleira infinita 275 Lamotrigina</t>
  </si>
  <si>
    <t>12:11</t>
  </si>
  <si>
    <t>12:06</t>
  </si>
  <si>
    <t>TRANSF DE VITA COLIN LOJA 206</t>
  </si>
  <si>
    <t>12:05</t>
  </si>
  <si>
    <t>AR20240814120408</t>
  </si>
  <si>
    <t>12:00</t>
  </si>
  <si>
    <t>loja 502</t>
  </si>
  <si>
    <t>11:56</t>
  </si>
  <si>
    <t>11:51</t>
  </si>
  <si>
    <t>AR20240814114907</t>
  </si>
  <si>
    <t>11:50</t>
  </si>
  <si>
    <t>AR20240814114831</t>
  </si>
  <si>
    <t>11:49</t>
  </si>
  <si>
    <t>AR20240814114839 - �rica loja lapa</t>
  </si>
  <si>
    <t>AR20240814114745</t>
  </si>
  <si>
    <t>AR20240814114648</t>
  </si>
  <si>
    <t>AR20240814113240</t>
  </si>
  <si>
    <t>11:27</t>
  </si>
  <si>
    <t>11:25</t>
  </si>
  <si>
    <t>11:24</t>
  </si>
  <si>
    <t>11:21</t>
  </si>
  <si>
    <t>AR20240814111952</t>
  </si>
  <si>
    <t>AR20240814111159</t>
  </si>
  <si>
    <t>AR20240814111058</t>
  </si>
  <si>
    <t>11:15</t>
  </si>
  <si>
    <t>AR20240814111350PI275 serenata50mg</t>
  </si>
  <si>
    <t>11:12</t>
  </si>
  <si>
    <t>11:10</t>
  </si>
  <si>
    <t>11:02</t>
  </si>
  <si>
    <t>11:01</t>
  </si>
  <si>
    <t>10:59</t>
  </si>
  <si>
    <t>AR20240814105703</t>
  </si>
  <si>
    <t>10:55</t>
  </si>
  <si>
    <t>revoc e janumet 258</t>
  </si>
  <si>
    <t>omeprazol 258</t>
  </si>
  <si>
    <t>10:54</t>
  </si>
  <si>
    <t>adinos 258</t>
  </si>
  <si>
    <t>10:48</t>
  </si>
  <si>
    <t>PI 2CXS FIBRINASE 30G+ (475)</t>
  </si>
  <si>
    <t>2CX TANDUO (475)</t>
  </si>
  <si>
    <t>AR20240814104126 - NOVOLIN R LOJA 267</t>
  </si>
  <si>
    <t>10:41</t>
  </si>
  <si>
    <t>AR20240814102015</t>
  </si>
  <si>
    <t>10:39</t>
  </si>
  <si>
    <t>AR20240814103728</t>
  </si>
  <si>
    <t>AR20240814103730 pegar transf 918 patz</t>
  </si>
  <si>
    <t>10:37</t>
  </si>
  <si>
    <t>10:35</t>
  </si>
  <si>
    <t>AR20240814102958</t>
  </si>
  <si>
    <t>10:30</t>
  </si>
  <si>
    <t>10:29</t>
  </si>
  <si>
    <t>PI CLINDAMICINA 300 LOJA 206</t>
  </si>
  <si>
    <t>10:28</t>
  </si>
  <si>
    <t>10:16</t>
  </si>
  <si>
    <t>AR20240814101457</t>
  </si>
  <si>
    <t>10:07</t>
  </si>
  <si>
    <t>prat-729-systen50</t>
  </si>
  <si>
    <t>prat-729-purant4-12,5</t>
  </si>
  <si>
    <t>09:59</t>
  </si>
  <si>
    <t>09:45</t>
  </si>
  <si>
    <t>AR20240814094315</t>
  </si>
  <si>
    <t>09:26</t>
  </si>
  <si>
    <t xml:space="preserve">retirar pi de ciprofloxacino cm 14 neoquimica </t>
  </si>
  <si>
    <t>09:21</t>
  </si>
  <si>
    <t>09:20</t>
  </si>
  <si>
    <t>AR20240814091930</t>
  </si>
  <si>
    <t>AR20240814091934</t>
  </si>
  <si>
    <t>09:19</t>
  </si>
  <si>
    <t>09:12</t>
  </si>
  <si>
    <t>09:05</t>
  </si>
  <si>
    <t>08:50</t>
  </si>
  <si>
    <t>08:43</t>
  </si>
  <si>
    <t>08:42</t>
  </si>
  <si>
    <t>08:37</t>
  </si>
  <si>
    <t>08:31</t>
  </si>
  <si>
    <t>AR20240814082328</t>
  </si>
  <si>
    <t>08:24</t>
  </si>
  <si>
    <t>AR20240814082303</t>
  </si>
  <si>
    <t>08:19</t>
  </si>
  <si>
    <t>AR20240814081704</t>
  </si>
  <si>
    <t>08:18</t>
  </si>
  <si>
    <t>08:13</t>
  </si>
  <si>
    <t>08:10</t>
  </si>
  <si>
    <t>AR20240814080835</t>
  </si>
  <si>
    <t>08:08</t>
  </si>
  <si>
    <t>07:55</t>
  </si>
  <si>
    <t>AM20240814075434</t>
  </si>
  <si>
    <t>prat-729-cariax</t>
  </si>
  <si>
    <t>07:51</t>
  </si>
  <si>
    <t>07:50</t>
  </si>
  <si>
    <t>07:49</t>
  </si>
  <si>
    <t>07:47</t>
  </si>
  <si>
    <t>AR20240814074642 - �RICA LOJA LAPA</t>
  </si>
  <si>
    <t>07:46</t>
  </si>
  <si>
    <t>AR20240814074351 - �RICA LOJA LAPA</t>
  </si>
  <si>
    <t>07:44</t>
  </si>
  <si>
    <t>AR20240814074226 - �RICA LOJA LAPA</t>
  </si>
  <si>
    <t>07:43</t>
  </si>
  <si>
    <t>07:42</t>
  </si>
  <si>
    <t>AR20240814073952 - �RICA LOJA LAPA</t>
  </si>
  <si>
    <t>07:41</t>
  </si>
  <si>
    <t>07:37</t>
  </si>
  <si>
    <t>07:36</t>
  </si>
  <si>
    <t>13/08/2024</t>
  </si>
  <si>
    <t>22:55</t>
  </si>
  <si>
    <t>22:45</t>
  </si>
  <si>
    <t>22:21</t>
  </si>
  <si>
    <t>21:51</t>
  </si>
  <si>
    <t>transferencia neotigason 2 caixas</t>
  </si>
  <si>
    <t>21:38</t>
  </si>
  <si>
    <t>21:33</t>
  </si>
  <si>
    <t>21:32</t>
  </si>
  <si>
    <t>AR20240813213012</t>
  </si>
  <si>
    <t>21:19</t>
  </si>
  <si>
    <t>21:16</t>
  </si>
  <si>
    <t>21:12</t>
  </si>
  <si>
    <t>21:11</t>
  </si>
  <si>
    <t>21:10</t>
  </si>
  <si>
    <t>21:04</t>
  </si>
  <si>
    <t>AR20240813205812</t>
  </si>
  <si>
    <t>20:55</t>
  </si>
  <si>
    <t>20:46</t>
  </si>
  <si>
    <t>vitacid2</t>
  </si>
  <si>
    <t>20:45</t>
  </si>
  <si>
    <t>pi 982 galantamina 24 mg</t>
  </si>
  <si>
    <t>20:40</t>
  </si>
  <si>
    <t>267 p.i Concerta 54</t>
  </si>
  <si>
    <t>20:38</t>
  </si>
  <si>
    <t>20:36</t>
  </si>
  <si>
    <t>AR20240813202812</t>
  </si>
  <si>
    <t>20:26</t>
  </si>
  <si>
    <t>20:20</t>
  </si>
  <si>
    <t>20:19</t>
  </si>
  <si>
    <t>desduo</t>
  </si>
  <si>
    <t>20:18</t>
  </si>
  <si>
    <t>transfe1</t>
  </si>
  <si>
    <t>20:05</t>
  </si>
  <si>
    <t>metamucil 348</t>
  </si>
  <si>
    <t>20:02</t>
  </si>
  <si>
    <t>AR20240813195934</t>
  </si>
  <si>
    <t>AR20240813195637</t>
  </si>
  <si>
    <t>voextor 210</t>
  </si>
  <si>
    <t>19:45</t>
  </si>
  <si>
    <t>AR20240813192700</t>
  </si>
  <si>
    <t>AR20240813192240</t>
  </si>
  <si>
    <t>19:22</t>
  </si>
  <si>
    <t>19:20</t>
  </si>
  <si>
    <t>AR20240813190049</t>
  </si>
  <si>
    <t>19:16</t>
  </si>
  <si>
    <t>AR20240813191451(P.I 203)</t>
  </si>
  <si>
    <t>19:15</t>
  </si>
  <si>
    <t>AR20240813191249(P.I 203)</t>
  </si>
  <si>
    <t>19:09</t>
  </si>
  <si>
    <t>camilia</t>
  </si>
  <si>
    <t>19:04</t>
  </si>
  <si>
    <t>AR20240813190202</t>
  </si>
  <si>
    <t>19:01</t>
  </si>
  <si>
    <t>AR20240813185942</t>
  </si>
  <si>
    <t>AR20240813184631(P.I 203)</t>
  </si>
  <si>
    <t>18:42</t>
  </si>
  <si>
    <t>AM20240813183736</t>
  </si>
  <si>
    <t>AR20240813182752</t>
  </si>
  <si>
    <t>18:25</t>
  </si>
  <si>
    <t>18:08</t>
  </si>
  <si>
    <t>AR20240813175731</t>
  </si>
  <si>
    <t>AR20240813180143</t>
  </si>
  <si>
    <t>18:03</t>
  </si>
  <si>
    <t xml:space="preserve">atoderm creme ultra </t>
  </si>
  <si>
    <t>17:48</t>
  </si>
  <si>
    <t>AR20240813174624</t>
  </si>
  <si>
    <t>17:46</t>
  </si>
  <si>
    <t>PI CARBOCISTEINA E QUETIAPINA</t>
  </si>
  <si>
    <t>17:43</t>
  </si>
  <si>
    <t>2 flexitrex 258</t>
  </si>
  <si>
    <t>17:40</t>
  </si>
  <si>
    <t>267 p.i TRAMADON</t>
  </si>
  <si>
    <t>AR20240813173909</t>
  </si>
  <si>
    <t>17:39</t>
  </si>
  <si>
    <t>AR20240813173811</t>
  </si>
  <si>
    <t>17:38</t>
  </si>
  <si>
    <t>AR20240813173725</t>
  </si>
  <si>
    <t>avamys pi loja 218</t>
  </si>
  <si>
    <t>17:32</t>
  </si>
  <si>
    <t>17:31</t>
  </si>
  <si>
    <t>AR20240813172817</t>
  </si>
  <si>
    <t>17:29</t>
  </si>
  <si>
    <t>17:22</t>
  </si>
  <si>
    <t>17:21</t>
  </si>
  <si>
    <t>17:16</t>
  </si>
  <si>
    <t>17:13</t>
  </si>
  <si>
    <t>AR20240813171224 p.i beneicar 40mg</t>
  </si>
  <si>
    <t>17:08</t>
  </si>
  <si>
    <t>17:07</t>
  </si>
  <si>
    <t>lavitan 210</t>
  </si>
  <si>
    <t>16:54</t>
  </si>
  <si>
    <t>pegar esmalte 982</t>
  </si>
  <si>
    <t>16:52</t>
  </si>
  <si>
    <t>AR20240813165149</t>
  </si>
  <si>
    <t>AR20240813164134</t>
  </si>
  <si>
    <t>16:39</t>
  </si>
  <si>
    <t>267 p.i nutren</t>
  </si>
  <si>
    <t>ajovy prateleira 348</t>
  </si>
  <si>
    <t>16:36</t>
  </si>
  <si>
    <t>267 P.I tramacon</t>
  </si>
  <si>
    <t>16:33</t>
  </si>
  <si>
    <t>16:30</t>
  </si>
  <si>
    <t>16:15</t>
  </si>
  <si>
    <t>16:09</t>
  </si>
  <si>
    <t>AR20240813160638</t>
  </si>
  <si>
    <t>16:07</t>
  </si>
  <si>
    <t xml:space="preserve">Loja 502 retirar transf Neutrogena </t>
  </si>
  <si>
    <t>15:56</t>
  </si>
  <si>
    <t>AR20240813155346(p.i 203)</t>
  </si>
  <si>
    <t>15:36</t>
  </si>
  <si>
    <t>AR20240813153329</t>
  </si>
  <si>
    <t>15:33</t>
  </si>
  <si>
    <t>AR20240813153126</t>
  </si>
  <si>
    <t>15:25</t>
  </si>
  <si>
    <t>retirada de Aprovel 150</t>
  </si>
  <si>
    <t>15:16</t>
  </si>
  <si>
    <t>15:14</t>
  </si>
  <si>
    <t>AR20240813145826</t>
  </si>
  <si>
    <t>14:58</t>
  </si>
  <si>
    <t>14:56</t>
  </si>
  <si>
    <t>14:55</t>
  </si>
  <si>
    <t>14:40</t>
  </si>
  <si>
    <t>14:37</t>
  </si>
  <si>
    <t xml:space="preserve">Retirar PI de controlado 982 insit </t>
  </si>
  <si>
    <t>AR20240813142814</t>
  </si>
  <si>
    <t>AR20240813142703</t>
  </si>
  <si>
    <t>14:22</t>
  </si>
  <si>
    <t>14:16</t>
  </si>
  <si>
    <t>2cxs lamotriginas 100mg (475)</t>
  </si>
  <si>
    <t>14:01</t>
  </si>
  <si>
    <t>AR20240813135858</t>
  </si>
  <si>
    <t>AR20240813135539</t>
  </si>
  <si>
    <t>13:49</t>
  </si>
  <si>
    <t>13:48</t>
  </si>
  <si>
    <t>13:44</t>
  </si>
  <si>
    <t>transferencia dove 729</t>
  </si>
  <si>
    <t>13:42</t>
  </si>
  <si>
    <t>13:35</t>
  </si>
  <si>
    <t>PI 2CXS BENZETACIL 1200 (475)</t>
  </si>
  <si>
    <t>13:34</t>
  </si>
  <si>
    <t>AM20240813133335</t>
  </si>
  <si>
    <t>13:31</t>
  </si>
  <si>
    <t>2cxs lamotrigina 100mg (475)</t>
  </si>
  <si>
    <t>13:28</t>
  </si>
  <si>
    <t>mantercorp loja 206 pi de ontem</t>
  </si>
  <si>
    <t>13:17</t>
  </si>
  <si>
    <t>13:14</t>
  </si>
  <si>
    <t>fernando medeiros retirar selozok de 25</t>
  </si>
  <si>
    <t>13:12</t>
  </si>
  <si>
    <t xml:space="preserve">Loja 502 retirar Pi 3 Bezefibrato 200mg EMS e 2 Gliclazida 30mg </t>
  </si>
  <si>
    <t>AR20240813130659</t>
  </si>
  <si>
    <t>13:09</t>
  </si>
  <si>
    <t>13:02</t>
  </si>
  <si>
    <t>AM20240813130135</t>
  </si>
  <si>
    <t>12:59</t>
  </si>
  <si>
    <t>12:51</t>
  </si>
  <si>
    <t>12:44</t>
  </si>
  <si>
    <t xml:space="preserve">Retirar transferencia de teroquatro </t>
  </si>
  <si>
    <t>AR20240813123652</t>
  </si>
  <si>
    <t>AR20240813123557 PI p/275 etna 180</t>
  </si>
  <si>
    <t>12:36</t>
  </si>
  <si>
    <t>AR20240813123454</t>
  </si>
  <si>
    <t>12:27</t>
  </si>
  <si>
    <t>12:21</t>
  </si>
  <si>
    <t>prat-729-codein</t>
  </si>
  <si>
    <t>12:15</t>
  </si>
  <si>
    <t>dermacerim</t>
  </si>
  <si>
    <t>12:03</t>
  </si>
  <si>
    <t>12:02</t>
  </si>
  <si>
    <t>11:54</t>
  </si>
  <si>
    <t>11:46</t>
  </si>
  <si>
    <t>11:44</t>
  </si>
  <si>
    <t>11:38</t>
  </si>
  <si>
    <t>11:37</t>
  </si>
  <si>
    <t>AR20240813113552</t>
  </si>
  <si>
    <t>11:36</t>
  </si>
  <si>
    <t>AR20240813113344 PEGAR TRANSF 918 SYNTOCIN</t>
  </si>
  <si>
    <t>retirar 6 cxs de lamotrigina 100 mg prati loja 475</t>
  </si>
  <si>
    <t>11:14</t>
  </si>
  <si>
    <t>AR20240813111307</t>
  </si>
  <si>
    <t>11:11</t>
  </si>
  <si>
    <t>11:09</t>
  </si>
  <si>
    <t>11:08</t>
  </si>
  <si>
    <t>11:03</t>
  </si>
  <si>
    <t>retirar transfer�ncia,;</t>
  </si>
  <si>
    <t>AR20240813105419</t>
  </si>
  <si>
    <t>10:53</t>
  </si>
  <si>
    <t>10:51</t>
  </si>
  <si>
    <t>10:50</t>
  </si>
  <si>
    <t>10:46</t>
  </si>
  <si>
    <t>AR20240813104453 - �RICA LOJA LAPA</t>
  </si>
  <si>
    <t>10:27</t>
  </si>
  <si>
    <t>prateleira infinita 275 lumigan</t>
  </si>
  <si>
    <t>Prateleira Infinita 275 Nutren Senior sem sabor</t>
  </si>
  <si>
    <t>10:21</t>
  </si>
  <si>
    <t>10:20</t>
  </si>
  <si>
    <t>2 tadalafila 258</t>
  </si>
  <si>
    <t>2 quetiapina 258</t>
  </si>
  <si>
    <t>10:14</t>
  </si>
  <si>
    <t>10:13</t>
  </si>
  <si>
    <t>10:03</t>
  </si>
  <si>
    <t>10:02</t>
  </si>
  <si>
    <t>Prateleira infinita 275 Fortisse</t>
  </si>
  <si>
    <t>AR20240813093055</t>
  </si>
  <si>
    <t>09:31</t>
  </si>
  <si>
    <t>AR20240813092951</t>
  </si>
  <si>
    <t>09:28</t>
  </si>
  <si>
    <t>09:14</t>
  </si>
  <si>
    <t>transferencia do pedro</t>
  </si>
  <si>
    <t>09:06</t>
  </si>
  <si>
    <t>08:56</t>
  </si>
  <si>
    <t>retirar transferencian</t>
  </si>
  <si>
    <t>08:39</t>
  </si>
  <si>
    <t>08:09</t>
  </si>
  <si>
    <t>retirar pi de simeticona,</t>
  </si>
  <si>
    <t>08:07</t>
  </si>
  <si>
    <t>08:05</t>
  </si>
  <si>
    <t>08:03</t>
  </si>
  <si>
    <t>08:01</t>
  </si>
  <si>
    <t>07:58</t>
  </si>
  <si>
    <t>ativday psyllium 30 saches 1 caixa 206</t>
  </si>
  <si>
    <t>AR20240813074534</t>
  </si>
  <si>
    <t>AR20240813072906</t>
  </si>
  <si>
    <t>07:23</t>
  </si>
  <si>
    <t>07:13</t>
  </si>
  <si>
    <t>12/08/2024</t>
  </si>
  <si>
    <t>23:03</t>
  </si>
  <si>
    <t>22:36</t>
  </si>
  <si>
    <t>AR20240812214314</t>
  </si>
  <si>
    <t>21:44</t>
  </si>
  <si>
    <t>21:35</t>
  </si>
  <si>
    <t>streva gel pi loja 210</t>
  </si>
  <si>
    <t>AR20240812212451</t>
  </si>
  <si>
    <t>21:21</t>
  </si>
  <si>
    <t>AR20240812211957</t>
  </si>
  <si>
    <t>21:15</t>
  </si>
  <si>
    <t>AR20240812211356(P.I 203)</t>
  </si>
  <si>
    <t>21:07</t>
  </si>
  <si>
    <t>loja 475 stilnox 12,5</t>
  </si>
  <si>
    <t>21:06</t>
  </si>
  <si>
    <t>AR20240812210258(P.I 203)</t>
  </si>
  <si>
    <t>21:02</t>
  </si>
  <si>
    <t>20:59</t>
  </si>
  <si>
    <t>20:56</t>
  </si>
  <si>
    <t>20:49</t>
  </si>
  <si>
    <t>20:47</t>
  </si>
  <si>
    <t>AR20240812204455</t>
  </si>
  <si>
    <t>20:42</t>
  </si>
  <si>
    <t>AR20240812204007(P.I 203)</t>
  </si>
  <si>
    <t>loja 475 metronidazol e stilnox 12,5 PI</t>
  </si>
  <si>
    <t>20:39</t>
  </si>
  <si>
    <t>AR20240812203631(PI 203)</t>
  </si>
  <si>
    <t>20:35</t>
  </si>
  <si>
    <t>AR20240812203317</t>
  </si>
  <si>
    <t>20:30</t>
  </si>
  <si>
    <t>AR20240812202809</t>
  </si>
  <si>
    <t>20:16</t>
  </si>
  <si>
    <t>AR20240812201438</t>
  </si>
  <si>
    <t>20:14</t>
  </si>
  <si>
    <t>AR20240812201226</t>
  </si>
  <si>
    <t>AR20240812201125</t>
  </si>
  <si>
    <t>20:10</t>
  </si>
  <si>
    <t>20:06</t>
  </si>
  <si>
    <t>20:04</t>
  </si>
  <si>
    <t>267 p.I Dprev</t>
  </si>
  <si>
    <t>19:59</t>
  </si>
  <si>
    <t>AR20240812195719</t>
  </si>
  <si>
    <t>AR20240812195644</t>
  </si>
  <si>
    <t>AR20240812195003</t>
  </si>
  <si>
    <t>19:39</t>
  </si>
  <si>
    <t>Clormipramina 25 mg/210</t>
  </si>
  <si>
    <t>AR20240812193030</t>
  </si>
  <si>
    <t>AR20240812192859</t>
  </si>
  <si>
    <t>19:27</t>
  </si>
  <si>
    <t>AR20240812191124</t>
  </si>
  <si>
    <t>19:06</t>
  </si>
  <si>
    <t>AR20240812190516</t>
  </si>
  <si>
    <t>alcool e victoza loja 218</t>
  </si>
  <si>
    <t>AR20240812185230</t>
  </si>
  <si>
    <t>AR20240812185300</t>
  </si>
  <si>
    <t>18:48</t>
  </si>
  <si>
    <t>18:47</t>
  </si>
  <si>
    <t>18:40</t>
  </si>
  <si>
    <t>18:34</t>
  </si>
  <si>
    <t>18:30</t>
  </si>
  <si>
    <t>AR20240812182725</t>
  </si>
  <si>
    <t>AR20240812182332 Des Dove Vit E Loja 204</t>
  </si>
  <si>
    <t>AR20240812182245</t>
  </si>
  <si>
    <t>18:15</t>
  </si>
  <si>
    <t>18:13</t>
  </si>
  <si>
    <t>AR20240812180116</t>
  </si>
  <si>
    <t>AR20240812175818</t>
  </si>
  <si>
    <t>pramipexol lj 218</t>
  </si>
  <si>
    <t>17:49</t>
  </si>
  <si>
    <t>DPREV 2000 UI CPD/60 loja 206 AURI 2</t>
  </si>
  <si>
    <t>AR20240812173634</t>
  </si>
  <si>
    <t>AR20240812173607</t>
  </si>
  <si>
    <t>AR20240812173456</t>
  </si>
  <si>
    <t>17:19</t>
  </si>
  <si>
    <t>loja 475 dprev 50000 com 4 PI</t>
  </si>
  <si>
    <t>AR20240812171738</t>
  </si>
  <si>
    <t>AR20240812171600 p.i arava</t>
  </si>
  <si>
    <t>17:15</t>
  </si>
  <si>
    <t>AR20240812171351</t>
  </si>
  <si>
    <t>17:09</t>
  </si>
  <si>
    <t>17:01</t>
  </si>
  <si>
    <t>16:59</t>
  </si>
  <si>
    <t>16:58</t>
  </si>
  <si>
    <t>PAXIL CR 25 MG 30 CPD</t>
  </si>
  <si>
    <t>AR20240812165505</t>
  </si>
  <si>
    <t>AR20240812165039loja 277</t>
  </si>
  <si>
    <t>16:48</t>
  </si>
  <si>
    <t>AR20240812164717</t>
  </si>
  <si>
    <t>16:46</t>
  </si>
  <si>
    <t>PL 275 ZOLPIDEM 5MG</t>
  </si>
  <si>
    <t>profuse clareador 258</t>
  </si>
  <si>
    <t>AR20240812160522 p.i insulian solaster</t>
  </si>
  <si>
    <t xml:space="preserve">pegar pi brintellix </t>
  </si>
  <si>
    <t>Loja 502 retirar PI 2 Dozoito 5mg</t>
  </si>
  <si>
    <t>15:50</t>
  </si>
  <si>
    <t xml:space="preserve">Retirar transferencia para 982 ritalina </t>
  </si>
  <si>
    <t>15:47</t>
  </si>
  <si>
    <t>15:46</t>
  </si>
  <si>
    <t>15:42</t>
  </si>
  <si>
    <t>15:41</t>
  </si>
  <si>
    <t>15:40</t>
  </si>
  <si>
    <t>15:37</t>
  </si>
  <si>
    <t>devol</t>
  </si>
  <si>
    <t>hidrox</t>
  </si>
  <si>
    <t>15:35</t>
  </si>
  <si>
    <t>15:24</t>
  </si>
  <si>
    <t>AR20240812151858</t>
  </si>
  <si>
    <t>15:15</t>
  </si>
  <si>
    <t>15:12</t>
  </si>
  <si>
    <t>15:10</t>
  </si>
  <si>
    <t>AR20240812150850</t>
  </si>
  <si>
    <t>15:05</t>
  </si>
  <si>
    <t>AR20240812150325</t>
  </si>
  <si>
    <t>15:01</t>
  </si>
  <si>
    <t>14:53</t>
  </si>
  <si>
    <t>14:50</t>
  </si>
  <si>
    <t>atidday psyllium 30 saches 206 2 caixa</t>
  </si>
  <si>
    <t>14:45</t>
  </si>
  <si>
    <t>14:41</t>
  </si>
  <si>
    <t>prat-729-florate</t>
  </si>
  <si>
    <t>14:33</t>
  </si>
  <si>
    <t>AR20240812142857(PI 275 EQUILID 4CXS)</t>
  </si>
  <si>
    <t xml:space="preserve">transferencia valerimed 982 </t>
  </si>
  <si>
    <t>14:25</t>
  </si>
  <si>
    <t>bisoprolol</t>
  </si>
  <si>
    <t>ephitelize</t>
  </si>
  <si>
    <t>carbamazepina</t>
  </si>
  <si>
    <t>retirada transferencia e PI risperdal 1 cx</t>
  </si>
  <si>
    <t>hidroxiclo</t>
  </si>
  <si>
    <t>14:14</t>
  </si>
  <si>
    <t>latanopros</t>
  </si>
  <si>
    <t>14:13</t>
  </si>
  <si>
    <t>depakote leponex</t>
  </si>
  <si>
    <t>14:10</t>
  </si>
  <si>
    <t>14:09</t>
  </si>
  <si>
    <t>14:08</t>
  </si>
  <si>
    <t>PI DA 993</t>
  </si>
  <si>
    <t>14:00</t>
  </si>
  <si>
    <t>13:54</t>
  </si>
  <si>
    <t>13:53</t>
  </si>
  <si>
    <t>13:46</t>
  </si>
  <si>
    <t>AR20240812134443</t>
  </si>
  <si>
    <t>13:40</t>
  </si>
  <si>
    <t>13:30</t>
  </si>
  <si>
    <t>13:27</t>
  </si>
  <si>
    <t>13:24</t>
  </si>
  <si>
    <t>PI 1CX TROMBOFOB GEL (475)</t>
  </si>
  <si>
    <t>13:18</t>
  </si>
  <si>
    <t>AR20240812131629</t>
  </si>
  <si>
    <t>PL 275 EVISTAA</t>
  </si>
  <si>
    <t>AR20240812131420</t>
  </si>
  <si>
    <t>AR20240812130835</t>
  </si>
  <si>
    <t>13:00</t>
  </si>
  <si>
    <t>12:53</t>
  </si>
  <si>
    <t>12:52</t>
  </si>
  <si>
    <t xml:space="preserve">RETIRAR TRANSF 982 creme nivea </t>
  </si>
  <si>
    <t>12:50</t>
  </si>
  <si>
    <t>12:43</t>
  </si>
  <si>
    <t>AR20240812124008</t>
  </si>
  <si>
    <t>12:33</t>
  </si>
  <si>
    <t>12:32</t>
  </si>
  <si>
    <t>12:30</t>
  </si>
  <si>
    <t>AR20240812122652</t>
  </si>
  <si>
    <t>12:26</t>
  </si>
  <si>
    <t>AR20240812121807</t>
  </si>
  <si>
    <t>AR20240812115329</t>
  </si>
  <si>
    <t>12:09</t>
  </si>
  <si>
    <t>AR20240812120404</t>
  </si>
  <si>
    <t>12:07</t>
  </si>
  <si>
    <t>transferencia plenitud 982</t>
  </si>
  <si>
    <t>12:04</t>
  </si>
  <si>
    <t>LAVIATM 210</t>
  </si>
  <si>
    <t>NASOAR E LAVITRAM</t>
  </si>
  <si>
    <t>11:55</t>
  </si>
  <si>
    <t>11:42</t>
  </si>
  <si>
    <t>plateleira 275 GERENTE DAIANE XALATAN 275</t>
  </si>
  <si>
    <t>11:41</t>
  </si>
  <si>
    <t>AR20240812113339</t>
  </si>
  <si>
    <t>11:28</t>
  </si>
  <si>
    <t>AM20240812112735</t>
  </si>
  <si>
    <t>AR20240812111839</t>
  </si>
  <si>
    <t>AR20240812111721</t>
  </si>
  <si>
    <t>AR20240812110111</t>
  </si>
  <si>
    <t>AR20240812105347</t>
  </si>
  <si>
    <t>AR20240812104404</t>
  </si>
  <si>
    <t>10:42</t>
  </si>
  <si>
    <t>AR20240812104107</t>
  </si>
  <si>
    <t>AR20240812103658</t>
  </si>
  <si>
    <t>10:19</t>
  </si>
  <si>
    <t>Loja 502 retirar bobinas</t>
  </si>
  <si>
    <t>10:17</t>
  </si>
  <si>
    <t>AR20240812101302</t>
  </si>
  <si>
    <t>AR20240812101013</t>
  </si>
  <si>
    <t>10:09</t>
  </si>
  <si>
    <t>AR20240812100701</t>
  </si>
  <si>
    <t>10:08</t>
  </si>
  <si>
    <t>10:04</t>
  </si>
  <si>
    <t>10:01</t>
  </si>
  <si>
    <t>AR20240812100043</t>
  </si>
  <si>
    <t>09:55</t>
  </si>
  <si>
    <t>09:53</t>
  </si>
  <si>
    <t>09:30</t>
  </si>
  <si>
    <t>AR20240809090203 Carregador RICARDO</t>
  </si>
  <si>
    <t>clindamicina 258</t>
  </si>
  <si>
    <t>09:17</t>
  </si>
  <si>
    <t>AR20240812091151  -�RICA LOJA LAPA</t>
  </si>
  <si>
    <t>08:57</t>
  </si>
  <si>
    <t>AR20240812084919</t>
  </si>
  <si>
    <t>AR20240812084827</t>
  </si>
  <si>
    <t>08:46</t>
  </si>
  <si>
    <t>AR20240812083029</t>
  </si>
  <si>
    <t>08:30</t>
  </si>
  <si>
    <t>AR20240812082734</t>
  </si>
  <si>
    <t>08:27</t>
  </si>
  <si>
    <t>08:04</t>
  </si>
  <si>
    <t>AR20240812080157</t>
  </si>
  <si>
    <t>fd creme loja 210</t>
  </si>
  <si>
    <t>07:40</t>
  </si>
  <si>
    <t>07:35</t>
  </si>
  <si>
    <t>07:17</t>
  </si>
  <si>
    <t>11/08/2024</t>
  </si>
  <si>
    <t>AR20240811212140</t>
  </si>
  <si>
    <t>AR20240811210221</t>
  </si>
  <si>
    <t>20:37</t>
  </si>
  <si>
    <t>trazodona pi loja 210</t>
  </si>
  <si>
    <t>20:12</t>
  </si>
  <si>
    <t>AR20240811201010</t>
  </si>
  <si>
    <t>19:55</t>
  </si>
  <si>
    <t>19:53</t>
  </si>
  <si>
    <t>19:46</t>
  </si>
  <si>
    <t>AR20240811194504</t>
  </si>
  <si>
    <t>19:28</t>
  </si>
  <si>
    <t>AR20240811192501</t>
  </si>
  <si>
    <t>AR20240811192438</t>
  </si>
  <si>
    <t>AR20240811192301</t>
  </si>
  <si>
    <t>AR20240811191846</t>
  </si>
  <si>
    <t>19:07</t>
  </si>
  <si>
    <t>19:03</t>
  </si>
  <si>
    <t>18:59</t>
  </si>
  <si>
    <t>18:58</t>
  </si>
  <si>
    <t>18:10</t>
  </si>
  <si>
    <t>18:05</t>
  </si>
  <si>
    <t>17:56</t>
  </si>
  <si>
    <t>17:42</t>
  </si>
  <si>
    <t>AR20240811172757</t>
  </si>
  <si>
    <t>17:27</t>
  </si>
  <si>
    <t>17:12</t>
  </si>
  <si>
    <t>pi729-diclor-levocetirizina</t>
  </si>
  <si>
    <t>AR20240811165626(p.i 203)</t>
  </si>
  <si>
    <t>AR20240811164413</t>
  </si>
  <si>
    <t>Loja 502 retirar PI 4  GABAPENTINA 300MG CAP/30 c�digo 577588</t>
  </si>
  <si>
    <t>15:55</t>
  </si>
  <si>
    <t>AR20240811154457</t>
  </si>
  <si>
    <t>15:44</t>
  </si>
  <si>
    <t>AR20240811154149</t>
  </si>
  <si>
    <t>15:43</t>
  </si>
  <si>
    <t>15:34</t>
  </si>
  <si>
    <t>AR20240811153300</t>
  </si>
  <si>
    <t>15:07</t>
  </si>
  <si>
    <t>AR20240811145322</t>
  </si>
  <si>
    <t>14:29</t>
  </si>
  <si>
    <t>AR20240811142751</t>
  </si>
  <si>
    <t>AR20240811141513</t>
  </si>
  <si>
    <t>14:12</t>
  </si>
  <si>
    <t>AR20240811141012</t>
  </si>
  <si>
    <t>14:07</t>
  </si>
  <si>
    <t>AR20240811135707</t>
  </si>
  <si>
    <t>retiar PI de nutren 982</t>
  </si>
  <si>
    <t>AR20240811132711</t>
  </si>
  <si>
    <t>AR20240811133134</t>
  </si>
  <si>
    <t>13:32</t>
  </si>
  <si>
    <t>AR20240811133113</t>
  </si>
  <si>
    <t>13:22</t>
  </si>
  <si>
    <t xml:space="preserve">RETIRAR TRANSF 982 epidrat </t>
  </si>
  <si>
    <t>AR20240811131409</t>
  </si>
  <si>
    <t>DONEPEZILA</t>
  </si>
  <si>
    <t>13:04</t>
  </si>
  <si>
    <t>AR20240811130242</t>
  </si>
  <si>
    <t>12:49</t>
  </si>
  <si>
    <t>12:47</t>
  </si>
  <si>
    <t>12:40</t>
  </si>
  <si>
    <t>12:39</t>
  </si>
  <si>
    <t>12:37</t>
  </si>
  <si>
    <t>12:01</t>
  </si>
  <si>
    <t>AR20240811100104</t>
  </si>
  <si>
    <t>monocordil 210</t>
  </si>
  <si>
    <t>exposis 210</t>
  </si>
  <si>
    <t>10:36</t>
  </si>
  <si>
    <t>10:15</t>
  </si>
  <si>
    <t>10:11</t>
  </si>
  <si>
    <t>10:05</t>
  </si>
  <si>
    <t>clindamicina</t>
  </si>
  <si>
    <t>AR20240811091343 lapa209</t>
  </si>
  <si>
    <t>09:58</t>
  </si>
  <si>
    <t>09:36</t>
  </si>
  <si>
    <t>09:34</t>
  </si>
  <si>
    <t>09:03</t>
  </si>
  <si>
    <t>AR20240811085913(TF 275 ROSUVASTATINA)</t>
  </si>
  <si>
    <t>08:52</t>
  </si>
  <si>
    <t>08:51</t>
  </si>
  <si>
    <t>08:49</t>
  </si>
  <si>
    <t>08:15</t>
  </si>
  <si>
    <t>08:11</t>
  </si>
  <si>
    <t>AR20240811081017 lapa209</t>
  </si>
  <si>
    <t>AR20240811080952 lapa209</t>
  </si>
  <si>
    <t xml:space="preserve">loreal 210 </t>
  </si>
  <si>
    <t>10/08/2024</t>
  </si>
  <si>
    <t>22:49</t>
  </si>
  <si>
    <t>22:01</t>
  </si>
  <si>
    <t>AR20240810213046loja543</t>
  </si>
  <si>
    <t>22:00</t>
  </si>
  <si>
    <t>AR20240810212929loja543</t>
  </si>
  <si>
    <t>21:49</t>
  </si>
  <si>
    <t>21:39</t>
  </si>
  <si>
    <t>AR20240810212744loja543</t>
  </si>
  <si>
    <t>21:22</t>
  </si>
  <si>
    <t>21:08</t>
  </si>
  <si>
    <t>tanduo pi loja 210</t>
  </si>
  <si>
    <t>21:01</t>
  </si>
  <si>
    <t>PI plenance eze</t>
  </si>
  <si>
    <t>20:17</t>
  </si>
  <si>
    <t>AR20240810194404</t>
  </si>
  <si>
    <t>19:48</t>
  </si>
  <si>
    <t>19:43</t>
  </si>
  <si>
    <t>PI Neoquitipin 25mg loja 1199</t>
  </si>
  <si>
    <t>19:42</t>
  </si>
  <si>
    <t>19:36</t>
  </si>
  <si>
    <t>AR20240810192606</t>
  </si>
  <si>
    <t>AR20240810191117</t>
  </si>
  <si>
    <t>18:57</t>
  </si>
  <si>
    <t>18:56</t>
  </si>
  <si>
    <t>18:45</t>
  </si>
  <si>
    <t>18:37</t>
  </si>
  <si>
    <t>18:36</t>
  </si>
  <si>
    <t>Pi ritmonorin 275</t>
  </si>
  <si>
    <t>18:18</t>
  </si>
  <si>
    <t>AR20240810173601</t>
  </si>
  <si>
    <t>AR20240810173545</t>
  </si>
  <si>
    <t>PI 729PROT NIVEA</t>
  </si>
  <si>
    <t>17:03</t>
  </si>
  <si>
    <t>AR20240810170235</t>
  </si>
  <si>
    <t>16:53</t>
  </si>
  <si>
    <t xml:space="preserve">PI Codein </t>
  </si>
  <si>
    <t>16:31</t>
  </si>
  <si>
    <t>AR20240810162940</t>
  </si>
  <si>
    <t>16:26</t>
  </si>
  <si>
    <t>16:25</t>
  </si>
  <si>
    <t>drusolol 348</t>
  </si>
  <si>
    <t>doxiciclina 348</t>
  </si>
  <si>
    <t>AR20240810154956</t>
  </si>
  <si>
    <t>loja 1182 transf. fd cremer</t>
  </si>
  <si>
    <t>loja 1182 PI fluxtar e quetiapina</t>
  </si>
  <si>
    <t>AR20240810151551</t>
  </si>
  <si>
    <t>AR20240810151144</t>
  </si>
  <si>
    <t>14:54</t>
  </si>
  <si>
    <t>14:52</t>
  </si>
  <si>
    <t>AR20240810145037 - �rica loja lapa</t>
  </si>
  <si>
    <t>14:49</t>
  </si>
  <si>
    <t>14:48</t>
  </si>
  <si>
    <t>AR20240810143311</t>
  </si>
  <si>
    <t>AR20240810142511</t>
  </si>
  <si>
    <t>13:55</t>
  </si>
  <si>
    <t>13:52</t>
  </si>
  <si>
    <t>AR20240810134654</t>
  </si>
  <si>
    <t>13:41</t>
  </si>
  <si>
    <t>13:20</t>
  </si>
  <si>
    <t>AR20240810130915</t>
  </si>
  <si>
    <t>AR20240810130111</t>
  </si>
  <si>
    <t>12:55</t>
  </si>
  <si>
    <t>PapelHig7490</t>
  </si>
  <si>
    <t>11:29</t>
  </si>
  <si>
    <t>AR20240810112536</t>
  </si>
  <si>
    <t>AR20240810112157 pegar transf 918 fralda</t>
  </si>
  <si>
    <t>11:13</t>
  </si>
  <si>
    <t>AR20240810111110</t>
  </si>
  <si>
    <t>11:04</t>
  </si>
  <si>
    <t>AR20240809143851 Moedas Diane 204</t>
  </si>
  <si>
    <t>Retirar transfer�ncia para  loja 982 vichy</t>
  </si>
  <si>
    <t>10:47</t>
  </si>
  <si>
    <t>10:24</t>
  </si>
  <si>
    <t>10:23</t>
  </si>
  <si>
    <t>10:00</t>
  </si>
  <si>
    <t>AR20240810095850</t>
  </si>
  <si>
    <t>09:49</t>
  </si>
  <si>
    <t>AR20240810094738</t>
  </si>
  <si>
    <t>09:42</t>
  </si>
  <si>
    <t>09:35</t>
  </si>
  <si>
    <t>09:32</t>
  </si>
  <si>
    <t>quetiapina 100 258</t>
  </si>
  <si>
    <t>dprev e gardenal 258</t>
  </si>
  <si>
    <t>09:27</t>
  </si>
  <si>
    <t>oloja 218</t>
  </si>
  <si>
    <t>09:16</t>
  </si>
  <si>
    <t>09:15</t>
  </si>
  <si>
    <t xml:space="preserve">RETIRAR TRANSF 982 hidratante nutrel </t>
  </si>
  <si>
    <t>09:09</t>
  </si>
  <si>
    <t>09:08</t>
  </si>
  <si>
    <t>09:07</t>
  </si>
  <si>
    <t>08:32</t>
  </si>
  <si>
    <t>AR20240810082935 - �RICA LOJA LAPA</t>
  </si>
  <si>
    <t>08:28</t>
  </si>
  <si>
    <t>AR20240810082535 - �RICA LOJA LAPA</t>
  </si>
  <si>
    <t>07:29</t>
  </si>
  <si>
    <t>09/08/2024</t>
  </si>
  <si>
    <t>22:33</t>
  </si>
  <si>
    <t>21:58</t>
  </si>
  <si>
    <t>21:37</t>
  </si>
  <si>
    <t>21:29</t>
  </si>
  <si>
    <t>AR20240809212156</t>
  </si>
  <si>
    <t>21:13</t>
  </si>
  <si>
    <t>20:58</t>
  </si>
  <si>
    <t>AR20240809205642 p.i nesina 25mg</t>
  </si>
  <si>
    <t>20:51</t>
  </si>
  <si>
    <t>loja348 sh pantene</t>
  </si>
  <si>
    <t>20:41</t>
  </si>
  <si>
    <t>20:22</t>
  </si>
  <si>
    <t>20:21</t>
  </si>
  <si>
    <t>Transferencia  lectrum 3,75 loja 11990</t>
  </si>
  <si>
    <t>20:07</t>
  </si>
  <si>
    <t>19:41</t>
  </si>
  <si>
    <t>nivea</t>
  </si>
  <si>
    <t>19:33</t>
  </si>
  <si>
    <t>AR20240809192732</t>
  </si>
  <si>
    <t>AR20240809191939</t>
  </si>
  <si>
    <t>AR20240809185723</t>
  </si>
  <si>
    <t>AR20240809185957</t>
  </si>
  <si>
    <t>18:43</t>
  </si>
  <si>
    <t>AR20240809182532</t>
  </si>
  <si>
    <t>18:11</t>
  </si>
  <si>
    <t>AR20240809180945</t>
  </si>
  <si>
    <t>AR20240809180552</t>
  </si>
  <si>
    <t>18:07</t>
  </si>
  <si>
    <t>257 - PAGUE MENOS - CENTRO</t>
  </si>
  <si>
    <t>AR20240809180033</t>
  </si>
  <si>
    <t>AR20240809173011</t>
  </si>
  <si>
    <t>17:10</t>
  </si>
  <si>
    <t>AR20240809164324</t>
  </si>
  <si>
    <t>AR20240809162346</t>
  </si>
  <si>
    <t>AR20240809162307</t>
  </si>
  <si>
    <t>16:02</t>
  </si>
  <si>
    <t>AR20240809154915</t>
  </si>
  <si>
    <t>15:31</t>
  </si>
  <si>
    <t>Prateleira Infinita 275 Venoxide 1cx</t>
  </si>
  <si>
    <t>Falar com Lidiane</t>
  </si>
  <si>
    <t>15:04</t>
  </si>
  <si>
    <t>267 P.I Insulina</t>
  </si>
  <si>
    <t>14:43</t>
  </si>
  <si>
    <t>AR20240809144024</t>
  </si>
  <si>
    <t>14:38</t>
  </si>
  <si>
    <t>14:34</t>
  </si>
  <si>
    <t>victoza 348</t>
  </si>
  <si>
    <t>pl-vie-loja-729</t>
  </si>
  <si>
    <t xml:space="preserve"> glifage xr 1 caixa 206</t>
  </si>
  <si>
    <t>ESSENCELE FILLER C</t>
  </si>
  <si>
    <t>p.i de addera para 982</t>
  </si>
  <si>
    <t>AR20240809135335</t>
  </si>
  <si>
    <t>p.i DPREV para 982</t>
  </si>
  <si>
    <t xml:space="preserve">simeticona 210 </t>
  </si>
  <si>
    <t>loja 1182 PI amplictil 100mg</t>
  </si>
  <si>
    <t>loja1182 P.I. Amplictil 100</t>
  </si>
  <si>
    <t>AR20240809134552</t>
  </si>
  <si>
    <t>13:21</t>
  </si>
  <si>
    <t>AR20240809131645 (543)</t>
  </si>
  <si>
    <t>AR20240809131541</t>
  </si>
  <si>
    <t>candesartana e aradois 348</t>
  </si>
  <si>
    <t>AR20240809124807</t>
  </si>
  <si>
    <t>729-CLINDAMICINA</t>
  </si>
  <si>
    <t>12:31</t>
  </si>
  <si>
    <t>AR20240809122737 (543)</t>
  </si>
  <si>
    <t>AR20240809122118 lapa209</t>
  </si>
  <si>
    <t>AR20240809115815</t>
  </si>
  <si>
    <t>11:43</t>
  </si>
  <si>
    <t>11:39</t>
  </si>
  <si>
    <t>AR20240809113806</t>
  </si>
  <si>
    <t>11:30</t>
  </si>
  <si>
    <t>AR20240809112607pi 275 labirin24mg</t>
  </si>
  <si>
    <t>11:18</t>
  </si>
  <si>
    <t>Loja 502 retirar Pi Fisioton c/60</t>
  </si>
  <si>
    <t>AR20240809105428</t>
  </si>
  <si>
    <t>AR20240809105151</t>
  </si>
  <si>
    <t>AR20240809103600</t>
  </si>
  <si>
    <t>AR20240809103400 lapa209</t>
  </si>
  <si>
    <t>10:32</t>
  </si>
  <si>
    <t>AR20240809101045</t>
  </si>
  <si>
    <t>AR20240809101003</t>
  </si>
  <si>
    <t>risedronato 258</t>
  </si>
  <si>
    <t>toalha dauf e revange 258</t>
  </si>
  <si>
    <t>2 ureadin 258</t>
  </si>
  <si>
    <t>profuse 258</t>
  </si>
  <si>
    <t>09:54</t>
  </si>
  <si>
    <t>lenco papel dauf</t>
  </si>
  <si>
    <t>doxiciclina 100 mg 2 caixas (xavier toledo)</t>
  </si>
  <si>
    <t>09:23</t>
  </si>
  <si>
    <t>AR20240809092055</t>
  </si>
  <si>
    <t>ROTEAS 30 MG 1 CAIXA 206</t>
  </si>
  <si>
    <t>08:58</t>
  </si>
  <si>
    <t>AR20240809084700</t>
  </si>
  <si>
    <t>AR20240809082618</t>
  </si>
  <si>
    <t>08:21</t>
  </si>
  <si>
    <t>AR20240809082029 -  �RICA LOJA LAPA</t>
  </si>
  <si>
    <t>AR20240809072111 - �RICA LOJA LAPA</t>
  </si>
  <si>
    <t xml:space="preserve">AR20240809072158 pegar transf 918 fixodent </t>
  </si>
  <si>
    <t>07:20</t>
  </si>
  <si>
    <t>AR20240809071827 - �RICA LOJA LAPA</t>
  </si>
  <si>
    <t>07:16</t>
  </si>
  <si>
    <t>AR20240809071301 - �RICA LOJA LAPA</t>
  </si>
  <si>
    <t>AR20240809071058 - �RICA LOJA LAPA</t>
  </si>
  <si>
    <t>08/08/2024</t>
  </si>
  <si>
    <t>22:54</t>
  </si>
  <si>
    <t>Retirar PI para a loja 982 claritromicinaa</t>
  </si>
  <si>
    <t>para 204 pi DERMOVANCE S</t>
  </si>
  <si>
    <t>22:04</t>
  </si>
  <si>
    <t>AR20240808214906</t>
  </si>
  <si>
    <t>21:52</t>
  </si>
  <si>
    <t>Retirar PI de controlado 982 efexor</t>
  </si>
  <si>
    <t xml:space="preserve">Retirar PI para a loja 982 claritromicina </t>
  </si>
  <si>
    <t>21:50</t>
  </si>
  <si>
    <t xml:space="preserve">RETIRAR PI 982 claritromicina </t>
  </si>
  <si>
    <t xml:space="preserve">RETIRAR TRANSF 982 claritromicina </t>
  </si>
  <si>
    <t>AR20240808211332</t>
  </si>
  <si>
    <t>AR20240808210927</t>
  </si>
  <si>
    <t>20:57</t>
  </si>
  <si>
    <t>AR20240808203955</t>
  </si>
  <si>
    <t>wego</t>
  </si>
  <si>
    <t>wegovy</t>
  </si>
  <si>
    <t>valpr</t>
  </si>
  <si>
    <t>AR20240808195605</t>
  </si>
  <si>
    <t>AR20240808195330</t>
  </si>
  <si>
    <t>AR20240808193909</t>
  </si>
  <si>
    <t>19:44</t>
  </si>
  <si>
    <t>AR20240808193727</t>
  </si>
  <si>
    <t>19:23</t>
  </si>
  <si>
    <t>loja 475 leucogen xarope</t>
  </si>
  <si>
    <t>PI Dexfer 400mg</t>
  </si>
  <si>
    <t xml:space="preserve">Retirar PI de controlado 982 sertralina </t>
  </si>
  <si>
    <t>pi 982 2 cx gabapentina 300mg</t>
  </si>
  <si>
    <t>retirar transf 982 correga</t>
  </si>
  <si>
    <t>seringa1</t>
  </si>
  <si>
    <t>AR20240808185848</t>
  </si>
  <si>
    <t>AR20240808184039 cerave</t>
  </si>
  <si>
    <t>AR20240808184018</t>
  </si>
  <si>
    <t xml:space="preserve"> pregabalina 1347 prateleira</t>
  </si>
  <si>
    <t>AR20240808183911</t>
  </si>
  <si>
    <t>18:39</t>
  </si>
  <si>
    <t>AR20240808183846</t>
  </si>
  <si>
    <t>AR20240808183406</t>
  </si>
  <si>
    <t>AR20240808183157</t>
  </si>
  <si>
    <t>18:04</t>
  </si>
  <si>
    <t>PI Paxil CR</t>
  </si>
  <si>
    <t>AR20240808170653</t>
  </si>
  <si>
    <t>AR20240808173953</t>
  </si>
  <si>
    <t>dprev 100000</t>
  </si>
  <si>
    <t>AR20240808171045</t>
  </si>
  <si>
    <t>17:11</t>
  </si>
  <si>
    <t>AR20240808171032</t>
  </si>
  <si>
    <t>AR20240808170328</t>
  </si>
  <si>
    <t>alektos pediatrico 210</t>
  </si>
  <si>
    <t>16:40</t>
  </si>
  <si>
    <t>AR20240808163843</t>
  </si>
  <si>
    <t>267 Retirar o DOnila Duo 10+10</t>
  </si>
  <si>
    <t>16:35</t>
  </si>
  <si>
    <t>AR20240808163231 loja 277</t>
  </si>
  <si>
    <t>natrilix 2,5mg</t>
  </si>
  <si>
    <t>16:05</t>
  </si>
  <si>
    <t>16:00</t>
  </si>
  <si>
    <t>AR20240808155125</t>
  </si>
  <si>
    <t>AM20240808154933</t>
  </si>
  <si>
    <t>15:49</t>
  </si>
  <si>
    <t>AR20240808153115</t>
  </si>
  <si>
    <t>15:39</t>
  </si>
  <si>
    <t>retirada de Ezetimiba 2</t>
  </si>
  <si>
    <t xml:space="preserve">lamotrigina 2 caixas da loja 250 </t>
  </si>
  <si>
    <t>AR20240808152933</t>
  </si>
  <si>
    <t>AR20240808152014</t>
  </si>
  <si>
    <t>AR20240808151444</t>
  </si>
  <si>
    <t>Transferencia Glycare</t>
  </si>
  <si>
    <t>14:51</t>
  </si>
  <si>
    <t>LORAZEPAM 2 MG  C/ 30 2 CAIXAS (XAVIER TOLEDO)</t>
  </si>
  <si>
    <t>AR20240808144750</t>
  </si>
  <si>
    <t>pi simeticona 125mg biolab c/ 10 cp</t>
  </si>
  <si>
    <t>AR20240808143559pi275cronobe5000</t>
  </si>
  <si>
    <t>AR20240808143252</t>
  </si>
  <si>
    <t>AR20240808141351</t>
  </si>
  <si>
    <t>alektos ped 210</t>
  </si>
  <si>
    <t xml:space="preserve">gardenal 3 caixas </t>
  </si>
  <si>
    <t xml:space="preserve">ster 3 caixas </t>
  </si>
  <si>
    <t>AR20240808135201</t>
  </si>
  <si>
    <t>AR20240808134539</t>
  </si>
  <si>
    <t>AR20240808134128</t>
  </si>
  <si>
    <t>AR20240808133927 PI/275 venoxide COM 30</t>
  </si>
  <si>
    <t>13:37</t>
  </si>
  <si>
    <t>ativday</t>
  </si>
  <si>
    <t>AR20240808131755 loja 277</t>
  </si>
  <si>
    <t>AR20240808132123</t>
  </si>
  <si>
    <t>AR20240808132041</t>
  </si>
  <si>
    <t>AR20240808130014</t>
  </si>
  <si>
    <t>AR20240808125601</t>
  </si>
  <si>
    <t>retirar transferencia11</t>
  </si>
  <si>
    <t>12:54</t>
  </si>
  <si>
    <t xml:space="preserve">ALTA D 210KATIA </t>
  </si>
  <si>
    <t>protetor sol dauf 258</t>
  </si>
  <si>
    <t>AR20240808123450</t>
  </si>
  <si>
    <t>AR20240808123148</t>
  </si>
  <si>
    <t>AR20240808085100</t>
  </si>
  <si>
    <t>12:16</t>
  </si>
  <si>
    <t>retirada de Ureadin</t>
  </si>
  <si>
    <t>pl 3 roupa tena 275</t>
  </si>
  <si>
    <t>12:08</t>
  </si>
  <si>
    <t>AR20240808120219</t>
  </si>
  <si>
    <t>PI 210 OLMECOR TRIPLO</t>
  </si>
  <si>
    <t>AR20240808115527</t>
  </si>
  <si>
    <t>AR20240808115153</t>
  </si>
  <si>
    <t>AR20240808114153</t>
  </si>
  <si>
    <t>AR20240808113517</t>
  </si>
  <si>
    <t>prat-729-2p.i</t>
  </si>
  <si>
    <t>AR20240808112932</t>
  </si>
  <si>
    <t>AR20240808112235</t>
  </si>
  <si>
    <t>alta D 210</t>
  </si>
  <si>
    <t>esc odt</t>
  </si>
  <si>
    <t>AR20240808110911</t>
  </si>
  <si>
    <t>pegar doves</t>
  </si>
  <si>
    <t>AR20240808110543 pi p/275 probians</t>
  </si>
  <si>
    <t>retirada de Adacne Gel</t>
  </si>
  <si>
    <t>1cx zymar xd col (475)</t>
  </si>
  <si>
    <t>10:40</t>
  </si>
  <si>
    <t>AR20240808103913</t>
  </si>
  <si>
    <t xml:space="preserve">AR20240808103311 PI/275 VENOXIDE 450MG+50MG CPD/30 </t>
  </si>
  <si>
    <t>10:31</t>
  </si>
  <si>
    <t>AR20240808102925</t>
  </si>
  <si>
    <t>AR20240808102355</t>
  </si>
  <si>
    <t>10:25</t>
  </si>
  <si>
    <t>1cx rosuvastatina calc 40mg(475)</t>
  </si>
  <si>
    <t>AR20240808100327</t>
  </si>
  <si>
    <t>AR20240808100219</t>
  </si>
  <si>
    <t>NEXIUM 40 MG 3 CAIXA 206</t>
  </si>
  <si>
    <t>09:57</t>
  </si>
  <si>
    <t>retirada de Xefo</t>
  </si>
  <si>
    <t>09:51</t>
  </si>
  <si>
    <t>AR20240808094344</t>
  </si>
  <si>
    <t>09:39</t>
  </si>
  <si>
    <t>AR20240808093840 lapa209</t>
  </si>
  <si>
    <t>AR20240808093801 lapa209</t>
  </si>
  <si>
    <t>AR20240808093713</t>
  </si>
  <si>
    <t>09:38</t>
  </si>
  <si>
    <t>AR20240808093722 lapa209</t>
  </si>
  <si>
    <t>retirar transferencia,2</t>
  </si>
  <si>
    <t>retirada pi dove  de ontem</t>
  </si>
  <si>
    <t xml:space="preserve">pegar pi dove karite </t>
  </si>
  <si>
    <t>09:11</t>
  </si>
  <si>
    <t>pegar pi dexfer</t>
  </si>
  <si>
    <t>09:04</t>
  </si>
  <si>
    <t>09:00</t>
  </si>
  <si>
    <t>AR20240808083555</t>
  </si>
  <si>
    <t>AR20240808082525</t>
  </si>
  <si>
    <t>08:26</t>
  </si>
  <si>
    <t>retirar tres cxs de norditropin 15 mg</t>
  </si>
  <si>
    <t>perpsrix 210</t>
  </si>
  <si>
    <t>07:21</t>
  </si>
  <si>
    <t>07:15</t>
  </si>
  <si>
    <t>AR20240808071349</t>
  </si>
  <si>
    <t>07/08/2024</t>
  </si>
  <si>
    <t>23:29</t>
  </si>
  <si>
    <t>22:27</t>
  </si>
  <si>
    <t>PL-MESALAZINA-LOJA-729</t>
  </si>
  <si>
    <t>22:23</t>
  </si>
  <si>
    <t>22:18</t>
  </si>
  <si>
    <t>22:13</t>
  </si>
  <si>
    <t>AR20240807221140</t>
  </si>
  <si>
    <t>21:25</t>
  </si>
  <si>
    <t>21:17</t>
  </si>
  <si>
    <t>21:03</t>
  </si>
  <si>
    <t>AR20240807210143</t>
  </si>
  <si>
    <t>20:50</t>
  </si>
  <si>
    <t>20:24</t>
  </si>
  <si>
    <t>AR20240807195853</t>
  </si>
  <si>
    <t>loja 475 retirar norditropim</t>
  </si>
  <si>
    <t>20:03</t>
  </si>
  <si>
    <t>FELIIPE 227 ANDRE</t>
  </si>
  <si>
    <t>19:38</t>
  </si>
  <si>
    <t>pi 982 3 cx gabapentina 300 mg prati</t>
  </si>
  <si>
    <t>AR20240807193004</t>
  </si>
  <si>
    <t>AR20240807192049</t>
  </si>
  <si>
    <t>AR20240807191814</t>
  </si>
  <si>
    <t>AR20240807191454 p.i loja 405 novamox 100ml</t>
  </si>
  <si>
    <t>19:14</t>
  </si>
  <si>
    <t>AR20240807191247</t>
  </si>
  <si>
    <t>AR20240807191034</t>
  </si>
  <si>
    <t>gardenal,lexapro. vitamina D</t>
  </si>
  <si>
    <t>AR20240807191048</t>
  </si>
  <si>
    <t>retirar 1 cx de revoc 50mg loja 1347</t>
  </si>
  <si>
    <t>AR20240807185300 p.i loja 405 nasoar /hidrocin</t>
  </si>
  <si>
    <t>18:33</t>
  </si>
  <si>
    <t>18:31</t>
  </si>
  <si>
    <t>AR20240807181856</t>
  </si>
  <si>
    <t>AR20240807181123</t>
  </si>
  <si>
    <t>AR20240807175431</t>
  </si>
  <si>
    <t>AR20240807175826 p.i novamox</t>
  </si>
  <si>
    <t>AR20240807174439</t>
  </si>
  <si>
    <t>AR20240807173952</t>
  </si>
  <si>
    <t>AR20240807172712</t>
  </si>
  <si>
    <t>AR20240807172408</t>
  </si>
  <si>
    <t xml:space="preserve">RETIRAR TRANSF para 982 estradot </t>
  </si>
  <si>
    <t>AR20240807170105</t>
  </si>
  <si>
    <t>AR20240807165621</t>
  </si>
  <si>
    <t>AR20240807165039</t>
  </si>
  <si>
    <t>PI naprix</t>
  </si>
  <si>
    <t xml:space="preserve">AR20240807162056 p.i loja 405 novamox 2 frascos </t>
  </si>
  <si>
    <t>AR20240807162016</t>
  </si>
  <si>
    <t>16:19</t>
  </si>
  <si>
    <t>AM20240807161335</t>
  </si>
  <si>
    <t>AR20240807160706</t>
  </si>
  <si>
    <t>AR20240807160524</t>
  </si>
  <si>
    <t>AR20240807154639</t>
  </si>
  <si>
    <t>AM20240807155236</t>
  </si>
  <si>
    <t>15:19</t>
  </si>
  <si>
    <t>275 crestor 5mg</t>
  </si>
  <si>
    <t>14:42</t>
  </si>
  <si>
    <t>AR20240807143515pi275dprev</t>
  </si>
  <si>
    <t>AR20240807143307pi275vivencia 10</t>
  </si>
  <si>
    <t>14:39</t>
  </si>
  <si>
    <t>p.i sumaxpro para 982</t>
  </si>
  <si>
    <t>AR20240807143603</t>
  </si>
  <si>
    <t>p.i coltrax 982</t>
  </si>
  <si>
    <t>267 ATORVASTATINA</t>
  </si>
  <si>
    <t>AR20240807142744</t>
  </si>
  <si>
    <t>atorvastatina 20mg</t>
  </si>
  <si>
    <t>PI atorvastatina 20mg</t>
  </si>
  <si>
    <t>14:26</t>
  </si>
  <si>
    <t>AR20240807142032</t>
  </si>
  <si>
    <t>transferencia puran</t>
  </si>
  <si>
    <t>AR20240807140546</t>
  </si>
  <si>
    <t>Pollianna</t>
  </si>
  <si>
    <t>AM20240807134836</t>
  </si>
  <si>
    <t xml:space="preserve">retirar tra e pi </t>
  </si>
  <si>
    <t>AR20240807133408</t>
  </si>
  <si>
    <t>transferencia tamarine para 982</t>
  </si>
  <si>
    <t>Losartana 50/12,5 SANDOZ 2CXS</t>
  </si>
  <si>
    <t>12:42</t>
  </si>
  <si>
    <t>AR20240807122918</t>
  </si>
  <si>
    <t>12:25</t>
  </si>
  <si>
    <t>12:18</t>
  </si>
  <si>
    <t>prat-729-rivastigmina</t>
  </si>
  <si>
    <t>AR20240806155034</t>
  </si>
  <si>
    <t>AM20240807111435</t>
  </si>
  <si>
    <t>AR20240807110717</t>
  </si>
  <si>
    <t>AM20240807110634</t>
  </si>
  <si>
    <t>10:52</t>
  </si>
  <si>
    <t>10:33</t>
  </si>
  <si>
    <t>AR20240807103223</t>
  </si>
  <si>
    <t>10:18</t>
  </si>
  <si>
    <t>nusira 258</t>
  </si>
  <si>
    <t>flanax 258</t>
  </si>
  <si>
    <t>tetatriciclina 258</t>
  </si>
  <si>
    <t>prat-729-luvox100mg30</t>
  </si>
  <si>
    <t>AR20240807100707</t>
  </si>
  <si>
    <t>09:52</t>
  </si>
  <si>
    <t>AR20240807094714</t>
  </si>
  <si>
    <t>09:46</t>
  </si>
  <si>
    <t>transferencia FD Plenitude para 982</t>
  </si>
  <si>
    <t>AR20240807092515</t>
  </si>
  <si>
    <t>AR20240807083306</t>
  </si>
  <si>
    <t>AR20240807082651 LAPA209</t>
  </si>
  <si>
    <t>AR20240807081019 LAPA209</t>
  </si>
  <si>
    <t>AR20240807080551 lapa209</t>
  </si>
  <si>
    <t>08:06</t>
  </si>
  <si>
    <t>AR20240807080522 lapa209</t>
  </si>
  <si>
    <t>AR20240807080446 lapa209</t>
  </si>
  <si>
    <t>AR20240807072921</t>
  </si>
  <si>
    <t>07:31</t>
  </si>
  <si>
    <t>06/08/2024</t>
  </si>
  <si>
    <t>23:47</t>
  </si>
  <si>
    <t>23:08</t>
  </si>
  <si>
    <t>22:34</t>
  </si>
  <si>
    <t>22:31</t>
  </si>
  <si>
    <t>22:14</t>
  </si>
  <si>
    <t>AR20240806221248</t>
  </si>
  <si>
    <t>AR20240806220705</t>
  </si>
  <si>
    <t>21:57</t>
  </si>
  <si>
    <t>21:46</t>
  </si>
  <si>
    <t>21:27</t>
  </si>
  <si>
    <t>pl-quetiapina-loja-729</t>
  </si>
  <si>
    <t>estriol</t>
  </si>
  <si>
    <t>crestor</t>
  </si>
  <si>
    <t>pi 275 sisten</t>
  </si>
  <si>
    <t>20:15</t>
  </si>
  <si>
    <t>AR20240806201120</t>
  </si>
  <si>
    <t>20:09</t>
  </si>
  <si>
    <t>AR20240806200418</t>
  </si>
  <si>
    <t>AR20240806195635</t>
  </si>
  <si>
    <t>19:35</t>
  </si>
  <si>
    <t>AR20240806193339</t>
  </si>
  <si>
    <t>paracetamol ems 210</t>
  </si>
  <si>
    <t>267 P.I novolin N</t>
  </si>
  <si>
    <t>AR20240806192455</t>
  </si>
  <si>
    <t>systane  colirio</t>
  </si>
  <si>
    <t>AR20240806191040</t>
  </si>
  <si>
    <t xml:space="preserve">novolin n </t>
  </si>
  <si>
    <t xml:space="preserve">retirar 2 PI  1sustagen baulnilha e 1 losartana50mg  hid </t>
  </si>
  <si>
    <t>AR20240806183504</t>
  </si>
  <si>
    <t>systane</t>
  </si>
  <si>
    <t>AR20240806182753</t>
  </si>
  <si>
    <t>AR20240806182619</t>
  </si>
  <si>
    <t>AMIODARONA 200</t>
  </si>
  <si>
    <t>18:19</t>
  </si>
  <si>
    <t>AR20240806181834</t>
  </si>
  <si>
    <t>DEXFER ARYANE 1199</t>
  </si>
  <si>
    <t>17:57</t>
  </si>
  <si>
    <t>17:54</t>
  </si>
  <si>
    <t>PI Ebastel</t>
  </si>
  <si>
    <t>AR20240806174922</t>
  </si>
  <si>
    <t xml:space="preserve">tramal retard </t>
  </si>
  <si>
    <t>AR20240806174123</t>
  </si>
  <si>
    <t>AR20240806165821</t>
  </si>
  <si>
    <t>AR20240806165524(p.i 203)</t>
  </si>
  <si>
    <t>AR20240806165355</t>
  </si>
  <si>
    <t>Loja 502 retirar transf 2  Avodart</t>
  </si>
  <si>
    <t>AR20240806163358 lapa209</t>
  </si>
  <si>
    <t>16:17</t>
  </si>
  <si>
    <t xml:space="preserve">Betaistina </t>
  </si>
  <si>
    <t>AR20240806155935</t>
  </si>
  <si>
    <t>AR20240806154311</t>
  </si>
  <si>
    <t>AR20240806154225</t>
  </si>
  <si>
    <t>AR20240806153806</t>
  </si>
  <si>
    <t>AR20240806153628(p.i 203)</t>
  </si>
  <si>
    <t>AR20240806153419</t>
  </si>
  <si>
    <t>AR20240806153154</t>
  </si>
  <si>
    <t>pi gelatina inoar 1un</t>
  </si>
  <si>
    <t>AM20240806152135</t>
  </si>
  <si>
    <t>AR20240806143219</t>
  </si>
  <si>
    <t>AR20240806142828</t>
  </si>
  <si>
    <t>15:06</t>
  </si>
  <si>
    <t>AR20240806144738</t>
  </si>
  <si>
    <t>PLATELEIRA atovastatina teuto</t>
  </si>
  <si>
    <t>pi algodao amoravel 2uncom 100</t>
  </si>
  <si>
    <t>Ceci 28 comp/210</t>
  </si>
  <si>
    <t>Ceci /210</t>
  </si>
  <si>
    <t>prat-729-4</t>
  </si>
  <si>
    <t>13:51</t>
  </si>
  <si>
    <t>AR20240806134736</t>
  </si>
  <si>
    <t>AR20240806134753</t>
  </si>
  <si>
    <t>ENTRESTO 50 MG PARA 1062</t>
  </si>
  <si>
    <t>AR20240806132555</t>
  </si>
  <si>
    <t>levolukast 14 cp uma caixa 206</t>
  </si>
  <si>
    <t>13:19</t>
  </si>
  <si>
    <t>AR20240806131650</t>
  </si>
  <si>
    <t>13:07</t>
  </si>
  <si>
    <t>vitacid gel 0,25 um caixa 206</t>
  </si>
  <si>
    <t>AR20240806130135</t>
  </si>
  <si>
    <t>sany d 1000 mg 60 cp 2 caixa 206</t>
  </si>
  <si>
    <t>AR20240806124808</t>
  </si>
  <si>
    <t>AR20240806122943</t>
  </si>
  <si>
    <t>Loja 502 retirar PI 2 Avodart c/30</t>
  </si>
  <si>
    <t>AR20240806121325</t>
  </si>
  <si>
    <t>AR20240806120715</t>
  </si>
  <si>
    <t>AR20240806114940</t>
  </si>
  <si>
    <t>11:48</t>
  </si>
  <si>
    <t>11:45</t>
  </si>
  <si>
    <t>11:33</t>
  </si>
  <si>
    <t>gelox 206</t>
  </si>
  <si>
    <t>11:20</t>
  </si>
  <si>
    <t>AR20240806111813( 543 Maria)</t>
  </si>
  <si>
    <t>duas p.i para 982</t>
  </si>
  <si>
    <t xml:space="preserve">PI reconter odt </t>
  </si>
  <si>
    <t>PI reconterodt</t>
  </si>
  <si>
    <t>AR20240806110253</t>
  </si>
  <si>
    <t>AR20240806110235 pegar transf 918 patz sl 5 mg</t>
  </si>
  <si>
    <t>AR20240806110102</t>
  </si>
  <si>
    <t>AR20240806103909</t>
  </si>
  <si>
    <t>AR20240806103842</t>
  </si>
  <si>
    <t>AR20240806103831</t>
  </si>
  <si>
    <t>10:26</t>
  </si>
  <si>
    <t>AR20240806102246</t>
  </si>
  <si>
    <t>AR20240806101527 lapa209</t>
  </si>
  <si>
    <t>AR20240806101441 lapa209</t>
  </si>
  <si>
    <t>AR20240806100855</t>
  </si>
  <si>
    <t>AR20240806101406 lapa209</t>
  </si>
  <si>
    <t>AR20240806101015loja 277</t>
  </si>
  <si>
    <t>09:56</t>
  </si>
  <si>
    <t>AR20240806095038( 543 Maria)</t>
  </si>
  <si>
    <t>AR20240806092730</t>
  </si>
  <si>
    <t>AR20240806091040</t>
  </si>
  <si>
    <t>AR20240806090412</t>
  </si>
  <si>
    <t>08:55</t>
  </si>
  <si>
    <t>retirada Ruuner</t>
  </si>
  <si>
    <t>08:45</t>
  </si>
  <si>
    <t>AR20240806083815</t>
  </si>
  <si>
    <t>08:20</t>
  </si>
  <si>
    <t>AR20240806081222</t>
  </si>
  <si>
    <t>07:48</t>
  </si>
  <si>
    <t>07:34</t>
  </si>
  <si>
    <t>AR20240806073143</t>
  </si>
  <si>
    <t>retirar pi de prefiss 75</t>
  </si>
  <si>
    <t>05/08/2024</t>
  </si>
  <si>
    <t>23:14</t>
  </si>
  <si>
    <t>23:12</t>
  </si>
  <si>
    <t>23:10</t>
  </si>
  <si>
    <t>22:16</t>
  </si>
  <si>
    <t>AM20240805221535</t>
  </si>
  <si>
    <t>22:06</t>
  </si>
  <si>
    <t>21:42</t>
  </si>
  <si>
    <t>termometro loja 210.</t>
  </si>
  <si>
    <t>21:41</t>
  </si>
  <si>
    <t>termometro loja 210</t>
  </si>
  <si>
    <t>AR20240805213356</t>
  </si>
  <si>
    <t>termome</t>
  </si>
  <si>
    <t>AR20240805205855</t>
  </si>
  <si>
    <t xml:space="preserve">BRINTELLIX 5 MG </t>
  </si>
  <si>
    <t xml:space="preserve">dprev 7.000 2 caixas </t>
  </si>
  <si>
    <t>20:48</t>
  </si>
  <si>
    <t>AR20240805204542</t>
  </si>
  <si>
    <t>AR20240805203004</t>
  </si>
  <si>
    <t>20:31</t>
  </si>
  <si>
    <t>AR20240805200523</t>
  </si>
  <si>
    <t>penemonex</t>
  </si>
  <si>
    <t>sominex</t>
  </si>
  <si>
    <t>transfe</t>
  </si>
  <si>
    <t>AR20240805191923</t>
  </si>
  <si>
    <t>AR20240805191519</t>
  </si>
  <si>
    <t>AR20240805191431</t>
  </si>
  <si>
    <t>rosuvastatina 5</t>
  </si>
  <si>
    <t>AR20240805191217</t>
  </si>
  <si>
    <t>AR20240805191122</t>
  </si>
  <si>
    <t>AR20240805190916</t>
  </si>
  <si>
    <t>AR20240805190631</t>
  </si>
  <si>
    <t>AR20240805190136</t>
  </si>
  <si>
    <t>267 P.i Alopurinol</t>
  </si>
  <si>
    <t>Loja 502 PI Ritalina 10 c/30</t>
  </si>
  <si>
    <t>AR20240805185021(p.i 203)</t>
  </si>
  <si>
    <t>18:46</t>
  </si>
  <si>
    <t>plateleira 275 GERENTE DAIANEe dprevv</t>
  </si>
  <si>
    <t>AR20240805183757</t>
  </si>
  <si>
    <t>AR20240805183639</t>
  </si>
  <si>
    <t>AR20240805180148</t>
  </si>
  <si>
    <t>imedia 12.111 2 cxs</t>
  </si>
  <si>
    <t>plateleira 275 GERENTE DAIANE dove sabonete</t>
  </si>
  <si>
    <t>plateleira 275 GERENTE DAIANE crestor 5mg 60</t>
  </si>
  <si>
    <t>plateleira 275 GERENTE DAIANE dprev</t>
  </si>
  <si>
    <t>plateleira 275 GERENTE DAIANE ciprofloxacino 500</t>
  </si>
  <si>
    <t>AR20240805175507</t>
  </si>
  <si>
    <t>AR20240805174630</t>
  </si>
  <si>
    <t>AM20240805174434</t>
  </si>
  <si>
    <t>Loja 502 retirar 3 Pi  1 Venlafaxina 75mg c/30 Euro  1 Escitalop</t>
  </si>
  <si>
    <t>17:20</t>
  </si>
  <si>
    <t>AR20240805171900</t>
  </si>
  <si>
    <t xml:space="preserve">transf pilocarpina </t>
  </si>
  <si>
    <t>Tranferencia bioderma maos 452</t>
  </si>
  <si>
    <t>AR20240805170058</t>
  </si>
  <si>
    <t>17:00</t>
  </si>
  <si>
    <t>AR20240805165849</t>
  </si>
  <si>
    <t>AR20240805165221</t>
  </si>
  <si>
    <t>medicamento 206</t>
  </si>
  <si>
    <t>AR20240805163634</t>
  </si>
  <si>
    <t>loja348</t>
  </si>
  <si>
    <t>AR20240805153924</t>
  </si>
  <si>
    <t>AR20240805153251</t>
  </si>
  <si>
    <t>SINGULAIR 10MG CPD/30 D3 loja 206</t>
  </si>
  <si>
    <t>502 Campo Limpo</t>
  </si>
  <si>
    <t>AR20240805152636 lapa209</t>
  </si>
  <si>
    <t>AR20240805151116</t>
  </si>
  <si>
    <t xml:space="preserve">Loja 502 pegar PI 3 Dprev 2000 c/60 </t>
  </si>
  <si>
    <t>15:09</t>
  </si>
  <si>
    <t>AR20240805144635</t>
  </si>
  <si>
    <t>14:47</t>
  </si>
  <si>
    <t>AR20240805144448</t>
  </si>
  <si>
    <t>clique e retire veridiana</t>
  </si>
  <si>
    <t>AR20240805142458</t>
  </si>
  <si>
    <t xml:space="preserve">andrum </t>
  </si>
  <si>
    <t>transfe galantamina 982</t>
  </si>
  <si>
    <t>orlistatee</t>
  </si>
  <si>
    <t>AR20240805135611</t>
  </si>
  <si>
    <t>transferencia profuse para 982</t>
  </si>
  <si>
    <t>lllooja 218</t>
  </si>
  <si>
    <t>AR20240805130411loja 277</t>
  </si>
  <si>
    <t>AR20240805124837</t>
  </si>
  <si>
    <t>colgate 210</t>
  </si>
  <si>
    <t>AR20240805121859 - �rica loja lapa</t>
  </si>
  <si>
    <t>12:12</t>
  </si>
  <si>
    <t>AR20240805120540</t>
  </si>
  <si>
    <t>982 pi testo</t>
  </si>
  <si>
    <t>AR20240805113052</t>
  </si>
  <si>
    <t>11:05</t>
  </si>
  <si>
    <t>AR20240805105634 LAPA209</t>
  </si>
  <si>
    <t>AR20240805103831</t>
  </si>
  <si>
    <t>retirar transfer�ncia0</t>
  </si>
  <si>
    <t>avene e profuse loja 258</t>
  </si>
  <si>
    <t>transferencia chup avent para 982</t>
  </si>
  <si>
    <t>AR20240805103340</t>
  </si>
  <si>
    <t>AR20240803122235</t>
  </si>
  <si>
    <t>AR20240805102714 LAPA209</t>
  </si>
  <si>
    <t>10:22</t>
  </si>
  <si>
    <t>2 ascenda 258</t>
  </si>
  <si>
    <t>ascenda, avene e profuse loja 258</t>
  </si>
  <si>
    <t>10:10</t>
  </si>
  <si>
    <t>transferencia dermo para 982</t>
  </si>
  <si>
    <t>risedross 150 mg  348</t>
  </si>
  <si>
    <t>AR20240805093815</t>
  </si>
  <si>
    <t>AR20240804204208</t>
  </si>
  <si>
    <t>09:29</t>
  </si>
  <si>
    <t>ozempic 1 mg uma caixa 206</t>
  </si>
  <si>
    <t>AR20240805092714</t>
  </si>
  <si>
    <t>juneve transferencia e ensure 800g grajau</t>
  </si>
  <si>
    <t>AR20240805092456</t>
  </si>
  <si>
    <t>AR20240805085731</t>
  </si>
  <si>
    <t>AR20240803082232 - �RICA LOJA LAPA</t>
  </si>
  <si>
    <t>AR20240803082029 - �RICA LOJA LAPA</t>
  </si>
  <si>
    <t>08:47</t>
  </si>
  <si>
    <t>AR20240805083009</t>
  </si>
  <si>
    <t>AR20240805081931</t>
  </si>
  <si>
    <t>gabapentina 300mg loja 206</t>
  </si>
  <si>
    <t>AR20240805074121</t>
  </si>
  <si>
    <t>AR20240805073921</t>
  </si>
  <si>
    <t>07:33</t>
  </si>
  <si>
    <t>06:47</t>
  </si>
  <si>
    <t xml:space="preserve">retirar uma pi de valsartana e um protetor solar </t>
  </si>
  <si>
    <t>04/08/2024</t>
  </si>
  <si>
    <t>AR20240804204522</t>
  </si>
  <si>
    <t>prat729-1cx-frontal-1mg</t>
  </si>
  <si>
    <t>20:23</t>
  </si>
  <si>
    <t>AR20240804174701</t>
  </si>
  <si>
    <t>18 - PAGUE MENOS - CARLITO PAMPLONA</t>
  </si>
  <si>
    <t>AR20240804193447(p.i 203)</t>
  </si>
  <si>
    <t>AR20240804192920</t>
  </si>
  <si>
    <t>loja 348 nutridrink</t>
  </si>
  <si>
    <t>AR20240804173216</t>
  </si>
  <si>
    <t>AR20240804172843</t>
  </si>
  <si>
    <t>AR20240804172526</t>
  </si>
  <si>
    <t>AR20240804171559</t>
  </si>
  <si>
    <t>AR20240804170845</t>
  </si>
  <si>
    <t>AR20240804163403</t>
  </si>
  <si>
    <t>AR20240804163335</t>
  </si>
  <si>
    <t>15:21</t>
  </si>
  <si>
    <t>AR20240804150150</t>
  </si>
  <si>
    <t>ANAFRANIL LOJA 218</t>
  </si>
  <si>
    <t>gran b loja 206 trans</t>
  </si>
  <si>
    <t>AR20240804133227</t>
  </si>
  <si>
    <t>AR20240804132507</t>
  </si>
  <si>
    <t>13:15</t>
  </si>
  <si>
    <t>AR20240804112100</t>
  </si>
  <si>
    <t>AR20240804123507</t>
  </si>
  <si>
    <t>12:35</t>
  </si>
  <si>
    <t>p.i alopurinol 982</t>
  </si>
  <si>
    <t>12:23</t>
  </si>
  <si>
    <t>AR20240804121541</t>
  </si>
  <si>
    <t>AR20240804113633</t>
  </si>
  <si>
    <t>AR20240804113358pi275oxcarbazepina</t>
  </si>
  <si>
    <t>DEFLAZACORTE LOJA 206**-*</t>
  </si>
  <si>
    <t>AR20240804110202 lapa209</t>
  </si>
  <si>
    <t>10:44</t>
  </si>
  <si>
    <t>AR20240804104219</t>
  </si>
  <si>
    <t>AR20240804102428</t>
  </si>
  <si>
    <t>AR20240804102025</t>
  </si>
  <si>
    <t>AR20240804101058</t>
  </si>
  <si>
    <t>AR20240804100330</t>
  </si>
  <si>
    <t>08:48</t>
  </si>
  <si>
    <t>00:34</t>
  </si>
  <si>
    <t>03/08/2024</t>
  </si>
  <si>
    <t>22:32</t>
  </si>
  <si>
    <t>21:59</t>
  </si>
  <si>
    <t>AR20240803213645</t>
  </si>
  <si>
    <t>20:54</t>
  </si>
  <si>
    <t>AR20240803203835</t>
  </si>
  <si>
    <t>20:11</t>
  </si>
  <si>
    <t>AR20240803195908</t>
  </si>
  <si>
    <t>AR20240803195954</t>
  </si>
  <si>
    <t>AR20240803195124</t>
  </si>
  <si>
    <t>AR20240803195055</t>
  </si>
  <si>
    <t>AR20240803195238</t>
  </si>
  <si>
    <t>ciprofibratoo</t>
  </si>
  <si>
    <t>trans7439</t>
  </si>
  <si>
    <t>AR20240803192846(PI 275 CICLOPIROX)</t>
  </si>
  <si>
    <t>loja348 nutrel</t>
  </si>
  <si>
    <t xml:space="preserve">pi729  ARTELAC SPLASH MDO SOL </t>
  </si>
  <si>
    <t>pi 729ARTELAC SPLASH MDO</t>
  </si>
  <si>
    <t>Loja 502 retirar transf Gtech tiras c/50</t>
  </si>
  <si>
    <t>AR20240803180257</t>
  </si>
  <si>
    <t>AR20240803175935</t>
  </si>
  <si>
    <t>AR20240803175328</t>
  </si>
  <si>
    <t>AR20240803174156</t>
  </si>
  <si>
    <t>17:14</t>
  </si>
  <si>
    <t>cetaphil locao 473ml grajau</t>
  </si>
  <si>
    <t>AR20240803163734</t>
  </si>
  <si>
    <t>AR20240803163114</t>
  </si>
  <si>
    <t>16:23</t>
  </si>
  <si>
    <t>16:11</t>
  </si>
  <si>
    <t>AR20240803160850</t>
  </si>
  <si>
    <t>AR20240803160111</t>
  </si>
  <si>
    <t>15:20</t>
  </si>
  <si>
    <t>AR20240803151342</t>
  </si>
  <si>
    <t>AM20240803151434</t>
  </si>
  <si>
    <t>AR20240803132742</t>
  </si>
  <si>
    <t>OZEMPIC 1MG C/1 SISTEMA +4 AGULHA/</t>
  </si>
  <si>
    <t>OZEMPIC 1MG C/1 SISTEMA +4 AGULHA loja 206+</t>
  </si>
  <si>
    <t>AR20240803145527</t>
  </si>
  <si>
    <t>AR20240803144941</t>
  </si>
  <si>
    <t>epidrat calm b5 loja 258 vila maria</t>
  </si>
  <si>
    <t>AR20240803144105(PI 275 AMOXICILINA01/08)</t>
  </si>
  <si>
    <t>pi purant 200mg</t>
  </si>
  <si>
    <t>plateleira 275 GERENTE DAIANE ezetimiba</t>
  </si>
  <si>
    <t>AR20240803143204</t>
  </si>
  <si>
    <t>PRAT-729-ROHYDORM2MG4</t>
  </si>
  <si>
    <t>14:19</t>
  </si>
  <si>
    <t>PRAT-729-ROHYDORM2MG</t>
  </si>
  <si>
    <t>Loja 502 retirar transf</t>
  </si>
  <si>
    <t>AR20240803140648</t>
  </si>
  <si>
    <t>AR20240803135041</t>
  </si>
  <si>
    <t>13:39</t>
  </si>
  <si>
    <t>13:11</t>
  </si>
  <si>
    <t>AR20240803130923loja 277</t>
  </si>
  <si>
    <t>AR20240803125600</t>
  </si>
  <si>
    <t>12:48</t>
  </si>
  <si>
    <t>AR20240803124531</t>
  </si>
  <si>
    <t>ozempic 1mg loja 206------------</t>
  </si>
  <si>
    <t>prat-729-2-controlados</t>
  </si>
  <si>
    <t>prat-729-xafac-2,5</t>
  </si>
  <si>
    <t>AR20240803115604</t>
  </si>
  <si>
    <t>AR20240803112044(PI DE HIDRADEEP GEL )</t>
  </si>
  <si>
    <t xml:space="preserve">mariana 475 ( transferencia ) </t>
  </si>
  <si>
    <t>p.i puran 982</t>
  </si>
  <si>
    <t>AM20240803094033</t>
  </si>
  <si>
    <t>loja 475 fluoxetina PI 01/08/2024</t>
  </si>
  <si>
    <t>razapina 258</t>
  </si>
  <si>
    <t>AR20240803090213 - �RICA LOJA LAPA</t>
  </si>
  <si>
    <t>08:59</t>
  </si>
  <si>
    <t>08:40</t>
  </si>
  <si>
    <t>AR20240803083927 - �rica loja lapa</t>
  </si>
  <si>
    <t>AR20240803081912 - �RICA LOJA LAPA</t>
  </si>
  <si>
    <t>AR20240803081802 - �RICA LOJA LAPA</t>
  </si>
  <si>
    <t>08:17</t>
  </si>
  <si>
    <t>AR20240803081618 - �RICA LOJA LAPA</t>
  </si>
  <si>
    <t>08:02</t>
  </si>
  <si>
    <t>07:32</t>
  </si>
  <si>
    <t>AR20240803072850</t>
  </si>
  <si>
    <t>AR20240803072958</t>
  </si>
  <si>
    <t>02/08/2024</t>
  </si>
  <si>
    <t>23:39</t>
  </si>
  <si>
    <t>23:16</t>
  </si>
  <si>
    <t>22:46</t>
  </si>
  <si>
    <t>22:28</t>
  </si>
  <si>
    <t>22:12</t>
  </si>
  <si>
    <t>22:11</t>
  </si>
  <si>
    <t>22:08</t>
  </si>
  <si>
    <t>loja348 sonridor caf</t>
  </si>
  <si>
    <t>21:45</t>
  </si>
  <si>
    <t>AR20240802214323</t>
  </si>
  <si>
    <t>AR20240802213302</t>
  </si>
  <si>
    <t>AR20240802212518</t>
  </si>
  <si>
    <t>AR20240802212144</t>
  </si>
  <si>
    <t>AR20240802204316</t>
  </si>
  <si>
    <t>AR20240802203130</t>
  </si>
  <si>
    <t>267 P.I Cr elmex anticari</t>
  </si>
  <si>
    <t>AR20240802193121</t>
  </si>
  <si>
    <t>pl-diovan-loja-729...</t>
  </si>
  <si>
    <t>267 p.I Cymbi 60mg</t>
  </si>
  <si>
    <t>AR20240802184233</t>
  </si>
  <si>
    <t>18:23</t>
  </si>
  <si>
    <t>18:09</t>
  </si>
  <si>
    <t xml:space="preserve">LINS </t>
  </si>
  <si>
    <t>pi 982 eucerin dermo</t>
  </si>
  <si>
    <t>AR20240802175419</t>
  </si>
  <si>
    <t>275 - REMANEJAMENTO</t>
  </si>
  <si>
    <t>AR20240802174857</t>
  </si>
  <si>
    <t>vitanol 348</t>
  </si>
  <si>
    <t>AR20240802171725</t>
  </si>
  <si>
    <t>AR20240802164829 2 des above men sport loja 209</t>
  </si>
  <si>
    <t>AR20240802171541</t>
  </si>
  <si>
    <t>Transfer�ncia de hj</t>
  </si>
  <si>
    <t>AR20240802170237</t>
  </si>
  <si>
    <t>AR20240802165744</t>
  </si>
  <si>
    <t>AR20240802164604</t>
  </si>
  <si>
    <t>plateleira 275 GERENTE DAIANE remanejamento 275</t>
  </si>
  <si>
    <t>16:06</t>
  </si>
  <si>
    <t>plateleira 275 GERENTE DAIANE BISOPROLOL 2,6</t>
  </si>
  <si>
    <t>AR20240802153208</t>
  </si>
  <si>
    <t>AR20240802152744 2 des above men sport loja lapa 209</t>
  </si>
  <si>
    <t>AR20240802151804</t>
  </si>
  <si>
    <t>pantogar RESIST</t>
  </si>
  <si>
    <t>AR20240802150618</t>
  </si>
  <si>
    <t>AR20240802145334</t>
  </si>
  <si>
    <t>AR20240802143033</t>
  </si>
  <si>
    <t>AR20240802142941</t>
  </si>
  <si>
    <t>pegar pantogar 225</t>
  </si>
  <si>
    <t>AR20240802141359</t>
  </si>
  <si>
    <t>AR20240802140551</t>
  </si>
  <si>
    <t>AR20240802135702</t>
  </si>
  <si>
    <t>AR20240802134922</t>
  </si>
  <si>
    <t>Uber 502 retirar PI Vortirexona 5mg c/30 c�digo 772348</t>
  </si>
  <si>
    <t>diva</t>
  </si>
  <si>
    <t>AR20240802133241</t>
  </si>
  <si>
    <t>13:08</t>
  </si>
  <si>
    <t>AR20240802125739  2 des above men sport erica loja 209</t>
  </si>
  <si>
    <t>AR20240802125315</t>
  </si>
  <si>
    <t>AR20240802115715 pi p/275 neovite lutein</t>
  </si>
  <si>
    <t>Uber 502 retirar sacolas Ifood</t>
  </si>
  <si>
    <t>AR20240802111156</t>
  </si>
  <si>
    <t xml:space="preserve">LABIRIN </t>
  </si>
  <si>
    <t>AR20240802104348</t>
  </si>
  <si>
    <t>AR20240802103603</t>
  </si>
  <si>
    <t>AR20240802102757</t>
  </si>
  <si>
    <t>AR20240802102204</t>
  </si>
  <si>
    <t>loja 210 fralda cremmer</t>
  </si>
  <si>
    <t>AR20240802102135</t>
  </si>
  <si>
    <t>sopi 258</t>
  </si>
  <si>
    <t>09:24</t>
  </si>
  <si>
    <t>AR20240802092204( 543 Maria)</t>
  </si>
  <si>
    <t>AR20240802092058 - �RICA LOJA LAPA</t>
  </si>
  <si>
    <t>AR20240802091952 - �RICA LOJA LAPA</t>
  </si>
  <si>
    <t>AR20240802084704</t>
  </si>
  <si>
    <t>p.i para 982 alexandre dumas</t>
  </si>
  <si>
    <t>07:19</t>
  </si>
  <si>
    <t>01/08/2024</t>
  </si>
  <si>
    <t>23:58</t>
  </si>
  <si>
    <t>22:52</t>
  </si>
  <si>
    <t>22:38</t>
  </si>
  <si>
    <t>22:37</t>
  </si>
  <si>
    <t>22:20</t>
  </si>
  <si>
    <t>AR20240801220450</t>
  </si>
  <si>
    <t>22:03</t>
  </si>
  <si>
    <t>AR20240801220149</t>
  </si>
  <si>
    <t>pi 729 papel neve</t>
  </si>
  <si>
    <t>AR20240801213730</t>
  </si>
  <si>
    <t>AR20240801211748</t>
  </si>
  <si>
    <t>267 p.i Tadafila 20mg C/8</t>
  </si>
  <si>
    <t>267 P.I Calcitotal 60cps</t>
  </si>
  <si>
    <t>transfere</t>
  </si>
  <si>
    <t>retirar transfer Patz + remanejamento (loja 896)</t>
  </si>
  <si>
    <t>AR20240801190738(PI 275 QUETIAPINA/CITALOPRAM)</t>
  </si>
  <si>
    <t>AR20240801190027</t>
  </si>
  <si>
    <t>AR20240801150847</t>
  </si>
  <si>
    <t>AR20240801184932(p.i 203)</t>
  </si>
  <si>
    <t>AR20240801185820</t>
  </si>
  <si>
    <t>AR20240801185712</t>
  </si>
  <si>
    <t>AR20240801185620</t>
  </si>
  <si>
    <t>AR20240801185354</t>
  </si>
  <si>
    <t>AR20240801184957</t>
  </si>
  <si>
    <t>pioglitazona e dropirenona prateleira1347</t>
  </si>
  <si>
    <t>venoxidee</t>
  </si>
  <si>
    <t>pl-revoc-loja-729</t>
  </si>
  <si>
    <t>AR20240801181250 pi p/275 urocran capsula</t>
  </si>
  <si>
    <t>AR20240801160227</t>
  </si>
  <si>
    <t>retirada de p.i blugrip pelargonium, pedro gerente 203</t>
  </si>
  <si>
    <t>AR20240801171514</t>
  </si>
  <si>
    <t>AR20240801171241</t>
  </si>
  <si>
    <t>AR20240801171239</t>
  </si>
  <si>
    <t>AR20240801170327</t>
  </si>
  <si>
    <t>AR20240801165758</t>
  </si>
  <si>
    <t>AR20240801165523</t>
  </si>
  <si>
    <t>venoxide</t>
  </si>
  <si>
    <t>alta D 50000</t>
  </si>
  <si>
    <t>AR20240801161759</t>
  </si>
  <si>
    <t xml:space="preserve">pi condres long bio 90cp / </t>
  </si>
  <si>
    <t>pi tegredol 400mg</t>
  </si>
  <si>
    <t>AR20240801155407</t>
  </si>
  <si>
    <t>15:54</t>
  </si>
  <si>
    <t xml:space="preserve">retirar pi de episol homem </t>
  </si>
  <si>
    <t>AR20240801153429 - �RICA LOJA LAPA</t>
  </si>
  <si>
    <t>AR20240801151854</t>
  </si>
  <si>
    <t>1062 - Uma PI YOMAX 5,4MG</t>
  </si>
  <si>
    <t>AR20240801114234</t>
  </si>
  <si>
    <t>pi vitafor curcuma plus 1cx</t>
  </si>
  <si>
    <t>AR20240801140822</t>
  </si>
  <si>
    <t>AR20240801140041_1</t>
  </si>
  <si>
    <t>AR20240801135818</t>
  </si>
  <si>
    <t>AR20240801135336pi275propanolol</t>
  </si>
  <si>
    <t>AR20240801135045pi275 entresto</t>
  </si>
  <si>
    <t>transferencia 210 anlodi</t>
  </si>
  <si>
    <t>pi 982 frisium</t>
  </si>
  <si>
    <t>loja 475 roacutan 20mg PI</t>
  </si>
  <si>
    <t>AR20240801125649</t>
  </si>
  <si>
    <t>AR20240801125512(PI 275/2AMOXICILINA)</t>
  </si>
  <si>
    <t>AR20240801125435(PI 275/2AMOXICILINA)</t>
  </si>
  <si>
    <t>AR20240801125331(PI 275/2AMOXICILINA)</t>
  </si>
  <si>
    <t>AR20240801124936 - �RICA LOJA LAPA</t>
  </si>
  <si>
    <t>Uber 502 retirar PI Pradaxa 150mg c/60</t>
  </si>
  <si>
    <t>simeco plus 210</t>
  </si>
  <si>
    <t>AR20240801122326</t>
  </si>
  <si>
    <t>AR20240801115325</t>
  </si>
  <si>
    <t>11:52</t>
  </si>
  <si>
    <t>AM20240801115136</t>
  </si>
  <si>
    <t>retirar transfer�ncia,</t>
  </si>
  <si>
    <t>lantus refil caneta 210</t>
  </si>
  <si>
    <t>AR20240801113042</t>
  </si>
  <si>
    <t>AR20240801112346(PI 275 DORENE/EXODUS)</t>
  </si>
  <si>
    <t>AR20240801112232(PI 275 ARISTAB/QUETROS)</t>
  </si>
  <si>
    <t>11:22</t>
  </si>
  <si>
    <t>Uber 502 retirar PI Quinoflox 500mg c/14</t>
  </si>
  <si>
    <t>AR20240801110503</t>
  </si>
  <si>
    <t>AR20240801103112</t>
  </si>
  <si>
    <t>prat-729-metropolol25mg</t>
  </si>
  <si>
    <t>AR20240801094707</t>
  </si>
  <si>
    <t>AR20240801093650</t>
  </si>
  <si>
    <t>09:37</t>
  </si>
  <si>
    <t>AR20240801093551</t>
  </si>
  <si>
    <t>08:29</t>
  </si>
  <si>
    <t>AR20240801081833</t>
  </si>
  <si>
    <t>07:56</t>
  </si>
  <si>
    <t>07:45</t>
  </si>
  <si>
    <t>AR20240801073335 LAPA209</t>
  </si>
  <si>
    <t>AR20240801073254 LAPA209</t>
  </si>
  <si>
    <t>07:27</t>
  </si>
  <si>
    <t>AR20240813172334</t>
  </si>
  <si>
    <t>47471</t>
  </si>
  <si>
    <t>46992</t>
  </si>
  <si>
    <t>46908</t>
  </si>
  <si>
    <t>267 P.I 3cx Gardenal</t>
  </si>
  <si>
    <t>46530</t>
  </si>
  <si>
    <t>46411</t>
  </si>
  <si>
    <t>46712</t>
  </si>
  <si>
    <t>AR20240807201558loja543</t>
  </si>
  <si>
    <t>46375</t>
  </si>
  <si>
    <t>46337</t>
  </si>
  <si>
    <t>AR20240807123109</t>
  </si>
  <si>
    <t>46264</t>
  </si>
  <si>
    <t>plateleira 275  MAXTRO COLIRIO</t>
  </si>
  <si>
    <t>46180</t>
  </si>
  <si>
    <t>Lojjja 218</t>
  </si>
  <si>
    <t>45958</t>
  </si>
  <si>
    <t>AR20240805120343( 543 Jaque)</t>
  </si>
  <si>
    <t>45909</t>
  </si>
  <si>
    <t>45879</t>
  </si>
  <si>
    <t>Extravio</t>
  </si>
  <si>
    <t>AR20240808104842</t>
  </si>
  <si>
    <t>Rollback do valor da corrida</t>
  </si>
  <si>
    <t>Reembolso mercadoria</t>
  </si>
  <si>
    <t>Rollback do valor do pedido</t>
  </si>
  <si>
    <t>FILIAL</t>
  </si>
  <si>
    <t>Rótulos de Linha</t>
  </si>
  <si>
    <t>Total Geral</t>
  </si>
  <si>
    <t>Soma de Valor</t>
  </si>
  <si>
    <t>Contagem de Pedido Mottu</t>
  </si>
  <si>
    <t>(Tudo)</t>
  </si>
  <si>
    <t>COBRANÇA MOTTU</t>
  </si>
  <si>
    <t>VALIDAÇÃO ATIVMOB</t>
  </si>
  <si>
    <t>Filial</t>
  </si>
  <si>
    <t>NF</t>
  </si>
  <si>
    <t>ND</t>
  </si>
  <si>
    <t>TOTAL</t>
  </si>
  <si>
    <t>STATUS</t>
  </si>
  <si>
    <t>QUANT. ENTREGAS</t>
  </si>
  <si>
    <t>QUANT. ENTREGAS ATIVMOB</t>
  </si>
  <si>
    <t>DIFERENÇA</t>
  </si>
  <si>
    <t>VALOR MOTTU</t>
  </si>
  <si>
    <t>VALOR COBRADO ATIVMOB</t>
  </si>
  <si>
    <t>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</si>
</sst>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 applyBorder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4" fontId="0" fillId="0" borderId="0" xfId="0" applyNumberFormat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43" fontId="0" fillId="0" borderId="0" xfId="2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4" fontId="1" fillId="4" borderId="0" xfId="1" applyFont="1" applyFill="1" applyAlignment="1">
      <alignment horizontal="center" vertical="center"/>
    </xf>
    <xf numFmtId="44" fontId="6" fillId="4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5" fillId="4" borderId="0" xfId="1" applyFont="1" applyFill="1" applyAlignment="1">
      <alignment horizontal="center" vertical="center"/>
    </xf>
    <xf numFmtId="44" fontId="7" fillId="0" borderId="0" xfId="1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SORAYA ALMEIDA VIEIRA" refreshedDate="45526.754748611114" createdVersion="8" refreshedVersion="8" minRefreshableVersion="3" recordCount="3444" xr:uid="{0F63E150-8B03-4B0A-91DD-E219A8E8CD57}">
  <cacheSource type="worksheet">
    <worksheetSource ref="A1:N3445" sheet="Base Mottu"/>
  </cacheSource>
  <cacheFields count="14">
    <cacheField name="Data" numFmtId="0">
      <sharedItems/>
    </cacheField>
    <cacheField name="Hora" numFmtId="0">
      <sharedItems/>
    </cacheField>
    <cacheField name="Estabelecimento" numFmtId="0">
      <sharedItems/>
    </cacheField>
    <cacheField name="Documento" numFmtId="1">
      <sharedItems containsSemiMixedTypes="0" containsString="0" containsNumber="1" containsInteger="1" minValue="6626253000151" maxValue="6626253134786"/>
    </cacheField>
    <cacheField name="Cod. Loja" numFmtId="0">
      <sharedItems containsSemiMixedTypes="0" containsString="0" containsNumber="1" containsInteger="1" minValue="1049698" maxValue="2081247"/>
    </cacheField>
    <cacheField name="Tipo Extrato" numFmtId="0">
      <sharedItems count="9">
        <s v="Entregue"/>
        <s v="Cancelado sem estorno"/>
        <s v="Cancelado"/>
        <s v="Retorno de Pedido"/>
        <s v="Crédito IRRF"/>
        <s v="Extravio"/>
        <s v="Rollback do valor da corrida"/>
        <s v="Reembolso mercadoria"/>
        <s v="Rollback do valor do pedido"/>
      </sharedItems>
    </cacheField>
    <cacheField name="Origem" numFmtId="0">
      <sharedItems containsBlank="1"/>
    </cacheField>
    <cacheField name="Código Integração" numFmtId="0">
      <sharedItems containsBlank="1" containsMixedTypes="1" containsNumber="1" containsInteger="1" minValue="1" maxValue="9242571803"/>
    </cacheField>
    <cacheField name="Código Integração Completo" numFmtId="0">
      <sharedItems containsBlank="1"/>
    </cacheField>
    <cacheField name="Pedido Mottu" numFmtId="0">
      <sharedItems containsSemiMixedTypes="0" containsString="0" containsNumber="1" containsInteger="1" minValue="9981102" maxValue="16150147"/>
    </cacheField>
    <cacheField name="Pedido Original (Pedido Mottu)" numFmtId="0">
      <sharedItems containsNonDate="0" containsString="0" containsBlank="1"/>
    </cacheField>
    <cacheField name="Id Serviço Entregador" numFmtId="0">
      <sharedItems containsBlank="1"/>
    </cacheField>
    <cacheField name="FILIAL" numFmtId="0">
      <sharedItems containsSemiMixedTypes="0" containsString="0" containsNumber="1" containsInteger="1" minValue="1" maxValue="1347" count="42">
        <n v="956"/>
        <n v="1125"/>
        <n v="1253"/>
        <n v="210"/>
        <n v="405"/>
        <n v="218"/>
        <n v="209"/>
        <n v="204"/>
        <n v="452"/>
        <n v="203"/>
        <n v="267"/>
        <n v="475"/>
        <n v="502"/>
        <n v="918"/>
        <n v="348"/>
        <n v="277"/>
        <n v="1347"/>
        <n v="1182"/>
        <n v="919"/>
        <n v="896"/>
        <n v="216"/>
        <n v="982"/>
        <n v="137"/>
        <n v="462"/>
        <n v="275"/>
        <n v="490"/>
        <n v="207"/>
        <n v="685"/>
        <n v="993"/>
        <n v="543"/>
        <n v="206"/>
        <n v="1062"/>
        <n v="258"/>
        <n v="1079"/>
        <n v="1"/>
        <n v="729"/>
        <n v="1199"/>
        <n v="917"/>
        <n v="7"/>
        <n v="227"/>
        <n v="257"/>
        <n v="18"/>
      </sharedItems>
    </cacheField>
    <cacheField name="Valor" numFmtId="44">
      <sharedItems containsSemiMixedTypes="0" containsString="0" containsNumber="1" minValue="-88.27" maxValue="139.58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4">
  <r>
    <s v="15/08/2024"/>
    <s v="21:54"/>
    <s v="956 - PAGUE MENOS - DEMOCRITO ROCHA"/>
    <n v="6626253095608"/>
    <n v="1049827"/>
    <x v="0"/>
    <s v="INTEGRATION"/>
    <n v="243066470"/>
    <s v="17842a-77-426a"/>
    <n v="16150147"/>
    <m/>
    <m/>
    <x v="0"/>
    <n v="-21.06"/>
  </r>
  <r>
    <s v="15/08/2024"/>
    <s v="21:53"/>
    <s v="1125 - PAGUE MENOS - TUCURUVI"/>
    <n v="6626253112545"/>
    <n v="1369382"/>
    <x v="0"/>
    <s v="INTEGRATION"/>
    <n v="243061839"/>
    <s v="17842a-77-426a"/>
    <n v="16150127"/>
    <m/>
    <m/>
    <x v="1"/>
    <n v="-11.43"/>
  </r>
  <r>
    <s v="15/08/2024"/>
    <s v="21:47"/>
    <s v="1125 - PAGUE MENOS - TUCURUVI"/>
    <n v="6626253112545"/>
    <n v="1369382"/>
    <x v="0"/>
    <s v="INTEGRATION"/>
    <n v="243055156"/>
    <s v="17842a-77-426a"/>
    <n v="16149944"/>
    <m/>
    <m/>
    <x v="1"/>
    <n v="-12.47"/>
  </r>
  <r>
    <s v="15/08/2024"/>
    <s v="21:31"/>
    <s v="1253 - PAGUE MENOS - JARDIM DA GLORIA"/>
    <n v="6626253125361"/>
    <n v="1369389"/>
    <x v="0"/>
    <s v="INTEGRATION"/>
    <n v="243051355"/>
    <s v="17842a-77-426a"/>
    <n v="16149295"/>
    <m/>
    <m/>
    <x v="2"/>
    <n v="-18.97"/>
  </r>
  <r>
    <s v="15/08/2024"/>
    <s v="21:30"/>
    <s v="210 - PAGUE MENOS - BUTANTA"/>
    <n v="6626253021078"/>
    <n v="1369342"/>
    <x v="0"/>
    <s v="INTEGRATION"/>
    <s v="quetiapina pi loja 210"/>
    <s v="17842a-77-426a"/>
    <n v="16149254"/>
    <m/>
    <m/>
    <x v="3"/>
    <n v="-18.97"/>
  </r>
  <r>
    <s v="15/08/2024"/>
    <s v="21:28"/>
    <s v="405 - PAGUE MENOS - BONFIGLIOLI"/>
    <n v="6626253040536"/>
    <n v="1369360"/>
    <x v="0"/>
    <s v="INTEGRATION"/>
    <n v="243061125"/>
    <s v="17842a-77-426a"/>
    <n v="16149162"/>
    <m/>
    <m/>
    <x v="4"/>
    <n v="-13.51"/>
  </r>
  <r>
    <s v="15/08/2024"/>
    <s v="21:18"/>
    <s v="218 - PAGUE MENOS - CAMPO BELO"/>
    <n v="6626253021825"/>
    <n v="1369348"/>
    <x v="0"/>
    <s v="INTEGRATION"/>
    <n v="218546584"/>
    <s v="17842a-77-426a"/>
    <n v="16148698"/>
    <m/>
    <m/>
    <x v="5"/>
    <n v="-13.51"/>
  </r>
  <r>
    <s v="15/08/2024"/>
    <s v="21:14"/>
    <s v="209 - PAGUE MENOS - LAPA"/>
    <n v="6626253020934"/>
    <n v="1369341"/>
    <x v="0"/>
    <s v="INTEGRATION"/>
    <s v="AR20240815210927"/>
    <s v="17842a-77-426a"/>
    <n v="16148484"/>
    <m/>
    <m/>
    <x v="6"/>
    <n v="-16.63"/>
  </r>
  <r>
    <s v="15/08/2024"/>
    <s v="20:52"/>
    <s v="204 - PAGUE MENOS - VILA CARRAO"/>
    <n v="6626253020420"/>
    <n v="1369337"/>
    <x v="0"/>
    <s v="INTEGRATION"/>
    <n v="243046091"/>
    <s v="17842a-77-426a"/>
    <n v="16147132"/>
    <m/>
    <m/>
    <x v="7"/>
    <n v="-32.07"/>
  </r>
  <r>
    <s v="15/08/2024"/>
    <s v="20:44"/>
    <s v="452 - PAGUE MENOS - CIDADE MONCOES"/>
    <n v="6626253045252"/>
    <n v="1369364"/>
    <x v="0"/>
    <s v="INTEGRATION"/>
    <n v="243047113"/>
    <s v="17842a-77-426a"/>
    <n v="16146659"/>
    <m/>
    <m/>
    <x v="8"/>
    <n v="-21.1"/>
  </r>
  <r>
    <s v="15/08/2024"/>
    <s v="20:34"/>
    <s v="203 - PAGUE MENOS - CERQUEIRA CESAR"/>
    <n v="6626253020349"/>
    <n v="1369336"/>
    <x v="0"/>
    <s v="INTEGRATION"/>
    <s v="retirada de Aldactone.."/>
    <s v="17842a-77-426a"/>
    <n v="16146007"/>
    <m/>
    <m/>
    <x v="9"/>
    <n v="-15.07"/>
  </r>
  <r>
    <s v="15/08/2024"/>
    <s v="20:33"/>
    <s v="1125 - PAGUE MENOS - TUCURUVI"/>
    <n v="6626253112545"/>
    <n v="1369382"/>
    <x v="0"/>
    <s v="INTEGRATION"/>
    <n v="242993285"/>
    <s v="17842a-77-426a"/>
    <n v="16145950"/>
    <m/>
    <m/>
    <x v="1"/>
    <n v="-12.47"/>
  </r>
  <r>
    <s v="15/08/2024"/>
    <s v="20:33"/>
    <s v="1125 - PAGUE MENOS - TUCURUVI"/>
    <n v="6626253112545"/>
    <n v="1369382"/>
    <x v="0"/>
    <s v="INTEGRATION"/>
    <n v="243006237"/>
    <s v="17842a-77-426a"/>
    <n v="16145946"/>
    <m/>
    <m/>
    <x v="1"/>
    <n v="-16.63"/>
  </r>
  <r>
    <s v="15/08/2024"/>
    <s v="20:32"/>
    <s v="267 - PAGUE MENOS - GENTIL MOURA"/>
    <n v="6626253026703"/>
    <n v="1049873"/>
    <x v="0"/>
    <s v="INTEGRATION"/>
    <s v="267 Transferencia BOLSA TERMICA"/>
    <s v="17842a-77-426a"/>
    <n v="16145875"/>
    <m/>
    <m/>
    <x v="10"/>
    <n v="-56.41"/>
  </r>
  <r>
    <s v="15/08/2024"/>
    <s v="20:29"/>
    <s v="475 - PAGUE MENOS - PINHEIROS"/>
    <n v="6626253047549"/>
    <n v="1369365"/>
    <x v="0"/>
    <s v="INTEGRATION"/>
    <s v="Alenthus xr 75 mg "/>
    <s v="17842a-77-426a"/>
    <n v="16145686"/>
    <m/>
    <m/>
    <x v="11"/>
    <n v="-16.63"/>
  </r>
  <r>
    <s v="15/08/2024"/>
    <s v="20:28"/>
    <s v="502 - PAGUE MENOS - CAMPO LIMPO"/>
    <n v="6626253050256"/>
    <n v="1051760"/>
    <x v="0"/>
    <s v="INTEGRATION"/>
    <s v="AR20240815202350"/>
    <s v="17842a-77-426a"/>
    <n v="16145609"/>
    <m/>
    <m/>
    <x v="12"/>
    <n v="-30.67"/>
  </r>
  <r>
    <s v="15/08/2024"/>
    <s v="20:27"/>
    <s v="502 - PAGUE MENOS - CAMPO LIMPO"/>
    <n v="6626253050256"/>
    <n v="1051760"/>
    <x v="0"/>
    <s v="INTEGRATION"/>
    <s v="AR20240815202226"/>
    <s v="17842a-77-426a"/>
    <n v="16145558"/>
    <m/>
    <m/>
    <x v="12"/>
    <n v="-15.07"/>
  </r>
  <r>
    <s v="15/08/2024"/>
    <s v="20:01"/>
    <s v="267 - PAGUE MENOS - GENTIL MOURA"/>
    <n v="6626253026703"/>
    <n v="1049873"/>
    <x v="0"/>
    <s v="INTEGRATION"/>
    <s v="267 P.I Amoxilina 400/5mg"/>
    <s v="17842a-77-426a"/>
    <n v="16143742"/>
    <m/>
    <m/>
    <x v="10"/>
    <n v="-12.47"/>
  </r>
  <r>
    <s v="15/08/2024"/>
    <s v="20:01"/>
    <s v="918 - PAGUE MENOS - VILA YARA"/>
    <n v="6626253091874"/>
    <n v="1616135"/>
    <x v="0"/>
    <s v="INTEGRATION"/>
    <n v="243033998"/>
    <s v="17842a-77-426a"/>
    <n v="16143709"/>
    <m/>
    <m/>
    <x v="13"/>
    <n v="-25.99"/>
  </r>
  <r>
    <s v="15/08/2024"/>
    <s v="20:00"/>
    <s v="452 - PAGUE MENOS - CIDADE MONCOES"/>
    <n v="6626253045252"/>
    <n v="1369364"/>
    <x v="1"/>
    <s v="INTEGRATION"/>
    <n v="243038365"/>
    <s v="17842a-77-426a"/>
    <n v="16143681"/>
    <m/>
    <m/>
    <x v="8"/>
    <n v="-4"/>
  </r>
  <r>
    <s v="15/08/2024"/>
    <s v="19:57"/>
    <s v="203 - PAGUE MENOS - CERQUEIRA CESAR"/>
    <n v="6626253020349"/>
    <n v="1369336"/>
    <x v="0"/>
    <s v="INTEGRATION"/>
    <s v="retirada de Aldactone..."/>
    <s v="17842a-77-426a"/>
    <n v="16143436"/>
    <m/>
    <m/>
    <x v="9"/>
    <n v="-11.43"/>
  </r>
  <r>
    <s v="15/08/2024"/>
    <s v="19:56"/>
    <s v="203 - PAGUE MENOS - CERQUEIRA CESAR"/>
    <n v="6626253020349"/>
    <n v="1369336"/>
    <x v="0"/>
    <s v="INTEGRATION"/>
    <s v="retirada de Estradot"/>
    <s v="17842a-77-426a"/>
    <n v="16143352"/>
    <m/>
    <m/>
    <x v="9"/>
    <n v="-23.59"/>
  </r>
  <r>
    <s v="15/08/2024"/>
    <s v="19:56"/>
    <s v="203 - PAGUE MENOS - CERQUEIRA CESAR"/>
    <n v="6626253020349"/>
    <n v="1369336"/>
    <x v="0"/>
    <s v="INTEGRATION"/>
    <s v="retirada de Aldactone"/>
    <s v="17842a-77-426a"/>
    <n v="16143348"/>
    <m/>
    <m/>
    <x v="9"/>
    <n v="-12.79"/>
  </r>
  <r>
    <s v="15/08/2024"/>
    <s v="19:54"/>
    <s v="405 - PAGUE MENOS - BONFIGLIOLI"/>
    <n v="6626253040536"/>
    <n v="1369360"/>
    <x v="0"/>
    <s v="INTEGRATION"/>
    <n v="243031320"/>
    <s v="17842a-77-426a"/>
    <n v="16143192"/>
    <m/>
    <m/>
    <x v="4"/>
    <n v="-12.79"/>
  </r>
  <r>
    <s v="15/08/2024"/>
    <s v="19:54"/>
    <s v="918 - PAGUE MENOS - VILA YARA"/>
    <n v="6626253091874"/>
    <n v="1616135"/>
    <x v="0"/>
    <s v="INTEGRATION"/>
    <n v="243029313"/>
    <s v="17842a-77-426a"/>
    <n v="16143154"/>
    <m/>
    <m/>
    <x v="13"/>
    <n v="-11.59"/>
  </r>
  <r>
    <s v="15/08/2024"/>
    <s v="19:51"/>
    <s v="348 - PAGUE MENOS - VILA NOVA CONCEICAO"/>
    <n v="6626253034803"/>
    <n v="1369358"/>
    <x v="0"/>
    <s v="INTEGRATION"/>
    <n v="242965708"/>
    <s v="17842a-77-426a"/>
    <n v="16142986"/>
    <m/>
    <m/>
    <x v="14"/>
    <n v="-9.59"/>
  </r>
  <r>
    <s v="15/08/2024"/>
    <s v="19:50"/>
    <s v="348 - PAGUE MENOS - VILA NOVA CONCEICAO"/>
    <n v="6626253034803"/>
    <n v="1369358"/>
    <x v="0"/>
    <s v="INTEGRATION"/>
    <n v="242988285"/>
    <s v="17842a-77-426a"/>
    <n v="16142908"/>
    <m/>
    <m/>
    <x v="14"/>
    <n v="-8.7899999999999991"/>
  </r>
  <r>
    <s v="15/08/2024"/>
    <s v="19:50"/>
    <s v="277 - PAGUE MENOS - VILA GOMES CARDIM"/>
    <n v="6626253027785"/>
    <n v="1369357"/>
    <x v="0"/>
    <s v="INTEGRATION"/>
    <s v="AR20240815194753"/>
    <s v="17842a-77-426a"/>
    <n v="16142907"/>
    <m/>
    <m/>
    <x v="15"/>
    <n v="-12.79"/>
  </r>
  <r>
    <s v="15/08/2024"/>
    <s v="19:49"/>
    <s v="348 - PAGUE MENOS - VILA NOVA CONCEICAO"/>
    <n v="6626253034803"/>
    <n v="1369358"/>
    <x v="0"/>
    <s v="INTEGRATION"/>
    <n v="242920588"/>
    <s v="17842a-77-426a"/>
    <n v="16142841"/>
    <m/>
    <m/>
    <x v="14"/>
    <n v="-18.190000000000001"/>
  </r>
  <r>
    <s v="15/08/2024"/>
    <s v="19:40"/>
    <s v="502 - PAGUE MENOS - CAMPO LIMPO"/>
    <n v="6626253050256"/>
    <n v="1051760"/>
    <x v="0"/>
    <s v="INTEGRATION"/>
    <s v="Loja 502 retirar PI 2 Tacita "/>
    <s v="17842a-77-426a"/>
    <n v="16142173"/>
    <m/>
    <m/>
    <x v="12"/>
    <n v="-21.79"/>
  </r>
  <r>
    <s v="15/08/2024"/>
    <s v="19:37"/>
    <s v="452 - PAGUE MENOS - CIDADE MONCOES"/>
    <n v="6626253045252"/>
    <n v="1369364"/>
    <x v="0"/>
    <s v="INTEGRATION"/>
    <n v="243028313"/>
    <s v="17842a-77-426a"/>
    <n v="16141957"/>
    <m/>
    <m/>
    <x v="8"/>
    <n v="-15.64"/>
  </r>
  <r>
    <s v="15/08/2024"/>
    <s v="19:34"/>
    <s v="204 - PAGUE MENOS - VILA CARRAO"/>
    <n v="6626253020420"/>
    <n v="1369337"/>
    <x v="0"/>
    <s v="INTEGRATION"/>
    <n v="243028019"/>
    <s v="17842a-77-426a"/>
    <n v="16141712"/>
    <m/>
    <m/>
    <x v="7"/>
    <n v="-12.22"/>
  </r>
  <r>
    <s v="15/08/2024"/>
    <s v="19:31"/>
    <s v="1347 - PAGUE MENOS - JD SÃO BERNARDO"/>
    <n v="6626253134786"/>
    <n v="1369391"/>
    <x v="0"/>
    <s v="INTEGRATION"/>
    <n v="243028676"/>
    <s v="17842a-77-426a"/>
    <n v="16141482"/>
    <m/>
    <m/>
    <x v="16"/>
    <n v="-18.97"/>
  </r>
  <r>
    <s v="15/08/2024"/>
    <s v="19:26"/>
    <s v="405 - PAGUE MENOS - BONFIGLIOLI"/>
    <n v="6626253040536"/>
    <n v="1369360"/>
    <x v="0"/>
    <s v="INTEGRATION"/>
    <n v="243024154"/>
    <s v="17842a-77-426a"/>
    <n v="16141144"/>
    <m/>
    <m/>
    <x v="4"/>
    <n v="-11.59"/>
  </r>
  <r>
    <s v="15/08/2024"/>
    <s v="19:21"/>
    <s v="956 - PAGUE MENOS - DEMOCRITO ROCHA"/>
    <n v="6626253095608"/>
    <n v="1049827"/>
    <x v="0"/>
    <s v="INTEGRATION"/>
    <n v="243023670"/>
    <s v="17842a-77-426a"/>
    <n v="16140728"/>
    <m/>
    <m/>
    <x v="0"/>
    <n v="-10.39"/>
  </r>
  <r>
    <s v="15/08/2024"/>
    <s v="19:18"/>
    <s v="210 - PAGUE MENOS - BUTANTA"/>
    <n v="6626253021078"/>
    <n v="1369342"/>
    <x v="0"/>
    <s v="INTEGRATION"/>
    <s v="slinda pi loja 210"/>
    <s v="17842a-77-426a"/>
    <n v="16140543"/>
    <m/>
    <m/>
    <x v="3"/>
    <n v="-14.59"/>
  </r>
  <r>
    <s v="15/08/2024"/>
    <s v="19:13"/>
    <s v="218 - PAGUE MENOS - CAMPO BELO"/>
    <n v="6626253021825"/>
    <n v="1369348"/>
    <x v="0"/>
    <s v="INTEGRATION"/>
    <s v="loja 218 218 ureskin "/>
    <s v="17842a-77-426a"/>
    <n v="16140185"/>
    <m/>
    <m/>
    <x v="5"/>
    <n v="-12.79"/>
  </r>
  <r>
    <s v="15/08/2024"/>
    <s v="19:13"/>
    <s v="1182 - PAGUE MENOS - SANTO AMARO"/>
    <n v="6626253118233"/>
    <n v="1369386"/>
    <x v="0"/>
    <s v="INTEGRATION"/>
    <n v="243013590"/>
    <s v="17842a-77-426a"/>
    <n v="16140184"/>
    <m/>
    <m/>
    <x v="17"/>
    <n v="-19.989999999999998"/>
  </r>
  <r>
    <s v="15/08/2024"/>
    <s v="19:10"/>
    <s v="210 - PAGUE MENOS - BUTANTA"/>
    <n v="6626253021078"/>
    <n v="1369342"/>
    <x v="0"/>
    <s v="INTEGRATION"/>
    <s v="slinda"/>
    <s v="17842a-77-426a"/>
    <n v="16139974"/>
    <m/>
    <m/>
    <x v="3"/>
    <n v="-14.59"/>
  </r>
  <r>
    <s v="15/08/2024"/>
    <s v="19:10"/>
    <s v="405 - PAGUE MENOS - BONFIGLIOLI"/>
    <n v="6626253040536"/>
    <n v="1369360"/>
    <x v="0"/>
    <s v="INTEGRATION"/>
    <n v="243021616"/>
    <s v="17842a-77-426a"/>
    <n v="16139972"/>
    <m/>
    <m/>
    <x v="4"/>
    <n v="-9.59"/>
  </r>
  <r>
    <s v="15/08/2024"/>
    <s v="19:10"/>
    <s v="919 - PAGUE MENOS - RIO PEQUENO"/>
    <n v="6626253091955"/>
    <n v="1369377"/>
    <x v="0"/>
    <s v="INTEGRATION"/>
    <s v="AR20240815190810"/>
    <s v="17842a-77-426a"/>
    <n v="16139946"/>
    <m/>
    <m/>
    <x v="18"/>
    <n v="-18.190000000000001"/>
  </r>
  <r>
    <s v="15/08/2024"/>
    <s v="19:08"/>
    <s v="209 - PAGUE MENOS - LAPA"/>
    <n v="6626253020934"/>
    <n v="1369341"/>
    <x v="0"/>
    <s v="INTEGRATION"/>
    <n v="243020016"/>
    <s v="17842a-77-426a"/>
    <n v="16139857"/>
    <m/>
    <m/>
    <x v="6"/>
    <n v="-16.39"/>
  </r>
  <r>
    <s v="15/08/2024"/>
    <s v="19:08"/>
    <s v="896 - PAGUE MENOS - IPIRANGA"/>
    <n v="6626253089624"/>
    <n v="1369375"/>
    <x v="0"/>
    <s v="INTEGRATION"/>
    <n v="243016372"/>
    <s v="17842a-77-426a"/>
    <n v="16139822"/>
    <m/>
    <m/>
    <x v="19"/>
    <n v="-12.79"/>
  </r>
  <r>
    <s v="15/08/2024"/>
    <s v="19:05"/>
    <s v="204 - PAGUE MENOS - VILA CARRAO"/>
    <n v="6626253020420"/>
    <n v="1369337"/>
    <x v="0"/>
    <s v="INTEGRATION"/>
    <n v="243016222"/>
    <s v="17842a-77-426a"/>
    <n v="16139682"/>
    <m/>
    <m/>
    <x v="7"/>
    <n v="-14.62"/>
  </r>
  <r>
    <s v="15/08/2024"/>
    <s v="19:02"/>
    <s v="1182 - PAGUE MENOS - SANTO AMARO"/>
    <n v="6626253118233"/>
    <n v="1369386"/>
    <x v="0"/>
    <s v="INTEGRATION"/>
    <n v="242995279"/>
    <s v="17842a-77-426a"/>
    <n v="16139495"/>
    <m/>
    <m/>
    <x v="17"/>
    <n v="-12.79"/>
  </r>
  <r>
    <s v="15/08/2024"/>
    <s v="18:53"/>
    <s v="209 - PAGUE MENOS - LAPA"/>
    <n v="6626253020934"/>
    <n v="1369341"/>
    <x v="0"/>
    <s v="INTEGRATION"/>
    <n v="242993673"/>
    <s v="17842a-77-426a"/>
    <n v="16138924"/>
    <m/>
    <m/>
    <x v="6"/>
    <n v="-12.79"/>
  </r>
  <r>
    <s v="15/08/2024"/>
    <s v="18:51"/>
    <s v="216 - PAGUE MENOS - VILA PRUDENTE"/>
    <n v="6626253021663"/>
    <n v="1369345"/>
    <x v="0"/>
    <s v="INTEGRATION"/>
    <s v="AR20240815185049"/>
    <s v="17842a-77-426a"/>
    <n v="16138831"/>
    <m/>
    <m/>
    <x v="20"/>
    <n v="-10.39"/>
  </r>
  <r>
    <s v="15/08/2024"/>
    <s v="18:51"/>
    <s v="216 - PAGUE MENOS - VILA PRUDENTE"/>
    <n v="6626253021663"/>
    <n v="1369345"/>
    <x v="0"/>
    <s v="INTEGRATION"/>
    <s v="AR20240815185007"/>
    <s v="17842a-77-426a"/>
    <n v="16138827"/>
    <m/>
    <m/>
    <x v="20"/>
    <n v="-11.59"/>
  </r>
  <r>
    <s v="15/08/2024"/>
    <s v="18:49"/>
    <s v="982 - PAGUE MENOS - CHACARA SANTO ANTONIO"/>
    <n v="6626253098291"/>
    <n v="1605013"/>
    <x v="0"/>
    <s v="INTEGRATION"/>
    <n v="242792891"/>
    <s v="17842a-77-426a"/>
    <n v="16138666"/>
    <m/>
    <m/>
    <x v="21"/>
    <n v="-14.59"/>
  </r>
  <r>
    <s v="15/08/2024"/>
    <s v="18:44"/>
    <s v="216 - PAGUE MENOS - VILA PRUDENTE"/>
    <n v="6626253021663"/>
    <n v="1369345"/>
    <x v="0"/>
    <s v="INTEGRATION"/>
    <s v="AR20240815184104"/>
    <s v="17842a-77-426a"/>
    <n v="16138408"/>
    <m/>
    <m/>
    <x v="20"/>
    <n v="-11.59"/>
  </r>
  <r>
    <s v="15/08/2024"/>
    <s v="18:41"/>
    <s v="452 - PAGUE MENOS - CIDADE MONCOES"/>
    <n v="6626253045252"/>
    <n v="1369364"/>
    <x v="0"/>
    <s v="INTEGRATION"/>
    <s v="PI glycare duo"/>
    <s v="17842a-77-426a"/>
    <n v="16138268"/>
    <m/>
    <m/>
    <x v="8"/>
    <n v="-10.39"/>
  </r>
  <r>
    <s v="15/08/2024"/>
    <s v="18:41"/>
    <s v="216 - PAGUE MENOS - VILA PRUDENTE"/>
    <n v="6626253021663"/>
    <n v="1369345"/>
    <x v="0"/>
    <s v="INTEGRATION"/>
    <s v="AR20240815183835"/>
    <s v="17842a-77-426a"/>
    <n v="16138263"/>
    <m/>
    <m/>
    <x v="20"/>
    <n v="-12.79"/>
  </r>
  <r>
    <s v="15/08/2024"/>
    <s v="18:38"/>
    <s v="137 - PAGUE MENOS - ITAPUA"/>
    <n v="6626253013725"/>
    <n v="2081247"/>
    <x v="0"/>
    <s v="INTEGRATION"/>
    <n v="242987322"/>
    <s v="17842a-77-426a"/>
    <n v="16138059"/>
    <m/>
    <m/>
    <x v="22"/>
    <n v="-12.47"/>
  </r>
  <r>
    <s v="15/08/2024"/>
    <s v="18:27"/>
    <s v="462 - PAGUE MENOS - PIRAPORINHA"/>
    <n v="6626253046224"/>
    <n v="1369333"/>
    <x v="0"/>
    <s v="INTEGRATION"/>
    <n v="242956597"/>
    <s v="17842a-77-426a"/>
    <n v="16137545"/>
    <m/>
    <m/>
    <x v="23"/>
    <n v="-23.59"/>
  </r>
  <r>
    <s v="15/08/2024"/>
    <s v="18:20"/>
    <s v="267 - PAGUE MENOS - GENTIL MOURA"/>
    <n v="6626253026703"/>
    <n v="1049873"/>
    <x v="0"/>
    <s v="mottu"/>
    <n v="3139"/>
    <m/>
    <n v="16137237"/>
    <m/>
    <m/>
    <x v="10"/>
    <n v="-8.7899999999999991"/>
  </r>
  <r>
    <s v="15/08/2024"/>
    <s v="18:01"/>
    <s v="267 - PAGUE MENOS - GENTIL MOURA"/>
    <n v="6626253026703"/>
    <n v="1049873"/>
    <x v="2"/>
    <s v="INTEGRATION"/>
    <n v="242993139"/>
    <s v="17842a-77-426a"/>
    <n v="16136541"/>
    <m/>
    <m/>
    <x v="10"/>
    <n v="0"/>
  </r>
  <r>
    <s v="15/08/2024"/>
    <s v="18:00"/>
    <s v="275 - PAGUE MENOS - CERQUEIRA CESAR"/>
    <n v="6626253027513"/>
    <n v="1369356"/>
    <x v="0"/>
    <s v="INTEGRATION"/>
    <s v="AR20240815175858 PI p/275 quetiapina 25c/60 sandoz"/>
    <s v="17842a-77-426a"/>
    <n v="16136489"/>
    <m/>
    <m/>
    <x v="24"/>
    <n v="-7.99"/>
  </r>
  <r>
    <s v="15/08/2024"/>
    <s v="17:51"/>
    <s v="405 - PAGUE MENOS - BONFIGLIOLI"/>
    <n v="6626253040536"/>
    <n v="1369360"/>
    <x v="0"/>
    <s v="INTEGRATION"/>
    <s v="AR20240815171308"/>
    <s v="17842a-77-426a"/>
    <n v="16136198"/>
    <m/>
    <m/>
    <x v="4"/>
    <n v="-9.59"/>
  </r>
  <r>
    <s v="15/08/2024"/>
    <s v="17:51"/>
    <s v="1253 - PAGUE MENOS - JARDIM DA GLORIA"/>
    <n v="6626253125361"/>
    <n v="1369389"/>
    <x v="0"/>
    <s v="INTEGRATION"/>
    <n v="242794792"/>
    <s v="17842a-77-426a"/>
    <n v="16136197"/>
    <m/>
    <m/>
    <x v="2"/>
    <n v="-19.989999999999998"/>
  </r>
  <r>
    <s v="15/08/2024"/>
    <s v="17:50"/>
    <s v="1125 - PAGUE MENOS - TUCURUVI"/>
    <n v="6626253112545"/>
    <n v="1369382"/>
    <x v="0"/>
    <s v="INTEGRATION"/>
    <s v="AR20240815174920"/>
    <s v="17842a-77-426a"/>
    <n v="16136157"/>
    <m/>
    <m/>
    <x v="1"/>
    <n v="-12.79"/>
  </r>
  <r>
    <s v="15/08/2024"/>
    <s v="17:44"/>
    <s v="209 - PAGUE MENOS - LAPA"/>
    <n v="6626253020934"/>
    <n v="1369341"/>
    <x v="0"/>
    <s v="INTEGRATION"/>
    <n v="242946488"/>
    <s v="17842a-77-426a"/>
    <n v="16135920"/>
    <m/>
    <m/>
    <x v="6"/>
    <n v="-9.59"/>
  </r>
  <r>
    <s v="15/08/2024"/>
    <s v="17:36"/>
    <s v="918 - PAGUE MENOS - VILA YARA"/>
    <n v="6626253091874"/>
    <n v="1616135"/>
    <x v="0"/>
    <s v="INTEGRATION"/>
    <n v="242959541"/>
    <s v="17842a-77-426a"/>
    <n v="16135628"/>
    <m/>
    <m/>
    <x v="13"/>
    <n v="-10.39"/>
  </r>
  <r>
    <s v="15/08/2024"/>
    <s v="17:35"/>
    <s v="490 - PAGUE MENOS - PARQUE PAULISTANO"/>
    <n v="6626253049088"/>
    <n v="1369367"/>
    <x v="0"/>
    <s v="INTEGRATION"/>
    <n v="241746101"/>
    <s v="17842a-77-426a"/>
    <n v="16135594"/>
    <m/>
    <m/>
    <x v="25"/>
    <n v="-18.190000000000001"/>
  </r>
  <r>
    <s v="15/08/2024"/>
    <s v="17:34"/>
    <s v="452 - PAGUE MENOS - CIDADE MONCOES"/>
    <n v="6626253045252"/>
    <n v="1369364"/>
    <x v="0"/>
    <s v="INTEGRATION"/>
    <n v="242981547"/>
    <s v="17842a-77-426a"/>
    <n v="16135583"/>
    <m/>
    <m/>
    <x v="8"/>
    <n v="-11.59"/>
  </r>
  <r>
    <s v="15/08/2024"/>
    <s v="17:33"/>
    <s v="207 - PAGUE MENOS - MOEMA"/>
    <n v="6626253020772"/>
    <n v="1369340"/>
    <x v="0"/>
    <s v="INTEGRATION"/>
    <n v="242973007"/>
    <s v="17842a-77-426a"/>
    <n v="16135551"/>
    <m/>
    <m/>
    <x v="26"/>
    <n v="-11.59"/>
  </r>
  <r>
    <s v="15/08/2024"/>
    <s v="17:30"/>
    <s v="1125 - PAGUE MENOS - TUCURUVI"/>
    <n v="6626253112545"/>
    <n v="1369382"/>
    <x v="0"/>
    <s v="INTEGRATION"/>
    <n v="126548793"/>
    <s v="17842a-77-426a"/>
    <n v="16135459"/>
    <m/>
    <m/>
    <x v="1"/>
    <n v="-14.59"/>
  </r>
  <r>
    <s v="15/08/2024"/>
    <s v="17:28"/>
    <s v="277 - PAGUE MENOS - VILA GOMES CARDIM"/>
    <n v="6626253027785"/>
    <n v="1369357"/>
    <x v="0"/>
    <s v="INTEGRATION"/>
    <n v="242829091"/>
    <s v="17842a-77-426a"/>
    <n v="16135390"/>
    <m/>
    <m/>
    <x v="15"/>
    <n v="-13.78"/>
  </r>
  <r>
    <s v="15/08/2024"/>
    <s v="17:26"/>
    <s v="685 - PAGUE MENOS - AGUA BRANCA"/>
    <n v="6626253068546"/>
    <n v="1369372"/>
    <x v="0"/>
    <s v="INTEGRATION"/>
    <n v="242038825"/>
    <s v="17842a-77-426a"/>
    <n v="16135308"/>
    <m/>
    <m/>
    <x v="27"/>
    <n v="-11.59"/>
  </r>
  <r>
    <s v="15/08/2024"/>
    <s v="17:25"/>
    <s v="993 - PAGUE MENOS - ALPHAVILLE"/>
    <n v="6626253099344"/>
    <n v="1369322"/>
    <x v="0"/>
    <s v="INTEGRATION"/>
    <s v="AR20240815172318"/>
    <s v="17842a-77-426a"/>
    <n v="16135282"/>
    <m/>
    <m/>
    <x v="28"/>
    <n v="-28.99"/>
  </r>
  <r>
    <s v="15/08/2024"/>
    <s v="17:24"/>
    <s v="918 - PAGUE MENOS - VILA YARA"/>
    <n v="6626253091874"/>
    <n v="1616135"/>
    <x v="0"/>
    <s v="INTEGRATION"/>
    <s v="AR20240815172218"/>
    <s v="17842a-77-426a"/>
    <n v="16135249"/>
    <m/>
    <m/>
    <x v="13"/>
    <n v="-27.19"/>
  </r>
  <r>
    <s v="15/08/2024"/>
    <s v="17:23"/>
    <s v="218 - PAGUE MENOS - CAMPO BELO"/>
    <n v="6626253021825"/>
    <n v="1369348"/>
    <x v="0"/>
    <s v="INTEGRATION"/>
    <s v="AR20240815172137"/>
    <s v="17842a-77-426a"/>
    <n v="16135242"/>
    <m/>
    <m/>
    <x v="5"/>
    <n v="-11.59"/>
  </r>
  <r>
    <s v="15/08/2024"/>
    <s v="17:23"/>
    <s v="685 - PAGUE MENOS - AGUA BRANCA"/>
    <n v="6626253068546"/>
    <n v="1369372"/>
    <x v="0"/>
    <s v="INTEGRATION"/>
    <s v="AR20240815172135"/>
    <s v="17842a-77-426a"/>
    <n v="16135216"/>
    <m/>
    <m/>
    <x v="27"/>
    <n v="-10.39"/>
  </r>
  <r>
    <s v="15/08/2024"/>
    <s v="17:18"/>
    <s v="203 - PAGUE MENOS - CERQUEIRA CESAR"/>
    <n v="6626253020349"/>
    <n v="1369336"/>
    <x v="0"/>
    <s v="INTEGRATION"/>
    <n v="242967336"/>
    <s v="17842a-77-426a"/>
    <n v="16135044"/>
    <m/>
    <m/>
    <x v="9"/>
    <n v="-11.59"/>
  </r>
  <r>
    <s v="15/08/2024"/>
    <s v="17:18"/>
    <s v="982 - PAGUE MENOS - CHACARA SANTO ANTONIO"/>
    <n v="6626253098291"/>
    <n v="1605013"/>
    <x v="0"/>
    <s v="INTEGRATION"/>
    <s v="trasnferencia 982  refil de escova "/>
    <s v="17842a-77-426a"/>
    <n v="16135019"/>
    <m/>
    <m/>
    <x v="21"/>
    <n v="-16.39"/>
  </r>
  <r>
    <s v="15/08/2024"/>
    <s v="17:17"/>
    <s v="203 - PAGUE MENOS - CERQUEIRA CESAR"/>
    <n v="6626253020349"/>
    <n v="1369336"/>
    <x v="0"/>
    <s v="INTEGRATION"/>
    <n v="242966182"/>
    <s v="17842a-77-426a"/>
    <n v="16134996"/>
    <m/>
    <m/>
    <x v="9"/>
    <n v="-10.39"/>
  </r>
  <r>
    <s v="15/08/2024"/>
    <s v="17:06"/>
    <s v="405 - PAGUE MENOS - BONFIGLIOLI"/>
    <n v="6626253040536"/>
    <n v="1369360"/>
    <x v="0"/>
    <s v="INTEGRATION"/>
    <n v="242966881"/>
    <s v="17842a-77-426a"/>
    <n v="16134644"/>
    <m/>
    <m/>
    <x v="4"/>
    <n v="-11.59"/>
  </r>
  <r>
    <s v="15/08/2024"/>
    <s v="17:06"/>
    <s v="685 - PAGUE MENOS - AGUA BRANCA"/>
    <n v="6626253068546"/>
    <n v="1369372"/>
    <x v="0"/>
    <s v="INTEGRATION"/>
    <n v="121542214"/>
    <s v="17842a-77-426a"/>
    <n v="16134621"/>
    <m/>
    <m/>
    <x v="27"/>
    <n v="-7.99"/>
  </r>
  <r>
    <s v="15/08/2024"/>
    <s v="17:05"/>
    <s v="1182 - PAGUE MENOS - SANTO AMARO"/>
    <n v="6626253118233"/>
    <n v="1369386"/>
    <x v="0"/>
    <s v="INTEGRATION"/>
    <n v="242965205"/>
    <s v="17842a-77-426a"/>
    <n v="16134606"/>
    <m/>
    <m/>
    <x v="17"/>
    <n v="-12.79"/>
  </r>
  <r>
    <s v="15/08/2024"/>
    <s v="17:05"/>
    <s v="1182 - PAGUE MENOS - SANTO AMARO"/>
    <n v="6626253118233"/>
    <n v="1369386"/>
    <x v="0"/>
    <s v="INTEGRATION"/>
    <n v="242963134"/>
    <s v="17842a-77-426a"/>
    <n v="16134605"/>
    <m/>
    <m/>
    <x v="17"/>
    <n v="-19.989999999999998"/>
  </r>
  <r>
    <s v="15/08/2024"/>
    <s v="17:04"/>
    <s v="1182 - PAGUE MENOS - SANTO AMARO"/>
    <n v="6626253118233"/>
    <n v="1369386"/>
    <x v="0"/>
    <s v="INTEGRATION"/>
    <n v="242692318"/>
    <s v="17842a-77-426a"/>
    <n v="16134576"/>
    <m/>
    <m/>
    <x v="17"/>
    <n v="-11.59"/>
  </r>
  <r>
    <s v="15/08/2024"/>
    <s v="17:02"/>
    <s v="452 - PAGUE MENOS - CIDADE MONCOES"/>
    <n v="6626253045252"/>
    <n v="1369364"/>
    <x v="0"/>
    <s v="INTEGRATION"/>
    <s v="pi penemonex 300g"/>
    <s v="17842a-77-426a"/>
    <n v="16134517"/>
    <m/>
    <m/>
    <x v="8"/>
    <n v="-12.79"/>
  </r>
  <r>
    <s v="15/08/2024"/>
    <s v="17:02"/>
    <s v="405 - PAGUE MENOS - BONFIGLIOLI"/>
    <n v="6626253040536"/>
    <n v="1369360"/>
    <x v="0"/>
    <s v="INTEGRATION"/>
    <n v="242948834"/>
    <s v="17842a-77-426a"/>
    <n v="16134516"/>
    <m/>
    <m/>
    <x v="4"/>
    <n v="-9.59"/>
  </r>
  <r>
    <s v="15/08/2024"/>
    <s v="16:57"/>
    <s v="918 - PAGUE MENOS - VILA YARA"/>
    <n v="6626253091874"/>
    <n v="1616135"/>
    <x v="0"/>
    <s v="INTEGRATION"/>
    <n v="242963934"/>
    <s v="17842a-77-426a"/>
    <n v="16134322"/>
    <m/>
    <m/>
    <x v="13"/>
    <n v="-19.989999999999998"/>
  </r>
  <r>
    <s v="15/08/2024"/>
    <s v="16:56"/>
    <s v="918 - PAGUE MENOS - VILA YARA"/>
    <n v="6626253091874"/>
    <n v="1616135"/>
    <x v="0"/>
    <s v="INTEGRATION"/>
    <n v="242928844"/>
    <s v="17842a-77-426a"/>
    <n v="16134283"/>
    <m/>
    <m/>
    <x v="13"/>
    <n v="-12.79"/>
  </r>
  <r>
    <s v="15/08/2024"/>
    <s v="16:56"/>
    <s v="918 - PAGUE MENOS - VILA YARA"/>
    <n v="6626253091874"/>
    <n v="1616135"/>
    <x v="0"/>
    <s v="INTEGRATION"/>
    <n v="242901822"/>
    <s v="17842a-77-426a"/>
    <n v="16134280"/>
    <m/>
    <m/>
    <x v="13"/>
    <n v="-19.989999999999998"/>
  </r>
  <r>
    <s v="15/08/2024"/>
    <s v="16:55"/>
    <s v="1347 - PAGUE MENOS - JD SÃO BERNARDO"/>
    <n v="6626253134786"/>
    <n v="1369391"/>
    <x v="0"/>
    <s v="INTEGRATION"/>
    <n v="242963514"/>
    <s v="17842a-77-426a"/>
    <n v="16134273"/>
    <m/>
    <m/>
    <x v="16"/>
    <n v="-9.59"/>
  </r>
  <r>
    <s v="15/08/2024"/>
    <s v="16:47"/>
    <s v="207 - PAGUE MENOS - MOEMA"/>
    <n v="6626253020772"/>
    <n v="1369340"/>
    <x v="0"/>
    <s v="INTEGRATION"/>
    <n v="242958356"/>
    <s v="17842a-77-426a"/>
    <n v="16133996"/>
    <m/>
    <m/>
    <x v="26"/>
    <n v="-12.79"/>
  </r>
  <r>
    <s v="15/08/2024"/>
    <s v="16:45"/>
    <s v="216 - PAGUE MENOS - VILA PRUDENTE"/>
    <n v="6626253021663"/>
    <n v="1369345"/>
    <x v="0"/>
    <s v="INTEGRATION"/>
    <s v="AR20240815164424"/>
    <s v="17842a-77-426a"/>
    <n v="16133930"/>
    <m/>
    <m/>
    <x v="20"/>
    <n v="-21.79"/>
  </r>
  <r>
    <s v="15/08/2024"/>
    <s v="16:44"/>
    <s v="685 - PAGUE MENOS - AGUA BRANCA"/>
    <n v="6626253068546"/>
    <n v="1369372"/>
    <x v="0"/>
    <s v="INTEGRATION"/>
    <s v="AR20240815164148"/>
    <s v="17842a-77-426a"/>
    <n v="16133869"/>
    <m/>
    <m/>
    <x v="27"/>
    <n v="-7.99"/>
  </r>
  <r>
    <s v="15/08/2024"/>
    <s v="16:43"/>
    <s v="919 - PAGUE MENOS - RIO PEQUENO"/>
    <n v="6626253091955"/>
    <n v="1369377"/>
    <x v="0"/>
    <s v="INTEGRATION"/>
    <s v="AR20240815164107"/>
    <s v="17842a-77-426a"/>
    <n v="16133833"/>
    <m/>
    <m/>
    <x v="18"/>
    <n v="-10.39"/>
  </r>
  <r>
    <s v="15/08/2024"/>
    <s v="16:42"/>
    <s v="685 - PAGUE MENOS - AGUA BRANCA"/>
    <n v="6626253068546"/>
    <n v="1369372"/>
    <x v="0"/>
    <s v="INTEGRATION"/>
    <s v="AR20240815163944"/>
    <s v="17842a-77-426a"/>
    <n v="16133800"/>
    <m/>
    <m/>
    <x v="27"/>
    <n v="-10.39"/>
  </r>
  <r>
    <s v="15/08/2024"/>
    <s v="16:38"/>
    <s v="685 - PAGUE MENOS - AGUA BRANCA"/>
    <n v="6626253068546"/>
    <n v="1369372"/>
    <x v="0"/>
    <s v="INTEGRATION"/>
    <s v="AR20240815163622"/>
    <s v="17842a-77-426a"/>
    <n v="16133666"/>
    <m/>
    <m/>
    <x v="27"/>
    <n v="-12.79"/>
  </r>
  <r>
    <s v="15/08/2024"/>
    <s v="16:34"/>
    <s v="209 - PAGUE MENOS - LAPA"/>
    <n v="6626253020934"/>
    <n v="1369341"/>
    <x v="0"/>
    <s v="INTEGRATION"/>
    <n v="242955097"/>
    <s v="17842a-77-426a"/>
    <n v="16133560"/>
    <m/>
    <m/>
    <x v="6"/>
    <n v="-7.99"/>
  </r>
  <r>
    <s v="15/08/2024"/>
    <s v="16:32"/>
    <s v="502 - PAGUE MENOS - CAMPO LIMPO"/>
    <n v="6626253050256"/>
    <n v="1051760"/>
    <x v="0"/>
    <s v="INTEGRATION"/>
    <s v="Loja 502 transf Canabidiol "/>
    <s v="17842a-77-426a"/>
    <n v="16133485"/>
    <m/>
    <m/>
    <x v="12"/>
    <n v="-21.79"/>
  </r>
  <r>
    <s v="15/08/2024"/>
    <s v="16:28"/>
    <s v="1182 - PAGUE MENOS - SANTO AMARO"/>
    <n v="6626253118233"/>
    <n v="1369386"/>
    <x v="0"/>
    <s v="INTEGRATION"/>
    <n v="242943043"/>
    <s v="17842a-77-426a"/>
    <n v="16133359"/>
    <m/>
    <m/>
    <x v="17"/>
    <n v="-11.59"/>
  </r>
  <r>
    <s v="15/08/2024"/>
    <s v="16:04"/>
    <s v="1253 - PAGUE MENOS - JARDIM DA GLORIA"/>
    <n v="6626253125361"/>
    <n v="1369389"/>
    <x v="0"/>
    <s v="INTEGRATION"/>
    <n v="240785471"/>
    <s v="17842a-77-426a"/>
    <n v="16132533"/>
    <m/>
    <m/>
    <x v="2"/>
    <n v="-18.190000000000001"/>
  </r>
  <r>
    <s v="15/08/2024"/>
    <s v="16:03"/>
    <s v="543 - PAGUE MENOS - IPIRANGA"/>
    <n v="6626253054324"/>
    <n v="1369369"/>
    <x v="0"/>
    <s v="INTEGRATION"/>
    <s v="AR20240815160054"/>
    <s v="17842a-77-426a"/>
    <n v="16132474"/>
    <m/>
    <m/>
    <x v="29"/>
    <n v="-14.59"/>
  </r>
  <r>
    <s v="15/08/2024"/>
    <s v="15:58"/>
    <s v="207 - PAGUE MENOS - MOEMA"/>
    <n v="6626253020772"/>
    <n v="1369340"/>
    <x v="0"/>
    <s v="INTEGRATION"/>
    <n v="242950256"/>
    <s v="17842a-77-426a"/>
    <n v="16132326"/>
    <m/>
    <m/>
    <x v="26"/>
    <n v="-12.79"/>
  </r>
  <r>
    <s v="15/08/2024"/>
    <s v="15:57"/>
    <s v="1253 - PAGUE MENOS - JARDIM DA GLORIA"/>
    <n v="6626253125361"/>
    <n v="1369389"/>
    <x v="0"/>
    <s v="INTEGRATION"/>
    <n v="242915806"/>
    <s v="17842a-77-426a"/>
    <n v="16132289"/>
    <m/>
    <m/>
    <x v="2"/>
    <n v="-11.59"/>
  </r>
  <r>
    <s v="15/08/2024"/>
    <s v="15:53"/>
    <s v="209 - PAGUE MENOS - LAPA"/>
    <n v="6626253020934"/>
    <n v="1369341"/>
    <x v="0"/>
    <s v="INTEGRATION"/>
    <n v="242943333"/>
    <s v="17842a-77-426a"/>
    <n v="16132131"/>
    <m/>
    <m/>
    <x v="6"/>
    <n v="-11.59"/>
  </r>
  <r>
    <s v="15/08/2024"/>
    <s v="15:52"/>
    <s v="1253 - PAGUE MENOS - JARDIM DA GLORIA"/>
    <n v="6626253125361"/>
    <n v="1369389"/>
    <x v="0"/>
    <s v="INTEGRATION"/>
    <n v="240928745"/>
    <s v="17842a-77-426a"/>
    <n v="16132096"/>
    <m/>
    <m/>
    <x v="2"/>
    <n v="-18.190000000000001"/>
  </r>
  <r>
    <s v="15/08/2024"/>
    <s v="15:48"/>
    <s v="210 - PAGUE MENOS - BUTANTA"/>
    <n v="6626253021078"/>
    <n v="1369342"/>
    <x v="0"/>
    <s v="INTEGRATION"/>
    <s v="KATIA 275"/>
    <s v="17842a-77-426a"/>
    <n v="16131952"/>
    <m/>
    <m/>
    <x v="3"/>
    <n v="-9.59"/>
  </r>
  <r>
    <s v="15/08/2024"/>
    <s v="15:38"/>
    <s v="204 - PAGUE MENOS - VILA CARRAO"/>
    <n v="6626253020420"/>
    <n v="1369337"/>
    <x v="0"/>
    <s v="INTEGRATION"/>
    <n v="242918212"/>
    <s v="17842a-77-426a"/>
    <n v="16131599"/>
    <m/>
    <m/>
    <x v="7"/>
    <n v="-14.59"/>
  </r>
  <r>
    <s v="15/08/2024"/>
    <s v="15:32"/>
    <s v="1253 - PAGUE MENOS - JARDIM DA GLORIA"/>
    <n v="6626253125361"/>
    <n v="1369389"/>
    <x v="0"/>
    <s v="INTEGRATION"/>
    <n v="242925993"/>
    <s v="17842a-77-426a"/>
    <n v="16131412"/>
    <m/>
    <m/>
    <x v="2"/>
    <n v="-9.59"/>
  </r>
  <r>
    <s v="15/08/2024"/>
    <s v="15:30"/>
    <s v="919 - PAGUE MENOS - RIO PEQUENO"/>
    <n v="6626253091955"/>
    <n v="1369377"/>
    <x v="0"/>
    <s v="INTEGRATION"/>
    <n v="242939632"/>
    <s v="17842a-77-426a"/>
    <n v="16131327"/>
    <m/>
    <m/>
    <x v="18"/>
    <n v="-8.7899999999999991"/>
  </r>
  <r>
    <s v="15/08/2024"/>
    <s v="15:26"/>
    <s v="210 - PAGUE MENOS - BUTANTA"/>
    <n v="6626253021078"/>
    <n v="1369342"/>
    <x v="0"/>
    <s v="INTEGRATION"/>
    <s v="transferencia e sildenafila"/>
    <s v="17842a-77-426a"/>
    <n v="16131208"/>
    <m/>
    <m/>
    <x v="3"/>
    <n v="-9.59"/>
  </r>
  <r>
    <s v="15/08/2024"/>
    <s v="15:26"/>
    <s v="896 - PAGUE MENOS - IPIRANGA"/>
    <n v="6626253089624"/>
    <n v="1369375"/>
    <x v="0"/>
    <s v="INTEGRATION"/>
    <n v="242939001"/>
    <s v="17842a-77-426a"/>
    <n v="16131190"/>
    <m/>
    <m/>
    <x v="19"/>
    <n v="-12.79"/>
  </r>
  <r>
    <s v="15/08/2024"/>
    <s v="15:23"/>
    <s v="993 - PAGUE MENOS - ALPHAVILLE"/>
    <n v="6626253099344"/>
    <n v="1369322"/>
    <x v="0"/>
    <s v="INTEGRATION"/>
    <s v="AR20240815152048"/>
    <s v="17842a-77-426a"/>
    <n v="16131088"/>
    <m/>
    <m/>
    <x v="28"/>
    <n v="-30.79"/>
  </r>
  <r>
    <s v="15/08/2024"/>
    <s v="15:08"/>
    <s v="405 - PAGUE MENOS - BONFIGLIOLI"/>
    <n v="6626253040536"/>
    <n v="1369360"/>
    <x v="0"/>
    <s v="INTEGRATION"/>
    <n v="242933942"/>
    <s v="17842a-77-426a"/>
    <n v="16130576"/>
    <m/>
    <m/>
    <x v="4"/>
    <n v="-8.7899999999999991"/>
  </r>
  <r>
    <s v="15/08/2024"/>
    <s v="15:03"/>
    <s v="405 - PAGUE MENOS - BONFIGLIOLI"/>
    <n v="6626253040536"/>
    <n v="1369360"/>
    <x v="0"/>
    <s v="INTEGRATION"/>
    <n v="242929087"/>
    <s v="17842a-77-426a"/>
    <n v="16130390"/>
    <m/>
    <m/>
    <x v="4"/>
    <n v="-8.7899999999999991"/>
  </r>
  <r>
    <s v="15/08/2024"/>
    <s v="15:02"/>
    <s v="210 - PAGUE MENOS - BUTANTA"/>
    <n v="6626253021078"/>
    <n v="1369342"/>
    <x v="0"/>
    <s v="INTEGRATION"/>
    <s v="slinda 84"/>
    <s v="17842a-77-426a"/>
    <n v="16130350"/>
    <m/>
    <m/>
    <x v="3"/>
    <n v="-14.59"/>
  </r>
  <r>
    <s v="15/08/2024"/>
    <s v="14:57"/>
    <s v="405 - PAGUE MENOS - BONFIGLIOLI"/>
    <n v="6626253040536"/>
    <n v="1369360"/>
    <x v="0"/>
    <s v="INTEGRATION"/>
    <n v="242902790"/>
    <s v="17842a-77-426a"/>
    <n v="16130104"/>
    <m/>
    <m/>
    <x v="4"/>
    <n v="-10.39"/>
  </r>
  <r>
    <s v="15/08/2024"/>
    <s v="14:46"/>
    <s v="1182 - PAGUE MENOS - SANTO AMARO"/>
    <n v="6626253118233"/>
    <n v="1369386"/>
    <x v="0"/>
    <s v="INTEGRATION"/>
    <n v="242908753"/>
    <s v="17842a-77-426a"/>
    <n v="16129785"/>
    <m/>
    <m/>
    <x v="17"/>
    <n v="-10.39"/>
  </r>
  <r>
    <s v="15/08/2024"/>
    <s v="14:44"/>
    <s v="405 - PAGUE MENOS - BONFIGLIOLI"/>
    <n v="6626253040536"/>
    <n v="1369360"/>
    <x v="0"/>
    <s v="INTEGRATION"/>
    <n v="242896888"/>
    <s v="17842a-77-426a"/>
    <n v="16129733"/>
    <m/>
    <m/>
    <x v="4"/>
    <n v="-10.39"/>
  </r>
  <r>
    <s v="15/08/2024"/>
    <s v="14:44"/>
    <s v="1182 - PAGUE MENOS - SANTO AMARO"/>
    <n v="6626253118233"/>
    <n v="1369386"/>
    <x v="0"/>
    <s v="INTEGRATION"/>
    <n v="242878883"/>
    <s v="17842a-77-426a"/>
    <n v="16129732"/>
    <m/>
    <m/>
    <x v="17"/>
    <n v="-16.39"/>
  </r>
  <r>
    <s v="15/08/2024"/>
    <s v="14:35"/>
    <s v="956 - PAGUE MENOS - DEMOCRITO ROCHA"/>
    <n v="6626253095608"/>
    <n v="1049827"/>
    <x v="0"/>
    <s v="INTEGRATION"/>
    <n v="242916766"/>
    <s v="17842a-77-426a"/>
    <n v="16129440"/>
    <m/>
    <m/>
    <x v="0"/>
    <n v="-8.7899999999999991"/>
  </r>
  <r>
    <s v="15/08/2024"/>
    <s v="14:32"/>
    <s v="452 - PAGUE MENOS - CIDADE MONCOES"/>
    <n v="6626253045252"/>
    <n v="1369364"/>
    <x v="0"/>
    <s v="INTEGRATION"/>
    <n v="242921696"/>
    <s v="17842a-77-426a"/>
    <n v="16129338"/>
    <m/>
    <m/>
    <x v="8"/>
    <n v="-8.7899999999999991"/>
  </r>
  <r>
    <s v="15/08/2024"/>
    <s v="14:31"/>
    <s v="982 - PAGUE MENOS - CHACARA SANTO ANTONIO"/>
    <n v="6626253098291"/>
    <n v="1605013"/>
    <x v="0"/>
    <s v="INTEGRATION"/>
    <s v="p.i benz para 982"/>
    <s v="17842a-77-426a"/>
    <n v="16129259"/>
    <m/>
    <m/>
    <x v="21"/>
    <n v="-10.39"/>
  </r>
  <r>
    <s v="15/08/2024"/>
    <s v="14:30"/>
    <s v="267 - PAGUE MENOS - GENTIL MOURA"/>
    <n v="6626253026703"/>
    <n v="1049873"/>
    <x v="0"/>
    <s v="INTEGRATION"/>
    <s v="267 P.I Captopril 25 medley"/>
    <s v="17842a-77-426a"/>
    <n v="16129234"/>
    <m/>
    <m/>
    <x v="10"/>
    <n v="-12.79"/>
  </r>
  <r>
    <s v="15/08/2024"/>
    <s v="14:28"/>
    <s v="218 - PAGUE MENOS - CAMPO BELO"/>
    <n v="6626253021825"/>
    <n v="1369348"/>
    <x v="0"/>
    <s v="INTEGRATION"/>
    <s v="pi compressa pmenos lj 218"/>
    <s v="17842a-77-426a"/>
    <n v="16129152"/>
    <m/>
    <m/>
    <x v="5"/>
    <n v="-21.79"/>
  </r>
  <r>
    <s v="15/08/2024"/>
    <s v="14:24"/>
    <s v="982 - PAGUE MENOS - CHACARA SANTO ANTONIO"/>
    <n v="6626253098291"/>
    <n v="1605013"/>
    <x v="0"/>
    <s v="INTEGRATION"/>
    <n v="242873696"/>
    <s v="17842a-77-426a"/>
    <n v="16128987"/>
    <m/>
    <m/>
    <x v="21"/>
    <n v="-16.39"/>
  </r>
  <r>
    <s v="15/08/2024"/>
    <s v="14:23"/>
    <s v="475 - PAGUE MENOS - PINHEIROS"/>
    <n v="6626253047549"/>
    <n v="1369365"/>
    <x v="0"/>
    <s v="INTEGRATION"/>
    <s v="1cx vitacid cr 0,05 /1cx cl fluoxetina gt(475)"/>
    <s v="17842a-77-426a"/>
    <n v="16128973"/>
    <m/>
    <m/>
    <x v="11"/>
    <n v="-12.79"/>
  </r>
  <r>
    <s v="15/08/2024"/>
    <s v="14:18"/>
    <s v="216 - PAGUE MENOS - VILA PRUDENTE"/>
    <n v="6626253021663"/>
    <n v="1369345"/>
    <x v="0"/>
    <s v="INTEGRATION"/>
    <s v="AR20240815141608"/>
    <s v="17842a-77-426a"/>
    <n v="16128772"/>
    <m/>
    <m/>
    <x v="20"/>
    <n v="-10.39"/>
  </r>
  <r>
    <s v="15/08/2024"/>
    <s v="14:18"/>
    <s v="1182 - PAGUE MENOS - SANTO AMARO"/>
    <n v="6626253118233"/>
    <n v="1369386"/>
    <x v="0"/>
    <s v="INTEGRATION"/>
    <n v="242885188"/>
    <s v="17842a-77-426a"/>
    <n v="16128771"/>
    <m/>
    <m/>
    <x v="17"/>
    <n v="-11.59"/>
  </r>
  <r>
    <s v="15/08/2024"/>
    <s v="14:18"/>
    <s v="1182 - PAGUE MENOS - SANTO AMARO"/>
    <n v="6626253118233"/>
    <n v="1369386"/>
    <x v="0"/>
    <s v="INTEGRATION"/>
    <n v="242879942"/>
    <s v="17842a-77-426a"/>
    <n v="16128770"/>
    <m/>
    <m/>
    <x v="17"/>
    <n v="-12.79"/>
  </r>
  <r>
    <s v="15/08/2024"/>
    <s v="14:06"/>
    <s v="267 - PAGUE MENOS - GENTIL MOURA"/>
    <n v="6626253026703"/>
    <n v="1049873"/>
    <x v="0"/>
    <s v="INTEGRATION"/>
    <s v="AR20240815140449 filial 267"/>
    <s v="17842a-77-426a"/>
    <n v="16128239"/>
    <m/>
    <m/>
    <x v="10"/>
    <n v="-12.79"/>
  </r>
  <r>
    <s v="15/08/2024"/>
    <s v="14:05"/>
    <s v="452 - PAGUE MENOS - CIDADE MONCOES"/>
    <n v="6626253045252"/>
    <n v="1369364"/>
    <x v="0"/>
    <s v="INTEGRATION"/>
    <n v="242915173"/>
    <s v="17842a-77-426a"/>
    <n v="16128199"/>
    <m/>
    <m/>
    <x v="8"/>
    <n v="-13.75"/>
  </r>
  <r>
    <s v="15/08/2024"/>
    <s v="14:03"/>
    <s v="1125 - PAGUE MENOS - TUCURUVI"/>
    <n v="6626253112545"/>
    <n v="1369382"/>
    <x v="0"/>
    <s v="INTEGRATION"/>
    <n v="242571962"/>
    <s v="17842a-77-426a"/>
    <n v="16128102"/>
    <m/>
    <m/>
    <x v="1"/>
    <n v="-11.59"/>
  </r>
  <r>
    <s v="15/08/2024"/>
    <s v="13:59"/>
    <s v="685 - PAGUE MENOS - AGUA BRANCA"/>
    <n v="6626253068546"/>
    <n v="1369372"/>
    <x v="0"/>
    <s v="INTEGRATION"/>
    <n v="242798250"/>
    <s v="17842a-77-426a"/>
    <n v="16127859"/>
    <m/>
    <m/>
    <x v="27"/>
    <n v="-15.07"/>
  </r>
  <r>
    <s v="15/08/2024"/>
    <s v="13:58"/>
    <s v="405 - PAGUE MENOS - BONFIGLIOLI"/>
    <n v="6626253040536"/>
    <n v="1369360"/>
    <x v="0"/>
    <s v="INTEGRATION"/>
    <n v="242871693"/>
    <s v="17842a-77-426a"/>
    <n v="16127841"/>
    <m/>
    <m/>
    <x v="4"/>
    <n v="-15.07"/>
  </r>
  <r>
    <s v="15/08/2024"/>
    <s v="13:56"/>
    <s v="918 - PAGUE MENOS - VILA YARA"/>
    <n v="6626253091874"/>
    <n v="1616135"/>
    <x v="0"/>
    <s v="INTEGRATION"/>
    <s v="AR20240815135425"/>
    <s v="17842a-77-426a"/>
    <n v="16127726"/>
    <m/>
    <m/>
    <x v="13"/>
    <n v="-15.07"/>
  </r>
  <r>
    <s v="15/08/2024"/>
    <s v="13:50"/>
    <s v="267 - PAGUE MENOS - GENTIL MOURA"/>
    <n v="6626253026703"/>
    <n v="1049873"/>
    <x v="0"/>
    <s v="INTEGRATION"/>
    <n v="242910242"/>
    <s v="17842a-77-426a"/>
    <n v="16127458"/>
    <m/>
    <m/>
    <x v="10"/>
    <n v="-12.85"/>
  </r>
  <r>
    <s v="15/08/2024"/>
    <s v="13:47"/>
    <s v="348 - PAGUE MENOS - VILA NOVA CONCEICAO"/>
    <n v="6626253034803"/>
    <n v="1369358"/>
    <x v="0"/>
    <s v="INTEGRATION"/>
    <n v="242841370"/>
    <s v="17842a-77-426a"/>
    <n v="16127315"/>
    <m/>
    <m/>
    <x v="14"/>
    <n v="-12.47"/>
  </r>
  <r>
    <s v="15/08/2024"/>
    <s v="13:47"/>
    <s v="685 - PAGUE MENOS - AGUA BRANCA"/>
    <n v="6626253068546"/>
    <n v="1369372"/>
    <x v="0"/>
    <s v="INTEGRATION"/>
    <n v="242860833"/>
    <s v="17842a-77-426a"/>
    <n v="16127288"/>
    <m/>
    <m/>
    <x v="27"/>
    <n v="-18.25"/>
  </r>
  <r>
    <s v="15/08/2024"/>
    <s v="13:43"/>
    <s v="685 - PAGUE MENOS - AGUA BRANCA"/>
    <n v="6626253068546"/>
    <n v="1369372"/>
    <x v="0"/>
    <s v="INTEGRATION"/>
    <n v="242908841"/>
    <s v="17842a-77-426a"/>
    <n v="16127115"/>
    <m/>
    <m/>
    <x v="27"/>
    <n v="-13.51"/>
  </r>
  <r>
    <s v="15/08/2024"/>
    <s v="13:38"/>
    <s v="685 - PAGUE MENOS - AGUA BRANCA"/>
    <n v="6626253068546"/>
    <n v="1369372"/>
    <x v="0"/>
    <s v="INTEGRATION"/>
    <n v="242905021"/>
    <s v="17842a-77-426a"/>
    <n v="16126864"/>
    <m/>
    <m/>
    <x v="27"/>
    <n v="-18.97"/>
  </r>
  <r>
    <s v="15/08/2024"/>
    <s v="13:38"/>
    <s v="919 - PAGUE MENOS - RIO PEQUENO"/>
    <n v="6626253091955"/>
    <n v="1369377"/>
    <x v="0"/>
    <s v="INTEGRATION"/>
    <n v="242907293"/>
    <s v="17842a-77-426a"/>
    <n v="16126857"/>
    <m/>
    <m/>
    <x v="18"/>
    <n v="-13.51"/>
  </r>
  <r>
    <s v="15/08/2024"/>
    <s v="13:33"/>
    <s v="896 - PAGUE MENOS - IPIRANGA"/>
    <n v="6626253089624"/>
    <n v="1369375"/>
    <x v="0"/>
    <s v="INTEGRATION"/>
    <n v="242903952"/>
    <s v="17842a-77-426a"/>
    <n v="16126615"/>
    <m/>
    <m/>
    <x v="19"/>
    <n v="-18.97"/>
  </r>
  <r>
    <s v="15/08/2024"/>
    <s v="13:25"/>
    <s v="956 - PAGUE MENOS - DEMOCRITO ROCHA"/>
    <n v="6626253095608"/>
    <n v="1049827"/>
    <x v="0"/>
    <s v="INTEGRATION"/>
    <n v="242901814"/>
    <s v="17842a-77-426a"/>
    <n v="16126207"/>
    <m/>
    <m/>
    <x v="0"/>
    <n v="-14.27"/>
  </r>
  <r>
    <s v="15/08/2024"/>
    <s v="13:16"/>
    <s v="203 - PAGUE MENOS - CERQUEIRA CESAR"/>
    <n v="6626253020349"/>
    <n v="1369336"/>
    <x v="0"/>
    <s v="INTEGRATION"/>
    <n v="242898735"/>
    <s v="17842a-77-426a"/>
    <n v="16125785"/>
    <m/>
    <m/>
    <x v="9"/>
    <n v="-10.39"/>
  </r>
  <r>
    <s v="15/08/2024"/>
    <s v="13:13"/>
    <s v="1125 - PAGUE MENOS - TUCURUVI"/>
    <n v="6626253112545"/>
    <n v="1369382"/>
    <x v="0"/>
    <s v="INTEGRATION"/>
    <n v="123125468"/>
    <s v="17842a-77-426a"/>
    <n v="16125637"/>
    <m/>
    <m/>
    <x v="1"/>
    <n v="-18.97"/>
  </r>
  <r>
    <s v="15/08/2024"/>
    <s v="13:10"/>
    <s v="502 - PAGUE MENOS - CAMPO LIMPO"/>
    <n v="6626253050256"/>
    <n v="1051760"/>
    <x v="0"/>
    <s v="INTEGRATION"/>
    <s v="Loja 502 retirar transf Gliclazida"/>
    <s v="17842a-77-426a"/>
    <n v="16125463"/>
    <m/>
    <m/>
    <x v="12"/>
    <n v="-42.37"/>
  </r>
  <r>
    <s v="15/08/2024"/>
    <s v="13:06"/>
    <s v="206 - PAGUE MENOS - HIGIENOPOLIS"/>
    <n v="6626253020691"/>
    <n v="1369338"/>
    <x v="0"/>
    <s v="INTEGRATION"/>
    <s v="PI DE SAB CETAPHIL LOJ 206"/>
    <s v="17842a-77-426a"/>
    <n v="16125243"/>
    <m/>
    <m/>
    <x v="30"/>
    <n v="-16.63"/>
  </r>
  <r>
    <s v="15/08/2024"/>
    <s v="13:06"/>
    <s v="1062 - PAGUE MENOS - JAGUARE"/>
    <n v="6626253106227"/>
    <n v="1369379"/>
    <x v="0"/>
    <s v="INTEGRATION"/>
    <s v="AR20240815130517"/>
    <s v="17842a-77-426a"/>
    <n v="16125242"/>
    <m/>
    <m/>
    <x v="31"/>
    <n v="-18.97"/>
  </r>
  <r>
    <s v="15/08/2024"/>
    <s v="13:05"/>
    <s v="919 - PAGUE MENOS - RIO PEQUENO"/>
    <n v="6626253091955"/>
    <n v="1369377"/>
    <x v="0"/>
    <s v="INTEGRATION"/>
    <s v="AR20240815130321"/>
    <s v="17842a-77-426a"/>
    <n v="16125141"/>
    <m/>
    <m/>
    <x v="18"/>
    <n v="-13.51"/>
  </r>
  <r>
    <s v="15/08/2024"/>
    <s v="13:05"/>
    <s v="956 - PAGUE MENOS - DEMOCRITO ROCHA"/>
    <n v="6626253095608"/>
    <n v="1049827"/>
    <x v="0"/>
    <s v="INTEGRATION"/>
    <n v="242900035"/>
    <s v="17842a-77-426a"/>
    <n v="16125138"/>
    <m/>
    <m/>
    <x v="0"/>
    <n v="-10.67"/>
  </r>
  <r>
    <s v="15/08/2024"/>
    <s v="13:01"/>
    <s v="209 - PAGUE MENOS - LAPA"/>
    <n v="6626253020934"/>
    <n v="1369341"/>
    <x v="0"/>
    <s v="INTEGRATION"/>
    <n v="242893034"/>
    <s v="17842a-77-426a"/>
    <n v="16124940"/>
    <m/>
    <m/>
    <x v="6"/>
    <n v="-11.43"/>
  </r>
  <r>
    <s v="15/08/2024"/>
    <s v="13:01"/>
    <s v="204 - PAGUE MENOS - VILA CARRAO"/>
    <n v="6626253020420"/>
    <n v="1369337"/>
    <x v="0"/>
    <s v="INTEGRATION"/>
    <n v="242847224"/>
    <s v="17842a-77-426a"/>
    <n v="16124939"/>
    <m/>
    <m/>
    <x v="7"/>
    <n v="-16.97"/>
  </r>
  <r>
    <s v="15/08/2024"/>
    <s v="12:58"/>
    <s v="275 - PAGUE MENOS - CERQUEIRA CESAR"/>
    <n v="6626253027513"/>
    <n v="1369356"/>
    <x v="0"/>
    <s v="INTEGRATION"/>
    <n v="125889999"/>
    <s v="17842a-77-426a"/>
    <n v="16124747"/>
    <m/>
    <m/>
    <x v="24"/>
    <n v="-21.31"/>
  </r>
  <r>
    <s v="15/08/2024"/>
    <s v="12:46"/>
    <s v="919 - PAGUE MENOS - RIO PEQUENO"/>
    <n v="6626253091955"/>
    <n v="1369377"/>
    <x v="0"/>
    <s v="INTEGRATION"/>
    <n v="242883991"/>
    <s v="17842a-77-426a"/>
    <n v="16124048"/>
    <m/>
    <m/>
    <x v="18"/>
    <n v="-13.51"/>
  </r>
  <r>
    <s v="15/08/2024"/>
    <s v="12:45"/>
    <s v="1347 - PAGUE MENOS - JD SÃO BERNARDO"/>
    <n v="6626253134786"/>
    <n v="1369391"/>
    <x v="0"/>
    <s v="INTEGRATION"/>
    <n v="242889105"/>
    <s v="17842a-77-426a"/>
    <n v="16124027"/>
    <m/>
    <m/>
    <x v="16"/>
    <n v="-21.31"/>
  </r>
  <r>
    <s v="15/08/2024"/>
    <s v="12:29"/>
    <s v="203 - PAGUE MENOS - CERQUEIRA CESAR"/>
    <n v="6626253020349"/>
    <n v="1369336"/>
    <x v="0"/>
    <s v="INTEGRATION"/>
    <n v="242888251"/>
    <s v="17842a-77-426a"/>
    <n v="16122984"/>
    <m/>
    <m/>
    <x v="9"/>
    <n v="-16.63"/>
  </r>
  <r>
    <s v="15/08/2024"/>
    <s v="12:28"/>
    <s v="490 - PAGUE MENOS - PARQUE PAULISTANO"/>
    <n v="6626253049088"/>
    <n v="1369367"/>
    <x v="0"/>
    <s v="INTEGRATION"/>
    <s v="AR20240815121637"/>
    <s v="17842a-77-426a"/>
    <n v="16122895"/>
    <m/>
    <m/>
    <x v="25"/>
    <n v="-28.33"/>
  </r>
  <r>
    <s v="15/08/2024"/>
    <s v="12:14"/>
    <s v="405 - PAGUE MENOS - BONFIGLIOLI"/>
    <n v="6626253040536"/>
    <n v="1369360"/>
    <x v="0"/>
    <s v="INTEGRATION"/>
    <n v="242870251"/>
    <s v="17842a-77-426a"/>
    <n v="16121939"/>
    <m/>
    <m/>
    <x v="4"/>
    <n v="-13.51"/>
  </r>
  <r>
    <s v="15/08/2024"/>
    <s v="12:10"/>
    <s v="956 - PAGUE MENOS - DEMOCRITO ROCHA"/>
    <n v="6626253095608"/>
    <n v="1049827"/>
    <x v="0"/>
    <s v="INTEGRATION"/>
    <n v="242882814"/>
    <s v="17842a-77-426a"/>
    <n v="16121600"/>
    <m/>
    <m/>
    <x v="0"/>
    <n v="-12.42"/>
  </r>
  <r>
    <s v="15/08/2024"/>
    <s v="11:59"/>
    <s v="258 - PAGUE MENOS - VILA MARIA"/>
    <n v="6626253025812"/>
    <n v="1369354"/>
    <x v="0"/>
    <s v="INTEGRATION"/>
    <s v="2 ritalina 258"/>
    <s v="17842a-77-426a"/>
    <n v="16120802"/>
    <m/>
    <m/>
    <x v="32"/>
    <n v="-21.31"/>
  </r>
  <r>
    <s v="15/08/2024"/>
    <s v="11:59"/>
    <s v="258 - PAGUE MENOS - VILA MARIA"/>
    <n v="6626253025812"/>
    <n v="1369354"/>
    <x v="0"/>
    <s v="INTEGRATION"/>
    <s v="2 fluoxetina 258"/>
    <s v="17842a-77-426a"/>
    <n v="16120800"/>
    <m/>
    <m/>
    <x v="32"/>
    <n v="-16.63"/>
  </r>
  <r>
    <s v="15/08/2024"/>
    <s v="11:59"/>
    <s v="258 - PAGUE MENOS - VILA MARIA"/>
    <n v="6626253025812"/>
    <n v="1369354"/>
    <x v="0"/>
    <s v="INTEGRATION"/>
    <s v="afrat 258"/>
    <s v="17842a-77-426a"/>
    <n v="16120798"/>
    <m/>
    <m/>
    <x v="32"/>
    <n v="-21.31"/>
  </r>
  <r>
    <s v="15/08/2024"/>
    <s v="11:58"/>
    <s v="275 - PAGUE MENOS - CERQUEIRA CESAR"/>
    <n v="6626253027513"/>
    <n v="1369356"/>
    <x v="0"/>
    <s v="INTEGRATION"/>
    <s v="AR20240815115720(275 wegovy 2,4)"/>
    <s v="17842a-77-426a"/>
    <n v="16120742"/>
    <m/>
    <m/>
    <x v="24"/>
    <n v="-13.51"/>
  </r>
  <r>
    <s v="15/08/2024"/>
    <s v="11:57"/>
    <s v="1253 - PAGUE MENOS - JARDIM DA GLORIA"/>
    <n v="6626253125361"/>
    <n v="1369389"/>
    <x v="0"/>
    <s v="INTEGRATION"/>
    <n v="242860106"/>
    <s v="17842a-77-426a"/>
    <n v="16120657"/>
    <m/>
    <m/>
    <x v="2"/>
    <n v="-21.31"/>
  </r>
  <r>
    <s v="15/08/2024"/>
    <s v="11:53"/>
    <s v="206 - PAGUE MENOS - HIGIENOPOLIS"/>
    <n v="6626253020691"/>
    <n v="1369338"/>
    <x v="0"/>
    <s v="INTEGRATION"/>
    <s v="PI DE VALSARTANA ,MONOCORDIL E TRIPLENEX LOJA 206"/>
    <s v="17842a-77-426a"/>
    <n v="16120351"/>
    <m/>
    <m/>
    <x v="30"/>
    <n v="-16.63"/>
  </r>
  <r>
    <s v="15/08/2024"/>
    <s v="11:53"/>
    <s v="918 - PAGUE MENOS - VILA YARA"/>
    <n v="6626253091874"/>
    <n v="1616135"/>
    <x v="0"/>
    <s v="INTEGRATION"/>
    <n v="242826036"/>
    <s v="17842a-77-426a"/>
    <n v="16120323"/>
    <m/>
    <m/>
    <x v="13"/>
    <n v="-11.43"/>
  </r>
  <r>
    <s v="15/08/2024"/>
    <s v="11:47"/>
    <s v="405 - PAGUE MENOS - BONFIGLIOLI"/>
    <n v="6626253040536"/>
    <n v="1369360"/>
    <x v="0"/>
    <s v="INTEGRATION"/>
    <s v="AR20240815114619"/>
    <s v="17842a-77-426a"/>
    <n v="16119925"/>
    <m/>
    <m/>
    <x v="4"/>
    <n v="-15.07"/>
  </r>
  <r>
    <s v="15/08/2024"/>
    <s v="11:40"/>
    <s v="502 - PAGUE MENOS - CAMPO LIMPO"/>
    <n v="6626253050256"/>
    <n v="1051760"/>
    <x v="0"/>
    <s v="INTEGRATION"/>
    <s v="Loja 502 retirar transf Glicazida 60mg EMS"/>
    <s v="17842a-77-426a"/>
    <n v="16119461"/>
    <m/>
    <m/>
    <x v="12"/>
    <n v="-28.33"/>
  </r>
  <r>
    <s v="15/08/2024"/>
    <s v="11:35"/>
    <s v="1253 - PAGUE MENOS - JARDIM DA GLORIA"/>
    <n v="6626253125361"/>
    <n v="1369389"/>
    <x v="0"/>
    <s v="INTEGRATION"/>
    <n v="242816717"/>
    <s v="17842a-77-426a"/>
    <n v="16119103"/>
    <m/>
    <m/>
    <x v="2"/>
    <n v="-16.63"/>
  </r>
  <r>
    <s v="15/08/2024"/>
    <s v="11:35"/>
    <s v="1253 - PAGUE MENOS - JARDIM DA GLORIA"/>
    <n v="6626253125361"/>
    <n v="1369389"/>
    <x v="0"/>
    <s v="INTEGRATION"/>
    <n v="242859132"/>
    <s v="17842a-77-426a"/>
    <n v="16119101"/>
    <m/>
    <m/>
    <x v="2"/>
    <n v="-21.31"/>
  </r>
  <r>
    <s v="15/08/2024"/>
    <s v="11:34"/>
    <s v="1253 - PAGUE MENOS - JARDIM DA GLORIA"/>
    <n v="6626253125361"/>
    <n v="1369389"/>
    <x v="0"/>
    <s v="INTEGRATION"/>
    <n v="242845948"/>
    <s v="17842a-77-426a"/>
    <n v="16119051"/>
    <m/>
    <m/>
    <x v="2"/>
    <n v="-11.43"/>
  </r>
  <r>
    <s v="15/08/2024"/>
    <s v="11:34"/>
    <s v="1253 - PAGUE MENOS - JARDIM DA GLORIA"/>
    <n v="6626253125361"/>
    <n v="1369389"/>
    <x v="0"/>
    <s v="INTEGRATION"/>
    <n v="242827404"/>
    <s v="17842a-77-426a"/>
    <n v="16119048"/>
    <m/>
    <m/>
    <x v="2"/>
    <n v="-15.07"/>
  </r>
  <r>
    <s v="15/08/2024"/>
    <s v="11:32"/>
    <s v="275 - PAGUE MENOS - CERQUEIRA CESAR"/>
    <n v="6626253027513"/>
    <n v="1369356"/>
    <x v="0"/>
    <s v="INTEGRATION"/>
    <s v="AR20240815113126(TF 275 WEGOVY)"/>
    <s v="17842a-77-426a"/>
    <n v="16118928"/>
    <m/>
    <m/>
    <x v="24"/>
    <n v="-13.51"/>
  </r>
  <r>
    <s v="15/08/2024"/>
    <s v="11:31"/>
    <s v="1079 - PAGUE MENOS - SANTANA"/>
    <n v="6626253107975"/>
    <n v="1369381"/>
    <x v="0"/>
    <s v="INTEGRATION"/>
    <s v="AR20240815112936"/>
    <s v="17842a-77-426a"/>
    <n v="16118874"/>
    <m/>
    <m/>
    <x v="33"/>
    <n v="-18.97"/>
  </r>
  <r>
    <s v="15/08/2024"/>
    <s v="11:26"/>
    <s v="267 - PAGUE MENOS - GENTIL MOURA"/>
    <n v="6626253026703"/>
    <n v="1049873"/>
    <x v="0"/>
    <s v="INTEGRATION"/>
    <n v="242835609"/>
    <s v="17842a-77-426a"/>
    <n v="16118579"/>
    <m/>
    <m/>
    <x v="10"/>
    <n v="-18.579999999999998"/>
  </r>
  <r>
    <s v="15/08/2024"/>
    <s v="11:26"/>
    <s v="405 - PAGUE MENOS - BONFIGLIOLI"/>
    <n v="6626253040536"/>
    <n v="1369360"/>
    <x v="0"/>
    <s v="INTEGRATION"/>
    <n v="242863667"/>
    <s v="17842a-77-426a"/>
    <n v="16118576"/>
    <m/>
    <m/>
    <x v="4"/>
    <n v="-11.43"/>
  </r>
  <r>
    <s v="15/08/2024"/>
    <s v="11:26"/>
    <s v="405 - PAGUE MENOS - BONFIGLIOLI"/>
    <n v="6626253040536"/>
    <n v="1369360"/>
    <x v="0"/>
    <s v="INTEGRATION"/>
    <n v="242862465"/>
    <s v="17842a-77-426a"/>
    <n v="16118570"/>
    <m/>
    <m/>
    <x v="4"/>
    <n v="-12.47"/>
  </r>
  <r>
    <s v="15/08/2024"/>
    <s v="11:23"/>
    <s v="452 - PAGUE MENOS - CIDADE MONCOES"/>
    <n v="6626253045252"/>
    <n v="1369364"/>
    <x v="0"/>
    <s v="INTEGRATION"/>
    <n v="242830448"/>
    <s v="17842a-77-426a"/>
    <n v="16118398"/>
    <m/>
    <m/>
    <x v="8"/>
    <n v="-16.23"/>
  </r>
  <r>
    <s v="15/08/2024"/>
    <s v="11:19"/>
    <s v="218 - PAGUE MENOS - CAMPO BELO"/>
    <n v="6626253021825"/>
    <n v="1369348"/>
    <x v="2"/>
    <s v="INTEGRATION"/>
    <s v="AR20240815111836"/>
    <s v="17842a-77-426a"/>
    <n v="16118180"/>
    <m/>
    <m/>
    <x v="5"/>
    <n v="0"/>
  </r>
  <r>
    <s v="15/08/2024"/>
    <s v="11:17"/>
    <s v="405 - PAGUE MENOS - BONFIGLIOLI"/>
    <n v="6626253040536"/>
    <n v="1369360"/>
    <x v="0"/>
    <s v="INTEGRATION"/>
    <n v="242860405"/>
    <s v="17842a-77-426a"/>
    <n v="16118047"/>
    <m/>
    <m/>
    <x v="4"/>
    <n v="-7.99"/>
  </r>
  <r>
    <s v="15/08/2024"/>
    <s v="11:17"/>
    <s v="1347 - PAGUE MENOS - JD SÃO BERNARDO"/>
    <n v="6626253134786"/>
    <n v="1369391"/>
    <x v="0"/>
    <s v="INTEGRATION"/>
    <n v="242850081"/>
    <s v="17842a-77-426a"/>
    <n v="16118045"/>
    <m/>
    <m/>
    <x v="16"/>
    <n v="-28.99"/>
  </r>
  <r>
    <s v="15/08/2024"/>
    <s v="11:16"/>
    <s v="1079 - PAGUE MENOS - SANTANA"/>
    <n v="6626253107975"/>
    <n v="1369381"/>
    <x v="0"/>
    <s v="INTEGRATION"/>
    <n v="242862786"/>
    <s v="17842a-77-426a"/>
    <n v="16117992"/>
    <m/>
    <m/>
    <x v="33"/>
    <n v="-12.79"/>
  </r>
  <r>
    <s v="15/08/2024"/>
    <s v="11:07"/>
    <s v="204 - PAGUE MENOS - VILA CARRAO"/>
    <n v="6626253020420"/>
    <n v="1369337"/>
    <x v="3"/>
    <s v="INTEGRATION"/>
    <n v="242847224"/>
    <s v="17842a-77-426a"/>
    <n v="16117549"/>
    <m/>
    <m/>
    <x v="7"/>
    <n v="-16.97"/>
  </r>
  <r>
    <s v="15/08/2024"/>
    <s v="11:06"/>
    <s v="919 - PAGUE MENOS - RIO PEQUENO"/>
    <n v="6626253091955"/>
    <n v="1369377"/>
    <x v="0"/>
    <s v="INTEGRATION"/>
    <s v="AR20240815110451"/>
    <s v="17842a-77-426a"/>
    <n v="16117477"/>
    <m/>
    <m/>
    <x v="18"/>
    <n v="-9.59"/>
  </r>
  <r>
    <s v="15/08/2024"/>
    <s v="11:00"/>
    <s v="218 - PAGUE MENOS - CAMPO BELO"/>
    <n v="6626253021825"/>
    <n v="1369348"/>
    <x v="0"/>
    <s v="INTEGRATION"/>
    <s v="AR20240815105851"/>
    <s v="17842a-77-426a"/>
    <n v="16117279"/>
    <m/>
    <m/>
    <x v="5"/>
    <n v="-12.79"/>
  </r>
  <r>
    <s v="15/08/2024"/>
    <s v="11:00"/>
    <s v="204 - PAGUE MENOS - VILA CARRAO"/>
    <n v="6626253020420"/>
    <n v="1369337"/>
    <x v="0"/>
    <s v="INTEGRATION"/>
    <n v="242706900"/>
    <s v="17842a-77-426a"/>
    <n v="16117277"/>
    <m/>
    <m/>
    <x v="7"/>
    <n v="-14.59"/>
  </r>
  <r>
    <s v="15/08/2024"/>
    <s v="10:57"/>
    <s v="275 - PAGUE MENOS - CERQUEIRA CESAR"/>
    <n v="6626253027513"/>
    <n v="1369356"/>
    <x v="2"/>
    <s v="INTEGRATION"/>
    <s v="AR20240815105540(PI 275 (WEGOVY 2,4) 14/08)"/>
    <s v="17842a-77-426a"/>
    <n v="16117169"/>
    <m/>
    <m/>
    <x v="24"/>
    <n v="0"/>
  </r>
  <r>
    <s v="15/08/2024"/>
    <s v="10:56"/>
    <s v="210 - PAGUE MENOS - BUTANTA"/>
    <n v="6626253021078"/>
    <n v="1369342"/>
    <x v="0"/>
    <s v="INTEGRATION"/>
    <s v="pi 210 maleato dexclofelamina"/>
    <s v="17842a-77-426a"/>
    <n v="16117142"/>
    <m/>
    <m/>
    <x v="3"/>
    <n v="-23.65"/>
  </r>
  <r>
    <s v="15/08/2024"/>
    <s v="10:45"/>
    <s v="685 - PAGUE MENOS - AGUA BRANCA"/>
    <n v="6626253068546"/>
    <n v="1369372"/>
    <x v="0"/>
    <s v="INTEGRATION"/>
    <n v="242818035"/>
    <s v="17842a-77-426a"/>
    <n v="16116830"/>
    <m/>
    <m/>
    <x v="27"/>
    <n v="-16.63"/>
  </r>
  <r>
    <s v="15/08/2024"/>
    <s v="10:43"/>
    <s v="405 - PAGUE MENOS - BONFIGLIOLI"/>
    <n v="6626253040536"/>
    <n v="1369360"/>
    <x v="0"/>
    <s v="INTEGRATION"/>
    <n v="242849393"/>
    <s v="17842a-77-426a"/>
    <n v="16116798"/>
    <m/>
    <m/>
    <x v="4"/>
    <n v="-11.43"/>
  </r>
  <r>
    <s v="15/08/2024"/>
    <s v="10:38"/>
    <s v="685 - PAGUE MENOS - AGUA BRANCA"/>
    <n v="6626253068546"/>
    <n v="1369372"/>
    <x v="0"/>
    <s v="INTEGRATION"/>
    <n v="242655769"/>
    <s v="17842a-77-426a"/>
    <n v="16116660"/>
    <m/>
    <m/>
    <x v="27"/>
    <n v="-13.51"/>
  </r>
  <r>
    <s v="15/08/2024"/>
    <s v="10:34"/>
    <s v="685 - PAGUE MENOS - AGUA BRANCA"/>
    <n v="6626253068546"/>
    <n v="1369372"/>
    <x v="0"/>
    <s v="INTEGRATION"/>
    <n v="242797671"/>
    <s v="17842a-77-426a"/>
    <n v="16116549"/>
    <m/>
    <m/>
    <x v="27"/>
    <n v="-31.58"/>
  </r>
  <r>
    <s v="15/08/2024"/>
    <s v="10:12"/>
    <s v="405 - PAGUE MENOS - BONFIGLIOLI"/>
    <n v="6626253040536"/>
    <n v="1369360"/>
    <x v="0"/>
    <s v="INTEGRATION"/>
    <n v="242831809"/>
    <s v="17842a-77-426a"/>
    <n v="16116044"/>
    <m/>
    <m/>
    <x v="4"/>
    <n v="-11.43"/>
  </r>
  <r>
    <s v="15/08/2024"/>
    <s v="09:50"/>
    <s v="267 - PAGUE MENOS - GENTIL MOURA"/>
    <n v="6626253026703"/>
    <n v="1049873"/>
    <x v="0"/>
    <s v="INTEGRATION"/>
    <s v="AR20240815094804"/>
    <s v="17842a-77-426a"/>
    <n v="16115548"/>
    <m/>
    <m/>
    <x v="10"/>
    <n v="-12.47"/>
  </r>
  <r>
    <s v="15/08/2024"/>
    <s v="09:48"/>
    <s v="209 - PAGUE MENOS - LAPA"/>
    <n v="6626253020934"/>
    <n v="1369341"/>
    <x v="0"/>
    <s v="INTEGRATION"/>
    <s v="AR20240815094603 - �RCA LOJA LAPA"/>
    <s v="17842a-77-426a"/>
    <n v="16115504"/>
    <m/>
    <m/>
    <x v="6"/>
    <n v="-12.47"/>
  </r>
  <r>
    <s v="15/08/2024"/>
    <s v="09:47"/>
    <s v="685 - PAGUE MENOS - AGUA BRANCA"/>
    <n v="6626253068546"/>
    <n v="1369372"/>
    <x v="0"/>
    <s v="INTEGRATION"/>
    <n v="242830323"/>
    <s v="17842a-77-426a"/>
    <n v="16115467"/>
    <m/>
    <m/>
    <x v="27"/>
    <n v="-15.07"/>
  </r>
  <r>
    <s v="15/08/2024"/>
    <s v="09:44"/>
    <s v="1253 - PAGUE MENOS - JARDIM DA GLORIA"/>
    <n v="6626253125361"/>
    <n v="1369389"/>
    <x v="3"/>
    <s v="INTEGRATION"/>
    <n v="240785473"/>
    <s v="17842a-77-426a"/>
    <n v="16115418"/>
    <m/>
    <m/>
    <x v="2"/>
    <n v="-35.08"/>
  </r>
  <r>
    <s v="15/08/2024"/>
    <s v="09:43"/>
    <s v="405 - PAGUE MENOS - BONFIGLIOLI"/>
    <n v="6626253040536"/>
    <n v="1369360"/>
    <x v="0"/>
    <s v="INTEGRATION"/>
    <n v="242827162"/>
    <s v="17842a-77-426a"/>
    <n v="16115394"/>
    <m/>
    <m/>
    <x v="4"/>
    <n v="-10.39"/>
  </r>
  <r>
    <s v="15/08/2024"/>
    <s v="09:41"/>
    <s v="685 - PAGUE MENOS - AGUA BRANCA"/>
    <n v="6626253068546"/>
    <n v="1369372"/>
    <x v="0"/>
    <s v="INTEGRATION"/>
    <n v="242795195"/>
    <s v="17842a-77-426a"/>
    <n v="16115345"/>
    <m/>
    <m/>
    <x v="27"/>
    <n v="-19.36"/>
  </r>
  <r>
    <s v="15/08/2024"/>
    <s v="09:33"/>
    <s v="275 - PAGUE MENOS - CERQUEIRA CESAR"/>
    <n v="6626253027513"/>
    <n v="1369356"/>
    <x v="0"/>
    <s v="INTEGRATION"/>
    <s v="AR20240815093202pi275orlistate"/>
    <s v="17842a-77-426a"/>
    <n v="16115215"/>
    <m/>
    <m/>
    <x v="24"/>
    <n v="-18.97"/>
  </r>
  <r>
    <s v="15/08/2024"/>
    <s v="09:22"/>
    <s v="405 - PAGUE MENOS - BONFIGLIOLI"/>
    <n v="6626253040536"/>
    <n v="1369360"/>
    <x v="0"/>
    <s v="INTEGRATION"/>
    <n v="242816738"/>
    <s v="17842a-77-426a"/>
    <n v="16114962"/>
    <m/>
    <m/>
    <x v="4"/>
    <n v="-16.63"/>
  </r>
  <r>
    <s v="15/08/2024"/>
    <s v="09:18"/>
    <s v="203 - PAGUE MENOS - CERQUEIRA CESAR"/>
    <n v="6626253020349"/>
    <n v="1369336"/>
    <x v="0"/>
    <s v="INTEGRATION"/>
    <n v="242810345"/>
    <s v="17842a-77-426a"/>
    <n v="16114877"/>
    <m/>
    <m/>
    <x v="9"/>
    <n v="-10.39"/>
  </r>
  <r>
    <s v="15/08/2024"/>
    <s v="09:13"/>
    <s v="1125 - PAGUE MENOS - TUCURUVI"/>
    <n v="6626253112545"/>
    <n v="1369382"/>
    <x v="0"/>
    <s v="INTEGRATION"/>
    <n v="123456988"/>
    <s v="17842a-77-426a"/>
    <n v="16114777"/>
    <m/>
    <m/>
    <x v="1"/>
    <n v="-44.71"/>
  </r>
  <r>
    <s v="15/08/2024"/>
    <s v="09:01"/>
    <s v="405 - PAGUE MENOS - BONFIGLIOLI"/>
    <n v="6626253040536"/>
    <n v="1369360"/>
    <x v="0"/>
    <s v="INTEGRATION"/>
    <n v="242812368"/>
    <s v="17842a-77-426a"/>
    <n v="16114456"/>
    <m/>
    <m/>
    <x v="4"/>
    <n v="-13.51"/>
  </r>
  <r>
    <s v="15/08/2024"/>
    <s v="08:54"/>
    <s v="206 - PAGUE MENOS - HIGIENOPOLIS"/>
    <n v="6626253020691"/>
    <n v="1369338"/>
    <x v="0"/>
    <s v="INTEGRATION"/>
    <s v="dimesilato de lisdexanfetamina 30 mg 1 caixa 206"/>
    <s v="17842a-77-426a"/>
    <n v="16114320"/>
    <m/>
    <m/>
    <x v="30"/>
    <n v="-16.63"/>
  </r>
  <r>
    <s v="15/08/2024"/>
    <s v="08:54"/>
    <s v="685 - PAGUE MENOS - AGUA BRANCA"/>
    <n v="6626253068546"/>
    <n v="1369372"/>
    <x v="0"/>
    <s v="INTEGRATION"/>
    <n v="242811996"/>
    <s v="17842a-77-426a"/>
    <n v="16114301"/>
    <m/>
    <m/>
    <x v="27"/>
    <n v="-15.07"/>
  </r>
  <r>
    <s v="15/08/2024"/>
    <s v="08:53"/>
    <s v="982 - PAGUE MENOS - CHACARA SANTO ANTONIO"/>
    <n v="6626253098291"/>
    <n v="1605013"/>
    <x v="0"/>
    <s v="INTEGRATION"/>
    <s v="transferencia bb cream para 982"/>
    <s v="17842a-77-426a"/>
    <n v="16114274"/>
    <m/>
    <m/>
    <x v="21"/>
    <n v="-16.63"/>
  </r>
  <r>
    <s v="15/08/2024"/>
    <s v="08:44"/>
    <s v="405 - PAGUE MENOS - BONFIGLIOLI"/>
    <n v="6626253040536"/>
    <n v="1369360"/>
    <x v="0"/>
    <s v="INTEGRATION"/>
    <n v="242805910"/>
    <s v="17842a-77-426a"/>
    <n v="16114113"/>
    <m/>
    <m/>
    <x v="4"/>
    <n v="-12.47"/>
  </r>
  <r>
    <s v="15/08/2024"/>
    <s v="08:41"/>
    <s v="1125 - PAGUE MENOS - TUCURUVI"/>
    <n v="6626253112545"/>
    <n v="1369382"/>
    <x v="0"/>
    <s v="INTEGRATION"/>
    <s v="AR20240815084019"/>
    <s v="17842a-77-426a"/>
    <n v="16114041"/>
    <m/>
    <m/>
    <x v="1"/>
    <n v="-16.63"/>
  </r>
  <r>
    <s v="15/08/2024"/>
    <s v="08:35"/>
    <s v="452 - PAGUE MENOS - CIDADE MONCOES"/>
    <n v="6626253045252"/>
    <n v="1369364"/>
    <x v="0"/>
    <s v="INTEGRATION"/>
    <n v="242806360"/>
    <s v="17842a-77-426a"/>
    <n v="16113937"/>
    <m/>
    <m/>
    <x v="8"/>
    <n v="-15.71"/>
  </r>
  <r>
    <s v="15/08/2024"/>
    <s v="08:25"/>
    <s v="267 - PAGUE MENOS - GENTIL MOURA"/>
    <n v="6626253026703"/>
    <n v="1049873"/>
    <x v="0"/>
    <s v="INTEGRATION"/>
    <n v="242581237"/>
    <s v="17842a-77-426a"/>
    <n v="16113765"/>
    <m/>
    <m/>
    <x v="10"/>
    <n v="-15.07"/>
  </r>
  <r>
    <s v="15/08/2024"/>
    <s v="08:23"/>
    <s v="204 - PAGUE MENOS - VILA CARRAO"/>
    <n v="6626253020420"/>
    <n v="1369337"/>
    <x v="0"/>
    <s v="INTEGRATION"/>
    <n v="242408239"/>
    <s v="17842a-77-426a"/>
    <n v="16113735"/>
    <m/>
    <m/>
    <x v="7"/>
    <n v="-12.92"/>
  </r>
  <r>
    <s v="15/08/2024"/>
    <s v="08:16"/>
    <s v="267 - PAGUE MENOS - GENTIL MOURA"/>
    <n v="6626253026703"/>
    <n v="1049873"/>
    <x v="0"/>
    <s v="INTEGRATION"/>
    <n v="242714587"/>
    <s v="17842a-77-426a"/>
    <n v="16113545"/>
    <m/>
    <m/>
    <x v="10"/>
    <n v="-23.26"/>
  </r>
  <r>
    <s v="15/08/2024"/>
    <s v="08:16"/>
    <s v="267 - PAGUE MENOS - GENTIL MOURA"/>
    <n v="6626253026703"/>
    <n v="1049873"/>
    <x v="0"/>
    <s v="INTEGRATION"/>
    <n v="242606013"/>
    <s v="17842a-77-426a"/>
    <n v="16113543"/>
    <m/>
    <m/>
    <x v="10"/>
    <n v="-36.909999999999997"/>
  </r>
  <r>
    <s v="15/08/2024"/>
    <s v="08:14"/>
    <s v="210 - PAGUE MENOS - BUTANTA"/>
    <n v="6626253021078"/>
    <n v="1369342"/>
    <x v="0"/>
    <s v="INTEGRATION"/>
    <s v="diovam 210"/>
    <s v="17842a-77-426a"/>
    <n v="16113447"/>
    <m/>
    <m/>
    <x v="3"/>
    <n v="-25.99"/>
  </r>
  <r>
    <s v="15/08/2024"/>
    <s v="08:14"/>
    <s v="267 - PAGUE MENOS - GENTIL MOURA"/>
    <n v="6626253026703"/>
    <n v="1049873"/>
    <x v="0"/>
    <s v="INTEGRATION"/>
    <n v="242802343"/>
    <s v="17842a-77-426a"/>
    <n v="16113444"/>
    <m/>
    <m/>
    <x v="10"/>
    <n v="-20.53"/>
  </r>
  <r>
    <s v="15/08/2024"/>
    <s v="08:12"/>
    <s v="267 - PAGUE MENOS - GENTIL MOURA"/>
    <n v="6626253026703"/>
    <n v="1049873"/>
    <x v="0"/>
    <s v="INTEGRATION"/>
    <n v="242623815"/>
    <s v="17842a-77-426a"/>
    <n v="16113361"/>
    <m/>
    <m/>
    <x v="10"/>
    <n v="-13.51"/>
  </r>
  <r>
    <s v="15/08/2024"/>
    <s v="08:12"/>
    <s v="267 - PAGUE MENOS - GENTIL MOURA"/>
    <n v="6626253026703"/>
    <n v="1049873"/>
    <x v="0"/>
    <s v="INTEGRATION"/>
    <n v="242606763"/>
    <s v="17842a-77-426a"/>
    <n v="16113360"/>
    <m/>
    <m/>
    <x v="10"/>
    <n v="-13.51"/>
  </r>
  <r>
    <s v="15/08/2024"/>
    <s v="08:00"/>
    <s v="209 - PAGUE MENOS - LAPA"/>
    <n v="6626253020934"/>
    <n v="1369341"/>
    <x v="0"/>
    <s v="INTEGRATION"/>
    <s v="AR20240815075934 LAPA209"/>
    <s v="17842a-77-426a"/>
    <n v="16113047"/>
    <m/>
    <m/>
    <x v="6"/>
    <n v="-16.63"/>
  </r>
  <r>
    <s v="15/08/2024"/>
    <s v="08:00"/>
    <s v="209 - PAGUE MENOS - LAPA"/>
    <n v="6626253020934"/>
    <n v="1369341"/>
    <x v="0"/>
    <s v="INTEGRATION"/>
    <s v="AR20240815075902 LAPA209"/>
    <s v="17842a-77-426a"/>
    <n v="16113043"/>
    <m/>
    <m/>
    <x v="6"/>
    <n v="-11.43"/>
  </r>
  <r>
    <s v="15/08/2024"/>
    <s v="07:59"/>
    <s v="209 - PAGUE MENOS - LAPA"/>
    <n v="6626253020934"/>
    <n v="1369341"/>
    <x v="0"/>
    <s v="INTEGRATION"/>
    <s v="AR20240815075827 LAPA209"/>
    <s v="17842a-77-426a"/>
    <n v="16113032"/>
    <m/>
    <m/>
    <x v="6"/>
    <n v="-21.31"/>
  </r>
  <r>
    <s v="15/08/2024"/>
    <s v="07:57"/>
    <s v="405 - PAGUE MENOS - BONFIGLIOLI"/>
    <n v="6626253040536"/>
    <n v="1369360"/>
    <x v="0"/>
    <s v="INTEGRATION"/>
    <n v="242803388"/>
    <s v="17842a-77-426a"/>
    <n v="16113013"/>
    <m/>
    <m/>
    <x v="4"/>
    <n v="-15.07"/>
  </r>
  <r>
    <s v="15/08/2024"/>
    <s v="07:52"/>
    <s v="203 - PAGUE MENOS - CERQUEIRA CESAR"/>
    <n v="6626253020349"/>
    <n v="1369336"/>
    <x v="0"/>
    <s v="INTEGRATION"/>
    <n v="258799999"/>
    <s v="17842a-77-426a"/>
    <n v="16112968"/>
    <m/>
    <m/>
    <x v="9"/>
    <n v="-18.97"/>
  </r>
  <r>
    <s v="15/08/2024"/>
    <s v="07:38"/>
    <s v="206 - PAGUE MENOS - HIGIENOPOLIS"/>
    <n v="6626253020691"/>
    <n v="1369338"/>
    <x v="0"/>
    <s v="INTEGRATION"/>
    <s v="DIMES LISDEX 30MG loja 206"/>
    <s v="17842a-77-426a"/>
    <n v="16112848"/>
    <m/>
    <m/>
    <x v="30"/>
    <n v="-16.63"/>
  </r>
  <r>
    <s v="15/08/2024"/>
    <s v="07:30"/>
    <s v="502 - PAGUE MENOS - CAMPO LIMPO"/>
    <n v="6626253050256"/>
    <n v="1051760"/>
    <x v="0"/>
    <s v="INTEGRATION"/>
    <n v="242798279"/>
    <s v="17842a-77-426a"/>
    <n v="16112779"/>
    <m/>
    <m/>
    <x v="12"/>
    <n v="-13.51"/>
  </r>
  <r>
    <s v="15/08/2024"/>
    <s v="07:26"/>
    <s v="405 - PAGUE MENOS - BONFIGLIOLI"/>
    <n v="6626253040536"/>
    <n v="1369360"/>
    <x v="0"/>
    <s v="INTEGRATION"/>
    <n v="242797855"/>
    <s v="17842a-77-426a"/>
    <n v="16112744"/>
    <m/>
    <m/>
    <x v="4"/>
    <n v="-12.47"/>
  </r>
  <r>
    <s v="15/08/2024"/>
    <s v="07:22"/>
    <s v="405 - PAGUE MENOS - BONFIGLIOLI"/>
    <n v="6626253040536"/>
    <n v="1369360"/>
    <x v="0"/>
    <s v="INTEGRATION"/>
    <n v="242794698"/>
    <s v="17842a-77-426a"/>
    <n v="16112725"/>
    <m/>
    <m/>
    <x v="4"/>
    <n v="-13.51"/>
  </r>
  <r>
    <s v="15/08/2024"/>
    <s v="07:10"/>
    <s v="209 - PAGUE MENOS - LAPA"/>
    <n v="6626253020934"/>
    <n v="1369341"/>
    <x v="0"/>
    <s v="INTEGRATION"/>
    <n v="242787218"/>
    <s v="17842a-77-426a"/>
    <n v="16112639"/>
    <m/>
    <m/>
    <x v="6"/>
    <n v="-13.51"/>
  </r>
  <r>
    <s v="15/08/2024"/>
    <s v="07:07"/>
    <s v="210 - PAGUE MENOS - BUTANTA"/>
    <n v="6626253021078"/>
    <n v="1369342"/>
    <x v="0"/>
    <s v="INTEGRATION"/>
    <n v="242797620"/>
    <s v="17842a-77-426a"/>
    <n v="16112624"/>
    <m/>
    <m/>
    <x v="3"/>
    <n v="-25.99"/>
  </r>
  <r>
    <s v="15/08/2024"/>
    <s v="07:05"/>
    <s v="210 - PAGUE MENOS - BUTANTA"/>
    <n v="6626253021078"/>
    <n v="1369342"/>
    <x v="0"/>
    <s v="INTEGRATION"/>
    <n v="242792646"/>
    <s v="17842a-77-426a"/>
    <n v="16112620"/>
    <m/>
    <m/>
    <x v="3"/>
    <n v="-12.47"/>
  </r>
  <r>
    <s v="15/08/2024"/>
    <s v="07:05"/>
    <s v="210 - PAGUE MENOS - BUTANTA"/>
    <n v="6626253021078"/>
    <n v="1369342"/>
    <x v="0"/>
    <s v="INTEGRATION"/>
    <n v="242797640"/>
    <s v="17842a-77-426a"/>
    <n v="16112619"/>
    <m/>
    <m/>
    <x v="3"/>
    <n v="-16.63"/>
  </r>
  <r>
    <s v="15/08/2024"/>
    <s v="01:00"/>
    <s v="982 - PAGUE MENOS - CHACARA SANTO ANTONIO"/>
    <n v="6626253098291"/>
    <n v="1605013"/>
    <x v="0"/>
    <s v="INTEGRATION"/>
    <n v="242793839"/>
    <s v="17842a-77-426a"/>
    <n v="16112324"/>
    <m/>
    <m/>
    <x v="21"/>
    <n v="-36.19"/>
  </r>
  <r>
    <s v="14/08/2024"/>
    <s v="22:59"/>
    <s v="FARMACIA PAGUE MENOS"/>
    <n v="6626253000151"/>
    <n v="1049698"/>
    <x v="2"/>
    <s v="INTEGRATION"/>
    <n v="242713298"/>
    <s v="17842a-77-426a"/>
    <n v="16111673"/>
    <m/>
    <m/>
    <x v="34"/>
    <n v="0"/>
  </r>
  <r>
    <s v="14/08/2024"/>
    <s v="22:53"/>
    <s v="FARMACIA PAGUE MENOS"/>
    <n v="6626253000151"/>
    <n v="1049698"/>
    <x v="0"/>
    <s v="INTEGRATION"/>
    <n v="242788005"/>
    <s v="17842a-77-426a"/>
    <n v="16111587"/>
    <m/>
    <m/>
    <x v="34"/>
    <n v="-8.7899999999999991"/>
  </r>
  <r>
    <s v="14/08/2024"/>
    <s v="22:53"/>
    <s v="FARMACIA PAGUE MENOS"/>
    <n v="6626253000151"/>
    <n v="1049698"/>
    <x v="2"/>
    <s v="INTEGRATION"/>
    <n v="242789601"/>
    <s v="17842a-77-426a"/>
    <n v="16111585"/>
    <m/>
    <m/>
    <x v="34"/>
    <n v="0"/>
  </r>
  <r>
    <s v="14/08/2024"/>
    <s v="22:29"/>
    <s v="918 - PAGUE MENOS - VILA YARA"/>
    <n v="6626253091874"/>
    <n v="1616135"/>
    <x v="0"/>
    <s v="INTEGRATION"/>
    <n v="242766739"/>
    <s v="17842a-77-426a"/>
    <n v="16111158"/>
    <m/>
    <m/>
    <x v="13"/>
    <n v="-8.7899999999999991"/>
  </r>
  <r>
    <s v="14/08/2024"/>
    <s v="22:25"/>
    <s v="210 - PAGUE MENOS - BUTANTA"/>
    <n v="6626253021078"/>
    <n v="1369342"/>
    <x v="0"/>
    <s v="INTEGRATION"/>
    <n v="242787597"/>
    <s v="17842a-77-426a"/>
    <n v="16111088"/>
    <m/>
    <m/>
    <x v="3"/>
    <n v="-12.79"/>
  </r>
  <r>
    <s v="14/08/2024"/>
    <s v="22:09"/>
    <s v="405 - PAGUE MENOS - BONFIGLIOLI"/>
    <n v="6626253040536"/>
    <n v="1369360"/>
    <x v="0"/>
    <s v="INTEGRATION"/>
    <n v="242786844"/>
    <s v="17842a-77-426a"/>
    <n v="16110726"/>
    <m/>
    <m/>
    <x v="4"/>
    <n v="-11.59"/>
  </r>
  <r>
    <s v="14/08/2024"/>
    <s v="22:02"/>
    <s v="405 - PAGUE MENOS - BONFIGLIOLI"/>
    <n v="6626253040536"/>
    <n v="1369360"/>
    <x v="0"/>
    <s v="INTEGRATION"/>
    <n v="242785168"/>
    <s v="17842a-77-426a"/>
    <n v="16110531"/>
    <m/>
    <m/>
    <x v="4"/>
    <n v="-10.39"/>
  </r>
  <r>
    <s v="14/08/2024"/>
    <s v="21:55"/>
    <s v="1125 - PAGUE MENOS - TUCURUVI"/>
    <n v="6626253112545"/>
    <n v="1369382"/>
    <x v="0"/>
    <s v="INTEGRATION"/>
    <n v="242772716"/>
    <s v="17842a-77-426a"/>
    <n v="16110300"/>
    <m/>
    <m/>
    <x v="1"/>
    <n v="-21.31"/>
  </r>
  <r>
    <s v="14/08/2024"/>
    <s v="21:53"/>
    <s v="490 - PAGUE MENOS - PARQUE PAULISTANO"/>
    <n v="6626253049088"/>
    <n v="1369367"/>
    <x v="0"/>
    <s v="INTEGRATION"/>
    <n v="242764705"/>
    <s v="17842a-77-426a"/>
    <n v="16110208"/>
    <m/>
    <m/>
    <x v="25"/>
    <n v="-27.04"/>
  </r>
  <r>
    <s v="14/08/2024"/>
    <s v="21:48"/>
    <s v="1125 - PAGUE MENOS - TUCURUVI"/>
    <n v="6626253112545"/>
    <n v="1369382"/>
    <x v="0"/>
    <s v="INTEGRATION"/>
    <n v="242775199"/>
    <s v="17842a-77-426a"/>
    <n v="16110069"/>
    <m/>
    <m/>
    <x v="1"/>
    <n v="-23.65"/>
  </r>
  <r>
    <s v="14/08/2024"/>
    <s v="21:40"/>
    <s v="275 - PAGUE MENOS - CERQUEIRA CESAR"/>
    <n v="6626253027513"/>
    <n v="1369356"/>
    <x v="0"/>
    <s v="INTEGRATION"/>
    <s v="WEGOVY 275 OSCAR FREIRE"/>
    <s v="17842a-77-426a"/>
    <n v="16109758"/>
    <m/>
    <m/>
    <x v="24"/>
    <n v="-18.97"/>
  </r>
  <r>
    <s v="14/08/2024"/>
    <s v="21:36"/>
    <s v="729 - PAGUE MENOS - VILA MARIANA"/>
    <n v="6626253072900"/>
    <n v="1369374"/>
    <x v="0"/>
    <s v="INTEGRATION"/>
    <s v="pl-metiformina-loja-729"/>
    <s v="17842a-77-426a"/>
    <n v="16109569"/>
    <m/>
    <m/>
    <x v="35"/>
    <n v="-21.31"/>
  </r>
  <r>
    <s v="14/08/2024"/>
    <s v="21:26"/>
    <s v="982 - PAGUE MENOS - CHACARA SANTO ANTONIO"/>
    <n v="6626253098291"/>
    <n v="1605013"/>
    <x v="0"/>
    <s v="INTEGRATION"/>
    <n v="242778648"/>
    <s v="17842a-77-426a"/>
    <n v="16109147"/>
    <m/>
    <m/>
    <x v="21"/>
    <n v="-28.33"/>
  </r>
  <r>
    <s v="14/08/2024"/>
    <s v="21:24"/>
    <s v="348 - PAGUE MENOS - VILA NOVA CONCEICAO"/>
    <n v="6626253034803"/>
    <n v="1369358"/>
    <x v="3"/>
    <s v="INTEGRATION"/>
    <n v="242767606"/>
    <s v="17842a-77-426a"/>
    <n v="16109075"/>
    <m/>
    <m/>
    <x v="14"/>
    <n v="-15.82"/>
  </r>
  <r>
    <s v="14/08/2024"/>
    <s v="21:23"/>
    <s v="1199 - PAGUE MENOS - MOOCA"/>
    <n v="6626253119981"/>
    <n v="1369388"/>
    <x v="0"/>
    <s v="INTEGRATION"/>
    <s v="RETIRAR PAGUE MENOS"/>
    <s v="17842a-77-426a"/>
    <n v="16109030"/>
    <m/>
    <m/>
    <x v="36"/>
    <n v="-15.07"/>
  </r>
  <r>
    <s v="14/08/2024"/>
    <s v="21:20"/>
    <s v="210 - PAGUE MENOS - BUTANTA"/>
    <n v="6626253021078"/>
    <n v="1369342"/>
    <x v="0"/>
    <s v="INTEGRATION"/>
    <s v="zeforus pi loja 210"/>
    <s v="17842a-77-426a"/>
    <n v="16108898"/>
    <m/>
    <m/>
    <x v="3"/>
    <n v="-18.97"/>
  </r>
  <r>
    <s v="14/08/2024"/>
    <s v="21:00"/>
    <s v="FARMACIA PAGUE MENOS"/>
    <n v="6626253000151"/>
    <n v="1049698"/>
    <x v="4"/>
    <m/>
    <m/>
    <m/>
    <n v="9981102"/>
    <m/>
    <m/>
    <x v="34"/>
    <n v="139.58000000000001"/>
  </r>
  <r>
    <s v="14/08/2024"/>
    <s v="20:43"/>
    <s v="918 - PAGUE MENOS - VILA YARA"/>
    <n v="6626253091874"/>
    <n v="1616135"/>
    <x v="0"/>
    <s v="INTEGRATION"/>
    <n v="242758791"/>
    <s v="17842a-77-426a"/>
    <n v="16106847"/>
    <m/>
    <m/>
    <x v="13"/>
    <n v="-21.31"/>
  </r>
  <r>
    <s v="14/08/2024"/>
    <s v="20:32"/>
    <s v="1182 - PAGUE MENOS - SANTO AMARO"/>
    <n v="6626253118233"/>
    <n v="1369386"/>
    <x v="0"/>
    <s v="INTEGRATION"/>
    <n v="242765411"/>
    <s v="17842a-77-426a"/>
    <n v="16106178"/>
    <m/>
    <m/>
    <x v="17"/>
    <n v="-15.07"/>
  </r>
  <r>
    <s v="14/08/2024"/>
    <s v="20:25"/>
    <s v="1125 - PAGUE MENOS - TUCURUVI"/>
    <n v="6626253112545"/>
    <n v="1369382"/>
    <x v="0"/>
    <s v="INTEGRATION"/>
    <n v="242740903"/>
    <s v="17842a-77-426a"/>
    <n v="16105677"/>
    <m/>
    <m/>
    <x v="1"/>
    <n v="-11.43"/>
  </r>
  <r>
    <s v="14/08/2024"/>
    <s v="20:13"/>
    <s v="348 - PAGUE MENOS - VILA NOVA CONCEICAO"/>
    <n v="6626253034803"/>
    <n v="1369358"/>
    <x v="0"/>
    <s v="INTEGRATION"/>
    <n v="242744858"/>
    <s v="17842a-77-426a"/>
    <n v="16104888"/>
    <m/>
    <m/>
    <x v="14"/>
    <n v="-12.47"/>
  </r>
  <r>
    <s v="14/08/2024"/>
    <s v="20:13"/>
    <s v="956 - PAGUE MENOS - DEMOCRITO ROCHA"/>
    <n v="6626253095608"/>
    <n v="1049827"/>
    <x v="0"/>
    <s v="INTEGRATION"/>
    <n v="242757193"/>
    <s v="17842a-77-426a"/>
    <n v="16104844"/>
    <m/>
    <m/>
    <x v="0"/>
    <n v="-14.02"/>
  </r>
  <r>
    <s v="14/08/2024"/>
    <s v="20:08"/>
    <s v="405 - PAGUE MENOS - BONFIGLIOLI"/>
    <n v="6626253040536"/>
    <n v="1369360"/>
    <x v="0"/>
    <s v="INTEGRATION"/>
    <n v="242755725"/>
    <s v="17842a-77-426a"/>
    <n v="16104533"/>
    <m/>
    <m/>
    <x v="4"/>
    <n v="-12.47"/>
  </r>
  <r>
    <s v="14/08/2024"/>
    <s v="19:58"/>
    <s v="502 - PAGUE MENOS - CAMPO LIMPO"/>
    <n v="6626253050256"/>
    <n v="1051760"/>
    <x v="0"/>
    <s v="INTEGRATION"/>
    <s v="AR20240814195430"/>
    <s v="17842a-77-426a"/>
    <n v="16103860"/>
    <m/>
    <m/>
    <x v="12"/>
    <n v="-28.33"/>
  </r>
  <r>
    <s v="14/08/2024"/>
    <s v="19:56"/>
    <s v="1253 - PAGUE MENOS - JARDIM DA GLORIA"/>
    <n v="6626253125361"/>
    <n v="1369389"/>
    <x v="0"/>
    <s v="INTEGRATION"/>
    <s v="AR20240814195543"/>
    <s v="17842a-77-426a"/>
    <n v="16103707"/>
    <m/>
    <m/>
    <x v="2"/>
    <n v="-16.63"/>
  </r>
  <r>
    <s v="14/08/2024"/>
    <s v="19:56"/>
    <s v="1347 - PAGUE MENOS - JD SÃO BERNARDO"/>
    <n v="6626253134786"/>
    <n v="1369391"/>
    <x v="0"/>
    <s v="INTEGRATION"/>
    <s v="AR20240814195535"/>
    <s v="17842a-77-426a"/>
    <n v="16103702"/>
    <m/>
    <m/>
    <x v="16"/>
    <n v="-44.71"/>
  </r>
  <r>
    <s v="14/08/2024"/>
    <s v="19:52"/>
    <s v="452 - PAGUE MENOS - CIDADE MONCOES"/>
    <n v="6626253045252"/>
    <n v="1369364"/>
    <x v="0"/>
    <s v="INTEGRATION"/>
    <n v="242754005"/>
    <s v="17842a-77-426a"/>
    <n v="16103423"/>
    <m/>
    <m/>
    <x v="8"/>
    <n v="-15.07"/>
  </r>
  <r>
    <s v="14/08/2024"/>
    <s v="19:52"/>
    <s v="462 - PAGUE MENOS - PIRAPORINHA"/>
    <n v="6626253046224"/>
    <n v="1369333"/>
    <x v="0"/>
    <s v="INTEGRATION"/>
    <n v="242752131"/>
    <s v="17842a-77-426a"/>
    <n v="16103421"/>
    <m/>
    <m/>
    <x v="23"/>
    <n v="-15.07"/>
  </r>
  <r>
    <s v="14/08/2024"/>
    <s v="19:32"/>
    <s v="218 - PAGUE MENOS - CAMPO BELO"/>
    <n v="6626253021825"/>
    <n v="1369348"/>
    <x v="0"/>
    <s v="INTEGRATION"/>
    <n v="22118"/>
    <s v="17842a-77-426a"/>
    <n v="16102048"/>
    <m/>
    <m/>
    <x v="5"/>
    <n v="-12.47"/>
  </r>
  <r>
    <s v="14/08/2024"/>
    <s v="19:32"/>
    <s v="982 - PAGUE MENOS - CHACARA SANTO ANTONIO"/>
    <n v="6626253098291"/>
    <n v="1605013"/>
    <x v="0"/>
    <s v="INTEGRATION"/>
    <n v="242708598"/>
    <s v="17842a-77-426a"/>
    <n v="16102010"/>
    <m/>
    <m/>
    <x v="21"/>
    <n v="-23.65"/>
  </r>
  <r>
    <s v="14/08/2024"/>
    <s v="19:31"/>
    <s v="956 - PAGUE MENOS - DEMOCRITO ROCHA"/>
    <n v="6626253095608"/>
    <n v="1049827"/>
    <x v="0"/>
    <s v="INTEGRATION"/>
    <n v="242743624"/>
    <s v="17842a-77-426a"/>
    <n v="16101928"/>
    <m/>
    <m/>
    <x v="0"/>
    <n v="-8.86"/>
  </r>
  <r>
    <s v="14/08/2024"/>
    <s v="19:30"/>
    <s v="218 - PAGUE MENOS - CAMPO BELO"/>
    <n v="6626253021825"/>
    <n v="1369348"/>
    <x v="0"/>
    <s v="INTEGRATION"/>
    <s v="AR20240814192903"/>
    <s v="17842a-77-426a"/>
    <n v="16101903"/>
    <m/>
    <m/>
    <x v="5"/>
    <n v="-11.43"/>
  </r>
  <r>
    <s v="14/08/2024"/>
    <s v="19:29"/>
    <s v="452 - PAGUE MENOS - CIDADE MONCOES"/>
    <n v="6626253045252"/>
    <n v="1369364"/>
    <x v="0"/>
    <s v="INTEGRATION"/>
    <n v="242724049"/>
    <s v="17842a-77-426a"/>
    <n v="16101831"/>
    <m/>
    <m/>
    <x v="8"/>
    <n v="-11.43"/>
  </r>
  <r>
    <s v="14/08/2024"/>
    <s v="19:25"/>
    <s v="267 - PAGUE MENOS - GENTIL MOURA"/>
    <n v="6626253026703"/>
    <n v="1049873"/>
    <x v="0"/>
    <s v="INTEGRATION"/>
    <s v="267 Transferiencia 2cx Metiformina"/>
    <s v="17842a-77-426a"/>
    <n v="16101566"/>
    <m/>
    <m/>
    <x v="10"/>
    <n v="-15.07"/>
  </r>
  <r>
    <s v="14/08/2024"/>
    <s v="19:24"/>
    <s v="267 - PAGUE MENOS - GENTIL MOURA"/>
    <n v="6626253026703"/>
    <n v="1049873"/>
    <x v="0"/>
    <s v="INTEGRATION"/>
    <n v="242739040"/>
    <s v="17842a-77-426a"/>
    <n v="16101493"/>
    <m/>
    <m/>
    <x v="10"/>
    <n v="-21.31"/>
  </r>
  <r>
    <s v="14/08/2024"/>
    <s v="19:19"/>
    <s v="405 - PAGUE MENOS - BONFIGLIOLI"/>
    <n v="6626253040536"/>
    <n v="1369360"/>
    <x v="0"/>
    <s v="INTEGRATION"/>
    <n v="242722741"/>
    <s v="17842a-77-426a"/>
    <n v="16101162"/>
    <m/>
    <m/>
    <x v="4"/>
    <n v="-15.07"/>
  </r>
  <r>
    <s v="14/08/2024"/>
    <s v="19:18"/>
    <s v="956 - PAGUE MENOS - DEMOCRITO ROCHA"/>
    <n v="6626253095608"/>
    <n v="1049827"/>
    <x v="0"/>
    <s v="INTEGRATION"/>
    <n v="242741548"/>
    <s v="17842a-77-426a"/>
    <n v="16101043"/>
    <m/>
    <m/>
    <x v="0"/>
    <n v="-12.49"/>
  </r>
  <r>
    <s v="14/08/2024"/>
    <s v="19:17"/>
    <s v="918 - PAGUE MENOS - VILA YARA"/>
    <n v="6626253091874"/>
    <n v="1616135"/>
    <x v="0"/>
    <s v="INTEGRATION"/>
    <s v="AR20240814191435"/>
    <s v="17842a-77-426a"/>
    <n v="16100975"/>
    <m/>
    <m/>
    <x v="13"/>
    <n v="-28.33"/>
  </r>
  <r>
    <s v="14/08/2024"/>
    <s v="19:12"/>
    <s v="502 - PAGUE MENOS - CAMPO LIMPO"/>
    <n v="6626253050256"/>
    <n v="1051760"/>
    <x v="0"/>
    <s v="INTEGRATION"/>
    <s v="PI DE 1CX OZEMPIC 1MG"/>
    <s v="17842a-77-426a"/>
    <n v="16100685"/>
    <m/>
    <m/>
    <x v="12"/>
    <n v="-28.33"/>
  </r>
  <r>
    <s v="14/08/2024"/>
    <s v="19:11"/>
    <s v="207 - PAGUE MENOS - MOEMA"/>
    <n v="6626253020772"/>
    <n v="1369340"/>
    <x v="0"/>
    <s v="INTEGRATION"/>
    <s v="AR20240814190957"/>
    <s v="17842a-77-426a"/>
    <n v="16100618"/>
    <m/>
    <m/>
    <x v="26"/>
    <n v="-13.51"/>
  </r>
  <r>
    <s v="14/08/2024"/>
    <s v="19:00"/>
    <s v="918 - PAGUE MENOS - VILA YARA"/>
    <n v="6626253091874"/>
    <n v="1616135"/>
    <x v="0"/>
    <s v="INTEGRATION"/>
    <n v="242656708"/>
    <s v="17842a-77-426a"/>
    <n v="16099883"/>
    <m/>
    <m/>
    <x v="13"/>
    <n v="-16.63"/>
  </r>
  <r>
    <s v="14/08/2024"/>
    <s v="18:55"/>
    <s v="729 - PAGUE MENOS - VILA MARIANA"/>
    <n v="6626253072900"/>
    <n v="1369374"/>
    <x v="0"/>
    <s v="INTEGRATION"/>
    <s v="Depakene729"/>
    <s v="17842a-77-426a"/>
    <n v="16099597"/>
    <m/>
    <m/>
    <x v="35"/>
    <n v="-18.97"/>
  </r>
  <r>
    <s v="14/08/2024"/>
    <s v="18:54"/>
    <s v="1347 - PAGUE MENOS - JD SÃO BERNARDO"/>
    <n v="6626253134786"/>
    <n v="1369391"/>
    <x v="0"/>
    <s v="INTEGRATION"/>
    <n v="242729307"/>
    <s v="17842a-77-426a"/>
    <n v="16099566"/>
    <m/>
    <m/>
    <x v="16"/>
    <n v="-11.13"/>
  </r>
  <r>
    <s v="14/08/2024"/>
    <s v="18:52"/>
    <s v="209 - PAGUE MENOS - LAPA"/>
    <n v="6626253020934"/>
    <n v="1369341"/>
    <x v="0"/>
    <s v="INTEGRATION"/>
    <n v="242722541"/>
    <s v="17842a-77-426a"/>
    <n v="16099449"/>
    <m/>
    <m/>
    <x v="6"/>
    <n v="-11.43"/>
  </r>
  <r>
    <s v="14/08/2024"/>
    <s v="18:50"/>
    <s v="452 - PAGUE MENOS - CIDADE MONCOES"/>
    <n v="6626253045252"/>
    <n v="1369364"/>
    <x v="0"/>
    <s v="INTEGRATION"/>
    <s v="pi ebix 20 mg 30cp 2cx"/>
    <s v="17842a-77-426a"/>
    <n v="16099340"/>
    <m/>
    <m/>
    <x v="8"/>
    <n v="-13.51"/>
  </r>
  <r>
    <s v="14/08/2024"/>
    <s v="18:41"/>
    <s v="267 - PAGUE MENOS - GENTIL MOURA"/>
    <n v="6626253026703"/>
    <n v="1049873"/>
    <x v="0"/>
    <s v="INTEGRATION"/>
    <n v="242704083"/>
    <s v="17842a-77-426a"/>
    <n v="16098855"/>
    <m/>
    <m/>
    <x v="10"/>
    <n v="-21.31"/>
  </r>
  <r>
    <s v="14/08/2024"/>
    <s v="18:35"/>
    <s v="956 - PAGUE MENOS - DEMOCRITO ROCHA"/>
    <n v="6626253095608"/>
    <n v="1049827"/>
    <x v="0"/>
    <s v="INTEGRATION"/>
    <n v="242723750"/>
    <s v="17842a-77-426a"/>
    <n v="16098521"/>
    <m/>
    <m/>
    <x v="0"/>
    <n v="-15.91"/>
  </r>
  <r>
    <s v="14/08/2024"/>
    <s v="18:29"/>
    <s v="1347 - PAGUE MENOS - JD SÃO BERNARDO"/>
    <n v="6626253134786"/>
    <n v="1369391"/>
    <x v="0"/>
    <s v="INTEGRATION"/>
    <n v="242720100"/>
    <s v="17842a-77-426a"/>
    <n v="16098234"/>
    <m/>
    <m/>
    <x v="16"/>
    <n v="-11.36"/>
  </r>
  <r>
    <s v="14/08/2024"/>
    <s v="18:28"/>
    <s v="1347 - PAGUE MENOS - JD SÃO BERNARDO"/>
    <n v="6626253134786"/>
    <n v="1369391"/>
    <x v="0"/>
    <s v="INTEGRATION"/>
    <n v="242716039"/>
    <s v="17842a-77-426a"/>
    <n v="16098181"/>
    <m/>
    <m/>
    <x v="16"/>
    <n v="-10.39"/>
  </r>
  <r>
    <s v="14/08/2024"/>
    <s v="18:28"/>
    <s v="918 - PAGUE MENOS - VILA YARA"/>
    <n v="6626253091874"/>
    <n v="1616135"/>
    <x v="0"/>
    <s v="INTEGRATION"/>
    <n v="242699953"/>
    <s v="17842a-77-426a"/>
    <n v="16098154"/>
    <m/>
    <m/>
    <x v="13"/>
    <n v="-18.97"/>
  </r>
  <r>
    <s v="14/08/2024"/>
    <s v="18:26"/>
    <s v="490 - PAGUE MENOS - PARQUE PAULISTANO"/>
    <n v="6626253049088"/>
    <n v="1369367"/>
    <x v="0"/>
    <s v="INTEGRATION"/>
    <n v="242712749"/>
    <s v="17842a-77-426a"/>
    <n v="16098055"/>
    <m/>
    <m/>
    <x v="25"/>
    <n v="-27"/>
  </r>
  <r>
    <s v="14/08/2024"/>
    <s v="18:24"/>
    <s v="1182 - PAGUE MENOS - SANTO AMARO"/>
    <n v="6626253118233"/>
    <n v="1369386"/>
    <x v="0"/>
    <s v="INTEGRATION"/>
    <n v="242689335"/>
    <s v="17842a-77-426a"/>
    <n v="16097984"/>
    <m/>
    <m/>
    <x v="17"/>
    <n v="-21.31"/>
  </r>
  <r>
    <s v="14/08/2024"/>
    <s v="18:22"/>
    <s v="918 - PAGUE MENOS - VILA YARA"/>
    <n v="6626253091874"/>
    <n v="1616135"/>
    <x v="0"/>
    <s v="INTEGRATION"/>
    <n v="242678062"/>
    <s v="17842a-77-426a"/>
    <n v="16097887"/>
    <m/>
    <m/>
    <x v="13"/>
    <n v="-28.33"/>
  </r>
  <r>
    <s v="14/08/2024"/>
    <s v="18:22"/>
    <s v="918 - PAGUE MENOS - VILA YARA"/>
    <n v="6626253091874"/>
    <n v="1616135"/>
    <x v="0"/>
    <s v="INTEGRATION"/>
    <n v="242703173"/>
    <s v="17842a-77-426a"/>
    <n v="16097886"/>
    <m/>
    <m/>
    <x v="13"/>
    <n v="-13.51"/>
  </r>
  <r>
    <s v="14/08/2024"/>
    <s v="18:21"/>
    <s v="277 - PAGUE MENOS - VILA GOMES CARDIM"/>
    <n v="6626253027785"/>
    <n v="1369357"/>
    <x v="0"/>
    <s v="INTEGRATION"/>
    <s v="AR20240814181935loja 277"/>
    <s v="17842a-77-426a"/>
    <n v="16097838"/>
    <m/>
    <m/>
    <x v="15"/>
    <n v="-30.67"/>
  </r>
  <r>
    <s v="14/08/2024"/>
    <s v="18:16"/>
    <s v="462 - PAGUE MENOS - PIRAPORINHA"/>
    <n v="6626253046224"/>
    <n v="1369333"/>
    <x v="0"/>
    <s v="INTEGRATION"/>
    <n v="242709273"/>
    <s v="17842a-77-426a"/>
    <n v="16097592"/>
    <m/>
    <m/>
    <x v="23"/>
    <n v="-25.99"/>
  </r>
  <r>
    <s v="14/08/2024"/>
    <s v="18:14"/>
    <s v="956 - PAGUE MENOS - DEMOCRITO ROCHA"/>
    <n v="6626253095608"/>
    <n v="1049827"/>
    <x v="0"/>
    <s v="INTEGRATION"/>
    <n v="242708251"/>
    <s v="17842a-77-426a"/>
    <n v="16097486"/>
    <m/>
    <m/>
    <x v="0"/>
    <n v="-8.65"/>
  </r>
  <r>
    <s v="14/08/2024"/>
    <s v="18:06"/>
    <s v="348 - PAGUE MENOS - VILA NOVA CONCEICAO"/>
    <n v="6626253034803"/>
    <n v="1369358"/>
    <x v="0"/>
    <s v="INTEGRATION"/>
    <s v="AR20240814180404"/>
    <s v="17842a-77-426a"/>
    <n v="16097202"/>
    <m/>
    <m/>
    <x v="14"/>
    <n v="-12.47"/>
  </r>
  <r>
    <s v="14/08/2024"/>
    <s v="18:02"/>
    <s v="267 - PAGUE MENOS - GENTIL MOURA"/>
    <n v="6626253026703"/>
    <n v="1049873"/>
    <x v="0"/>
    <s v="INTEGRATION"/>
    <n v="242643354"/>
    <s v="17842a-77-426a"/>
    <n v="16097045"/>
    <m/>
    <m/>
    <x v="10"/>
    <n v="-19.39"/>
  </r>
  <r>
    <s v="14/08/2024"/>
    <s v="18:00"/>
    <s v="685 - PAGUE MENOS - AGUA BRANCA"/>
    <n v="6626253068546"/>
    <n v="1369372"/>
    <x v="0"/>
    <s v="INTEGRATION"/>
    <s v="AR20240814175751"/>
    <s v="17842a-77-426a"/>
    <n v="16096942"/>
    <m/>
    <m/>
    <x v="27"/>
    <n v="-13.51"/>
  </r>
  <r>
    <s v="14/08/2024"/>
    <s v="17:59"/>
    <s v="475 - PAGUE MENOS - PINHEIROS"/>
    <n v="6626253047549"/>
    <n v="1369365"/>
    <x v="0"/>
    <s v="INTEGRATION"/>
    <s v="levocetirizina"/>
    <s v="17842a-77-426a"/>
    <n v="16096932"/>
    <m/>
    <m/>
    <x v="11"/>
    <n v="-16.63"/>
  </r>
  <r>
    <s v="14/08/2024"/>
    <s v="17:58"/>
    <s v="919 - PAGUE MENOS - RIO PEQUENO"/>
    <n v="6626253091955"/>
    <n v="1369377"/>
    <x v="0"/>
    <s v="INTEGRATION"/>
    <s v="AR20240814175639"/>
    <s v="17842a-77-426a"/>
    <n v="16096879"/>
    <m/>
    <m/>
    <x v="18"/>
    <n v="-16.39"/>
  </r>
  <r>
    <s v="14/08/2024"/>
    <s v="17:55"/>
    <s v="956 - PAGUE MENOS - DEMOCRITO ROCHA"/>
    <n v="6626253095608"/>
    <n v="1049827"/>
    <x v="0"/>
    <s v="INTEGRATION"/>
    <n v="242697954"/>
    <s v="17842a-77-426a"/>
    <n v="16096772"/>
    <m/>
    <m/>
    <x v="0"/>
    <n v="-9.5399999999999991"/>
  </r>
  <r>
    <s v="14/08/2024"/>
    <s v="17:53"/>
    <s v="490 - PAGUE MENOS - PARQUE PAULISTANO"/>
    <n v="6626253049088"/>
    <n v="1369367"/>
    <x v="0"/>
    <s v="INTEGRATION"/>
    <s v="AR20240814175014"/>
    <s v="17842a-77-426a"/>
    <n v="16096699"/>
    <m/>
    <m/>
    <x v="25"/>
    <n v="-13.51"/>
  </r>
  <r>
    <s v="14/08/2024"/>
    <s v="17:52"/>
    <s v="1253 - PAGUE MENOS - JARDIM DA GLORIA"/>
    <n v="6626253125361"/>
    <n v="1369389"/>
    <x v="0"/>
    <s v="INTEGRATION"/>
    <n v="242132277"/>
    <s v="17842a-77-426a"/>
    <n v="16096693"/>
    <m/>
    <m/>
    <x v="2"/>
    <n v="-44.71"/>
  </r>
  <r>
    <s v="14/08/2024"/>
    <s v="17:50"/>
    <s v="490 - PAGUE MENOS - PARQUE PAULISTANO"/>
    <n v="6626253049088"/>
    <n v="1369367"/>
    <x v="0"/>
    <s v="INTEGRATION"/>
    <n v="242690487"/>
    <s v="17842a-77-426a"/>
    <n v="16096615"/>
    <m/>
    <m/>
    <x v="25"/>
    <n v="-8.84"/>
  </r>
  <r>
    <s v="14/08/2024"/>
    <s v="17:47"/>
    <s v="210 - PAGUE MENOS - BUTANTA"/>
    <n v="6626253021078"/>
    <n v="1369342"/>
    <x v="0"/>
    <s v="INTEGRATION"/>
    <s v="TRANSFERENCIA PEDRO"/>
    <s v="17842a-77-426a"/>
    <n v="16096551"/>
    <m/>
    <m/>
    <x v="3"/>
    <n v="-16.39"/>
  </r>
  <r>
    <s v="14/08/2024"/>
    <s v="17:45"/>
    <s v="685 - PAGUE MENOS - AGUA BRANCA"/>
    <n v="6626253068546"/>
    <n v="1369372"/>
    <x v="0"/>
    <s v="INTEGRATION"/>
    <n v="123456852"/>
    <s v="17842a-77-426a"/>
    <n v="16096477"/>
    <m/>
    <m/>
    <x v="27"/>
    <n v="-7.99"/>
  </r>
  <r>
    <s v="14/08/2024"/>
    <s v="17:41"/>
    <s v="917 - PAGUE MENOS - CAMPOS ELISEOS"/>
    <n v="6626253091793"/>
    <n v="1369376"/>
    <x v="0"/>
    <s v="INTEGRATION"/>
    <n v="163547877"/>
    <s v="17842a-77-426a"/>
    <n v="16096359"/>
    <m/>
    <m/>
    <x v="37"/>
    <n v="-14.16"/>
  </r>
  <r>
    <s v="14/08/2024"/>
    <s v="17:37"/>
    <s v="502 - PAGUE MENOS - CAMPO LIMPO"/>
    <n v="6626253050256"/>
    <n v="1051760"/>
    <x v="0"/>
    <s v="INTEGRATION"/>
    <s v="AR20240814173505"/>
    <s v="17842a-77-426a"/>
    <n v="16096249"/>
    <m/>
    <m/>
    <x v="12"/>
    <n v="-23.59"/>
  </r>
  <r>
    <s v="14/08/2024"/>
    <s v="17:34"/>
    <s v="543 - PAGUE MENOS - IPIRANGA"/>
    <n v="6626253054324"/>
    <n v="1369369"/>
    <x v="0"/>
    <s v="INTEGRATION"/>
    <s v="AR20240814173252"/>
    <s v="17842a-77-426a"/>
    <n v="16096120"/>
    <m/>
    <m/>
    <x v="29"/>
    <n v="-14.59"/>
  </r>
  <r>
    <s v="14/08/2024"/>
    <s v="17:26"/>
    <s v="348 - PAGUE MENOS - VILA NOVA CONCEICAO"/>
    <n v="6626253034803"/>
    <n v="1369358"/>
    <x v="0"/>
    <s v="INTEGRATION"/>
    <n v="242593023"/>
    <s v="17842a-77-426a"/>
    <n v="16095883"/>
    <m/>
    <m/>
    <x v="14"/>
    <n v="-11.59"/>
  </r>
  <r>
    <s v="14/08/2024"/>
    <s v="17:26"/>
    <s v="462 - PAGUE MENOS - PIRAPORINHA"/>
    <n v="6626253046224"/>
    <n v="1369333"/>
    <x v="0"/>
    <s v="INTEGRATION"/>
    <n v="242675768"/>
    <s v="17842a-77-426a"/>
    <n v="16095882"/>
    <m/>
    <m/>
    <x v="23"/>
    <n v="-7.99"/>
  </r>
  <r>
    <s v="14/08/2024"/>
    <s v="17:05"/>
    <s v="207 - PAGUE MENOS - MOEMA"/>
    <n v="6626253020772"/>
    <n v="1369340"/>
    <x v="0"/>
    <s v="INTEGRATION"/>
    <s v="AR20240814170451"/>
    <s v="17842a-77-426a"/>
    <n v="16095173"/>
    <m/>
    <m/>
    <x v="26"/>
    <n v="-10.39"/>
  </r>
  <r>
    <s v="14/08/2024"/>
    <s v="16:55"/>
    <s v="685 - PAGUE MENOS - AGUA BRANCA"/>
    <n v="6626253068546"/>
    <n v="1369372"/>
    <x v="0"/>
    <s v="INTEGRATION"/>
    <s v="AR20240814165333"/>
    <s v="17842a-77-426a"/>
    <n v="16094858"/>
    <m/>
    <m/>
    <x v="27"/>
    <n v="-10.39"/>
  </r>
  <r>
    <s v="14/08/2024"/>
    <s v="16:50"/>
    <s v="1347 - PAGUE MENOS - JD SÃO BERNARDO"/>
    <n v="6626253134786"/>
    <n v="1369391"/>
    <x v="0"/>
    <s v="INTEGRATION"/>
    <n v="242673541"/>
    <s v="17842a-77-426a"/>
    <n v="16094728"/>
    <m/>
    <m/>
    <x v="16"/>
    <n v="-8.7899999999999991"/>
  </r>
  <r>
    <s v="14/08/2024"/>
    <s v="16:49"/>
    <s v="1347 - PAGUE MENOS - JD SÃO BERNARDO"/>
    <n v="6626253134786"/>
    <n v="1369391"/>
    <x v="0"/>
    <s v="INTEGRATION"/>
    <n v="242672166"/>
    <s v="17842a-77-426a"/>
    <n v="16094701"/>
    <m/>
    <m/>
    <x v="16"/>
    <n v="-53.15"/>
  </r>
  <r>
    <s v="14/08/2024"/>
    <s v="16:42"/>
    <s v="216 - PAGUE MENOS - VILA PRUDENTE"/>
    <n v="6626253021663"/>
    <n v="1369345"/>
    <x v="0"/>
    <s v="INTEGRATION"/>
    <s v="AR20240814164104"/>
    <s v="17842a-77-426a"/>
    <n v="16094466"/>
    <m/>
    <m/>
    <x v="20"/>
    <n v="-12.79"/>
  </r>
  <r>
    <s v="14/08/2024"/>
    <s v="16:41"/>
    <s v="216 - PAGUE MENOS - VILA PRUDENTE"/>
    <n v="6626253021663"/>
    <n v="1369345"/>
    <x v="0"/>
    <s v="INTEGRATION"/>
    <s v="AR20240814163951"/>
    <s v="17842a-77-426a"/>
    <n v="16094429"/>
    <m/>
    <m/>
    <x v="20"/>
    <n v="-21.79"/>
  </r>
  <r>
    <s v="14/08/2024"/>
    <s v="16:41"/>
    <s v="956 - PAGUE MENOS - DEMOCRITO ROCHA"/>
    <n v="6626253095608"/>
    <n v="1049827"/>
    <x v="0"/>
    <s v="INTEGRATION"/>
    <n v="242676006"/>
    <s v="17842a-77-426a"/>
    <n v="16094406"/>
    <m/>
    <m/>
    <x v="0"/>
    <n v="-12.2"/>
  </r>
  <r>
    <s v="14/08/2024"/>
    <s v="16:27"/>
    <s v="348 - PAGUE MENOS - VILA NOVA CONCEICAO"/>
    <n v="6626253034803"/>
    <n v="1369358"/>
    <x v="0"/>
    <s v="INTEGRATION"/>
    <n v="242645161"/>
    <s v="17842a-77-426a"/>
    <n v="16094025"/>
    <m/>
    <m/>
    <x v="14"/>
    <n v="-10.39"/>
  </r>
  <r>
    <s v="14/08/2024"/>
    <s v="16:24"/>
    <s v="204 - PAGUE MENOS - VILA CARRAO"/>
    <n v="6626253020420"/>
    <n v="1369337"/>
    <x v="0"/>
    <s v="INTEGRATION"/>
    <s v="AR20240814162259"/>
    <s v="17842a-77-426a"/>
    <n v="16093914"/>
    <m/>
    <m/>
    <x v="7"/>
    <n v="-21.79"/>
  </r>
  <r>
    <s v="14/08/2024"/>
    <s v="16:24"/>
    <s v="956 - PAGUE MENOS - DEMOCRITO ROCHA"/>
    <n v="6626253095608"/>
    <n v="1049827"/>
    <x v="0"/>
    <s v="INTEGRATION"/>
    <n v="242584307"/>
    <s v="17842a-77-426a"/>
    <n v="16093898"/>
    <m/>
    <m/>
    <x v="0"/>
    <n v="-7.99"/>
  </r>
  <r>
    <s v="14/08/2024"/>
    <s v="16:22"/>
    <s v="203 - PAGUE MENOS - CERQUEIRA CESAR"/>
    <n v="6626253020349"/>
    <n v="1369336"/>
    <x v="0"/>
    <s v="INTEGRATION"/>
    <s v="AR20240814162048(P.I 203)"/>
    <s v="17842a-77-426a"/>
    <n v="16093867"/>
    <m/>
    <m/>
    <x v="9"/>
    <n v="-14.59"/>
  </r>
  <r>
    <s v="14/08/2024"/>
    <s v="16:21"/>
    <s v="203 - PAGUE MENOS - CERQUEIRA CESAR"/>
    <n v="6626253020349"/>
    <n v="1369336"/>
    <x v="0"/>
    <s v="INTEGRATION"/>
    <s v="AR20240814161935(P.I 203)"/>
    <s v="17842a-77-426a"/>
    <n v="16093830"/>
    <m/>
    <m/>
    <x v="9"/>
    <n v="-9.59"/>
  </r>
  <r>
    <s v="14/08/2024"/>
    <s v="16:21"/>
    <s v="204 - PAGUE MENOS - VILA CARRAO"/>
    <n v="6626253020420"/>
    <n v="1369337"/>
    <x v="0"/>
    <s v="INTEGRATION"/>
    <s v="AR20240814161916"/>
    <s v="17842a-77-426a"/>
    <n v="16093829"/>
    <m/>
    <m/>
    <x v="7"/>
    <n v="-23.59"/>
  </r>
  <r>
    <s v="14/08/2024"/>
    <s v="16:20"/>
    <s v="275 - PAGUE MENOS - CERQUEIRA CESAR"/>
    <n v="6626253027513"/>
    <n v="1369356"/>
    <x v="0"/>
    <s v="INTEGRATION"/>
    <s v="AR20240814161739(PI 275 TRIFOR)"/>
    <s v="17842a-77-426a"/>
    <n v="16093805"/>
    <m/>
    <m/>
    <x v="24"/>
    <n v="-10.39"/>
  </r>
  <r>
    <s v="14/08/2024"/>
    <s v="16:18"/>
    <s v="918 - PAGUE MENOS - VILA YARA"/>
    <n v="6626253091874"/>
    <n v="1616135"/>
    <x v="0"/>
    <s v="INTEGRATION"/>
    <n v="123456888"/>
    <s v="17842a-77-426a"/>
    <n v="16093708"/>
    <m/>
    <m/>
    <x v="13"/>
    <n v="-8.7899999999999991"/>
  </r>
  <r>
    <s v="14/08/2024"/>
    <s v="16:16"/>
    <s v="462 - PAGUE MENOS - PIRAPORINHA"/>
    <n v="6626253046224"/>
    <n v="1369333"/>
    <x v="0"/>
    <s v="INTEGRATION"/>
    <n v="242641518"/>
    <s v="17842a-77-426a"/>
    <n v="16093672"/>
    <m/>
    <m/>
    <x v="23"/>
    <n v="-9.59"/>
  </r>
  <r>
    <s v="14/08/2024"/>
    <s v="16:14"/>
    <s v="918 - PAGUE MENOS - VILA YARA"/>
    <n v="6626253091874"/>
    <n v="1616135"/>
    <x v="0"/>
    <s v="INTEGRATION"/>
    <s v="AR20240814161233"/>
    <s v="17842a-77-426a"/>
    <n v="16093571"/>
    <m/>
    <m/>
    <x v="13"/>
    <n v="-10.39"/>
  </r>
  <r>
    <s v="14/08/2024"/>
    <s v="16:13"/>
    <s v="918 - PAGUE MENOS - VILA YARA"/>
    <n v="6626253091874"/>
    <n v="1616135"/>
    <x v="0"/>
    <s v="INTEGRATION"/>
    <n v="242652565"/>
    <s v="17842a-77-426a"/>
    <n v="16093542"/>
    <m/>
    <m/>
    <x v="13"/>
    <n v="-10.39"/>
  </r>
  <r>
    <s v="14/08/2024"/>
    <s v="16:13"/>
    <s v="918 - PAGUE MENOS - VILA YARA"/>
    <n v="6626253091874"/>
    <n v="1616135"/>
    <x v="0"/>
    <s v="INTEGRATION"/>
    <n v="242639739"/>
    <s v="17842a-77-426a"/>
    <n v="16093541"/>
    <m/>
    <m/>
    <x v="13"/>
    <n v="-21.79"/>
  </r>
  <r>
    <s v="14/08/2024"/>
    <s v="16:12"/>
    <s v="204 - PAGUE MENOS - VILA CARRAO"/>
    <n v="6626253020420"/>
    <n v="1369337"/>
    <x v="0"/>
    <s v="INTEGRATION"/>
    <s v="AR20240814161009"/>
    <s v="17842a-77-426a"/>
    <n v="16093527"/>
    <m/>
    <m/>
    <x v="7"/>
    <n v="-18.190000000000001"/>
  </r>
  <r>
    <s v="14/08/2024"/>
    <s v="16:08"/>
    <s v="405 - PAGUE MENOS - BONFIGLIOLI"/>
    <n v="6626253040536"/>
    <n v="1369360"/>
    <x v="0"/>
    <s v="INTEGRATION"/>
    <n v="242657413"/>
    <s v="17842a-77-426a"/>
    <n v="16093423"/>
    <m/>
    <m/>
    <x v="4"/>
    <n v="-12.79"/>
  </r>
  <r>
    <s v="14/08/2024"/>
    <s v="16:03"/>
    <s v="209 - PAGUE MENOS - LAPA"/>
    <n v="6626253020934"/>
    <n v="1369341"/>
    <x v="0"/>
    <s v="INTEGRATION"/>
    <n v="242656243"/>
    <s v="17842a-77-426a"/>
    <n v="16093283"/>
    <m/>
    <m/>
    <x v="6"/>
    <n v="-10.39"/>
  </r>
  <r>
    <s v="14/08/2024"/>
    <s v="16:03"/>
    <s v="204 - PAGUE MENOS - VILA CARRAO"/>
    <n v="6626253020420"/>
    <n v="1369337"/>
    <x v="0"/>
    <s v="INTEGRATION"/>
    <s v="AR20240814160211"/>
    <s v="17842a-77-426a"/>
    <n v="16093278"/>
    <m/>
    <m/>
    <x v="7"/>
    <n v="-14.59"/>
  </r>
  <r>
    <s v="14/08/2024"/>
    <s v="16:01"/>
    <s v="7 - PAGUE MENOS - OTAVIO BONFIM"/>
    <n v="6626253000747"/>
    <n v="1049794"/>
    <x v="0"/>
    <s v="INTEGRATION"/>
    <n v="1"/>
    <s v="17842a-77-426a"/>
    <n v="16093227"/>
    <m/>
    <m/>
    <x v="38"/>
    <n v="-9.59"/>
  </r>
  <r>
    <s v="14/08/2024"/>
    <s v="15:58"/>
    <s v="917 - PAGUE MENOS - CAMPOS ELISEOS"/>
    <n v="6626253091793"/>
    <n v="1369376"/>
    <x v="0"/>
    <s v="INTEGRATION"/>
    <n v="136655788"/>
    <s v="17842a-77-426a"/>
    <n v="16093102"/>
    <m/>
    <m/>
    <x v="37"/>
    <n v="-14.16"/>
  </r>
  <r>
    <s v="14/08/2024"/>
    <s v="15:57"/>
    <s v="685 - PAGUE MENOS - AGUA BRANCA"/>
    <n v="6626253068546"/>
    <n v="1369372"/>
    <x v="0"/>
    <s v="INTEGRATION"/>
    <n v="242655769"/>
    <s v="17842a-77-426a"/>
    <n v="16093061"/>
    <m/>
    <m/>
    <x v="27"/>
    <n v="-15.42"/>
  </r>
  <r>
    <s v="14/08/2024"/>
    <s v="15:45"/>
    <s v="452 - PAGUE MENOS - CIDADE MONCOES"/>
    <n v="6626253045252"/>
    <n v="1369364"/>
    <x v="0"/>
    <s v="INTEGRATION"/>
    <n v="242657042"/>
    <s v="17842a-77-426a"/>
    <n v="16092654"/>
    <m/>
    <m/>
    <x v="8"/>
    <n v="-12.79"/>
  </r>
  <r>
    <s v="14/08/2024"/>
    <s v="15:30"/>
    <s v="1182 - PAGUE MENOS - SANTO AMARO"/>
    <n v="6626253118233"/>
    <n v="1369386"/>
    <x v="0"/>
    <s v="INTEGRATION"/>
    <n v="242617142"/>
    <s v="17842a-77-426a"/>
    <n v="16092124"/>
    <m/>
    <m/>
    <x v="17"/>
    <n v="-12.79"/>
  </r>
  <r>
    <s v="14/08/2024"/>
    <s v="15:29"/>
    <s v="1182 - PAGUE MENOS - SANTO AMARO"/>
    <n v="6626253118233"/>
    <n v="1369386"/>
    <x v="0"/>
    <s v="INTEGRATION"/>
    <n v="242613972"/>
    <s v="17842a-77-426a"/>
    <n v="16092081"/>
    <m/>
    <m/>
    <x v="17"/>
    <n v="-12.79"/>
  </r>
  <r>
    <s v="14/08/2024"/>
    <s v="15:28"/>
    <s v="918 - PAGUE MENOS - VILA YARA"/>
    <n v="6626253091874"/>
    <n v="1616135"/>
    <x v="0"/>
    <s v="INTEGRATION"/>
    <s v="AR20240814152622 pegar transf 918 succinato metropolol"/>
    <s v="17842a-77-426a"/>
    <n v="16092030"/>
    <m/>
    <m/>
    <x v="13"/>
    <n v="-9.59"/>
  </r>
  <r>
    <s v="14/08/2024"/>
    <s v="15:27"/>
    <s v="204 - PAGUE MENOS - VILA CARRAO"/>
    <n v="6626253020420"/>
    <n v="1369337"/>
    <x v="0"/>
    <s v="INTEGRATION"/>
    <n v="242649135"/>
    <s v="17842a-77-426a"/>
    <n v="16092008"/>
    <m/>
    <m/>
    <x v="7"/>
    <n v="-14.42"/>
  </r>
  <r>
    <s v="14/08/2024"/>
    <s v="15:27"/>
    <s v="918 - PAGUE MENOS - VILA YARA"/>
    <n v="6626253091874"/>
    <n v="1616135"/>
    <x v="0"/>
    <s v="INTEGRATION"/>
    <s v="AR20240814152605 pegar transf 918 succinato metropolol"/>
    <s v="17842a-77-426a"/>
    <n v="16091981"/>
    <m/>
    <m/>
    <x v="13"/>
    <n v="-27.19"/>
  </r>
  <r>
    <s v="14/08/2024"/>
    <s v="15:27"/>
    <s v="918 - PAGUE MENOS - VILA YARA"/>
    <n v="6626253091874"/>
    <n v="1616135"/>
    <x v="0"/>
    <s v="INTEGRATION"/>
    <s v="AR20240814152529 pegar transf 918 succinato metropolol"/>
    <s v="17842a-77-426a"/>
    <n v="16091974"/>
    <m/>
    <m/>
    <x v="13"/>
    <n v="-11.59"/>
  </r>
  <r>
    <s v="14/08/2024"/>
    <s v="15:22"/>
    <s v="405 - PAGUE MENOS - BONFIGLIOLI"/>
    <n v="6626253040536"/>
    <n v="1369360"/>
    <x v="0"/>
    <s v="INTEGRATION"/>
    <n v="242626929"/>
    <s v="17842a-77-426a"/>
    <n v="16091832"/>
    <m/>
    <m/>
    <x v="4"/>
    <n v="-11.59"/>
  </r>
  <r>
    <s v="14/08/2024"/>
    <s v="15:18"/>
    <s v="452 - PAGUE MENOS - CIDADE MONCOES"/>
    <n v="6626253045252"/>
    <n v="1369364"/>
    <x v="0"/>
    <s v="INTEGRATION"/>
    <n v="242640419"/>
    <s v="17842a-77-426a"/>
    <n v="16091680"/>
    <m/>
    <m/>
    <x v="8"/>
    <n v="-10.39"/>
  </r>
  <r>
    <s v="14/08/2024"/>
    <s v="15:17"/>
    <s v="452 - PAGUE MENOS - CIDADE MONCOES"/>
    <n v="6626253045252"/>
    <n v="1369364"/>
    <x v="0"/>
    <s v="INTEGRATION"/>
    <n v="242642004"/>
    <s v="17842a-77-426a"/>
    <n v="16091624"/>
    <m/>
    <m/>
    <x v="8"/>
    <n v="-14.59"/>
  </r>
  <r>
    <s v="14/08/2024"/>
    <s v="15:11"/>
    <s v="685 - PAGUE MENOS - AGUA BRANCA"/>
    <n v="6626253068546"/>
    <n v="1369372"/>
    <x v="0"/>
    <s v="INTEGRATION"/>
    <n v="242639809"/>
    <s v="17842a-77-426a"/>
    <n v="16091311"/>
    <m/>
    <m/>
    <x v="27"/>
    <n v="-10.39"/>
  </r>
  <r>
    <s v="14/08/2024"/>
    <s v="15:08"/>
    <s v="348 - PAGUE MENOS - VILA NOVA CONCEICAO"/>
    <n v="6626253034803"/>
    <n v="1369358"/>
    <x v="0"/>
    <s v="INTEGRATION"/>
    <n v="242636810"/>
    <s v="17842a-77-426a"/>
    <n v="16091222"/>
    <m/>
    <m/>
    <x v="14"/>
    <n v="-10.39"/>
  </r>
  <r>
    <s v="14/08/2024"/>
    <s v="15:08"/>
    <s v="685 - PAGUE MENOS - AGUA BRANCA"/>
    <n v="6626253068546"/>
    <n v="1369372"/>
    <x v="0"/>
    <s v="INTEGRATION"/>
    <n v="242639597"/>
    <s v="17842a-77-426a"/>
    <n v="16091194"/>
    <m/>
    <m/>
    <x v="27"/>
    <n v="-12.79"/>
  </r>
  <r>
    <s v="14/08/2024"/>
    <s v="15:03"/>
    <s v="209 - PAGUE MENOS - LAPA"/>
    <n v="6626253020934"/>
    <n v="1369341"/>
    <x v="0"/>
    <s v="INTEGRATION"/>
    <n v="242636412"/>
    <s v="17842a-77-426a"/>
    <n v="16091068"/>
    <m/>
    <m/>
    <x v="6"/>
    <n v="-16.39"/>
  </r>
  <r>
    <s v="14/08/2024"/>
    <s v="15:00"/>
    <s v="227 - PAGUE MENOS - REPUBLICA"/>
    <n v="6626253022716"/>
    <n v="1369351"/>
    <x v="0"/>
    <s v="INTEGRATION"/>
    <s v="daniell 227 andre "/>
    <s v="17842a-77-426a"/>
    <n v="16090999"/>
    <m/>
    <m/>
    <x v="39"/>
    <n v="-23.59"/>
  </r>
  <r>
    <s v="14/08/2024"/>
    <s v="14:59"/>
    <s v="475 - PAGUE MENOS - PINHEIROS"/>
    <n v="6626253047549"/>
    <n v="1369365"/>
    <x v="0"/>
    <s v="INTEGRATION"/>
    <s v="loja 475 PI e Transferencias"/>
    <s v="17842a-77-426a"/>
    <n v="16090984"/>
    <m/>
    <m/>
    <x v="11"/>
    <n v="-9.59"/>
  </r>
  <r>
    <s v="14/08/2024"/>
    <s v="14:36"/>
    <s v="919 - PAGUE MENOS - RIO PEQUENO"/>
    <n v="6626253091955"/>
    <n v="1369377"/>
    <x v="0"/>
    <s v="INTEGRATION"/>
    <s v="AR20240814143449"/>
    <s v="17842a-77-426a"/>
    <n v="16090412"/>
    <m/>
    <m/>
    <x v="18"/>
    <n v="-10.39"/>
  </r>
  <r>
    <s v="14/08/2024"/>
    <s v="14:28"/>
    <s v="267 - PAGUE MENOS - GENTIL MOURA"/>
    <n v="6626253026703"/>
    <n v="1049873"/>
    <x v="0"/>
    <s v="INTEGRATION"/>
    <s v="AR20240814142703"/>
    <s v="17842a-77-426a"/>
    <n v="16090234"/>
    <m/>
    <m/>
    <x v="10"/>
    <n v="-11.59"/>
  </r>
  <r>
    <s v="14/08/2024"/>
    <s v="14:27"/>
    <s v="210 - PAGUE MENOS - BUTANTA"/>
    <n v="6626253021078"/>
    <n v="1369342"/>
    <x v="0"/>
    <s v="INTEGRATION"/>
    <n v="242631295"/>
    <s v="17842a-77-426a"/>
    <n v="16090218"/>
    <m/>
    <m/>
    <x v="3"/>
    <n v="-16.39"/>
  </r>
  <r>
    <s v="14/08/2024"/>
    <s v="14:21"/>
    <s v="685 - PAGUE MENOS - AGUA BRANCA"/>
    <n v="6626253068546"/>
    <n v="1369372"/>
    <x v="0"/>
    <s v="INTEGRATION"/>
    <s v="AR20240814141912"/>
    <s v="17842a-77-426a"/>
    <n v="16090048"/>
    <m/>
    <m/>
    <x v="27"/>
    <n v="-8.7899999999999991"/>
  </r>
  <r>
    <s v="14/08/2024"/>
    <s v="14:15"/>
    <s v="982 - PAGUE MENOS - CHACARA SANTO ANTONIO"/>
    <n v="6626253098291"/>
    <n v="1605013"/>
    <x v="0"/>
    <s v="INTEGRATION"/>
    <s v="produtos loja 982"/>
    <s v="17842a-77-426a"/>
    <n v="16089915"/>
    <m/>
    <m/>
    <x v="21"/>
    <n v="-28.99"/>
  </r>
  <r>
    <s v="14/08/2024"/>
    <s v="14:11"/>
    <s v="1253 - PAGUE MENOS - JARDIM DA GLORIA"/>
    <n v="6626253125361"/>
    <n v="1369389"/>
    <x v="0"/>
    <s v="INTEGRATION"/>
    <s v="AR20240814141012"/>
    <s v="17842a-77-426a"/>
    <n v="16089813"/>
    <m/>
    <m/>
    <x v="2"/>
    <n v="-8.7899999999999991"/>
  </r>
  <r>
    <s v="14/08/2024"/>
    <s v="14:04"/>
    <s v="405 - PAGUE MENOS - BONFIGLIOLI"/>
    <n v="6626253040536"/>
    <n v="1369360"/>
    <x v="0"/>
    <s v="INTEGRATION"/>
    <n v="242606435"/>
    <s v="17842a-77-426a"/>
    <n v="16089659"/>
    <m/>
    <m/>
    <x v="4"/>
    <n v="-7.99"/>
  </r>
  <r>
    <s v="14/08/2024"/>
    <s v="14:02"/>
    <s v="405 - PAGUE MENOS - BONFIGLIOLI"/>
    <n v="6626253040536"/>
    <n v="1369360"/>
    <x v="0"/>
    <s v="INTEGRATION"/>
    <n v="242611028"/>
    <s v="17842a-77-426a"/>
    <n v="16089607"/>
    <m/>
    <m/>
    <x v="4"/>
    <n v="-10.39"/>
  </r>
  <r>
    <s v="14/08/2024"/>
    <s v="13:57"/>
    <s v="218 - PAGUE MENOS - CAMPO BELO"/>
    <n v="6626253021825"/>
    <n v="1369348"/>
    <x v="0"/>
    <s v="INTEGRATION"/>
    <n v="242622678"/>
    <s v="17842a-77-426a"/>
    <n v="16089429"/>
    <m/>
    <m/>
    <x v="5"/>
    <n v="-12.47"/>
  </r>
  <r>
    <s v="14/08/2024"/>
    <s v="13:45"/>
    <s v="919 - PAGUE MENOS - RIO PEQUENO"/>
    <n v="6626253091955"/>
    <n v="1369377"/>
    <x v="0"/>
    <s v="INTEGRATION"/>
    <n v="242618795"/>
    <s v="17842a-77-426a"/>
    <n v="16089006"/>
    <m/>
    <m/>
    <x v="18"/>
    <n v="-10.39"/>
  </r>
  <r>
    <s v="14/08/2024"/>
    <s v="13:43"/>
    <s v="685 - PAGUE MENOS - AGUA BRANCA"/>
    <n v="6626253068546"/>
    <n v="1369372"/>
    <x v="0"/>
    <s v="INTEGRATION"/>
    <s v="AR20240814134119"/>
    <s v="17842a-77-426a"/>
    <n v="16088926"/>
    <m/>
    <m/>
    <x v="27"/>
    <n v="-13.51"/>
  </r>
  <r>
    <s v="14/08/2024"/>
    <s v="13:36"/>
    <s v="405 - PAGUE MENOS - BONFIGLIOLI"/>
    <n v="6626253040536"/>
    <n v="1369360"/>
    <x v="0"/>
    <s v="INTEGRATION"/>
    <s v="AR20240814133222"/>
    <s v="17842a-77-426a"/>
    <n v="16088647"/>
    <m/>
    <m/>
    <x v="4"/>
    <n v="-12.47"/>
  </r>
  <r>
    <s v="14/08/2024"/>
    <s v="13:29"/>
    <s v="405 - PAGUE MENOS - BONFIGLIOLI"/>
    <n v="6626253040536"/>
    <n v="1369360"/>
    <x v="0"/>
    <s v="INTEGRATION"/>
    <n v="242574786"/>
    <s v="17842a-77-426a"/>
    <n v="16088354"/>
    <m/>
    <m/>
    <x v="4"/>
    <n v="-12.47"/>
  </r>
  <r>
    <s v="14/08/2024"/>
    <s v="13:23"/>
    <s v="896 - PAGUE MENOS - IPIRANGA"/>
    <n v="6626253089624"/>
    <n v="1369375"/>
    <x v="0"/>
    <s v="INTEGRATION"/>
    <n v="242611279"/>
    <s v="17842a-77-426a"/>
    <n v="16088084"/>
    <m/>
    <m/>
    <x v="19"/>
    <n v="-16.63"/>
  </r>
  <r>
    <s v="14/08/2024"/>
    <s v="13:01"/>
    <s v="475 - PAGUE MENOS - PINHEIROS"/>
    <n v="6626253047549"/>
    <n v="1369365"/>
    <x v="0"/>
    <s v="INTEGRATION"/>
    <s v="1CX CL PIOGLITAZONA 30MG/ 2CXS EZETIMIBA 10MG C/60 (475)"/>
    <s v="17842a-77-426a"/>
    <n v="16087002"/>
    <m/>
    <m/>
    <x v="11"/>
    <n v="-16.63"/>
  </r>
  <r>
    <s v="14/08/2024"/>
    <s v="12:57"/>
    <s v="216 - PAGUE MENOS - VILA PRUDENTE"/>
    <n v="6626253021663"/>
    <n v="1369345"/>
    <x v="0"/>
    <s v="INTEGRATION"/>
    <s v="AR20240814125324"/>
    <s v="17842a-77-426a"/>
    <n v="16086789"/>
    <m/>
    <m/>
    <x v="20"/>
    <n v="-13.51"/>
  </r>
  <r>
    <s v="14/08/2024"/>
    <s v="12:56"/>
    <s v="275 - PAGUE MENOS - CERQUEIRA CESAR"/>
    <n v="6626253027513"/>
    <n v="1369356"/>
    <x v="0"/>
    <s v="INTEGRATION"/>
    <s v="Prateleira infinita 275 Fascia caps"/>
    <s v="17842a-77-426a"/>
    <n v="16086745"/>
    <m/>
    <m/>
    <x v="24"/>
    <n v="-16.63"/>
  </r>
  <r>
    <s v="14/08/2024"/>
    <s v="12:41"/>
    <s v="982 - PAGUE MENOS - CHACARA SANTO ANTONIO"/>
    <n v="6626253098291"/>
    <n v="1605013"/>
    <x v="0"/>
    <s v="INTEGRATION"/>
    <n v="242588807"/>
    <s v="17842a-77-426a"/>
    <n v="16085807"/>
    <m/>
    <m/>
    <x v="21"/>
    <n v="-11.43"/>
  </r>
  <r>
    <s v="14/08/2024"/>
    <s v="12:38"/>
    <s v="729 - PAGUE MENOS - VILA MARIANA"/>
    <n v="6626253072900"/>
    <n v="1369374"/>
    <x v="0"/>
    <s v="INTEGRATION"/>
    <s v="PRAT-729-ROSUVASTATINA20MGPHARLAB"/>
    <s v="17842a-77-426a"/>
    <n v="16085626"/>
    <m/>
    <m/>
    <x v="35"/>
    <n v="-18.97"/>
  </r>
  <r>
    <s v="14/08/2024"/>
    <s v="12:34"/>
    <s v="685 - PAGUE MENOS - AGUA BRANCA"/>
    <n v="6626253068546"/>
    <n v="1369372"/>
    <x v="0"/>
    <s v="INTEGRATION"/>
    <s v="AR20240814123151"/>
    <s v="17842a-77-426a"/>
    <n v="16085399"/>
    <m/>
    <m/>
    <x v="27"/>
    <n v="-13.51"/>
  </r>
  <r>
    <s v="14/08/2024"/>
    <s v="12:28"/>
    <s v="267 - PAGUE MENOS - GENTIL MOURA"/>
    <n v="6626253026703"/>
    <n v="1049873"/>
    <x v="0"/>
    <s v="INTEGRATION"/>
    <n v="242596053"/>
    <s v="17842a-77-426a"/>
    <n v="16085058"/>
    <m/>
    <m/>
    <x v="10"/>
    <n v="-13.51"/>
  </r>
  <r>
    <s v="14/08/2024"/>
    <s v="12:28"/>
    <s v="685 - PAGUE MENOS - AGUA BRANCA"/>
    <n v="6626253068546"/>
    <n v="1369372"/>
    <x v="0"/>
    <s v="INTEGRATION"/>
    <s v="AR20240814122642"/>
    <s v="17842a-77-426a"/>
    <n v="16085033"/>
    <m/>
    <m/>
    <x v="27"/>
    <n v="-25.99"/>
  </r>
  <r>
    <s v="14/08/2024"/>
    <s v="12:24"/>
    <s v="956 - PAGUE MENOS - DEMOCRITO ROCHA"/>
    <n v="6626253095608"/>
    <n v="1049827"/>
    <x v="0"/>
    <s v="INTEGRATION"/>
    <n v="242596974"/>
    <s v="17842a-77-426a"/>
    <n v="16084759"/>
    <m/>
    <m/>
    <x v="0"/>
    <n v="-9.4600000000000009"/>
  </r>
  <r>
    <s v="14/08/2024"/>
    <s v="12:22"/>
    <s v="956 - PAGUE MENOS - DEMOCRITO ROCHA"/>
    <n v="6626253095608"/>
    <n v="1049827"/>
    <x v="0"/>
    <s v="INTEGRATION"/>
    <s v="AM20240814122132"/>
    <s v="17842a-77-426a"/>
    <n v="16084614"/>
    <m/>
    <m/>
    <x v="0"/>
    <n v="-7.99"/>
  </r>
  <r>
    <s v="14/08/2024"/>
    <s v="12:20"/>
    <s v="956 - PAGUE MENOS - DEMOCRITO ROCHA"/>
    <n v="6626253095608"/>
    <n v="1049827"/>
    <x v="0"/>
    <s v="INTEGRATION"/>
    <s v="AR20240814121635"/>
    <s v="17842a-77-426a"/>
    <n v="16084482"/>
    <m/>
    <m/>
    <x v="0"/>
    <n v="-7.99"/>
  </r>
  <r>
    <s v="14/08/2024"/>
    <s v="12:17"/>
    <s v="956 - PAGUE MENOS - DEMOCRITO ROCHA"/>
    <n v="6626253095608"/>
    <n v="1049827"/>
    <x v="0"/>
    <s v="INTEGRATION"/>
    <n v="242588284"/>
    <s v="17842a-77-426a"/>
    <n v="16084303"/>
    <m/>
    <m/>
    <x v="0"/>
    <n v="-10.91"/>
  </r>
  <r>
    <s v="14/08/2024"/>
    <s v="12:14"/>
    <s v="275 - PAGUE MENOS - CERQUEIRA CESAR"/>
    <n v="6626253027513"/>
    <n v="1369356"/>
    <x v="0"/>
    <s v="INTEGRATION"/>
    <s v="Prateleira infinita 275 Resolor 1mg 2cxs"/>
    <s v="17842a-77-426a"/>
    <n v="16084144"/>
    <m/>
    <m/>
    <x v="24"/>
    <n v="-15.07"/>
  </r>
  <r>
    <s v="14/08/2024"/>
    <s v="12:14"/>
    <s v="275 - PAGUE MENOS - CERQUEIRA CESAR"/>
    <n v="6626253027513"/>
    <n v="1369356"/>
    <x v="0"/>
    <s v="INTEGRATION"/>
    <s v="prateleira infinita 275 Lamotrigina"/>
    <s v="17842a-77-426a"/>
    <n v="16084143"/>
    <m/>
    <m/>
    <x v="24"/>
    <n v="-10.39"/>
  </r>
  <r>
    <s v="14/08/2024"/>
    <s v="12:11"/>
    <s v="267 - PAGUE MENOS - GENTIL MOURA"/>
    <n v="6626253026703"/>
    <n v="1049873"/>
    <x v="0"/>
    <s v="INTEGRATION"/>
    <n v="242570409"/>
    <s v="17842a-77-426a"/>
    <n v="16083912"/>
    <m/>
    <m/>
    <x v="10"/>
    <n v="-18.97"/>
  </r>
  <r>
    <s v="14/08/2024"/>
    <s v="12:06"/>
    <s v="206 - PAGUE MENOS - HIGIENOPOLIS"/>
    <n v="6626253020691"/>
    <n v="1369338"/>
    <x v="0"/>
    <s v="INTEGRATION"/>
    <s v="TRANSF DE VITA COLIN LOJA 206"/>
    <s v="17842a-77-426a"/>
    <n v="16083561"/>
    <m/>
    <m/>
    <x v="30"/>
    <n v="-18.97"/>
  </r>
  <r>
    <s v="14/08/2024"/>
    <s v="12:05"/>
    <s v="218 - PAGUE MENOS - CAMPO BELO"/>
    <n v="6626253021825"/>
    <n v="1369348"/>
    <x v="0"/>
    <s v="INTEGRATION"/>
    <s v="AR20240814120408"/>
    <s v="17842a-77-426a"/>
    <n v="16083503"/>
    <m/>
    <m/>
    <x v="5"/>
    <n v="-16.63"/>
  </r>
  <r>
    <s v="14/08/2024"/>
    <s v="12:00"/>
    <s v="258 - PAGUE MENOS - VILA MARIA"/>
    <n v="6626253025812"/>
    <n v="1369354"/>
    <x v="0"/>
    <s v="INTEGRATION"/>
    <n v="242578156"/>
    <s v="17842a-77-426a"/>
    <n v="16083140"/>
    <m/>
    <m/>
    <x v="32"/>
    <n v="-9.59"/>
  </r>
  <r>
    <s v="14/08/2024"/>
    <s v="12:00"/>
    <s v="502 - PAGUE MENOS - CAMPO LIMPO"/>
    <n v="6626253050256"/>
    <n v="1051760"/>
    <x v="0"/>
    <s v="INTEGRATION"/>
    <s v="loja 502"/>
    <s v="17842a-77-426a"/>
    <n v="16083136"/>
    <m/>
    <m/>
    <x v="12"/>
    <n v="-25.39"/>
  </r>
  <r>
    <s v="14/08/2024"/>
    <s v="11:56"/>
    <s v="227 - PAGUE MENOS - REPUBLICA"/>
    <n v="6626253022716"/>
    <n v="1369351"/>
    <x v="0"/>
    <s v="INTEGRATION"/>
    <n v="242569622"/>
    <s v="17842a-77-426a"/>
    <n v="16082884"/>
    <m/>
    <m/>
    <x v="39"/>
    <n v="-18.97"/>
  </r>
  <r>
    <s v="14/08/2024"/>
    <s v="11:51"/>
    <s v="685 - PAGUE MENOS - AGUA BRANCA"/>
    <n v="6626253068546"/>
    <n v="1369372"/>
    <x v="0"/>
    <s v="INTEGRATION"/>
    <s v="AR20240814114907"/>
    <s v="17842a-77-426a"/>
    <n v="16082543"/>
    <m/>
    <m/>
    <x v="27"/>
    <n v="-16.63"/>
  </r>
  <r>
    <s v="14/08/2024"/>
    <s v="11:50"/>
    <s v="685 - PAGUE MENOS - AGUA BRANCA"/>
    <n v="6626253068546"/>
    <n v="1369372"/>
    <x v="0"/>
    <s v="INTEGRATION"/>
    <s v="AR20240814114831"/>
    <s v="17842a-77-426a"/>
    <n v="16082477"/>
    <m/>
    <m/>
    <x v="27"/>
    <n v="-16.63"/>
  </r>
  <r>
    <s v="14/08/2024"/>
    <s v="11:49"/>
    <s v="209 - PAGUE MENOS - LAPA"/>
    <n v="6626253020934"/>
    <n v="1369341"/>
    <x v="0"/>
    <s v="INTEGRATION"/>
    <s v="AR20240814114839 - �rica loja lapa"/>
    <s v="17842a-77-426a"/>
    <n v="16082440"/>
    <m/>
    <m/>
    <x v="6"/>
    <n v="-12.47"/>
  </r>
  <r>
    <s v="14/08/2024"/>
    <s v="11:49"/>
    <s v="685 - PAGUE MENOS - AGUA BRANCA"/>
    <n v="6626253068546"/>
    <n v="1369372"/>
    <x v="0"/>
    <s v="INTEGRATION"/>
    <s v="AR20240814114745"/>
    <s v="17842a-77-426a"/>
    <n v="16082402"/>
    <m/>
    <m/>
    <x v="27"/>
    <n v="-14.59"/>
  </r>
  <r>
    <s v="14/08/2024"/>
    <s v="11:49"/>
    <s v="685 - PAGUE MENOS - AGUA BRANCA"/>
    <n v="6626253068546"/>
    <n v="1369372"/>
    <x v="0"/>
    <s v="INTEGRATION"/>
    <s v="AR20240814114648"/>
    <s v="17842a-77-426a"/>
    <n v="16082398"/>
    <m/>
    <m/>
    <x v="27"/>
    <n v="-10.39"/>
  </r>
  <r>
    <s v="14/08/2024"/>
    <s v="11:35"/>
    <s v="896 - PAGUE MENOS - IPIRANGA"/>
    <n v="6626253089624"/>
    <n v="1369375"/>
    <x v="0"/>
    <s v="INTEGRATION"/>
    <s v="AR20240814113240"/>
    <s v="17842a-77-426a"/>
    <n v="16081489"/>
    <m/>
    <m/>
    <x v="19"/>
    <n v="-21.79"/>
  </r>
  <r>
    <s v="14/08/2024"/>
    <s v="11:31"/>
    <s v="405 - PAGUE MENOS - BONFIGLIOLI"/>
    <n v="6626253040536"/>
    <n v="1369360"/>
    <x v="0"/>
    <s v="INTEGRATION"/>
    <n v="242574786"/>
    <s v="17842a-77-426a"/>
    <n v="16081284"/>
    <m/>
    <m/>
    <x v="4"/>
    <n v="-9.59"/>
  </r>
  <r>
    <s v="14/08/2024"/>
    <s v="11:27"/>
    <s v="405 - PAGUE MENOS - BONFIGLIOLI"/>
    <n v="6626253040536"/>
    <n v="1369360"/>
    <x v="0"/>
    <s v="INTEGRATION"/>
    <n v="242496398"/>
    <s v="17842a-77-426a"/>
    <n v="16081053"/>
    <m/>
    <m/>
    <x v="4"/>
    <n v="-11.59"/>
  </r>
  <r>
    <s v="14/08/2024"/>
    <s v="11:26"/>
    <s v="209 - PAGUE MENOS - LAPA"/>
    <n v="6626253020934"/>
    <n v="1369341"/>
    <x v="0"/>
    <s v="INTEGRATION"/>
    <n v="231651231"/>
    <s v="17842a-77-426a"/>
    <n v="16080996"/>
    <m/>
    <m/>
    <x v="6"/>
    <n v="-12.79"/>
  </r>
  <r>
    <s v="14/08/2024"/>
    <s v="11:25"/>
    <s v="209 - PAGUE MENOS - LAPA"/>
    <n v="6626253020934"/>
    <n v="1369341"/>
    <x v="0"/>
    <s v="INTEGRATION"/>
    <n v="985986"/>
    <s v="17842a-77-426a"/>
    <n v="16080950"/>
    <m/>
    <m/>
    <x v="6"/>
    <n v="-11.59"/>
  </r>
  <r>
    <s v="14/08/2024"/>
    <s v="11:24"/>
    <s v="204 - PAGUE MENOS - VILA CARRAO"/>
    <n v="6626253020420"/>
    <n v="1369337"/>
    <x v="0"/>
    <s v="INTEGRATION"/>
    <n v="242563603"/>
    <s v="17842a-77-426a"/>
    <n v="16080909"/>
    <m/>
    <m/>
    <x v="7"/>
    <n v="-9.4600000000000009"/>
  </r>
  <r>
    <s v="14/08/2024"/>
    <s v="11:23"/>
    <s v="204 - PAGUE MENOS - VILA CARRAO"/>
    <n v="6626253020420"/>
    <n v="1369337"/>
    <x v="0"/>
    <s v="INTEGRATION"/>
    <n v="242570007"/>
    <s v="17842a-77-426a"/>
    <n v="16080855"/>
    <m/>
    <m/>
    <x v="7"/>
    <n v="-69.14"/>
  </r>
  <r>
    <s v="14/08/2024"/>
    <s v="11:23"/>
    <s v="267 - PAGUE MENOS - GENTIL MOURA"/>
    <n v="6626253026703"/>
    <n v="1049873"/>
    <x v="0"/>
    <s v="mottu"/>
    <n v="9242571803"/>
    <m/>
    <n v="16080852"/>
    <m/>
    <m/>
    <x v="10"/>
    <n v="-43.39"/>
  </r>
  <r>
    <s v="14/08/2024"/>
    <s v="11:23"/>
    <s v="956 - PAGUE MENOS - DEMOCRITO ROCHA"/>
    <n v="6626253095608"/>
    <n v="1049827"/>
    <x v="0"/>
    <s v="INTEGRATION"/>
    <n v="242562603"/>
    <s v="17842a-77-426a"/>
    <n v="16080826"/>
    <m/>
    <m/>
    <x v="0"/>
    <n v="-8.9499999999999993"/>
  </r>
  <r>
    <s v="14/08/2024"/>
    <s v="11:21"/>
    <s v="919 - PAGUE MENOS - RIO PEQUENO"/>
    <n v="6626253091955"/>
    <n v="1369377"/>
    <x v="0"/>
    <s v="INTEGRATION"/>
    <s v="AR20240814111952"/>
    <s v="17842a-77-426a"/>
    <n v="16080713"/>
    <m/>
    <m/>
    <x v="18"/>
    <n v="-9.59"/>
  </r>
  <r>
    <s v="14/08/2024"/>
    <s v="11:19"/>
    <s v="209 - PAGUE MENOS - LAPA"/>
    <n v="6626253020934"/>
    <n v="1369341"/>
    <x v="0"/>
    <s v="INTEGRATION"/>
    <n v="564564"/>
    <s v="17842a-77-426a"/>
    <n v="16080620"/>
    <m/>
    <m/>
    <x v="6"/>
    <n v="-7.99"/>
  </r>
  <r>
    <s v="14/08/2024"/>
    <s v="11:16"/>
    <s v="405 - PAGUE MENOS - BONFIGLIOLI"/>
    <n v="6626253040536"/>
    <n v="1369360"/>
    <x v="0"/>
    <s v="INTEGRATION"/>
    <n v="242568840"/>
    <s v="17842a-77-426a"/>
    <n v="16080475"/>
    <m/>
    <m/>
    <x v="4"/>
    <n v="-10.39"/>
  </r>
  <r>
    <s v="14/08/2024"/>
    <s v="11:16"/>
    <s v="919 - PAGUE MENOS - RIO PEQUENO"/>
    <n v="6626253091955"/>
    <n v="1369377"/>
    <x v="0"/>
    <s v="INTEGRATION"/>
    <s v="AR20240814111159"/>
    <s v="17842a-77-426a"/>
    <n v="16080447"/>
    <m/>
    <m/>
    <x v="18"/>
    <n v="-9.59"/>
  </r>
  <r>
    <s v="14/08/2024"/>
    <s v="11:16"/>
    <s v="919 - PAGUE MENOS - RIO PEQUENO"/>
    <n v="6626253091955"/>
    <n v="1369377"/>
    <x v="0"/>
    <s v="INTEGRATION"/>
    <s v="AR20240814111058"/>
    <s v="17842a-77-426a"/>
    <n v="16080445"/>
    <m/>
    <m/>
    <x v="18"/>
    <n v="-9.59"/>
  </r>
  <r>
    <s v="14/08/2024"/>
    <s v="11:15"/>
    <s v="275 - PAGUE MENOS - CERQUEIRA CESAR"/>
    <n v="6626253027513"/>
    <n v="1369356"/>
    <x v="0"/>
    <s v="INTEGRATION"/>
    <s v="AR20240814111350PI275 serenata50mg"/>
    <s v="17842a-77-426a"/>
    <n v="16080427"/>
    <m/>
    <m/>
    <x v="24"/>
    <n v="-12.79"/>
  </r>
  <r>
    <s v="14/08/2024"/>
    <s v="11:12"/>
    <s v="405 - PAGUE MENOS - BONFIGLIOLI"/>
    <n v="6626253040536"/>
    <n v="1369360"/>
    <x v="0"/>
    <s v="INTEGRATION"/>
    <n v="242551792"/>
    <s v="17842a-77-426a"/>
    <n v="16080272"/>
    <m/>
    <m/>
    <x v="4"/>
    <n v="-10.39"/>
  </r>
  <r>
    <s v="14/08/2024"/>
    <s v="11:10"/>
    <s v="1253 - PAGUE MENOS - JARDIM DA GLORIA"/>
    <n v="6626253125361"/>
    <n v="1369389"/>
    <x v="0"/>
    <s v="INTEGRATION"/>
    <n v="242543119"/>
    <s v="17842a-77-426a"/>
    <n v="16080179"/>
    <m/>
    <m/>
    <x v="2"/>
    <n v="-10.39"/>
  </r>
  <r>
    <s v="14/08/2024"/>
    <s v="11:02"/>
    <s v="1347 - PAGUE MENOS - JD SÃO BERNARDO"/>
    <n v="6626253134786"/>
    <n v="1369391"/>
    <x v="0"/>
    <s v="INTEGRATION"/>
    <n v="242561118"/>
    <s v="17842a-77-426a"/>
    <n v="16079862"/>
    <m/>
    <m/>
    <x v="16"/>
    <n v="-9.59"/>
  </r>
  <r>
    <s v="14/08/2024"/>
    <s v="11:01"/>
    <s v="1347 - PAGUE MENOS - JD SÃO BERNARDO"/>
    <n v="6626253134786"/>
    <n v="1369391"/>
    <x v="0"/>
    <s v="INTEGRATION"/>
    <n v="242563804"/>
    <s v="17842a-77-426a"/>
    <n v="16079830"/>
    <m/>
    <m/>
    <x v="16"/>
    <n v="-8.7899999999999991"/>
  </r>
  <r>
    <s v="14/08/2024"/>
    <s v="10:59"/>
    <s v="267 - PAGUE MENOS - GENTIL MOURA"/>
    <n v="6626253026703"/>
    <n v="1049873"/>
    <x v="0"/>
    <s v="INTEGRATION"/>
    <s v="AR20240814105703"/>
    <s v="17842a-77-426a"/>
    <n v="16079755"/>
    <m/>
    <m/>
    <x v="10"/>
    <n v="-16.63"/>
  </r>
  <r>
    <s v="14/08/2024"/>
    <s v="10:55"/>
    <s v="258 - PAGUE MENOS - VILA MARIA"/>
    <n v="6626253025812"/>
    <n v="1369354"/>
    <x v="0"/>
    <s v="INTEGRATION"/>
    <s v="revoc e janumet 258"/>
    <s v="17842a-77-426a"/>
    <n v="16079648"/>
    <m/>
    <m/>
    <x v="32"/>
    <n v="-21.31"/>
  </r>
  <r>
    <s v="14/08/2024"/>
    <s v="10:55"/>
    <s v="258 - PAGUE MENOS - VILA MARIA"/>
    <n v="6626253025812"/>
    <n v="1369354"/>
    <x v="0"/>
    <s v="INTEGRATION"/>
    <s v="omeprazol 258"/>
    <s v="17842a-77-426a"/>
    <n v="16079644"/>
    <m/>
    <m/>
    <x v="32"/>
    <n v="-21.31"/>
  </r>
  <r>
    <s v="14/08/2024"/>
    <s v="10:54"/>
    <s v="258 - PAGUE MENOS - VILA MARIA"/>
    <n v="6626253025812"/>
    <n v="1369354"/>
    <x v="0"/>
    <s v="INTEGRATION"/>
    <s v="adinos 258"/>
    <s v="17842a-77-426a"/>
    <n v="16079614"/>
    <m/>
    <m/>
    <x v="32"/>
    <n v="-44.71"/>
  </r>
  <r>
    <s v="14/08/2024"/>
    <s v="10:48"/>
    <s v="475 - PAGUE MENOS - PINHEIROS"/>
    <n v="6626253047549"/>
    <n v="1369365"/>
    <x v="0"/>
    <s v="INTEGRATION"/>
    <s v="PI 2CXS FIBRINASE 30G+ (475)"/>
    <s v="17842a-77-426a"/>
    <n v="16079458"/>
    <m/>
    <m/>
    <x v="11"/>
    <n v="-16.63"/>
  </r>
  <r>
    <s v="14/08/2024"/>
    <s v="10:45"/>
    <s v="475 - PAGUE MENOS - PINHEIROS"/>
    <n v="6626253047549"/>
    <n v="1369365"/>
    <x v="0"/>
    <s v="INTEGRATION"/>
    <s v="2CX TANDUO (475)"/>
    <s v="17842a-77-426a"/>
    <n v="16079381"/>
    <m/>
    <m/>
    <x v="11"/>
    <n v="-16.63"/>
  </r>
  <r>
    <s v="14/08/2024"/>
    <s v="10:43"/>
    <s v="267 - PAGUE MENOS - GENTIL MOURA"/>
    <n v="6626253026703"/>
    <n v="1049873"/>
    <x v="2"/>
    <s v="INTEGRATION"/>
    <s v="AR20240814104126 - NOVOLIN R LOJA 267"/>
    <s v="17842a-77-426a"/>
    <n v="16079329"/>
    <m/>
    <m/>
    <x v="10"/>
    <n v="0"/>
  </r>
  <r>
    <s v="14/08/2024"/>
    <s v="10:41"/>
    <s v="993 - PAGUE MENOS - ALPHAVILLE"/>
    <n v="6626253099344"/>
    <n v="1369322"/>
    <x v="0"/>
    <s v="INTEGRATION"/>
    <s v="AR20240814102015"/>
    <s v="17842a-77-426a"/>
    <n v="16079253"/>
    <m/>
    <m/>
    <x v="28"/>
    <n v="-37.69"/>
  </r>
  <r>
    <s v="14/08/2024"/>
    <s v="10:39"/>
    <s v="405 - PAGUE MENOS - BONFIGLIOLI"/>
    <n v="6626253040536"/>
    <n v="1369360"/>
    <x v="0"/>
    <s v="INTEGRATION"/>
    <s v="AR20240814103728"/>
    <s v="17842a-77-426a"/>
    <n v="16079226"/>
    <m/>
    <m/>
    <x v="4"/>
    <n v="-15.07"/>
  </r>
  <r>
    <s v="14/08/2024"/>
    <s v="10:39"/>
    <s v="918 - PAGUE MENOS - VILA YARA"/>
    <n v="6626253091874"/>
    <n v="1616135"/>
    <x v="0"/>
    <s v="INTEGRATION"/>
    <s v="AR20240814103730 pegar transf 918 patz"/>
    <s v="17842a-77-426a"/>
    <n v="16079210"/>
    <m/>
    <m/>
    <x v="13"/>
    <n v="-16.63"/>
  </r>
  <r>
    <s v="14/08/2024"/>
    <s v="10:37"/>
    <s v="405 - PAGUE MENOS - BONFIGLIOLI"/>
    <n v="6626253040536"/>
    <n v="1369360"/>
    <x v="0"/>
    <s v="INTEGRATION"/>
    <n v="242548000"/>
    <s v="17842a-77-426a"/>
    <n v="16079180"/>
    <m/>
    <m/>
    <x v="4"/>
    <n v="-13.51"/>
  </r>
  <r>
    <s v="14/08/2024"/>
    <s v="10:37"/>
    <s v="405 - PAGUE MENOS - BONFIGLIOLI"/>
    <n v="6626253040536"/>
    <n v="1369360"/>
    <x v="0"/>
    <s v="INTEGRATION"/>
    <n v="242544709"/>
    <s v="17842a-77-426a"/>
    <n v="16079179"/>
    <m/>
    <m/>
    <x v="4"/>
    <n v="-13.51"/>
  </r>
  <r>
    <s v="14/08/2024"/>
    <s v="10:35"/>
    <s v="956 - PAGUE MENOS - DEMOCRITO ROCHA"/>
    <n v="6626253095608"/>
    <n v="1049827"/>
    <x v="0"/>
    <s v="INTEGRATION"/>
    <n v="242552816"/>
    <s v="17842a-77-426a"/>
    <n v="16079104"/>
    <m/>
    <m/>
    <x v="0"/>
    <n v="-14.85"/>
  </r>
  <r>
    <s v="14/08/2024"/>
    <s v="10:34"/>
    <s v="956 - PAGUE MENOS - DEMOCRITO ROCHA"/>
    <n v="6626253095608"/>
    <n v="1049827"/>
    <x v="0"/>
    <s v="INTEGRATION"/>
    <n v="242552499"/>
    <s v="17842a-77-426a"/>
    <n v="16079087"/>
    <m/>
    <m/>
    <x v="0"/>
    <n v="-11.43"/>
  </r>
  <r>
    <s v="14/08/2024"/>
    <s v="10:34"/>
    <s v="956 - PAGUE MENOS - DEMOCRITO ROCHA"/>
    <n v="6626253095608"/>
    <n v="1049827"/>
    <x v="0"/>
    <s v="INTEGRATION"/>
    <s v="AR20240814102958"/>
    <s v="17842a-77-426a"/>
    <n v="16079086"/>
    <m/>
    <m/>
    <x v="0"/>
    <n v="-12.47"/>
  </r>
  <r>
    <s v="14/08/2024"/>
    <s v="10:30"/>
    <s v="956 - PAGUE MENOS - DEMOCRITO ROCHA"/>
    <n v="6626253095608"/>
    <n v="1049827"/>
    <x v="0"/>
    <s v="INTEGRATION"/>
    <n v="242551277"/>
    <s v="17842a-77-426a"/>
    <n v="16078984"/>
    <m/>
    <m/>
    <x v="0"/>
    <n v="-14.54"/>
  </r>
  <r>
    <s v="14/08/2024"/>
    <s v="10:29"/>
    <s v="206 - PAGUE MENOS - HIGIENOPOLIS"/>
    <n v="6626253020691"/>
    <n v="1369338"/>
    <x v="0"/>
    <s v="INTEGRATION"/>
    <s v="PI CLINDAMICINA 300 LOJA 206"/>
    <s v="17842a-77-426a"/>
    <n v="16078979"/>
    <m/>
    <m/>
    <x v="30"/>
    <n v="-16.63"/>
  </r>
  <r>
    <s v="14/08/2024"/>
    <s v="10:28"/>
    <s v="956 - PAGUE MENOS - DEMOCRITO ROCHA"/>
    <n v="6626253095608"/>
    <n v="1049827"/>
    <x v="0"/>
    <s v="INTEGRATION"/>
    <n v="242547203"/>
    <s v="17842a-77-426a"/>
    <n v="16078944"/>
    <m/>
    <m/>
    <x v="0"/>
    <n v="-13.15"/>
  </r>
  <r>
    <s v="14/08/2024"/>
    <s v="10:16"/>
    <s v="1062 - PAGUE MENOS - JAGUARE"/>
    <n v="6626253106227"/>
    <n v="1369379"/>
    <x v="0"/>
    <s v="INTEGRATION"/>
    <s v="AR20240814101457"/>
    <s v="17842a-77-426a"/>
    <n v="16078736"/>
    <m/>
    <m/>
    <x v="31"/>
    <n v="-18.97"/>
  </r>
  <r>
    <s v="14/08/2024"/>
    <s v="10:07"/>
    <s v="729 - PAGUE MENOS - VILA MARIANA"/>
    <n v="6626253072900"/>
    <n v="1369374"/>
    <x v="0"/>
    <s v="INTEGRATION"/>
    <s v="prat-729-systen50"/>
    <s v="17842a-77-426a"/>
    <n v="16078568"/>
    <m/>
    <m/>
    <x v="35"/>
    <n v="-18.97"/>
  </r>
  <r>
    <s v="14/08/2024"/>
    <s v="10:07"/>
    <s v="729 - PAGUE MENOS - VILA MARIANA"/>
    <n v="6626253072900"/>
    <n v="1369374"/>
    <x v="0"/>
    <s v="INTEGRATION"/>
    <s v="prat-729-purant4-12,5"/>
    <s v="17842a-77-426a"/>
    <n v="16078567"/>
    <m/>
    <m/>
    <x v="35"/>
    <n v="-18.97"/>
  </r>
  <r>
    <s v="14/08/2024"/>
    <s v="09:59"/>
    <s v="405 - PAGUE MENOS - BONFIGLIOLI"/>
    <n v="6626253040536"/>
    <n v="1369360"/>
    <x v="0"/>
    <s v="INTEGRATION"/>
    <n v="242533962"/>
    <s v="17842a-77-426a"/>
    <n v="16078397"/>
    <m/>
    <m/>
    <x v="4"/>
    <n v="-16.63"/>
  </r>
  <r>
    <s v="14/08/2024"/>
    <s v="09:45"/>
    <s v="993 - PAGUE MENOS - ALPHAVILLE"/>
    <n v="6626253099344"/>
    <n v="1369322"/>
    <x v="0"/>
    <s v="INTEGRATION"/>
    <s v="AR20240814094315"/>
    <s v="17842a-77-426a"/>
    <n v="16078047"/>
    <m/>
    <m/>
    <x v="28"/>
    <n v="-37.69"/>
  </r>
  <r>
    <s v="14/08/2024"/>
    <s v="09:43"/>
    <s v="348 - PAGUE MENOS - VILA NOVA CONCEICAO"/>
    <n v="6626253034803"/>
    <n v="1369358"/>
    <x v="0"/>
    <s v="INTEGRATION"/>
    <n v="242501112"/>
    <s v="17842a-77-426a"/>
    <n v="16078009"/>
    <m/>
    <m/>
    <x v="14"/>
    <n v="-35.35"/>
  </r>
  <r>
    <s v="14/08/2024"/>
    <s v="09:26"/>
    <s v="210 - PAGUE MENOS - BUTANTA"/>
    <n v="6626253021078"/>
    <n v="1369342"/>
    <x v="0"/>
    <s v="INTEGRATION"/>
    <s v="retirar pi de ciprofloxacino cm 14 neoquimica "/>
    <s v="17842a-77-426a"/>
    <n v="16077612"/>
    <m/>
    <m/>
    <x v="3"/>
    <n v="-12.47"/>
  </r>
  <r>
    <s v="14/08/2024"/>
    <s v="09:21"/>
    <s v="982 - PAGUE MENOS - CHACARA SANTO ANTONIO"/>
    <n v="6626253098291"/>
    <n v="1605013"/>
    <x v="0"/>
    <s v="INTEGRATION"/>
    <n v="230050899"/>
    <s v="17842a-77-426a"/>
    <n v="16077485"/>
    <m/>
    <m/>
    <x v="21"/>
    <n v="-30.67"/>
  </r>
  <r>
    <s v="14/08/2024"/>
    <s v="09:20"/>
    <s v="267 - PAGUE MENOS - GENTIL MOURA"/>
    <n v="6626253026703"/>
    <n v="1049873"/>
    <x v="0"/>
    <s v="INTEGRATION"/>
    <s v="AR20240814091930"/>
    <s v="17842a-77-426a"/>
    <n v="16077477"/>
    <m/>
    <m/>
    <x v="10"/>
    <n v="-11.43"/>
  </r>
  <r>
    <s v="14/08/2024"/>
    <s v="09:20"/>
    <s v="1253 - PAGUE MENOS - JARDIM DA GLORIA"/>
    <n v="6626253125361"/>
    <n v="1369389"/>
    <x v="1"/>
    <s v="INTEGRATION"/>
    <s v="AR20240814091934"/>
    <s v="17842a-77-426a"/>
    <n v="16077475"/>
    <m/>
    <m/>
    <x v="2"/>
    <n v="-4"/>
  </r>
  <r>
    <s v="14/08/2024"/>
    <s v="09:19"/>
    <s v="956 - PAGUE MENOS - DEMOCRITO ROCHA"/>
    <n v="6626253095608"/>
    <n v="1049827"/>
    <x v="0"/>
    <s v="INTEGRATION"/>
    <n v="242525150"/>
    <s v="17842a-77-426a"/>
    <n v="16077437"/>
    <m/>
    <m/>
    <x v="0"/>
    <n v="-12.82"/>
  </r>
  <r>
    <s v="14/08/2024"/>
    <s v="09:18"/>
    <s v="956 - PAGUE MENOS - DEMOCRITO ROCHA"/>
    <n v="6626253095608"/>
    <n v="1049827"/>
    <x v="0"/>
    <s v="INTEGRATION"/>
    <n v="242517784"/>
    <s v="17842a-77-426a"/>
    <n v="16077409"/>
    <m/>
    <m/>
    <x v="0"/>
    <n v="-11.43"/>
  </r>
  <r>
    <s v="14/08/2024"/>
    <s v="09:12"/>
    <s v="267 - PAGUE MENOS - GENTIL MOURA"/>
    <n v="6626253026703"/>
    <n v="1049873"/>
    <x v="0"/>
    <s v="INTEGRATION"/>
    <n v="242527783"/>
    <s v="17842a-77-426a"/>
    <n v="16077281"/>
    <m/>
    <m/>
    <x v="10"/>
    <n v="-18.97"/>
  </r>
  <r>
    <s v="14/08/2024"/>
    <s v="09:05"/>
    <s v="685 - PAGUE MENOS - AGUA BRANCA"/>
    <n v="6626253068546"/>
    <n v="1369372"/>
    <x v="0"/>
    <s v="INTEGRATION"/>
    <n v="242423670"/>
    <s v="17842a-77-426a"/>
    <n v="16077165"/>
    <m/>
    <m/>
    <x v="27"/>
    <n v="-38.86"/>
  </r>
  <r>
    <s v="14/08/2024"/>
    <s v="08:50"/>
    <s v="452 - PAGUE MENOS - CIDADE MONCOES"/>
    <n v="6626253045252"/>
    <n v="1369364"/>
    <x v="0"/>
    <s v="INTEGRATION"/>
    <n v="242518883"/>
    <s v="17842a-77-426a"/>
    <n v="16076856"/>
    <m/>
    <m/>
    <x v="8"/>
    <n v="-13.51"/>
  </r>
  <r>
    <s v="14/08/2024"/>
    <s v="08:43"/>
    <s v="207 - PAGUE MENOS - MOEMA"/>
    <n v="6626253020772"/>
    <n v="1369340"/>
    <x v="0"/>
    <s v="INTEGRATION"/>
    <n v="242499314"/>
    <s v="17842a-77-426a"/>
    <n v="16076787"/>
    <m/>
    <m/>
    <x v="26"/>
    <n v="-16.63"/>
  </r>
  <r>
    <s v="14/08/2024"/>
    <s v="08:42"/>
    <s v="267 - PAGUE MENOS - GENTIL MOURA"/>
    <n v="6626253026703"/>
    <n v="1049873"/>
    <x v="0"/>
    <s v="mottu"/>
    <n v="9241013600"/>
    <m/>
    <n v="16076765"/>
    <m/>
    <m/>
    <x v="10"/>
    <n v="-13.51"/>
  </r>
  <r>
    <s v="14/08/2024"/>
    <s v="08:37"/>
    <s v="1347 - PAGUE MENOS - JD SÃO BERNARDO"/>
    <n v="6626253134786"/>
    <n v="1369391"/>
    <x v="0"/>
    <s v="INTEGRATION"/>
    <n v="242492272"/>
    <s v="17842a-77-426a"/>
    <n v="16076713"/>
    <m/>
    <m/>
    <x v="16"/>
    <n v="-18.97"/>
  </r>
  <r>
    <s v="14/08/2024"/>
    <s v="08:31"/>
    <s v="1079 - PAGUE MENOS - SANTANA"/>
    <n v="6626253107975"/>
    <n v="1369381"/>
    <x v="0"/>
    <s v="INTEGRATION"/>
    <n v="242517117"/>
    <s v="17842a-77-426a"/>
    <n v="16076656"/>
    <m/>
    <m/>
    <x v="33"/>
    <n v="-16.63"/>
  </r>
  <r>
    <s v="14/08/2024"/>
    <s v="08:25"/>
    <s v="685 - PAGUE MENOS - AGUA BRANCA"/>
    <n v="6626253068546"/>
    <n v="1369372"/>
    <x v="0"/>
    <s v="INTEGRATION"/>
    <s v="AR20240814082328"/>
    <s v="17842a-77-426a"/>
    <n v="16076603"/>
    <m/>
    <m/>
    <x v="27"/>
    <n v="-10.39"/>
  </r>
  <r>
    <s v="14/08/2024"/>
    <s v="08:24"/>
    <s v="216 - PAGUE MENOS - VILA PRUDENTE"/>
    <n v="6626253021663"/>
    <n v="1369345"/>
    <x v="0"/>
    <s v="INTEGRATION"/>
    <s v="AR20240814082303"/>
    <s v="17842a-77-426a"/>
    <n v="16076598"/>
    <m/>
    <m/>
    <x v="20"/>
    <n v="-23.65"/>
  </r>
  <r>
    <s v="14/08/2024"/>
    <s v="08:19"/>
    <s v="919 - PAGUE MENOS - RIO PEQUENO"/>
    <n v="6626253091955"/>
    <n v="1369377"/>
    <x v="0"/>
    <s v="INTEGRATION"/>
    <s v="AR20240814081704"/>
    <s v="17842a-77-426a"/>
    <n v="16076544"/>
    <m/>
    <m/>
    <x v="18"/>
    <n v="-12.47"/>
  </r>
  <r>
    <s v="14/08/2024"/>
    <s v="08:18"/>
    <s v="267 - PAGUE MENOS - GENTIL MOURA"/>
    <n v="6626253026703"/>
    <n v="1049873"/>
    <x v="0"/>
    <s v="mottu"/>
    <n v="9242356721"/>
    <m/>
    <n v="16076526"/>
    <m/>
    <m/>
    <x v="10"/>
    <n v="-18.97"/>
  </r>
  <r>
    <s v="14/08/2024"/>
    <s v="08:13"/>
    <s v="267 - PAGUE MENOS - GENTIL MOURA"/>
    <n v="6626253026703"/>
    <n v="1049873"/>
    <x v="0"/>
    <s v="INTEGRATION"/>
    <n v="242359617"/>
    <s v="17842a-77-426a"/>
    <n v="16076449"/>
    <m/>
    <m/>
    <x v="10"/>
    <n v="-32.619999999999997"/>
  </r>
  <r>
    <s v="14/08/2024"/>
    <s v="08:12"/>
    <s v="267 - PAGUE MENOS - GENTIL MOURA"/>
    <n v="6626253026703"/>
    <n v="1049873"/>
    <x v="0"/>
    <s v="INTEGRATION"/>
    <n v="242494846"/>
    <s v="17842a-77-426a"/>
    <n v="16076441"/>
    <m/>
    <m/>
    <x v="10"/>
    <n v="-17.02"/>
  </r>
  <r>
    <s v="14/08/2024"/>
    <s v="08:10"/>
    <s v="218 - PAGUE MENOS - CAMPO BELO"/>
    <n v="6626253021825"/>
    <n v="1369348"/>
    <x v="0"/>
    <s v="INTEGRATION"/>
    <s v="AR20240814080835"/>
    <s v="17842a-77-426a"/>
    <n v="16076420"/>
    <m/>
    <m/>
    <x v="5"/>
    <n v="-16.63"/>
  </r>
  <r>
    <s v="14/08/2024"/>
    <s v="08:08"/>
    <s v="267 - PAGUE MENOS - GENTIL MOURA"/>
    <n v="6626253026703"/>
    <n v="1049873"/>
    <x v="0"/>
    <s v="INTEGRATION"/>
    <n v="242504251"/>
    <s v="17842a-77-426a"/>
    <n v="16076399"/>
    <m/>
    <m/>
    <x v="10"/>
    <n v="-36.520000000000003"/>
  </r>
  <r>
    <s v="14/08/2024"/>
    <s v="07:55"/>
    <s v="956 - PAGUE MENOS - DEMOCRITO ROCHA"/>
    <n v="6626253095608"/>
    <n v="1049827"/>
    <x v="0"/>
    <s v="INTEGRATION"/>
    <s v="AM20240814075434"/>
    <s v="17842a-77-426a"/>
    <n v="16076222"/>
    <m/>
    <m/>
    <x v="0"/>
    <n v="-13.87"/>
  </r>
  <r>
    <s v="14/08/2024"/>
    <s v="07:52"/>
    <s v="729 - PAGUE MENOS - VILA MARIANA"/>
    <n v="6626253072900"/>
    <n v="1369374"/>
    <x v="0"/>
    <s v="INTEGRATION"/>
    <s v="prat-729-cariax"/>
    <s v="17842a-77-426a"/>
    <n v="16076187"/>
    <m/>
    <m/>
    <x v="35"/>
    <n v="-16.63"/>
  </r>
  <r>
    <s v="14/08/2024"/>
    <s v="07:51"/>
    <s v="502 - PAGUE MENOS - CAMPO LIMPO"/>
    <n v="6626253050256"/>
    <n v="1051760"/>
    <x v="0"/>
    <s v="INTEGRATION"/>
    <n v="242507385"/>
    <s v="17842a-77-426a"/>
    <n v="16076186"/>
    <m/>
    <m/>
    <x v="12"/>
    <n v="-13.51"/>
  </r>
  <r>
    <s v="14/08/2024"/>
    <s v="07:50"/>
    <s v="502 - PAGUE MENOS - CAMPO LIMPO"/>
    <n v="6626253050256"/>
    <n v="1051760"/>
    <x v="0"/>
    <s v="INTEGRATION"/>
    <n v="242494470"/>
    <s v="17842a-77-426a"/>
    <n v="16076176"/>
    <m/>
    <m/>
    <x v="12"/>
    <n v="-16.63"/>
  </r>
  <r>
    <s v="14/08/2024"/>
    <s v="07:49"/>
    <s v="267 - PAGUE MENOS - GENTIL MOURA"/>
    <n v="6626253026703"/>
    <n v="1049873"/>
    <x v="0"/>
    <s v="INTEGRATION"/>
    <n v="242497157"/>
    <s v="17842a-77-426a"/>
    <n v="16076167"/>
    <m/>
    <m/>
    <x v="10"/>
    <n v="-34.18"/>
  </r>
  <r>
    <s v="14/08/2024"/>
    <s v="07:47"/>
    <s v="267 - PAGUE MENOS - GENTIL MOURA"/>
    <n v="6626253026703"/>
    <n v="1049873"/>
    <x v="0"/>
    <s v="INTEGRATION"/>
    <n v="242498190"/>
    <s v="17842a-77-426a"/>
    <n v="16076152"/>
    <m/>
    <m/>
    <x v="10"/>
    <n v="-20.92"/>
  </r>
  <r>
    <s v="14/08/2024"/>
    <s v="07:47"/>
    <s v="209 - PAGUE MENOS - LAPA"/>
    <n v="6626253020934"/>
    <n v="1369341"/>
    <x v="0"/>
    <s v="INTEGRATION"/>
    <s v="AR20240814074642 - �RICA LOJA LAPA"/>
    <s v="17842a-77-426a"/>
    <n v="16076151"/>
    <m/>
    <m/>
    <x v="6"/>
    <n v="-12.47"/>
  </r>
  <r>
    <s v="14/08/2024"/>
    <s v="07:46"/>
    <s v="267 - PAGUE MENOS - GENTIL MOURA"/>
    <n v="6626253026703"/>
    <n v="1049873"/>
    <x v="0"/>
    <s v="INTEGRATION"/>
    <n v="242269833"/>
    <s v="17842a-77-426a"/>
    <n v="16076139"/>
    <m/>
    <m/>
    <x v="10"/>
    <n v="-18.97"/>
  </r>
  <r>
    <s v="14/08/2024"/>
    <s v="07:46"/>
    <s v="209 - PAGUE MENOS - LAPA"/>
    <n v="6626253020934"/>
    <n v="1369341"/>
    <x v="0"/>
    <s v="INTEGRATION"/>
    <s v="AR20240814074351 - �RICA LOJA LAPA"/>
    <s v="17842a-77-426a"/>
    <n v="16076138"/>
    <m/>
    <m/>
    <x v="6"/>
    <n v="-16.63"/>
  </r>
  <r>
    <s v="14/08/2024"/>
    <s v="07:44"/>
    <s v="209 - PAGUE MENOS - LAPA"/>
    <n v="6626253020934"/>
    <n v="1369341"/>
    <x v="0"/>
    <s v="INTEGRATION"/>
    <s v="AR20240814074226 - �RICA LOJA LAPA"/>
    <s v="17842a-77-426a"/>
    <n v="16076119"/>
    <m/>
    <m/>
    <x v="6"/>
    <n v="-18.97"/>
  </r>
  <r>
    <s v="14/08/2024"/>
    <s v="07:43"/>
    <s v="405 - PAGUE MENOS - BONFIGLIOLI"/>
    <n v="6626253040536"/>
    <n v="1369360"/>
    <x v="0"/>
    <s v="INTEGRATION"/>
    <n v="242502042"/>
    <s v="17842a-77-426a"/>
    <n v="16076107"/>
    <m/>
    <m/>
    <x v="4"/>
    <n v="-12.47"/>
  </r>
  <r>
    <s v="14/08/2024"/>
    <s v="07:42"/>
    <s v="267 - PAGUE MENOS - GENTIL MOURA"/>
    <n v="6626253026703"/>
    <n v="1049873"/>
    <x v="0"/>
    <s v="INTEGRATION"/>
    <n v="242469682"/>
    <s v="17842a-77-426a"/>
    <n v="16076101"/>
    <m/>
    <m/>
    <x v="10"/>
    <n v="-20.92"/>
  </r>
  <r>
    <s v="14/08/2024"/>
    <s v="07:42"/>
    <s v="209 - PAGUE MENOS - LAPA"/>
    <n v="6626253020934"/>
    <n v="1369341"/>
    <x v="0"/>
    <s v="INTEGRATION"/>
    <s v="AR20240814073952 - �RICA LOJA LAPA"/>
    <s v="17842a-77-426a"/>
    <n v="16076100"/>
    <m/>
    <m/>
    <x v="6"/>
    <n v="-11.43"/>
  </r>
  <r>
    <s v="14/08/2024"/>
    <s v="07:41"/>
    <s v="267 - PAGUE MENOS - GENTIL MOURA"/>
    <n v="6626253026703"/>
    <n v="1049873"/>
    <x v="0"/>
    <s v="INTEGRATION"/>
    <n v="242499547"/>
    <s v="17842a-77-426a"/>
    <n v="16076091"/>
    <m/>
    <m/>
    <x v="10"/>
    <n v="-11.43"/>
  </r>
  <r>
    <s v="14/08/2024"/>
    <s v="07:37"/>
    <s v="267 - PAGUE MENOS - GENTIL MOURA"/>
    <n v="6626253026703"/>
    <n v="1049873"/>
    <x v="0"/>
    <s v="INTEGRATION"/>
    <n v="242273141"/>
    <s v="17842a-77-426a"/>
    <n v="16076054"/>
    <m/>
    <m/>
    <x v="10"/>
    <n v="-18.97"/>
  </r>
  <r>
    <s v="14/08/2024"/>
    <s v="07:36"/>
    <s v="267 - PAGUE MENOS - GENTIL MOURA"/>
    <n v="6626253026703"/>
    <n v="1049873"/>
    <x v="0"/>
    <s v="INTEGRATION"/>
    <n v="242473687"/>
    <s v="17842a-77-426a"/>
    <n v="16076046"/>
    <m/>
    <m/>
    <x v="10"/>
    <n v="-15.07"/>
  </r>
  <r>
    <s v="13/08/2024"/>
    <s v="22:55"/>
    <s v="FARMACIA PAGUE MENOS"/>
    <n v="6626253000151"/>
    <n v="1049698"/>
    <x v="0"/>
    <s v="INTEGRATION"/>
    <n v="242497674"/>
    <s v="17842a-77-426a"/>
    <n v="16075000"/>
    <m/>
    <m/>
    <x v="34"/>
    <n v="-9.59"/>
  </r>
  <r>
    <s v="13/08/2024"/>
    <s v="22:45"/>
    <s v="FARMACIA PAGUE MENOS"/>
    <n v="6626253000151"/>
    <n v="1049698"/>
    <x v="0"/>
    <s v="INTEGRATION"/>
    <n v="242498253"/>
    <s v="17842a-77-426a"/>
    <n v="16074866"/>
    <m/>
    <m/>
    <x v="34"/>
    <n v="-8.7899999999999991"/>
  </r>
  <r>
    <s v="13/08/2024"/>
    <s v="22:21"/>
    <s v="348 - PAGUE MENOS - VILA NOVA CONCEICAO"/>
    <n v="6626253034803"/>
    <n v="1369358"/>
    <x v="0"/>
    <s v="INTEGRATION"/>
    <n v="242493517"/>
    <s v="17842a-77-426a"/>
    <n v="16074474"/>
    <m/>
    <m/>
    <x v="14"/>
    <n v="-25.39"/>
  </r>
  <r>
    <s v="13/08/2024"/>
    <s v="21:51"/>
    <s v="729 - PAGUE MENOS - VILA MARIANA"/>
    <n v="6626253072900"/>
    <n v="1369374"/>
    <x v="0"/>
    <s v="INTEGRATION"/>
    <s v="transferencia neotigason 2 caixas"/>
    <s v="17842a-77-426a"/>
    <n v="16073733"/>
    <m/>
    <m/>
    <x v="35"/>
    <n v="-18.97"/>
  </r>
  <r>
    <s v="13/08/2024"/>
    <s v="21:38"/>
    <s v="918 - PAGUE MENOS - VILA YARA"/>
    <n v="6626253091874"/>
    <n v="1616135"/>
    <x v="0"/>
    <s v="INTEGRATION"/>
    <n v="242487627"/>
    <s v="17842a-77-426a"/>
    <n v="16073329"/>
    <m/>
    <m/>
    <x v="13"/>
    <n v="-28.33"/>
  </r>
  <r>
    <s v="13/08/2024"/>
    <s v="21:33"/>
    <s v="1125 - PAGUE MENOS - TUCURUVI"/>
    <n v="6626253112545"/>
    <n v="1369382"/>
    <x v="0"/>
    <s v="INTEGRATION"/>
    <n v="242484775"/>
    <s v="17842a-77-426a"/>
    <n v="16073179"/>
    <m/>
    <m/>
    <x v="1"/>
    <n v="-12.47"/>
  </r>
  <r>
    <s v="13/08/2024"/>
    <s v="21:32"/>
    <s v="490 - PAGUE MENOS - PARQUE PAULISTANO"/>
    <n v="6626253049088"/>
    <n v="1369367"/>
    <x v="0"/>
    <s v="INTEGRATION"/>
    <s v="AR20240813213012"/>
    <s v="17842a-77-426a"/>
    <n v="16073126"/>
    <m/>
    <m/>
    <x v="25"/>
    <n v="-13.51"/>
  </r>
  <r>
    <s v="13/08/2024"/>
    <s v="21:19"/>
    <s v="918 - PAGUE MENOS - VILA YARA"/>
    <n v="6626253091874"/>
    <n v="1616135"/>
    <x v="0"/>
    <s v="INTEGRATION"/>
    <n v="242482923"/>
    <s v="17842a-77-426a"/>
    <n v="16072659"/>
    <m/>
    <m/>
    <x v="13"/>
    <n v="-11.43"/>
  </r>
  <r>
    <s v="13/08/2024"/>
    <s v="21:18"/>
    <s v="267 - PAGUE MENOS - GENTIL MOURA"/>
    <n v="6626253026703"/>
    <n v="1049873"/>
    <x v="0"/>
    <s v="INTEGRATION"/>
    <n v="242471134"/>
    <s v="17842a-77-426a"/>
    <n v="16072633"/>
    <m/>
    <m/>
    <x v="10"/>
    <n v="-12.47"/>
  </r>
  <r>
    <s v="13/08/2024"/>
    <s v="21:16"/>
    <s v="452 - PAGUE MENOS - CIDADE MONCOES"/>
    <n v="6626253045252"/>
    <n v="1369364"/>
    <x v="2"/>
    <s v="INTEGRATION"/>
    <n v="242484257"/>
    <s v="17842a-77-426a"/>
    <n v="16072553"/>
    <m/>
    <m/>
    <x v="8"/>
    <n v="0"/>
  </r>
  <r>
    <s v="13/08/2024"/>
    <s v="21:12"/>
    <s v="1253 - PAGUE MENOS - JARDIM DA GLORIA"/>
    <n v="6626253125361"/>
    <n v="1369389"/>
    <x v="0"/>
    <s v="INTEGRATION"/>
    <n v="242467006"/>
    <s v="17842a-77-426a"/>
    <n v="16072339"/>
    <m/>
    <m/>
    <x v="2"/>
    <n v="-43.93"/>
  </r>
  <r>
    <s v="13/08/2024"/>
    <s v="21:11"/>
    <s v="1182 - PAGUE MENOS - SANTO AMARO"/>
    <n v="6626253118233"/>
    <n v="1369386"/>
    <x v="0"/>
    <s v="INTEGRATION"/>
    <n v="242453746"/>
    <s v="17842a-77-426a"/>
    <n v="16072281"/>
    <m/>
    <m/>
    <x v="17"/>
    <n v="-21.31"/>
  </r>
  <r>
    <s v="13/08/2024"/>
    <s v="21:10"/>
    <s v="1182 - PAGUE MENOS - SANTO AMARO"/>
    <n v="6626253118233"/>
    <n v="1369386"/>
    <x v="0"/>
    <s v="INTEGRATION"/>
    <n v="242445462"/>
    <s v="17842a-77-426a"/>
    <n v="16072239"/>
    <m/>
    <m/>
    <x v="17"/>
    <n v="-25.99"/>
  </r>
  <r>
    <s v="13/08/2024"/>
    <s v="21:04"/>
    <s v="405 - PAGUE MENOS - BONFIGLIOLI"/>
    <n v="6626253040536"/>
    <n v="1369360"/>
    <x v="0"/>
    <s v="INTEGRATION"/>
    <n v="242478732"/>
    <s v="17842a-77-426a"/>
    <n v="16071912"/>
    <m/>
    <m/>
    <x v="4"/>
    <n v="-16.63"/>
  </r>
  <r>
    <s v="13/08/2024"/>
    <s v="21:00"/>
    <s v="277 - PAGUE MENOS - VILA GOMES CARDIM"/>
    <n v="6626253027785"/>
    <n v="1369357"/>
    <x v="0"/>
    <s v="INTEGRATION"/>
    <s v="AR20240813205812"/>
    <s v="17842a-77-426a"/>
    <n v="16071731"/>
    <m/>
    <m/>
    <x v="15"/>
    <n v="-13.51"/>
  </r>
  <r>
    <s v="13/08/2024"/>
    <s v="20:55"/>
    <s v="210 - PAGUE MENOS - BUTANTA"/>
    <n v="6626253021078"/>
    <n v="1369342"/>
    <x v="0"/>
    <s v="INTEGRATION"/>
    <n v="242447597"/>
    <s v="17842a-77-426a"/>
    <n v="16071452"/>
    <m/>
    <m/>
    <x v="3"/>
    <n v="-16.63"/>
  </r>
  <r>
    <s v="13/08/2024"/>
    <s v="20:46"/>
    <s v="210 - PAGUE MENOS - BUTANTA"/>
    <n v="6626253021078"/>
    <n v="1369342"/>
    <x v="0"/>
    <s v="INTEGRATION"/>
    <s v="vitacid2"/>
    <s v="17842a-77-426a"/>
    <n v="16070927"/>
    <m/>
    <m/>
    <x v="3"/>
    <n v="-16.63"/>
  </r>
  <r>
    <s v="13/08/2024"/>
    <s v="20:45"/>
    <s v="982 - PAGUE MENOS - CHACARA SANTO ANTONIO"/>
    <n v="6626253098291"/>
    <n v="1605013"/>
    <x v="0"/>
    <s v="INTEGRATION"/>
    <s v="pi 982 galantamina 24 mg"/>
    <s v="17842a-77-426a"/>
    <n v="16070828"/>
    <m/>
    <m/>
    <x v="21"/>
    <n v="-23.65"/>
  </r>
  <r>
    <s v="13/08/2024"/>
    <s v="20:40"/>
    <s v="267 - PAGUE MENOS - GENTIL MOURA"/>
    <n v="6626253026703"/>
    <n v="1049873"/>
    <x v="0"/>
    <s v="INTEGRATION"/>
    <s v="267 p.i Concerta 54"/>
    <s v="17842a-77-426a"/>
    <n v="16070526"/>
    <m/>
    <m/>
    <x v="10"/>
    <n v="-11.43"/>
  </r>
  <r>
    <s v="13/08/2024"/>
    <s v="20:38"/>
    <s v="462 - PAGUE MENOS - PIRAPORINHA"/>
    <n v="6626253046224"/>
    <n v="1369333"/>
    <x v="0"/>
    <s v="INTEGRATION"/>
    <n v="242338969"/>
    <s v="17842a-77-426a"/>
    <n v="16070384"/>
    <m/>
    <m/>
    <x v="23"/>
    <n v="-13.51"/>
  </r>
  <r>
    <s v="13/08/2024"/>
    <s v="20:36"/>
    <s v="462 - PAGUE MENOS - PIRAPORINHA"/>
    <n v="6626253046224"/>
    <n v="1369333"/>
    <x v="0"/>
    <s v="INTEGRATION"/>
    <n v="242367588"/>
    <s v="17842a-77-426a"/>
    <n v="16070276"/>
    <m/>
    <m/>
    <x v="23"/>
    <n v="-12.47"/>
  </r>
  <r>
    <s v="13/08/2024"/>
    <s v="20:36"/>
    <s v="462 - PAGUE MENOS - PIRAPORINHA"/>
    <n v="6626253046224"/>
    <n v="1369333"/>
    <x v="0"/>
    <s v="INTEGRATION"/>
    <n v="242432166"/>
    <s v="17842a-77-426a"/>
    <n v="16070275"/>
    <m/>
    <m/>
    <x v="23"/>
    <n v="-25.99"/>
  </r>
  <r>
    <s v="13/08/2024"/>
    <s v="20:34"/>
    <s v="462 - PAGUE MENOS - PIRAPORINHA"/>
    <n v="6626253046224"/>
    <n v="1369333"/>
    <x v="0"/>
    <s v="INTEGRATION"/>
    <n v="242414702"/>
    <s v="17842a-77-426a"/>
    <n v="16070142"/>
    <m/>
    <m/>
    <x v="23"/>
    <n v="-30.67"/>
  </r>
  <r>
    <s v="13/08/2024"/>
    <s v="20:29"/>
    <s v="919 - PAGUE MENOS - RIO PEQUENO"/>
    <n v="6626253091955"/>
    <n v="1369377"/>
    <x v="0"/>
    <s v="INTEGRATION"/>
    <s v="AR20240813202812"/>
    <s v="17842a-77-426a"/>
    <n v="16069808"/>
    <m/>
    <m/>
    <x v="18"/>
    <n v="-35.35"/>
  </r>
  <r>
    <s v="13/08/2024"/>
    <s v="20:26"/>
    <s v="348 - PAGUE MENOS - VILA NOVA CONCEICAO"/>
    <n v="6626253034803"/>
    <n v="1369358"/>
    <x v="0"/>
    <s v="INTEGRATION"/>
    <n v="242465080"/>
    <s v="17842a-77-426a"/>
    <n v="16069681"/>
    <m/>
    <m/>
    <x v="14"/>
    <n v="-16.63"/>
  </r>
  <r>
    <s v="13/08/2024"/>
    <s v="20:20"/>
    <s v="918 - PAGUE MENOS - VILA YARA"/>
    <n v="6626253091874"/>
    <n v="1616135"/>
    <x v="0"/>
    <s v="INTEGRATION"/>
    <n v="242446378"/>
    <s v="17842a-77-426a"/>
    <n v="16069256"/>
    <m/>
    <m/>
    <x v="13"/>
    <n v="-25.99"/>
  </r>
  <r>
    <s v="13/08/2024"/>
    <s v="20:19"/>
    <s v="210 - PAGUE MENOS - BUTANTA"/>
    <n v="6626253021078"/>
    <n v="1369342"/>
    <x v="0"/>
    <s v="INTEGRATION"/>
    <s v="desduo"/>
    <s v="17842a-77-426a"/>
    <n v="16069222"/>
    <m/>
    <m/>
    <x v="3"/>
    <n v="-12.47"/>
  </r>
  <r>
    <s v="13/08/2024"/>
    <s v="20:18"/>
    <s v="210 - PAGUE MENOS - BUTANTA"/>
    <n v="6626253021078"/>
    <n v="1369342"/>
    <x v="0"/>
    <s v="INTEGRATION"/>
    <s v="transfe1"/>
    <s v="17842a-77-426a"/>
    <n v="16069161"/>
    <m/>
    <m/>
    <x v="3"/>
    <n v="-13.51"/>
  </r>
  <r>
    <s v="13/08/2024"/>
    <s v="20:05"/>
    <s v="348 - PAGUE MENOS - VILA NOVA CONCEICAO"/>
    <n v="6626253034803"/>
    <n v="1369358"/>
    <x v="0"/>
    <s v="INTEGRATION"/>
    <s v="metamucil 348"/>
    <s v="17842a-77-426a"/>
    <n v="16068135"/>
    <m/>
    <m/>
    <x v="14"/>
    <n v="-15.07"/>
  </r>
  <r>
    <s v="13/08/2024"/>
    <s v="20:02"/>
    <s v="1125 - PAGUE MENOS - TUCURUVI"/>
    <n v="6626253112545"/>
    <n v="1369382"/>
    <x v="0"/>
    <s v="INTEGRATION"/>
    <n v="242455043"/>
    <s v="17842a-77-426a"/>
    <n v="16067951"/>
    <m/>
    <m/>
    <x v="1"/>
    <n v="-31.41"/>
  </r>
  <r>
    <s v="13/08/2024"/>
    <s v="20:01"/>
    <s v="685 - PAGUE MENOS - AGUA BRANCA"/>
    <n v="6626253068546"/>
    <n v="1369372"/>
    <x v="0"/>
    <s v="INTEGRATION"/>
    <s v="AR20240813195934"/>
    <s v="17842a-77-426a"/>
    <n v="16067852"/>
    <m/>
    <m/>
    <x v="27"/>
    <n v="-11.43"/>
  </r>
  <r>
    <s v="13/08/2024"/>
    <s v="20:00"/>
    <s v="685 - PAGUE MENOS - AGUA BRANCA"/>
    <n v="6626253068546"/>
    <n v="1369372"/>
    <x v="0"/>
    <s v="INTEGRATION"/>
    <n v="242433446"/>
    <s v="17842a-77-426a"/>
    <n v="16067780"/>
    <m/>
    <m/>
    <x v="27"/>
    <n v="-13.51"/>
  </r>
  <r>
    <s v="13/08/2024"/>
    <s v="19:58"/>
    <s v="216 - PAGUE MENOS - VILA PRUDENTE"/>
    <n v="6626253021663"/>
    <n v="1369345"/>
    <x v="0"/>
    <s v="INTEGRATION"/>
    <s v="AR20240813195637"/>
    <s v="17842a-77-426a"/>
    <n v="16067663"/>
    <m/>
    <m/>
    <x v="20"/>
    <n v="-21.31"/>
  </r>
  <r>
    <s v="13/08/2024"/>
    <s v="19:51"/>
    <s v="210 - PAGUE MENOS - BUTANTA"/>
    <n v="6626253021078"/>
    <n v="1369342"/>
    <x v="0"/>
    <s v="INTEGRATION"/>
    <s v="voextor 210"/>
    <s v="17842a-77-426a"/>
    <n v="16067156"/>
    <m/>
    <m/>
    <x v="3"/>
    <n v="-18.97"/>
  </r>
  <r>
    <s v="13/08/2024"/>
    <s v="19:50"/>
    <s v="919 - PAGUE MENOS - RIO PEQUENO"/>
    <n v="6626253091955"/>
    <n v="1369377"/>
    <x v="0"/>
    <s v="INTEGRATION"/>
    <n v="242455811"/>
    <s v="17842a-77-426a"/>
    <n v="16067030"/>
    <m/>
    <m/>
    <x v="18"/>
    <n v="-16.63"/>
  </r>
  <r>
    <s v="13/08/2024"/>
    <s v="19:45"/>
    <s v="1079 - PAGUE MENOS - SANTANA"/>
    <n v="6626253107975"/>
    <n v="1369381"/>
    <x v="0"/>
    <s v="INTEGRATION"/>
    <s v="AR20240813192700"/>
    <s v="17842a-77-426a"/>
    <n v="16066718"/>
    <m/>
    <m/>
    <x v="33"/>
    <n v="-18.97"/>
  </r>
  <r>
    <s v="13/08/2024"/>
    <s v="19:37"/>
    <s v="203 - PAGUE MENOS - CERQUEIRA CESAR"/>
    <n v="6626253020349"/>
    <n v="1369336"/>
    <x v="0"/>
    <s v="INTEGRATION"/>
    <n v="223654896"/>
    <s v="17842a-77-426a"/>
    <n v="16066100"/>
    <m/>
    <m/>
    <x v="9"/>
    <n v="-24.21"/>
  </r>
  <r>
    <s v="13/08/2024"/>
    <s v="19:32"/>
    <s v="956 - PAGUE MENOS - DEMOCRITO ROCHA"/>
    <n v="6626253095608"/>
    <n v="1049827"/>
    <x v="0"/>
    <s v="INTEGRATION"/>
    <n v="242450871"/>
    <s v="17842a-77-426a"/>
    <n v="16065648"/>
    <m/>
    <m/>
    <x v="0"/>
    <n v="-8.5299999999999994"/>
  </r>
  <r>
    <s v="13/08/2024"/>
    <s v="19:25"/>
    <s v="1079 - PAGUE MENOS - SANTANA"/>
    <n v="6626253107975"/>
    <n v="1369381"/>
    <x v="0"/>
    <s v="INTEGRATION"/>
    <s v="AR20240813192240"/>
    <s v="17842a-77-426a"/>
    <n v="16065255"/>
    <m/>
    <m/>
    <x v="33"/>
    <n v="-28.33"/>
  </r>
  <r>
    <s v="13/08/2024"/>
    <s v="19:22"/>
    <s v="918 - PAGUE MENOS - VILA YARA"/>
    <n v="6626253091874"/>
    <n v="1616135"/>
    <x v="0"/>
    <s v="INTEGRATION"/>
    <n v="242431712"/>
    <s v="17842a-77-426a"/>
    <n v="16065006"/>
    <m/>
    <m/>
    <x v="13"/>
    <n v="-16.63"/>
  </r>
  <r>
    <s v="13/08/2024"/>
    <s v="19:20"/>
    <s v="956 - PAGUE MENOS - DEMOCRITO ROCHA"/>
    <n v="6626253095608"/>
    <n v="1049827"/>
    <x v="0"/>
    <s v="INTEGRATION"/>
    <n v="242425992"/>
    <s v="17842a-77-426a"/>
    <n v="16064852"/>
    <m/>
    <m/>
    <x v="0"/>
    <n v="-10.24"/>
  </r>
  <r>
    <s v="13/08/2024"/>
    <s v="19:17"/>
    <s v="452 - PAGUE MENOS - CIDADE MONCOES"/>
    <n v="6626253045252"/>
    <n v="1369364"/>
    <x v="0"/>
    <s v="INTEGRATION"/>
    <n v="242446632"/>
    <s v="17842a-77-426a"/>
    <n v="16064699"/>
    <m/>
    <m/>
    <x v="8"/>
    <n v="-16.440000000000001"/>
  </r>
  <r>
    <s v="13/08/2024"/>
    <s v="19:17"/>
    <s v="490 - PAGUE MENOS - PARQUE PAULISTANO"/>
    <n v="6626253049088"/>
    <n v="1369367"/>
    <x v="0"/>
    <s v="INTEGRATION"/>
    <s v="AR20240813190049"/>
    <s v="17842a-77-426a"/>
    <n v="16064657"/>
    <m/>
    <m/>
    <x v="25"/>
    <n v="-23.65"/>
  </r>
  <r>
    <s v="13/08/2024"/>
    <s v="19:16"/>
    <s v="203 - PAGUE MENOS - CERQUEIRA CESAR"/>
    <n v="6626253020349"/>
    <n v="1369336"/>
    <x v="0"/>
    <s v="INTEGRATION"/>
    <s v="AR20240813191451(P.I 203)"/>
    <s v="17842a-77-426a"/>
    <n v="16064621"/>
    <m/>
    <m/>
    <x v="9"/>
    <n v="-23.65"/>
  </r>
  <r>
    <s v="13/08/2024"/>
    <s v="19:15"/>
    <s v="203 - PAGUE MENOS - CERQUEIRA CESAR"/>
    <n v="6626253020349"/>
    <n v="1369336"/>
    <x v="0"/>
    <s v="INTEGRATION"/>
    <s v="AR20240813191249(P.I 203)"/>
    <s v="17842a-77-426a"/>
    <n v="16064551"/>
    <m/>
    <m/>
    <x v="9"/>
    <n v="-11.43"/>
  </r>
  <r>
    <s v="13/08/2024"/>
    <s v="19:13"/>
    <s v="982 - PAGUE MENOS - CHACARA SANTO ANTONIO"/>
    <n v="6626253098291"/>
    <n v="1605013"/>
    <x v="0"/>
    <s v="INTEGRATION"/>
    <n v="252077687"/>
    <s v="17842a-77-426a"/>
    <n v="16064336"/>
    <m/>
    <m/>
    <x v="21"/>
    <n v="-35.35"/>
  </r>
  <r>
    <s v="13/08/2024"/>
    <s v="19:11"/>
    <s v="956 - PAGUE MENOS - DEMOCRITO ROCHA"/>
    <n v="6626253095608"/>
    <n v="1049827"/>
    <x v="0"/>
    <s v="INTEGRATION"/>
    <n v="242379711"/>
    <s v="17842a-77-426a"/>
    <n v="16064194"/>
    <m/>
    <m/>
    <x v="0"/>
    <n v="-7.99"/>
  </r>
  <r>
    <s v="13/08/2024"/>
    <s v="19:10"/>
    <s v="956 - PAGUE MENOS - DEMOCRITO ROCHA"/>
    <n v="6626253095608"/>
    <n v="1049827"/>
    <x v="0"/>
    <s v="INTEGRATION"/>
    <n v="242437363"/>
    <s v="17842a-77-426a"/>
    <n v="16064115"/>
    <m/>
    <m/>
    <x v="0"/>
    <n v="-9.7899999999999991"/>
  </r>
  <r>
    <s v="13/08/2024"/>
    <s v="19:09"/>
    <s v="1182 - PAGUE MENOS - SANTO AMARO"/>
    <n v="6626253118233"/>
    <n v="1369386"/>
    <x v="2"/>
    <s v="INTEGRATION"/>
    <n v="242009957"/>
    <s v="17842a-77-426a"/>
    <n v="16064091"/>
    <m/>
    <m/>
    <x v="17"/>
    <n v="0"/>
  </r>
  <r>
    <s v="13/08/2024"/>
    <s v="19:05"/>
    <s v="210 - PAGUE MENOS - BUTANTA"/>
    <n v="6626253021078"/>
    <n v="1369342"/>
    <x v="0"/>
    <s v="INTEGRATION"/>
    <s v="camilia"/>
    <s v="17842a-77-426a"/>
    <n v="16063791"/>
    <m/>
    <m/>
    <x v="3"/>
    <n v="-18.97"/>
  </r>
  <r>
    <s v="13/08/2024"/>
    <s v="19:04"/>
    <s v="917 - PAGUE MENOS - CAMPOS ELISEOS"/>
    <n v="6626253091793"/>
    <n v="1369376"/>
    <x v="0"/>
    <s v="INTEGRATION"/>
    <s v="AR20240813190202"/>
    <s v="17842a-77-426a"/>
    <n v="16063673"/>
    <m/>
    <m/>
    <x v="37"/>
    <n v="-16.63"/>
  </r>
  <r>
    <s v="13/08/2024"/>
    <s v="19:01"/>
    <s v="490 - PAGUE MENOS - PARQUE PAULISTANO"/>
    <n v="6626253049088"/>
    <n v="1369367"/>
    <x v="0"/>
    <s v="INTEGRATION"/>
    <s v="AR20240813185942"/>
    <s v="17842a-77-426a"/>
    <n v="16063474"/>
    <m/>
    <m/>
    <x v="25"/>
    <n v="-13.51"/>
  </r>
  <r>
    <s v="13/08/2024"/>
    <s v="18:52"/>
    <s v="203 - PAGUE MENOS - CERQUEIRA CESAR"/>
    <n v="6626253020349"/>
    <n v="1369336"/>
    <x v="0"/>
    <s v="INTEGRATION"/>
    <s v="AR20240813184631(P.I 203)"/>
    <s v="17842a-77-426a"/>
    <n v="16062898"/>
    <m/>
    <m/>
    <x v="9"/>
    <n v="-12.47"/>
  </r>
  <r>
    <s v="13/08/2024"/>
    <s v="18:42"/>
    <s v="405 - PAGUE MENOS - BONFIGLIOLI"/>
    <n v="6626253040536"/>
    <n v="1369360"/>
    <x v="0"/>
    <s v="INTEGRATION"/>
    <n v="242429605"/>
    <s v="17842a-77-426a"/>
    <n v="16062211"/>
    <m/>
    <m/>
    <x v="4"/>
    <n v="-10.39"/>
  </r>
  <r>
    <s v="13/08/2024"/>
    <s v="18:41"/>
    <s v="918 - PAGUE MENOS - VILA YARA"/>
    <n v="6626253091874"/>
    <n v="1616135"/>
    <x v="0"/>
    <s v="INTEGRATION"/>
    <n v="242427966"/>
    <s v="17842a-77-426a"/>
    <n v="16062095"/>
    <m/>
    <m/>
    <x v="13"/>
    <n v="-10.39"/>
  </r>
  <r>
    <s v="13/08/2024"/>
    <s v="18:38"/>
    <s v="956 - PAGUE MENOS - DEMOCRITO ROCHA"/>
    <n v="6626253095608"/>
    <n v="1049827"/>
    <x v="0"/>
    <s v="INTEGRATION"/>
    <s v="AM20240813183736"/>
    <s v="17842a-77-426a"/>
    <n v="16061895"/>
    <m/>
    <m/>
    <x v="0"/>
    <n v="-10.24"/>
  </r>
  <r>
    <s v="13/08/2024"/>
    <s v="18:29"/>
    <s v="1253 - PAGUE MENOS - JARDIM DA GLORIA"/>
    <n v="6626253125361"/>
    <n v="1369389"/>
    <x v="0"/>
    <s v="INTEGRATION"/>
    <s v="AR20240813182752"/>
    <s v="17842a-77-426a"/>
    <n v="16061446"/>
    <m/>
    <m/>
    <x v="2"/>
    <n v="-8.7899999999999991"/>
  </r>
  <r>
    <s v="13/08/2024"/>
    <s v="18:25"/>
    <s v="405 - PAGUE MENOS - BONFIGLIOLI"/>
    <n v="6626253040536"/>
    <n v="1369360"/>
    <x v="0"/>
    <s v="INTEGRATION"/>
    <n v="242425589"/>
    <s v="17842a-77-426a"/>
    <n v="16061253"/>
    <m/>
    <m/>
    <x v="4"/>
    <n v="-9.59"/>
  </r>
  <r>
    <s v="13/08/2024"/>
    <s v="18:08"/>
    <s v="917 - PAGUE MENOS - CAMPOS ELISEOS"/>
    <n v="6626253091793"/>
    <n v="1369376"/>
    <x v="0"/>
    <s v="INTEGRATION"/>
    <s v="AR20240813175731"/>
    <s v="17842a-77-426a"/>
    <n v="16060451"/>
    <m/>
    <m/>
    <x v="37"/>
    <n v="-12.79"/>
  </r>
  <r>
    <s v="13/08/2024"/>
    <s v="18:06"/>
    <s v="956 - PAGUE MENOS - DEMOCRITO ROCHA"/>
    <n v="6626253095608"/>
    <n v="1049827"/>
    <x v="0"/>
    <s v="INTEGRATION"/>
    <s v="AR20240813180143"/>
    <s v="17842a-77-426a"/>
    <n v="16060342"/>
    <m/>
    <m/>
    <x v="0"/>
    <n v="-10"/>
  </r>
  <r>
    <s v="13/08/2024"/>
    <s v="18:03"/>
    <s v="207 - PAGUE MENOS - MOEMA"/>
    <n v="6626253020772"/>
    <n v="1369340"/>
    <x v="0"/>
    <s v="INTEGRATION"/>
    <n v="242417170"/>
    <s v="17842a-77-426a"/>
    <n v="16060239"/>
    <m/>
    <m/>
    <x v="26"/>
    <n v="-18.190000000000001"/>
  </r>
  <r>
    <s v="13/08/2024"/>
    <s v="17:58"/>
    <s v="203 - PAGUE MENOS - CERQUEIRA CESAR"/>
    <n v="6626253020349"/>
    <n v="1369336"/>
    <x v="0"/>
    <s v="INTEGRATION"/>
    <n v="152369898"/>
    <s v="17842a-77-426a"/>
    <n v="16060032"/>
    <m/>
    <m/>
    <x v="9"/>
    <n v="-8.7899999999999991"/>
  </r>
  <r>
    <s v="13/08/2024"/>
    <s v="17:52"/>
    <s v="475 - PAGUE MENOS - PINHEIROS"/>
    <n v="6626253047549"/>
    <n v="1369365"/>
    <x v="0"/>
    <s v="INTEGRATION"/>
    <s v="atoderm creme ultra "/>
    <s v="17842a-77-426a"/>
    <n v="16059795"/>
    <m/>
    <m/>
    <x v="11"/>
    <n v="-12.79"/>
  </r>
  <r>
    <s v="13/08/2024"/>
    <s v="17:48"/>
    <s v="207 - PAGUE MENOS - MOEMA"/>
    <n v="6626253020772"/>
    <n v="1369340"/>
    <x v="0"/>
    <s v="INTEGRATION"/>
    <n v="242405593"/>
    <s v="17842a-77-426a"/>
    <n v="16059628"/>
    <m/>
    <m/>
    <x v="26"/>
    <n v="-11.59"/>
  </r>
  <r>
    <s v="13/08/2024"/>
    <s v="17:48"/>
    <s v="203 - PAGUE MENOS - CERQUEIRA CESAR"/>
    <n v="6626253020349"/>
    <n v="1369336"/>
    <x v="0"/>
    <s v="INTEGRATION"/>
    <s v="AR20240813174624"/>
    <s v="17842a-77-426a"/>
    <n v="16059626"/>
    <m/>
    <m/>
    <x v="9"/>
    <n v="-12.79"/>
  </r>
  <r>
    <s v="13/08/2024"/>
    <s v="17:46"/>
    <s v="982 - PAGUE MENOS - CHACARA SANTO ANTONIO"/>
    <n v="6626253098291"/>
    <n v="1605013"/>
    <x v="0"/>
    <s v="INTEGRATION"/>
    <n v="242077687"/>
    <s v="17842a-77-426a"/>
    <n v="16059504"/>
    <m/>
    <m/>
    <x v="21"/>
    <n v="-27.19"/>
  </r>
  <r>
    <s v="13/08/2024"/>
    <s v="17:45"/>
    <s v="210 - PAGUE MENOS - BUTANTA"/>
    <n v="6626253021078"/>
    <n v="1369342"/>
    <x v="0"/>
    <s v="INTEGRATION"/>
    <s v="PI CARBOCISTEINA E QUETIAPINA"/>
    <s v="17842a-77-426a"/>
    <n v="16059489"/>
    <m/>
    <m/>
    <x v="3"/>
    <n v="-14.59"/>
  </r>
  <r>
    <s v="13/08/2024"/>
    <s v="17:43"/>
    <s v="258 - PAGUE MENOS - VILA MARIA"/>
    <n v="6626253025812"/>
    <n v="1369354"/>
    <x v="0"/>
    <s v="INTEGRATION"/>
    <s v="2 flexitrex 258"/>
    <s v="17842a-77-426a"/>
    <n v="16059395"/>
    <m/>
    <m/>
    <x v="32"/>
    <n v="-28.99"/>
  </r>
  <r>
    <s v="13/08/2024"/>
    <s v="17:40"/>
    <s v="267 - PAGUE MENOS - GENTIL MOURA"/>
    <n v="6626253026703"/>
    <n v="1049873"/>
    <x v="0"/>
    <s v="INTEGRATION"/>
    <s v="267 p.i TRAMADON"/>
    <s v="17842a-77-426a"/>
    <n v="16059295"/>
    <m/>
    <m/>
    <x v="10"/>
    <n v="-8.7899999999999991"/>
  </r>
  <r>
    <s v="13/08/2024"/>
    <s v="17:40"/>
    <s v="218 - PAGUE MENOS - CAMPO BELO"/>
    <n v="6626253021825"/>
    <n v="1369348"/>
    <x v="0"/>
    <s v="INTEGRATION"/>
    <s v="AR20240813173909"/>
    <s v="17842a-77-426a"/>
    <n v="16059294"/>
    <m/>
    <m/>
    <x v="5"/>
    <n v="-25.39"/>
  </r>
  <r>
    <s v="13/08/2024"/>
    <s v="17:39"/>
    <s v="218 - PAGUE MENOS - CAMPO BELO"/>
    <n v="6626253021825"/>
    <n v="1369348"/>
    <x v="0"/>
    <s v="INTEGRATION"/>
    <s v="AR20240813173811"/>
    <s v="17842a-77-426a"/>
    <n v="16059271"/>
    <m/>
    <m/>
    <x v="5"/>
    <n v="-8.7899999999999991"/>
  </r>
  <r>
    <s v="13/08/2024"/>
    <s v="17:38"/>
    <s v="218 - PAGUE MENOS - CAMPO BELO"/>
    <n v="6626253021825"/>
    <n v="1369348"/>
    <x v="0"/>
    <s v="INTEGRATION"/>
    <s v="AR20240813173725"/>
    <s v="17842a-77-426a"/>
    <n v="16059228"/>
    <m/>
    <m/>
    <x v="5"/>
    <n v="-9.59"/>
  </r>
  <r>
    <s v="13/08/2024"/>
    <s v="17:37"/>
    <s v="218 - PAGUE MENOS - CAMPO BELO"/>
    <n v="6626253021825"/>
    <n v="1369348"/>
    <x v="0"/>
    <s v="INTEGRATION"/>
    <s v="avamys pi loja 218"/>
    <s v="17842a-77-426a"/>
    <n v="16059192"/>
    <m/>
    <m/>
    <x v="5"/>
    <n v="-14.59"/>
  </r>
  <r>
    <s v="13/08/2024"/>
    <s v="17:32"/>
    <s v="685 - PAGUE MENOS - AGUA BRANCA"/>
    <n v="6626253068546"/>
    <n v="1369372"/>
    <x v="0"/>
    <s v="INTEGRATION"/>
    <n v="242398511"/>
    <s v="17842a-77-426a"/>
    <n v="16059008"/>
    <m/>
    <m/>
    <x v="27"/>
    <n v="-11.59"/>
  </r>
  <r>
    <s v="13/08/2024"/>
    <s v="17:31"/>
    <s v="218 - PAGUE MENOS - CAMPO BELO"/>
    <n v="6626253021825"/>
    <n v="1369348"/>
    <x v="0"/>
    <s v="INTEGRATION"/>
    <s v="AR20240813172817"/>
    <s v="17842a-77-426a"/>
    <n v="16058999"/>
    <m/>
    <m/>
    <x v="5"/>
    <n v="-28.99"/>
  </r>
  <r>
    <s v="13/08/2024"/>
    <s v="17:29"/>
    <s v="405 - PAGUE MENOS - BONFIGLIOLI"/>
    <n v="6626253040536"/>
    <n v="1369360"/>
    <x v="0"/>
    <s v="INTEGRATION"/>
    <n v="242400184"/>
    <s v="17842a-77-426a"/>
    <n v="16058930"/>
    <m/>
    <m/>
    <x v="4"/>
    <n v="-11.59"/>
  </r>
  <r>
    <s v="13/08/2024"/>
    <s v="17:22"/>
    <s v="348 - PAGUE MENOS - VILA NOVA CONCEICAO"/>
    <n v="6626253034803"/>
    <n v="1369358"/>
    <x v="0"/>
    <s v="INTEGRATION"/>
    <n v="242390700"/>
    <s v="17842a-77-426a"/>
    <n v="16058715"/>
    <m/>
    <m/>
    <x v="14"/>
    <n v="-8.7899999999999991"/>
  </r>
  <r>
    <s v="13/08/2024"/>
    <s v="17:21"/>
    <s v="956 - PAGUE MENOS - DEMOCRITO ROCHA"/>
    <n v="6626253095608"/>
    <n v="1049827"/>
    <x v="0"/>
    <s v="INTEGRATION"/>
    <n v="242397876"/>
    <s v="17842a-77-426a"/>
    <n v="16058661"/>
    <m/>
    <m/>
    <x v="0"/>
    <n v="-15.3"/>
  </r>
  <r>
    <s v="13/08/2024"/>
    <s v="17:16"/>
    <s v="993 - PAGUE MENOS - ALPHAVILLE"/>
    <n v="6626253099344"/>
    <n v="1369322"/>
    <x v="0"/>
    <s v="INTEGRATION"/>
    <n v="241936912"/>
    <s v="17842a-77-426a"/>
    <n v="16058515"/>
    <m/>
    <m/>
    <x v="28"/>
    <n v="-27.19"/>
  </r>
  <r>
    <s v="13/08/2024"/>
    <s v="17:13"/>
    <s v="405 - PAGUE MENOS - BONFIGLIOLI"/>
    <n v="6626253040536"/>
    <n v="1369360"/>
    <x v="0"/>
    <s v="INTEGRATION"/>
    <s v="AR20240813171224 p.i beneicar 40mg"/>
    <s v="17842a-77-426a"/>
    <n v="16058445"/>
    <m/>
    <m/>
    <x v="4"/>
    <n v="-9.59"/>
  </r>
  <r>
    <s v="13/08/2024"/>
    <s v="17:08"/>
    <s v="405 - PAGUE MENOS - BONFIGLIOLI"/>
    <n v="6626253040536"/>
    <n v="1369360"/>
    <x v="0"/>
    <s v="INTEGRATION"/>
    <n v="242384696"/>
    <s v="17842a-77-426a"/>
    <n v="16058275"/>
    <m/>
    <m/>
    <x v="4"/>
    <n v="-12.79"/>
  </r>
  <r>
    <s v="13/08/2024"/>
    <s v="17:07"/>
    <s v="210 - PAGUE MENOS - BUTANTA"/>
    <n v="6626253021078"/>
    <n v="1369342"/>
    <x v="0"/>
    <s v="INTEGRATION"/>
    <s v="lavitan 210"/>
    <s v="17842a-77-426a"/>
    <n v="16058249"/>
    <m/>
    <m/>
    <x v="3"/>
    <n v="-14.59"/>
  </r>
  <r>
    <s v="13/08/2024"/>
    <s v="17:06"/>
    <s v="207 - PAGUE MENOS - MOEMA"/>
    <n v="6626253020772"/>
    <n v="1369340"/>
    <x v="0"/>
    <s v="INTEGRATION"/>
    <n v="242285031"/>
    <s v="17842a-77-426a"/>
    <n v="16058223"/>
    <m/>
    <m/>
    <x v="26"/>
    <n v="-19.989999999999998"/>
  </r>
  <r>
    <s v="13/08/2024"/>
    <s v="16:54"/>
    <s v="982 - PAGUE MENOS - CHACARA SANTO ANTONIO"/>
    <n v="6626253098291"/>
    <n v="1605013"/>
    <x v="0"/>
    <s v="INTEGRATION"/>
    <s v="pegar esmalte 982"/>
    <s v="17842a-77-426a"/>
    <n v="16057794"/>
    <m/>
    <m/>
    <x v="21"/>
    <n v="-12.79"/>
  </r>
  <r>
    <s v="13/08/2024"/>
    <s v="16:54"/>
    <s v="685 - PAGUE MENOS - AGUA BRANCA"/>
    <n v="6626253068546"/>
    <n v="1369372"/>
    <x v="0"/>
    <s v="INTEGRATION"/>
    <n v="242381791"/>
    <s v="17842a-77-426a"/>
    <n v="16057786"/>
    <m/>
    <m/>
    <x v="27"/>
    <n v="-10.39"/>
  </r>
  <r>
    <s v="13/08/2024"/>
    <s v="16:52"/>
    <s v="207 - PAGUE MENOS - MOEMA"/>
    <n v="6626253020772"/>
    <n v="1369340"/>
    <x v="0"/>
    <s v="INTEGRATION"/>
    <s v="AR20240813165149"/>
    <s v="17842a-77-426a"/>
    <n v="16057750"/>
    <m/>
    <m/>
    <x v="26"/>
    <n v="-10.39"/>
  </r>
  <r>
    <s v="13/08/2024"/>
    <s v="16:49"/>
    <s v="1347 - PAGUE MENOS - JD SÃO BERNARDO"/>
    <n v="6626253134786"/>
    <n v="1369391"/>
    <x v="0"/>
    <s v="INTEGRATION"/>
    <n v="242380489"/>
    <s v="17842a-77-426a"/>
    <n v="16057642"/>
    <m/>
    <m/>
    <x v="16"/>
    <n v="-14.59"/>
  </r>
  <r>
    <s v="13/08/2024"/>
    <s v="16:44"/>
    <s v="1125 - PAGUE MENOS - TUCURUVI"/>
    <n v="6626253112545"/>
    <n v="1369382"/>
    <x v="0"/>
    <s v="INTEGRATION"/>
    <s v="AR20240813164134"/>
    <s v="17842a-77-426a"/>
    <n v="16057459"/>
    <m/>
    <m/>
    <x v="1"/>
    <n v="-12.79"/>
  </r>
  <r>
    <s v="13/08/2024"/>
    <s v="16:41"/>
    <s v="348 - PAGUE MENOS - VILA NOVA CONCEICAO"/>
    <n v="6626253034803"/>
    <n v="1369358"/>
    <x v="0"/>
    <s v="INTEGRATION"/>
    <n v="348"/>
    <s v="17842a-77-426a"/>
    <n v="16057364"/>
    <m/>
    <m/>
    <x v="14"/>
    <n v="-10.39"/>
  </r>
  <r>
    <s v="13/08/2024"/>
    <s v="16:39"/>
    <s v="267 - PAGUE MENOS - GENTIL MOURA"/>
    <n v="6626253026703"/>
    <n v="1049873"/>
    <x v="0"/>
    <s v="INTEGRATION"/>
    <s v="267 p.i nutren"/>
    <s v="17842a-77-426a"/>
    <n v="16057302"/>
    <m/>
    <m/>
    <x v="10"/>
    <n v="-12.79"/>
  </r>
  <r>
    <s v="13/08/2024"/>
    <s v="16:38"/>
    <s v="348 - PAGUE MENOS - VILA NOVA CONCEICAO"/>
    <n v="6626253034803"/>
    <n v="1369358"/>
    <x v="0"/>
    <s v="INTEGRATION"/>
    <s v="ajovy prateleira 348"/>
    <s v="17842a-77-426a"/>
    <n v="16057276"/>
    <m/>
    <m/>
    <x v="14"/>
    <n v="-12.79"/>
  </r>
  <r>
    <s v="13/08/2024"/>
    <s v="16:36"/>
    <s v="267 - PAGUE MENOS - GENTIL MOURA"/>
    <n v="6626253026703"/>
    <n v="1049873"/>
    <x v="0"/>
    <s v="INTEGRATION"/>
    <s v="267 P.I tramacon"/>
    <s v="17842a-77-426a"/>
    <n v="16057217"/>
    <m/>
    <m/>
    <x v="10"/>
    <n v="-8.7899999999999991"/>
  </r>
  <r>
    <s v="13/08/2024"/>
    <s v="16:34"/>
    <s v="405 - PAGUE MENOS - BONFIGLIOLI"/>
    <n v="6626253040536"/>
    <n v="1369360"/>
    <x v="0"/>
    <s v="INTEGRATION"/>
    <n v="242360090"/>
    <s v="17842a-77-426a"/>
    <n v="16057161"/>
    <m/>
    <m/>
    <x v="4"/>
    <n v="-8.7899999999999991"/>
  </r>
  <r>
    <s v="13/08/2024"/>
    <s v="16:33"/>
    <s v="982 - PAGUE MENOS - CHACARA SANTO ANTONIO"/>
    <n v="6626253098291"/>
    <n v="1605013"/>
    <x v="0"/>
    <s v="INTEGRATION"/>
    <n v="242032960"/>
    <s v="17842a-77-426a"/>
    <n v="16057107"/>
    <m/>
    <m/>
    <x v="21"/>
    <n v="-21.79"/>
  </r>
  <r>
    <s v="13/08/2024"/>
    <s v="16:30"/>
    <s v="203 - PAGUE MENOS - CERQUEIRA CESAR"/>
    <n v="6626253020349"/>
    <n v="1369336"/>
    <x v="0"/>
    <s v="INTEGRATION"/>
    <n v="242373326"/>
    <s v="17842a-77-426a"/>
    <n v="16057041"/>
    <m/>
    <m/>
    <x v="9"/>
    <n v="-7.99"/>
  </r>
  <r>
    <s v="13/08/2024"/>
    <s v="16:16"/>
    <s v="685 - PAGUE MENOS - AGUA BRANCA"/>
    <n v="6626253068546"/>
    <n v="1369372"/>
    <x v="0"/>
    <s v="INTEGRATION"/>
    <n v="242361705"/>
    <s v="17842a-77-426a"/>
    <n v="16056580"/>
    <m/>
    <m/>
    <x v="27"/>
    <n v="-11.59"/>
  </r>
  <r>
    <s v="13/08/2024"/>
    <s v="16:15"/>
    <s v="452 - PAGUE MENOS - CIDADE MONCOES"/>
    <n v="6626253045252"/>
    <n v="1369364"/>
    <x v="0"/>
    <s v="INTEGRATION"/>
    <n v="242368210"/>
    <s v="17842a-77-426a"/>
    <n v="16056573"/>
    <m/>
    <m/>
    <x v="8"/>
    <n v="-12.79"/>
  </r>
  <r>
    <s v="13/08/2024"/>
    <s v="16:09"/>
    <s v="452 - PAGUE MENOS - CIDADE MONCOES"/>
    <n v="6626253045252"/>
    <n v="1369364"/>
    <x v="0"/>
    <s v="INTEGRATION"/>
    <n v="242359627"/>
    <s v="17842a-77-426a"/>
    <n v="16056361"/>
    <m/>
    <m/>
    <x v="8"/>
    <n v="-11.59"/>
  </r>
  <r>
    <s v="13/08/2024"/>
    <s v="16:09"/>
    <s v="956 - PAGUE MENOS - DEMOCRITO ROCHA"/>
    <n v="6626253095608"/>
    <n v="1049827"/>
    <x v="0"/>
    <s v="INTEGRATION"/>
    <s v="AR20240813160638"/>
    <s v="17842a-77-426a"/>
    <n v="16056336"/>
    <m/>
    <m/>
    <x v="0"/>
    <n v="-9.59"/>
  </r>
  <r>
    <s v="13/08/2024"/>
    <s v="16:07"/>
    <s v="502 - PAGUE MENOS - CAMPO LIMPO"/>
    <n v="6626253050256"/>
    <n v="1051760"/>
    <x v="0"/>
    <s v="INTEGRATION"/>
    <s v="Loja 502 retirar transf Neutrogena "/>
    <s v="17842a-77-426a"/>
    <n v="16056290"/>
    <m/>
    <m/>
    <x v="12"/>
    <n v="-25.39"/>
  </r>
  <r>
    <s v="13/08/2024"/>
    <s v="16:03"/>
    <s v="452 - PAGUE MENOS - CIDADE MONCOES"/>
    <n v="6626253045252"/>
    <n v="1369364"/>
    <x v="0"/>
    <s v="INTEGRATION"/>
    <n v="124233995"/>
    <s v="17842a-77-426a"/>
    <n v="16056149"/>
    <m/>
    <m/>
    <x v="8"/>
    <n v="-11.59"/>
  </r>
  <r>
    <s v="13/08/2024"/>
    <s v="15:58"/>
    <s v="209 - PAGUE MENOS - LAPA"/>
    <n v="6626253020934"/>
    <n v="1369341"/>
    <x v="0"/>
    <s v="INTEGRATION"/>
    <n v="242355116"/>
    <s v="17842a-77-426a"/>
    <n v="16055979"/>
    <m/>
    <m/>
    <x v="6"/>
    <n v="-12.79"/>
  </r>
  <r>
    <s v="13/08/2024"/>
    <s v="15:56"/>
    <s v="203 - PAGUE MENOS - CERQUEIRA CESAR"/>
    <n v="6626253020349"/>
    <n v="1369336"/>
    <x v="0"/>
    <s v="INTEGRATION"/>
    <s v="AR20240813155346(p.i 203)"/>
    <s v="17842a-77-426a"/>
    <n v="16055890"/>
    <m/>
    <m/>
    <x v="9"/>
    <n v="-8.7899999999999991"/>
  </r>
  <r>
    <s v="13/08/2024"/>
    <s v="15:48"/>
    <s v="348 - PAGUE MENOS - VILA NOVA CONCEICAO"/>
    <n v="6626253034803"/>
    <n v="1369358"/>
    <x v="0"/>
    <s v="INTEGRATION"/>
    <n v="242335102"/>
    <s v="17842a-77-426a"/>
    <n v="16055610"/>
    <m/>
    <m/>
    <x v="14"/>
    <n v="-10.39"/>
  </r>
  <r>
    <s v="13/08/2024"/>
    <s v="15:36"/>
    <s v="207 - PAGUE MENOS - MOEMA"/>
    <n v="6626253020772"/>
    <n v="1369340"/>
    <x v="3"/>
    <s v="INTEGRATION"/>
    <n v="242354616"/>
    <s v="17842a-77-426a"/>
    <n v="16055191"/>
    <m/>
    <m/>
    <x v="26"/>
    <n v="-15.22"/>
  </r>
  <r>
    <s v="13/08/2024"/>
    <s v="15:36"/>
    <s v="502 - PAGUE MENOS - CAMPO LIMPO"/>
    <n v="6626253050256"/>
    <n v="1051760"/>
    <x v="0"/>
    <s v="INTEGRATION"/>
    <s v="AR20240813153329"/>
    <s v="17842a-77-426a"/>
    <n v="16055188"/>
    <m/>
    <m/>
    <x v="12"/>
    <n v="-27.19"/>
  </r>
  <r>
    <s v="13/08/2024"/>
    <s v="15:33"/>
    <s v="502 - PAGUE MENOS - CAMPO LIMPO"/>
    <n v="6626253050256"/>
    <n v="1051760"/>
    <x v="0"/>
    <s v="INTEGRATION"/>
    <s v="AR20240813153126"/>
    <s v="17842a-77-426a"/>
    <n v="16055090"/>
    <m/>
    <m/>
    <x v="12"/>
    <n v="-21.79"/>
  </r>
  <r>
    <s v="13/08/2024"/>
    <s v="15:29"/>
    <s v="206 - PAGUE MENOS - HIGIENOPOLIS"/>
    <n v="6626253020691"/>
    <n v="1369338"/>
    <x v="0"/>
    <s v="INTEGRATION"/>
    <n v="154854758"/>
    <s v="17842a-77-426a"/>
    <n v="16054920"/>
    <m/>
    <m/>
    <x v="30"/>
    <n v="-8.7899999999999991"/>
  </r>
  <r>
    <s v="13/08/2024"/>
    <s v="15:25"/>
    <s v="348 - PAGUE MENOS - VILA NOVA CONCEICAO"/>
    <n v="6626253034803"/>
    <n v="1369358"/>
    <x v="0"/>
    <s v="INTEGRATION"/>
    <n v="242324418"/>
    <s v="17842a-77-426a"/>
    <n v="16054785"/>
    <m/>
    <m/>
    <x v="14"/>
    <n v="-32.590000000000003"/>
  </r>
  <r>
    <s v="13/08/2024"/>
    <s v="15:25"/>
    <s v="203 - PAGUE MENOS - CERQUEIRA CESAR"/>
    <n v="6626253020349"/>
    <n v="1369336"/>
    <x v="0"/>
    <s v="INTEGRATION"/>
    <s v="retirada de Aprovel 150"/>
    <s v="17842a-77-426a"/>
    <n v="16054783"/>
    <m/>
    <m/>
    <x v="9"/>
    <n v="-21.79"/>
  </r>
  <r>
    <s v="13/08/2024"/>
    <s v="15:16"/>
    <s v="1125 - PAGUE MENOS - TUCURUVI"/>
    <n v="6626253112545"/>
    <n v="1369382"/>
    <x v="0"/>
    <s v="INTEGRATION"/>
    <n v="180393312"/>
    <s v="17842a-77-426a"/>
    <n v="16054474"/>
    <m/>
    <m/>
    <x v="1"/>
    <n v="-41.59"/>
  </r>
  <r>
    <s v="13/08/2024"/>
    <s v="15:14"/>
    <s v="896 - PAGUE MENOS - IPIRANGA"/>
    <n v="6626253089624"/>
    <n v="1369375"/>
    <x v="0"/>
    <s v="INTEGRATION"/>
    <n v="242343998"/>
    <s v="17842a-77-426a"/>
    <n v="16054383"/>
    <m/>
    <m/>
    <x v="19"/>
    <n v="-18.190000000000001"/>
  </r>
  <r>
    <s v="13/08/2024"/>
    <s v="14:59"/>
    <s v="203 - PAGUE MENOS - CERQUEIRA CESAR"/>
    <n v="6626253020349"/>
    <n v="1369336"/>
    <x v="0"/>
    <s v="INTEGRATION"/>
    <s v="AR20240813145826"/>
    <s v="17842a-77-426a"/>
    <n v="16053821"/>
    <m/>
    <m/>
    <x v="9"/>
    <n v="-11.59"/>
  </r>
  <r>
    <s v="13/08/2024"/>
    <s v="14:58"/>
    <s v="405 - PAGUE MENOS - BONFIGLIOLI"/>
    <n v="6626253040536"/>
    <n v="1369360"/>
    <x v="0"/>
    <s v="INTEGRATION"/>
    <n v="242343550"/>
    <s v="17842a-77-426a"/>
    <n v="16053789"/>
    <m/>
    <m/>
    <x v="4"/>
    <n v="-10.39"/>
  </r>
  <r>
    <s v="13/08/2024"/>
    <s v="14:56"/>
    <s v="207 - PAGUE MENOS - MOEMA"/>
    <n v="6626253020772"/>
    <n v="1369340"/>
    <x v="0"/>
    <s v="INTEGRATION"/>
    <n v="242337102"/>
    <s v="17842a-77-426a"/>
    <n v="16053715"/>
    <m/>
    <m/>
    <x v="26"/>
    <n v="-10.39"/>
  </r>
  <r>
    <s v="13/08/2024"/>
    <s v="14:56"/>
    <s v="982 - PAGUE MENOS - CHACARA SANTO ANTONIO"/>
    <n v="6626253098291"/>
    <n v="1605013"/>
    <x v="0"/>
    <s v="INTEGRATION"/>
    <n v="242342256"/>
    <s v="17842a-77-426a"/>
    <n v="16053699"/>
    <m/>
    <m/>
    <x v="21"/>
    <n v="-23.59"/>
  </r>
  <r>
    <s v="13/08/2024"/>
    <s v="14:55"/>
    <s v="982 - PAGUE MENOS - CHACARA SANTO ANTONIO"/>
    <n v="6626253098291"/>
    <n v="1605013"/>
    <x v="0"/>
    <s v="INTEGRATION"/>
    <n v="241895453"/>
    <s v="17842a-77-426a"/>
    <n v="16053663"/>
    <m/>
    <m/>
    <x v="21"/>
    <n v="-14.59"/>
  </r>
  <r>
    <s v="13/08/2024"/>
    <s v="14:55"/>
    <s v="919 - PAGUE MENOS - RIO PEQUENO"/>
    <n v="6626253091955"/>
    <n v="1369377"/>
    <x v="0"/>
    <s v="INTEGRATION"/>
    <n v="242339741"/>
    <s v="17842a-77-426a"/>
    <n v="16053661"/>
    <m/>
    <m/>
    <x v="18"/>
    <n v="-10.39"/>
  </r>
  <r>
    <s v="13/08/2024"/>
    <s v="14:40"/>
    <s v="206 - PAGUE MENOS - HIGIENOPOLIS"/>
    <n v="6626253020691"/>
    <n v="1369338"/>
    <x v="0"/>
    <s v="INTEGRATION"/>
    <n v="242235682"/>
    <s v="17842a-77-426a"/>
    <n v="16053157"/>
    <m/>
    <m/>
    <x v="30"/>
    <n v="-9.59"/>
  </r>
  <r>
    <s v="13/08/2024"/>
    <s v="14:37"/>
    <s v="405 - PAGUE MENOS - BONFIGLIOLI"/>
    <n v="6626253040536"/>
    <n v="1369360"/>
    <x v="0"/>
    <s v="INTEGRATION"/>
    <n v="242334521"/>
    <s v="17842a-77-426a"/>
    <n v="16053051"/>
    <m/>
    <m/>
    <x v="4"/>
    <n v="-8.7899999999999991"/>
  </r>
  <r>
    <s v="13/08/2024"/>
    <s v="14:32"/>
    <s v="982 - PAGUE MENOS - CHACARA SANTO ANTONIO"/>
    <n v="6626253098291"/>
    <n v="1605013"/>
    <x v="0"/>
    <s v="INTEGRATION"/>
    <s v="Retirar PI de controlado 982 insit "/>
    <s v="17842a-77-426a"/>
    <n v="16052818"/>
    <m/>
    <m/>
    <x v="21"/>
    <n v="-10.39"/>
  </r>
  <r>
    <s v="13/08/2024"/>
    <s v="14:32"/>
    <s v="685 - PAGUE MENOS - AGUA BRANCA"/>
    <n v="6626253068546"/>
    <n v="1369372"/>
    <x v="0"/>
    <s v="INTEGRATION"/>
    <n v="213456325"/>
    <s v="17842a-77-426a"/>
    <n v="16052817"/>
    <m/>
    <m/>
    <x v="27"/>
    <n v="-8.7899999999999991"/>
  </r>
  <r>
    <s v="13/08/2024"/>
    <s v="14:30"/>
    <s v="919 - PAGUE MENOS - RIO PEQUENO"/>
    <n v="6626253091955"/>
    <n v="1369377"/>
    <x v="0"/>
    <s v="INTEGRATION"/>
    <s v="AR20240813142814"/>
    <s v="17842a-77-426a"/>
    <n v="16052742"/>
    <m/>
    <m/>
    <x v="18"/>
    <n v="-16.39"/>
  </r>
  <r>
    <s v="13/08/2024"/>
    <s v="14:28"/>
    <s v="1253 - PAGUE MENOS - JARDIM DA GLORIA"/>
    <n v="6626253125361"/>
    <n v="1369389"/>
    <x v="0"/>
    <s v="INTEGRATION"/>
    <n v="238838719"/>
    <s v="17842a-77-426a"/>
    <n v="16052673"/>
    <m/>
    <m/>
    <x v="2"/>
    <n v="-32.590000000000003"/>
  </r>
  <r>
    <s v="13/08/2024"/>
    <s v="14:28"/>
    <s v="919 - PAGUE MENOS - RIO PEQUENO"/>
    <n v="6626253091955"/>
    <n v="1369377"/>
    <x v="0"/>
    <s v="INTEGRATION"/>
    <s v="AR20240813142703"/>
    <s v="17842a-77-426a"/>
    <n v="16052655"/>
    <m/>
    <m/>
    <x v="18"/>
    <n v="-16.39"/>
  </r>
  <r>
    <s v="13/08/2024"/>
    <s v="14:22"/>
    <s v="956 - PAGUE MENOS - DEMOCRITO ROCHA"/>
    <n v="6626253095608"/>
    <n v="1049827"/>
    <x v="0"/>
    <s v="INTEGRATION"/>
    <n v="242333825"/>
    <s v="17842a-77-426a"/>
    <n v="16052425"/>
    <m/>
    <m/>
    <x v="0"/>
    <n v="-10.74"/>
  </r>
  <r>
    <s v="13/08/2024"/>
    <s v="14:18"/>
    <s v="405 - PAGUE MENOS - BONFIGLIOLI"/>
    <n v="6626253040536"/>
    <n v="1369360"/>
    <x v="0"/>
    <s v="INTEGRATION"/>
    <n v="242321852"/>
    <s v="17842a-77-426a"/>
    <n v="16052296"/>
    <m/>
    <m/>
    <x v="4"/>
    <n v="-10.39"/>
  </r>
  <r>
    <s v="13/08/2024"/>
    <s v="14:16"/>
    <s v="475 - PAGUE MENOS - PINHEIROS"/>
    <n v="6626253047549"/>
    <n v="1369365"/>
    <x v="0"/>
    <s v="INTEGRATION"/>
    <s v="2cxs lamotriginas 100mg (475)"/>
    <s v="17842a-77-426a"/>
    <n v="16052207"/>
    <m/>
    <m/>
    <x v="11"/>
    <n v="-12.79"/>
  </r>
  <r>
    <s v="13/08/2024"/>
    <s v="14:01"/>
    <s v="685 - PAGUE MENOS - AGUA BRANCA"/>
    <n v="6626253068546"/>
    <n v="1369372"/>
    <x v="0"/>
    <s v="INTEGRATION"/>
    <s v="AR20240813135858"/>
    <s v="17842a-77-426a"/>
    <n v="16051517"/>
    <m/>
    <m/>
    <x v="27"/>
    <n v="-7.99"/>
  </r>
  <r>
    <s v="13/08/2024"/>
    <s v="13:58"/>
    <s v="917 - PAGUE MENOS - CAMPOS ELISEOS"/>
    <n v="6626253091793"/>
    <n v="1369376"/>
    <x v="0"/>
    <s v="INTEGRATION"/>
    <s v="AR20240813135539"/>
    <s v="17842a-77-426a"/>
    <n v="16051389"/>
    <m/>
    <m/>
    <x v="37"/>
    <n v="-16.63"/>
  </r>
  <r>
    <s v="13/08/2024"/>
    <s v="13:58"/>
    <s v="543 - PAGUE MENOS - IPIRANGA"/>
    <n v="6626253054324"/>
    <n v="1369369"/>
    <x v="0"/>
    <s v="INTEGRATION"/>
    <n v="235685497"/>
    <s v="17842a-77-426a"/>
    <n v="16051386"/>
    <m/>
    <m/>
    <x v="29"/>
    <n v="-20.13"/>
  </r>
  <r>
    <s v="13/08/2024"/>
    <s v="13:56"/>
    <s v="267 - PAGUE MENOS - GENTIL MOURA"/>
    <n v="6626253026703"/>
    <n v="1049873"/>
    <x v="0"/>
    <s v="INTEGRATION"/>
    <n v="242324706"/>
    <s v="17842a-77-426a"/>
    <n v="16051321"/>
    <m/>
    <m/>
    <x v="10"/>
    <n v="-15.07"/>
  </r>
  <r>
    <s v="13/08/2024"/>
    <s v="13:56"/>
    <s v="956 - PAGUE MENOS - DEMOCRITO ROCHA"/>
    <n v="6626253095608"/>
    <n v="1049827"/>
    <x v="0"/>
    <s v="INTEGRATION"/>
    <n v="242326393"/>
    <s v="17842a-77-426a"/>
    <n v="16051295"/>
    <m/>
    <m/>
    <x v="0"/>
    <n v="-10.85"/>
  </r>
  <r>
    <s v="13/08/2024"/>
    <s v="13:50"/>
    <s v="203 - PAGUE MENOS - CERQUEIRA CESAR"/>
    <n v="6626253020349"/>
    <n v="1369336"/>
    <x v="0"/>
    <s v="INTEGRATION"/>
    <n v="242323566"/>
    <s v="17842a-77-426a"/>
    <n v="16051087"/>
    <m/>
    <m/>
    <x v="9"/>
    <n v="-13.51"/>
  </r>
  <r>
    <s v="13/08/2024"/>
    <s v="13:49"/>
    <s v="1182 - PAGUE MENOS - SANTO AMARO"/>
    <n v="6626253118233"/>
    <n v="1369386"/>
    <x v="0"/>
    <s v="INTEGRATION"/>
    <n v="242313473"/>
    <s v="17842a-77-426a"/>
    <n v="16051034"/>
    <m/>
    <m/>
    <x v="17"/>
    <n v="-28.33"/>
  </r>
  <r>
    <s v="13/08/2024"/>
    <s v="13:48"/>
    <s v="1125 - PAGUE MENOS - TUCURUVI"/>
    <n v="6626253112545"/>
    <n v="1369382"/>
    <x v="0"/>
    <s v="INTEGRATION"/>
    <n v="242289366"/>
    <s v="17842a-77-426a"/>
    <n v="16050997"/>
    <m/>
    <m/>
    <x v="1"/>
    <n v="-25.99"/>
  </r>
  <r>
    <s v="13/08/2024"/>
    <s v="13:44"/>
    <s v="982 - PAGUE MENOS - CHACARA SANTO ANTONIO"/>
    <n v="6626253098291"/>
    <n v="1605013"/>
    <x v="0"/>
    <s v="INTEGRATION"/>
    <s v="transferencia dove 729"/>
    <s v="17842a-77-426a"/>
    <n v="16050785"/>
    <m/>
    <m/>
    <x v="21"/>
    <n v="-25.99"/>
  </r>
  <r>
    <s v="13/08/2024"/>
    <s v="13:42"/>
    <s v="982 - PAGUE MENOS - CHACARA SANTO ANTONIO"/>
    <n v="6626253098291"/>
    <n v="1605013"/>
    <x v="0"/>
    <s v="INTEGRATION"/>
    <n v="242265860"/>
    <s v="17842a-77-426a"/>
    <n v="16050703"/>
    <m/>
    <m/>
    <x v="21"/>
    <n v="-23.65"/>
  </r>
  <r>
    <s v="13/08/2024"/>
    <s v="13:35"/>
    <s v="475 - PAGUE MENOS - PINHEIROS"/>
    <n v="6626253047549"/>
    <n v="1369365"/>
    <x v="0"/>
    <s v="INTEGRATION"/>
    <s v="PI 2CXS BENZETACIL 1200 (475)"/>
    <s v="17842a-77-426a"/>
    <n v="16050408"/>
    <m/>
    <m/>
    <x v="11"/>
    <n v="-16.63"/>
  </r>
  <r>
    <s v="13/08/2024"/>
    <s v="13:34"/>
    <s v="956 - PAGUE MENOS - DEMOCRITO ROCHA"/>
    <n v="6626253095608"/>
    <n v="1049827"/>
    <x v="0"/>
    <s v="INTEGRATION"/>
    <s v="AM20240813133335"/>
    <s v="17842a-77-426a"/>
    <n v="16050340"/>
    <m/>
    <m/>
    <x v="0"/>
    <n v="-10.74"/>
  </r>
  <r>
    <s v="13/08/2024"/>
    <s v="13:33"/>
    <s v="1253 - PAGUE MENOS - JARDIM DA GLORIA"/>
    <n v="6626253125361"/>
    <n v="1369389"/>
    <x v="0"/>
    <s v="INTEGRATION"/>
    <n v="242228646"/>
    <s v="17842a-77-426a"/>
    <n v="16050319"/>
    <m/>
    <m/>
    <x v="2"/>
    <n v="-11.43"/>
  </r>
  <r>
    <s v="13/08/2024"/>
    <s v="13:31"/>
    <s v="475 - PAGUE MENOS - PINHEIROS"/>
    <n v="6626253047549"/>
    <n v="1369365"/>
    <x v="0"/>
    <s v="INTEGRATION"/>
    <s v="2cxs lamotrigina 100mg (475)"/>
    <s v="17842a-77-426a"/>
    <n v="16050233"/>
    <m/>
    <m/>
    <x v="11"/>
    <n v="-16.63"/>
  </r>
  <r>
    <s v="13/08/2024"/>
    <s v="13:28"/>
    <s v="206 - PAGUE MENOS - HIGIENOPOLIS"/>
    <n v="6626253020691"/>
    <n v="1369338"/>
    <x v="0"/>
    <s v="INTEGRATION"/>
    <s v="mantercorp loja 206 pi de ontem"/>
    <s v="17842a-77-426a"/>
    <n v="16050106"/>
    <m/>
    <m/>
    <x v="30"/>
    <n v="-37.69"/>
  </r>
  <r>
    <s v="13/08/2024"/>
    <s v="13:17"/>
    <s v="207 - PAGUE MENOS - MOEMA"/>
    <n v="6626253020772"/>
    <n v="1369340"/>
    <x v="0"/>
    <s v="INTEGRATION"/>
    <n v="241524974"/>
    <s v="17842a-77-426a"/>
    <n v="16049574"/>
    <m/>
    <m/>
    <x v="26"/>
    <n v="-13.51"/>
  </r>
  <r>
    <s v="13/08/2024"/>
    <s v="13:16"/>
    <s v="207 - PAGUE MENOS - MOEMA"/>
    <n v="6626253020772"/>
    <n v="1369340"/>
    <x v="0"/>
    <s v="INTEGRATION"/>
    <n v="242297760"/>
    <s v="17842a-77-426a"/>
    <n v="16049520"/>
    <m/>
    <m/>
    <x v="26"/>
    <n v="-13.51"/>
  </r>
  <r>
    <s v="13/08/2024"/>
    <s v="13:14"/>
    <s v="203 - PAGUE MENOS - CERQUEIRA CESAR"/>
    <n v="6626253020349"/>
    <n v="1369336"/>
    <x v="0"/>
    <s v="INTEGRATION"/>
    <n v="154698625"/>
    <s v="17842a-77-426a"/>
    <n v="16049407"/>
    <m/>
    <m/>
    <x v="9"/>
    <n v="-35.35"/>
  </r>
  <r>
    <s v="13/08/2024"/>
    <s v="13:14"/>
    <s v="227 - PAGUE MENOS - REPUBLICA"/>
    <n v="6626253022716"/>
    <n v="1369351"/>
    <x v="1"/>
    <s v="INTEGRATION"/>
    <s v="fernando medeiros retirar selozok de 25"/>
    <s v="17842a-77-426a"/>
    <n v="16049406"/>
    <m/>
    <m/>
    <x v="39"/>
    <n v="-4"/>
  </r>
  <r>
    <s v="13/08/2024"/>
    <s v="13:12"/>
    <s v="502 - PAGUE MENOS - CAMPO LIMPO"/>
    <n v="6626253050256"/>
    <n v="1051760"/>
    <x v="0"/>
    <s v="INTEGRATION"/>
    <s v="Loja 502 retirar Pi 3 Bezefibrato 200mg EMS e 2 Gliclazida 30mg "/>
    <s v="17842a-77-426a"/>
    <n v="16049306"/>
    <m/>
    <m/>
    <x v="12"/>
    <n v="-25.99"/>
  </r>
  <r>
    <s v="13/08/2024"/>
    <s v="13:10"/>
    <s v="919 - PAGUE MENOS - RIO PEQUENO"/>
    <n v="6626253091955"/>
    <n v="1369377"/>
    <x v="0"/>
    <s v="INTEGRATION"/>
    <s v="AR20240813130659"/>
    <s v="17842a-77-426a"/>
    <n v="16049179"/>
    <m/>
    <m/>
    <x v="18"/>
    <n v="-21.31"/>
  </r>
  <r>
    <s v="13/08/2024"/>
    <s v="13:09"/>
    <s v="896 - PAGUE MENOS - IPIRANGA"/>
    <n v="6626253089624"/>
    <n v="1369375"/>
    <x v="0"/>
    <s v="INTEGRATION"/>
    <n v="242303853"/>
    <s v="17842a-77-426a"/>
    <n v="16049112"/>
    <m/>
    <m/>
    <x v="19"/>
    <n v="-13.51"/>
  </r>
  <r>
    <s v="13/08/2024"/>
    <s v="13:05"/>
    <s v="267 - PAGUE MENOS - GENTIL MOURA"/>
    <n v="6626253026703"/>
    <n v="1049873"/>
    <x v="0"/>
    <s v="INTEGRATION"/>
    <n v="242301830"/>
    <s v="17842a-77-426a"/>
    <n v="16048910"/>
    <m/>
    <m/>
    <x v="10"/>
    <n v="-16.63"/>
  </r>
  <r>
    <s v="13/08/2024"/>
    <s v="13:02"/>
    <s v="405 - PAGUE MENOS - BONFIGLIOLI"/>
    <n v="6626253040536"/>
    <n v="1369360"/>
    <x v="0"/>
    <s v="INTEGRATION"/>
    <n v="242301614"/>
    <s v="17842a-77-426a"/>
    <n v="16048721"/>
    <m/>
    <m/>
    <x v="4"/>
    <n v="-13.51"/>
  </r>
  <r>
    <s v="13/08/2024"/>
    <s v="13:02"/>
    <s v="956 - PAGUE MENOS - DEMOCRITO ROCHA"/>
    <n v="6626253095608"/>
    <n v="1049827"/>
    <x v="0"/>
    <s v="INTEGRATION"/>
    <s v="AM20240813130135"/>
    <s v="17842a-77-426a"/>
    <n v="16048691"/>
    <m/>
    <m/>
    <x v="0"/>
    <n v="-10.85"/>
  </r>
  <r>
    <s v="13/08/2024"/>
    <s v="12:59"/>
    <s v="490 - PAGUE MENOS - PARQUE PAULISTANO"/>
    <n v="6626253049088"/>
    <n v="1369367"/>
    <x v="0"/>
    <s v="INTEGRATION"/>
    <n v="242308963"/>
    <s v="17842a-77-426a"/>
    <n v="16048517"/>
    <m/>
    <m/>
    <x v="25"/>
    <n v="-23.62"/>
  </r>
  <r>
    <s v="13/08/2024"/>
    <s v="12:51"/>
    <s v="918 - PAGUE MENOS - VILA YARA"/>
    <n v="6626253091874"/>
    <n v="1616135"/>
    <x v="0"/>
    <s v="INTEGRATION"/>
    <n v="214587441"/>
    <s v="17842a-77-426a"/>
    <n v="16048077"/>
    <m/>
    <m/>
    <x v="13"/>
    <n v="-15.18"/>
  </r>
  <r>
    <s v="13/08/2024"/>
    <s v="12:44"/>
    <s v="982 - PAGUE MENOS - CHACARA SANTO ANTONIO"/>
    <n v="6626253098291"/>
    <n v="1605013"/>
    <x v="0"/>
    <s v="INTEGRATION"/>
    <s v="Retirar transferencia de teroquatro "/>
    <s v="17842a-77-426a"/>
    <n v="16047712"/>
    <m/>
    <m/>
    <x v="21"/>
    <n v="-13.51"/>
  </r>
  <r>
    <s v="13/08/2024"/>
    <s v="12:41"/>
    <s v="685 - PAGUE MENOS - AGUA BRANCA"/>
    <n v="6626253068546"/>
    <n v="1369372"/>
    <x v="0"/>
    <s v="INTEGRATION"/>
    <s v="AR20240813123652"/>
    <s v="17842a-77-426a"/>
    <n v="16047512"/>
    <m/>
    <m/>
    <x v="27"/>
    <n v="-13.51"/>
  </r>
  <r>
    <s v="13/08/2024"/>
    <s v="12:38"/>
    <s v="275 - PAGUE MENOS - CERQUEIRA CESAR"/>
    <n v="6626253027513"/>
    <n v="1369356"/>
    <x v="0"/>
    <s v="INTEGRATION"/>
    <s v="AR20240813123557 PI p/275 etna 180"/>
    <s v="17842a-77-426a"/>
    <n v="16047347"/>
    <m/>
    <m/>
    <x v="24"/>
    <n v="-13.51"/>
  </r>
  <r>
    <s v="13/08/2024"/>
    <s v="12:36"/>
    <s v="1347 - PAGUE MENOS - JD SÃO BERNARDO"/>
    <n v="6626253134786"/>
    <n v="1369391"/>
    <x v="0"/>
    <s v="INTEGRATION"/>
    <s v="AR20240813123454"/>
    <s v="17842a-77-426a"/>
    <n v="16047212"/>
    <m/>
    <m/>
    <x v="16"/>
    <n v="-35.35"/>
  </r>
  <r>
    <s v="13/08/2024"/>
    <s v="12:27"/>
    <s v="685 - PAGUE MENOS - AGUA BRANCA"/>
    <n v="6626253068546"/>
    <n v="1369372"/>
    <x v="0"/>
    <s v="INTEGRATION"/>
    <n v="242258539"/>
    <s v="17842a-77-426a"/>
    <n v="16046589"/>
    <m/>
    <m/>
    <x v="27"/>
    <n v="-27.94"/>
  </r>
  <r>
    <s v="13/08/2024"/>
    <s v="12:21"/>
    <s v="729 - PAGUE MENOS - VILA MARIANA"/>
    <n v="6626253072900"/>
    <n v="1369374"/>
    <x v="0"/>
    <s v="INTEGRATION"/>
    <s v="prat-729-codein"/>
    <s v="17842a-77-426a"/>
    <n v="16046179"/>
    <m/>
    <m/>
    <x v="35"/>
    <n v="-18.97"/>
  </r>
  <r>
    <s v="13/08/2024"/>
    <s v="12:15"/>
    <s v="896 - PAGUE MENOS - IPIRANGA"/>
    <n v="6626253089624"/>
    <n v="1369375"/>
    <x v="0"/>
    <s v="INTEGRATION"/>
    <n v="242290599"/>
    <s v="17842a-77-426a"/>
    <n v="16045773"/>
    <m/>
    <m/>
    <x v="19"/>
    <n v="-16.63"/>
  </r>
  <r>
    <s v="13/08/2024"/>
    <s v="12:11"/>
    <s v="206 - PAGUE MENOS - HIGIENOPOLIS"/>
    <n v="6626253020691"/>
    <n v="1369338"/>
    <x v="0"/>
    <s v="INTEGRATION"/>
    <s v="dermacerim"/>
    <s v="17842a-77-426a"/>
    <n v="16045507"/>
    <m/>
    <m/>
    <x v="30"/>
    <n v="-12.47"/>
  </r>
  <r>
    <s v="13/08/2024"/>
    <s v="12:03"/>
    <s v="452 - PAGUE MENOS - CIDADE MONCOES"/>
    <n v="6626253045252"/>
    <n v="1369364"/>
    <x v="0"/>
    <s v="INTEGRATION"/>
    <n v="242284523"/>
    <s v="17842a-77-426a"/>
    <n v="16044968"/>
    <m/>
    <m/>
    <x v="8"/>
    <n v="-16.72"/>
  </r>
  <r>
    <s v="13/08/2024"/>
    <s v="12:02"/>
    <s v="405 - PAGUE MENOS - BONFIGLIOLI"/>
    <n v="6626253040536"/>
    <n v="1369360"/>
    <x v="0"/>
    <s v="INTEGRATION"/>
    <n v="242265199"/>
    <s v="17842a-77-426a"/>
    <n v="16044907"/>
    <m/>
    <m/>
    <x v="4"/>
    <n v="-12.47"/>
  </r>
  <r>
    <s v="13/08/2024"/>
    <s v="11:54"/>
    <s v="502 - PAGUE MENOS - CAMPO LIMPO"/>
    <n v="6626253050256"/>
    <n v="1051760"/>
    <x v="0"/>
    <s v="INTEGRATION"/>
    <s v="loja 502"/>
    <s v="17842a-77-426a"/>
    <n v="16044425"/>
    <m/>
    <m/>
    <x v="12"/>
    <n v="-30.67"/>
  </r>
  <r>
    <s v="13/08/2024"/>
    <s v="11:46"/>
    <s v="982 - PAGUE MENOS - CHACARA SANTO ANTONIO"/>
    <n v="6626253098291"/>
    <n v="1605013"/>
    <x v="0"/>
    <s v="INTEGRATION"/>
    <n v="242041851"/>
    <s v="17842a-77-426a"/>
    <n v="16043854"/>
    <m/>
    <m/>
    <x v="21"/>
    <n v="-33.01"/>
  </r>
  <r>
    <s v="13/08/2024"/>
    <s v="11:44"/>
    <s v="982 - PAGUE MENOS - CHACARA SANTO ANTONIO"/>
    <n v="6626253098291"/>
    <n v="1605013"/>
    <x v="0"/>
    <s v="INTEGRATION"/>
    <n v="242248144"/>
    <s v="17842a-77-426a"/>
    <n v="16043719"/>
    <m/>
    <m/>
    <x v="21"/>
    <n v="-15.07"/>
  </r>
  <r>
    <s v="13/08/2024"/>
    <s v="11:38"/>
    <s v="956 - PAGUE MENOS - DEMOCRITO ROCHA"/>
    <n v="6626253095608"/>
    <n v="1049827"/>
    <x v="0"/>
    <s v="INTEGRATION"/>
    <n v="242277205"/>
    <s v="17842a-77-426a"/>
    <n v="16043358"/>
    <m/>
    <m/>
    <x v="0"/>
    <n v="-9.59"/>
  </r>
  <r>
    <s v="13/08/2024"/>
    <s v="11:37"/>
    <s v="206 - PAGUE MENOS - HIGIENOPOLIS"/>
    <n v="6626253020691"/>
    <n v="1369338"/>
    <x v="0"/>
    <s v="INTEGRATION"/>
    <s v="AR20240813113552"/>
    <s v="17842a-77-426a"/>
    <n v="16043326"/>
    <m/>
    <m/>
    <x v="30"/>
    <n v="-23.65"/>
  </r>
  <r>
    <s v="13/08/2024"/>
    <s v="11:37"/>
    <s v="919 - PAGUE MENOS - RIO PEQUENO"/>
    <n v="6626253091955"/>
    <n v="1369377"/>
    <x v="0"/>
    <s v="INTEGRATION"/>
    <n v="242274314"/>
    <s v="17842a-77-426a"/>
    <n v="16043298"/>
    <m/>
    <m/>
    <x v="18"/>
    <n v="-12.47"/>
  </r>
  <r>
    <s v="13/08/2024"/>
    <s v="11:36"/>
    <s v="452 - PAGUE MENOS - CIDADE MONCOES"/>
    <n v="6626253045252"/>
    <n v="1369364"/>
    <x v="0"/>
    <s v="INTEGRATION"/>
    <n v="242270350"/>
    <s v="17842a-77-426a"/>
    <n v="16043268"/>
    <m/>
    <m/>
    <x v="8"/>
    <n v="-10.39"/>
  </r>
  <r>
    <s v="13/08/2024"/>
    <s v="11:35"/>
    <s v="452 - PAGUE MENOS - CIDADE MONCOES"/>
    <n v="6626253045252"/>
    <n v="1369364"/>
    <x v="0"/>
    <s v="INTEGRATION"/>
    <n v="242272202"/>
    <s v="17842a-77-426a"/>
    <n v="16043204"/>
    <m/>
    <m/>
    <x v="8"/>
    <n v="-13.51"/>
  </r>
  <r>
    <s v="13/08/2024"/>
    <s v="11:35"/>
    <s v="405 - PAGUE MENOS - BONFIGLIOLI"/>
    <n v="6626253040536"/>
    <n v="1369360"/>
    <x v="0"/>
    <s v="INTEGRATION"/>
    <n v="242262399"/>
    <s v="17842a-77-426a"/>
    <n v="16043200"/>
    <m/>
    <m/>
    <x v="4"/>
    <n v="-10.39"/>
  </r>
  <r>
    <s v="13/08/2024"/>
    <s v="11:35"/>
    <s v="918 - PAGUE MENOS - VILA YARA"/>
    <n v="6626253091874"/>
    <n v="1616135"/>
    <x v="0"/>
    <s v="INTEGRATION"/>
    <s v="AR20240813113344 PEGAR TRANSF 918 SYNTOCIN"/>
    <s v="17842a-77-426a"/>
    <n v="16043169"/>
    <m/>
    <m/>
    <x v="13"/>
    <n v="-19.989999999999998"/>
  </r>
  <r>
    <s v="13/08/2024"/>
    <s v="11:34"/>
    <s v="475 - PAGUE MENOS - PINHEIROS"/>
    <n v="6626253047549"/>
    <n v="1369365"/>
    <x v="0"/>
    <s v="INTEGRATION"/>
    <s v="retirar 6 cxs de lamotrigina 100 mg prati loja 475"/>
    <s v="17842a-77-426a"/>
    <n v="16043144"/>
    <m/>
    <m/>
    <x v="11"/>
    <n v="-16.63"/>
  </r>
  <r>
    <s v="13/08/2024"/>
    <s v="11:19"/>
    <s v="267 - PAGUE MENOS - GENTIL MOURA"/>
    <n v="6626253026703"/>
    <n v="1049873"/>
    <x v="0"/>
    <s v="INTEGRATION"/>
    <n v="242273497"/>
    <s v="17842a-77-426a"/>
    <n v="16042277"/>
    <m/>
    <m/>
    <x v="10"/>
    <n v="-12.69"/>
  </r>
  <r>
    <s v="13/08/2024"/>
    <s v="11:15"/>
    <s v="267 - PAGUE MENOS - GENTIL MOURA"/>
    <n v="6626253026703"/>
    <n v="1049873"/>
    <x v="0"/>
    <s v="INTEGRATION"/>
    <n v="242268936"/>
    <s v="17842a-77-426a"/>
    <n v="16042076"/>
    <m/>
    <m/>
    <x v="10"/>
    <n v="-8.7899999999999991"/>
  </r>
  <r>
    <s v="13/08/2024"/>
    <s v="11:14"/>
    <s v="203 - PAGUE MENOS - CERQUEIRA CESAR"/>
    <n v="6626253020349"/>
    <n v="1369336"/>
    <x v="0"/>
    <s v="INTEGRATION"/>
    <s v="AR20240813111307"/>
    <s v="17842a-77-426a"/>
    <n v="16042013"/>
    <m/>
    <m/>
    <x v="9"/>
    <n v="-10.39"/>
  </r>
  <r>
    <s v="13/08/2024"/>
    <s v="11:11"/>
    <s v="956 - PAGUE MENOS - DEMOCRITO ROCHA"/>
    <n v="6626253095608"/>
    <n v="1049827"/>
    <x v="0"/>
    <s v="INTEGRATION"/>
    <n v="242267654"/>
    <s v="17842a-77-426a"/>
    <n v="16041844"/>
    <m/>
    <m/>
    <x v="0"/>
    <n v="-11.6"/>
  </r>
  <r>
    <s v="13/08/2024"/>
    <s v="11:09"/>
    <s v="685 - PAGUE MENOS - AGUA BRANCA"/>
    <n v="6626253068546"/>
    <n v="1369372"/>
    <x v="0"/>
    <s v="INTEGRATION"/>
    <n v="242171143"/>
    <s v="17842a-77-426a"/>
    <n v="16041733"/>
    <m/>
    <m/>
    <x v="27"/>
    <n v="-14.29"/>
  </r>
  <r>
    <s v="13/08/2024"/>
    <s v="11:08"/>
    <s v="685 - PAGUE MENOS - AGUA BRANCA"/>
    <n v="6626253068546"/>
    <n v="1369372"/>
    <x v="0"/>
    <s v="INTEGRATION"/>
    <n v="242072743"/>
    <s v="17842a-77-426a"/>
    <n v="16041672"/>
    <m/>
    <m/>
    <x v="27"/>
    <n v="-14.59"/>
  </r>
  <r>
    <s v="13/08/2024"/>
    <s v="11:06"/>
    <s v="685 - PAGUE MENOS - AGUA BRANCA"/>
    <n v="6626253068546"/>
    <n v="1369372"/>
    <x v="0"/>
    <s v="INTEGRATION"/>
    <n v="242064051"/>
    <s v="17842a-77-426a"/>
    <n v="16041593"/>
    <m/>
    <m/>
    <x v="27"/>
    <n v="-14.59"/>
  </r>
  <r>
    <s v="13/08/2024"/>
    <s v="11:03"/>
    <s v="685 - PAGUE MENOS - AGUA BRANCA"/>
    <n v="6626253068546"/>
    <n v="1369372"/>
    <x v="0"/>
    <s v="INTEGRATION"/>
    <n v="242068599"/>
    <s v="17842a-77-426a"/>
    <n v="16041480"/>
    <m/>
    <m/>
    <x v="27"/>
    <n v="-10.39"/>
  </r>
  <r>
    <s v="13/08/2024"/>
    <s v="11:01"/>
    <s v="210 - PAGUE MENOS - BUTANTA"/>
    <n v="6626253021078"/>
    <n v="1369342"/>
    <x v="0"/>
    <s v="INTEGRATION"/>
    <s v="retirar transfer�ncia,;"/>
    <s v="17842a-77-426a"/>
    <n v="16041413"/>
    <m/>
    <m/>
    <x v="3"/>
    <n v="-18.190000000000001"/>
  </r>
  <r>
    <s v="13/08/2024"/>
    <s v="10:57"/>
    <s v="685 - PAGUE MENOS - AGUA BRANCA"/>
    <n v="6626253068546"/>
    <n v="1369372"/>
    <x v="0"/>
    <s v="INTEGRATION"/>
    <n v="242238759"/>
    <s v="17842a-77-426a"/>
    <n v="16041262"/>
    <m/>
    <m/>
    <x v="27"/>
    <n v="-13.51"/>
  </r>
  <r>
    <s v="13/08/2024"/>
    <s v="10:56"/>
    <s v="685 - PAGUE MENOS - AGUA BRANCA"/>
    <n v="6626253068546"/>
    <n v="1369372"/>
    <x v="0"/>
    <s v="INTEGRATION"/>
    <s v="AR20240813105419"/>
    <s v="17842a-77-426a"/>
    <n v="16041230"/>
    <m/>
    <m/>
    <x v="27"/>
    <n v="-12.79"/>
  </r>
  <r>
    <s v="13/08/2024"/>
    <s v="10:53"/>
    <s v="1125 - PAGUE MENOS - TUCURUVI"/>
    <n v="6626253112545"/>
    <n v="1369382"/>
    <x v="0"/>
    <s v="INTEGRATION"/>
    <n v="242227841"/>
    <s v="17842a-77-426a"/>
    <n v="16041139"/>
    <m/>
    <m/>
    <x v="1"/>
    <n v="-18.97"/>
  </r>
  <r>
    <s v="13/08/2024"/>
    <s v="10:51"/>
    <s v="685 - PAGUE MENOS - AGUA BRANCA"/>
    <n v="6626253068546"/>
    <n v="1369372"/>
    <x v="3"/>
    <s v="INTEGRATION"/>
    <n v="242030212"/>
    <s v="17842a-77-426a"/>
    <n v="16041051"/>
    <m/>
    <m/>
    <x v="27"/>
    <n v="-52.74"/>
  </r>
  <r>
    <s v="13/08/2024"/>
    <s v="10:50"/>
    <s v="405 - PAGUE MENOS - BONFIGLIOLI"/>
    <n v="6626253040536"/>
    <n v="1369360"/>
    <x v="0"/>
    <s v="INTEGRATION"/>
    <n v="242254958"/>
    <s v="17842a-77-426a"/>
    <n v="16041038"/>
    <m/>
    <m/>
    <x v="4"/>
    <n v="-12.47"/>
  </r>
  <r>
    <s v="13/08/2024"/>
    <s v="10:46"/>
    <s v="209 - PAGUE MENOS - LAPA"/>
    <n v="6626253020934"/>
    <n v="1369341"/>
    <x v="0"/>
    <s v="INTEGRATION"/>
    <s v="AR20240813104453 - �RICA LOJA LAPA"/>
    <s v="17842a-77-426a"/>
    <n v="16040917"/>
    <m/>
    <m/>
    <x v="6"/>
    <n v="-10.39"/>
  </r>
  <r>
    <s v="13/08/2024"/>
    <s v="10:29"/>
    <s v="210 - PAGUE MENOS - BUTANTA"/>
    <n v="6626253021078"/>
    <n v="1369342"/>
    <x v="0"/>
    <s v="INTEGRATION"/>
    <n v="242250473"/>
    <s v="17842a-77-426a"/>
    <n v="16040441"/>
    <m/>
    <m/>
    <x v="3"/>
    <n v="-11.43"/>
  </r>
  <r>
    <s v="13/08/2024"/>
    <s v="10:29"/>
    <s v="1347 - PAGUE MENOS - JD SÃO BERNARDO"/>
    <n v="6626253134786"/>
    <n v="1369391"/>
    <x v="0"/>
    <s v="INTEGRATION"/>
    <n v="242248271"/>
    <s v="17842a-77-426a"/>
    <n v="16040435"/>
    <m/>
    <m/>
    <x v="16"/>
    <n v="-11.43"/>
  </r>
  <r>
    <s v="13/08/2024"/>
    <s v="10:27"/>
    <s v="275 - PAGUE MENOS - CERQUEIRA CESAR"/>
    <n v="6626253027513"/>
    <n v="1369356"/>
    <x v="0"/>
    <s v="INTEGRATION"/>
    <s v="prateleira infinita 275 lumigan"/>
    <s v="17842a-77-426a"/>
    <n v="16040397"/>
    <m/>
    <m/>
    <x v="24"/>
    <n v="-13.51"/>
  </r>
  <r>
    <s v="13/08/2024"/>
    <s v="10:27"/>
    <s v="275 - PAGUE MENOS - CERQUEIRA CESAR"/>
    <n v="6626253027513"/>
    <n v="1369356"/>
    <x v="0"/>
    <s v="INTEGRATION"/>
    <s v="Prateleira Infinita 275 Nutren Senior sem sabor"/>
    <s v="17842a-77-426a"/>
    <n v="16040395"/>
    <m/>
    <m/>
    <x v="24"/>
    <n v="-15.07"/>
  </r>
  <r>
    <s v="13/08/2024"/>
    <s v="10:21"/>
    <s v="267 - PAGUE MENOS - GENTIL MOURA"/>
    <n v="6626253026703"/>
    <n v="1049873"/>
    <x v="0"/>
    <s v="INTEGRATION"/>
    <n v="242248473"/>
    <s v="17842a-77-426a"/>
    <n v="16040236"/>
    <m/>
    <m/>
    <x v="10"/>
    <n v="-18.97"/>
  </r>
  <r>
    <s v="13/08/2024"/>
    <s v="10:21"/>
    <s v="267 - PAGUE MENOS - GENTIL MOURA"/>
    <n v="6626253026703"/>
    <n v="1049873"/>
    <x v="0"/>
    <s v="INTEGRATION"/>
    <n v="242247683"/>
    <s v="17842a-77-426a"/>
    <n v="16040234"/>
    <m/>
    <m/>
    <x v="10"/>
    <n v="-21.31"/>
  </r>
  <r>
    <s v="13/08/2024"/>
    <s v="10:20"/>
    <s v="258 - PAGUE MENOS - VILA MARIA"/>
    <n v="6626253025812"/>
    <n v="1369354"/>
    <x v="0"/>
    <s v="INTEGRATION"/>
    <s v="2 tadalafila 258"/>
    <s v="17842a-77-426a"/>
    <n v="16040196"/>
    <m/>
    <m/>
    <x v="32"/>
    <n v="-21.31"/>
  </r>
  <r>
    <s v="13/08/2024"/>
    <s v="10:20"/>
    <s v="258 - PAGUE MENOS - VILA MARIA"/>
    <n v="6626253025812"/>
    <n v="1369354"/>
    <x v="0"/>
    <s v="INTEGRATION"/>
    <s v="2 quetiapina 258"/>
    <s v="17842a-77-426a"/>
    <n v="16040194"/>
    <m/>
    <m/>
    <x v="32"/>
    <n v="-21.31"/>
  </r>
  <r>
    <s v="13/08/2024"/>
    <s v="10:14"/>
    <s v="405 - PAGUE MENOS - BONFIGLIOLI"/>
    <n v="6626253040536"/>
    <n v="1369360"/>
    <x v="0"/>
    <s v="INTEGRATION"/>
    <n v="242243904"/>
    <s v="17842a-77-426a"/>
    <n v="16040027"/>
    <m/>
    <m/>
    <x v="4"/>
    <n v="-13.51"/>
  </r>
  <r>
    <s v="13/08/2024"/>
    <s v="10:13"/>
    <s v="405 - PAGUE MENOS - BONFIGLIOLI"/>
    <n v="6626253040536"/>
    <n v="1369360"/>
    <x v="0"/>
    <s v="INTEGRATION"/>
    <n v="242242843"/>
    <s v="17842a-77-426a"/>
    <n v="16040006"/>
    <m/>
    <m/>
    <x v="4"/>
    <n v="-13.51"/>
  </r>
  <r>
    <s v="13/08/2024"/>
    <s v="10:13"/>
    <s v="405 - PAGUE MENOS - BONFIGLIOLI"/>
    <n v="6626253040536"/>
    <n v="1369360"/>
    <x v="0"/>
    <s v="INTEGRATION"/>
    <n v="242242625"/>
    <s v="17842a-77-426a"/>
    <n v="16040005"/>
    <m/>
    <m/>
    <x v="4"/>
    <n v="-12.47"/>
  </r>
  <r>
    <s v="13/08/2024"/>
    <s v="10:03"/>
    <s v="956 - PAGUE MENOS - DEMOCRITO ROCHA"/>
    <n v="6626253095608"/>
    <n v="1049827"/>
    <x v="0"/>
    <s v="INTEGRATION"/>
    <n v="242234840"/>
    <s v="17842a-77-426a"/>
    <n v="16039749"/>
    <m/>
    <m/>
    <x v="0"/>
    <n v="-11.47"/>
  </r>
  <r>
    <s v="13/08/2024"/>
    <s v="10:02"/>
    <s v="982 - PAGUE MENOS - CHACARA SANTO ANTONIO"/>
    <n v="6626253098291"/>
    <n v="1605013"/>
    <x v="0"/>
    <s v="INTEGRATION"/>
    <n v="242237578"/>
    <s v="17842a-77-426a"/>
    <n v="16039721"/>
    <m/>
    <m/>
    <x v="21"/>
    <n v="-23.65"/>
  </r>
  <r>
    <s v="13/08/2024"/>
    <s v="09:41"/>
    <s v="275 - PAGUE MENOS - CERQUEIRA CESAR"/>
    <n v="6626253027513"/>
    <n v="1369356"/>
    <x v="0"/>
    <s v="INTEGRATION"/>
    <s v="Prateleira infinita 275 Fortisse"/>
    <s v="17842a-77-426a"/>
    <n v="16039222"/>
    <m/>
    <m/>
    <x v="24"/>
    <n v="-10.39"/>
  </r>
  <r>
    <s v="13/08/2024"/>
    <s v="09:33"/>
    <s v="490 - PAGUE MENOS - PARQUE PAULISTANO"/>
    <n v="6626253049088"/>
    <n v="1369367"/>
    <x v="0"/>
    <s v="INTEGRATION"/>
    <s v="AR20240813093055"/>
    <s v="17842a-77-426a"/>
    <n v="16039053"/>
    <m/>
    <m/>
    <x v="25"/>
    <n v="-23.65"/>
  </r>
  <r>
    <s v="13/08/2024"/>
    <s v="09:31"/>
    <s v="204 - PAGUE MENOS - VILA CARRAO"/>
    <n v="6626253020420"/>
    <n v="1369337"/>
    <x v="0"/>
    <s v="INTEGRATION"/>
    <s v="AR20240813092951"/>
    <s v="17842a-77-426a"/>
    <n v="16039019"/>
    <m/>
    <m/>
    <x v="7"/>
    <n v="-16.63"/>
  </r>
  <r>
    <s v="13/08/2024"/>
    <s v="09:28"/>
    <s v="267 - PAGUE MENOS - GENTIL MOURA"/>
    <n v="6626253026703"/>
    <n v="1049873"/>
    <x v="0"/>
    <s v="mottu"/>
    <n v="9241886870"/>
    <m/>
    <n v="16038935"/>
    <m/>
    <m/>
    <x v="10"/>
    <n v="-13.51"/>
  </r>
  <r>
    <s v="13/08/2024"/>
    <s v="09:14"/>
    <s v="210 - PAGUE MENOS - BUTANTA"/>
    <n v="6626253021078"/>
    <n v="1369342"/>
    <x v="0"/>
    <s v="INTEGRATION"/>
    <s v="transferencia do pedro"/>
    <s v="17842a-77-426a"/>
    <n v="16038632"/>
    <m/>
    <m/>
    <x v="3"/>
    <n v="-21.31"/>
  </r>
  <r>
    <s v="13/08/2024"/>
    <s v="09:06"/>
    <s v="405 - PAGUE MENOS - BONFIGLIOLI"/>
    <n v="6626253040536"/>
    <n v="1369360"/>
    <x v="0"/>
    <s v="INTEGRATION"/>
    <n v="242217188"/>
    <s v="17842a-77-426a"/>
    <n v="16038456"/>
    <m/>
    <m/>
    <x v="4"/>
    <n v="-16.63"/>
  </r>
  <r>
    <s v="13/08/2024"/>
    <s v="08:56"/>
    <s v="956 - PAGUE MENOS - DEMOCRITO ROCHA"/>
    <n v="6626253095608"/>
    <n v="1049827"/>
    <x v="0"/>
    <s v="INTEGRATION"/>
    <n v="242215661"/>
    <s v="17842a-77-426a"/>
    <n v="16038155"/>
    <m/>
    <m/>
    <x v="0"/>
    <n v="-13.2"/>
  </r>
  <r>
    <s v="13/08/2024"/>
    <s v="08:56"/>
    <s v="956 - PAGUE MENOS - DEMOCRITO ROCHA"/>
    <n v="6626253095608"/>
    <n v="1049827"/>
    <x v="0"/>
    <s v="INTEGRATION"/>
    <n v="242220740"/>
    <s v="17842a-77-426a"/>
    <n v="16038154"/>
    <m/>
    <m/>
    <x v="0"/>
    <n v="-12.47"/>
  </r>
  <r>
    <s v="13/08/2024"/>
    <s v="08:56"/>
    <s v="267 - PAGUE MENOS - GENTIL MOURA"/>
    <n v="6626253026703"/>
    <n v="1049873"/>
    <x v="0"/>
    <s v="mottu"/>
    <n v="9241997052"/>
    <m/>
    <n v="16038153"/>
    <m/>
    <m/>
    <x v="10"/>
    <n v="-18.97"/>
  </r>
  <r>
    <s v="13/08/2024"/>
    <s v="08:44"/>
    <s v="210 - PAGUE MENOS - BUTANTA"/>
    <n v="6626253021078"/>
    <n v="1369342"/>
    <x v="0"/>
    <s v="INTEGRATION"/>
    <s v="retirar transferencian"/>
    <s v="17842a-77-426a"/>
    <n v="16037966"/>
    <m/>
    <m/>
    <x v="3"/>
    <n v="-12.47"/>
  </r>
  <r>
    <s v="13/08/2024"/>
    <s v="08:39"/>
    <s v="348 - PAGUE MENOS - VILA NOVA CONCEICAO"/>
    <n v="6626253034803"/>
    <n v="1369358"/>
    <x v="0"/>
    <s v="INTEGRATION"/>
    <n v="119492776"/>
    <s v="17842a-77-426a"/>
    <n v="16037880"/>
    <m/>
    <m/>
    <x v="14"/>
    <n v="-23.65"/>
  </r>
  <r>
    <s v="13/08/2024"/>
    <s v="08:37"/>
    <s v="207 - PAGUE MENOS - MOEMA"/>
    <n v="6626253020772"/>
    <n v="1369340"/>
    <x v="0"/>
    <s v="INTEGRATION"/>
    <n v="242053664"/>
    <s v="17842a-77-426a"/>
    <n v="16037840"/>
    <m/>
    <m/>
    <x v="26"/>
    <n v="-23.65"/>
  </r>
  <r>
    <s v="13/08/2024"/>
    <s v="08:37"/>
    <s v="982 - PAGUE MENOS - CHACARA SANTO ANTONIO"/>
    <n v="6626253098291"/>
    <n v="1605013"/>
    <x v="0"/>
    <s v="INTEGRATION"/>
    <n v="242202509"/>
    <s v="17842a-77-426a"/>
    <n v="16037822"/>
    <m/>
    <m/>
    <x v="21"/>
    <n v="-21.31"/>
  </r>
  <r>
    <s v="13/08/2024"/>
    <s v="08:31"/>
    <s v="267 - PAGUE MENOS - GENTIL MOURA"/>
    <n v="6626253026703"/>
    <n v="1049873"/>
    <x v="0"/>
    <s v="INTEGRATION"/>
    <n v="241978562"/>
    <s v="17842a-77-426a"/>
    <n v="16037732"/>
    <m/>
    <m/>
    <x v="10"/>
    <n v="-43.93"/>
  </r>
  <r>
    <s v="13/08/2024"/>
    <s v="08:24"/>
    <s v="267 - PAGUE MENOS - GENTIL MOURA"/>
    <n v="6626253026703"/>
    <n v="1049873"/>
    <x v="0"/>
    <s v="INTEGRATION"/>
    <n v="241941824"/>
    <s v="17842a-77-426a"/>
    <n v="16037620"/>
    <m/>
    <m/>
    <x v="10"/>
    <n v="-22.87"/>
  </r>
  <r>
    <s v="13/08/2024"/>
    <s v="08:23"/>
    <s v="267 - PAGUE MENOS - GENTIL MOURA"/>
    <n v="6626253026703"/>
    <n v="1049873"/>
    <x v="0"/>
    <s v="INTEGRATION"/>
    <n v="241987705"/>
    <s v="17842a-77-426a"/>
    <n v="16037606"/>
    <m/>
    <m/>
    <x v="10"/>
    <n v="-34.96"/>
  </r>
  <r>
    <s v="13/08/2024"/>
    <s v="08:19"/>
    <s v="405 - PAGUE MENOS - BONFIGLIOLI"/>
    <n v="6626253040536"/>
    <n v="1369360"/>
    <x v="0"/>
    <s v="INTEGRATION"/>
    <n v="242208963"/>
    <s v="17842a-77-426a"/>
    <n v="16037551"/>
    <m/>
    <m/>
    <x v="4"/>
    <n v="-13.51"/>
  </r>
  <r>
    <s v="13/08/2024"/>
    <s v="08:19"/>
    <s v="405 - PAGUE MENOS - BONFIGLIOLI"/>
    <n v="6626253040536"/>
    <n v="1369360"/>
    <x v="0"/>
    <s v="INTEGRATION"/>
    <n v="242211408"/>
    <s v="17842a-77-426a"/>
    <n v="16037550"/>
    <m/>
    <m/>
    <x v="4"/>
    <n v="-12.47"/>
  </r>
  <r>
    <s v="13/08/2024"/>
    <s v="08:18"/>
    <s v="267 - PAGUE MENOS - GENTIL MOURA"/>
    <n v="6626253026703"/>
    <n v="1049873"/>
    <x v="0"/>
    <s v="INTEGRATION"/>
    <n v="241945894"/>
    <s v="17842a-77-426a"/>
    <n v="16037530"/>
    <m/>
    <m/>
    <x v="10"/>
    <n v="-20.53"/>
  </r>
  <r>
    <s v="13/08/2024"/>
    <s v="08:16"/>
    <s v="490 - PAGUE MENOS - PARQUE PAULISTANO"/>
    <n v="6626253049088"/>
    <n v="1369367"/>
    <x v="0"/>
    <s v="INTEGRATION"/>
    <n v="241700891"/>
    <s v="17842a-77-426a"/>
    <n v="16037452"/>
    <m/>
    <m/>
    <x v="25"/>
    <n v="-18.97"/>
  </r>
  <r>
    <s v="13/08/2024"/>
    <s v="08:10"/>
    <s v="267 - PAGUE MENOS - GENTIL MOURA"/>
    <n v="6626253026703"/>
    <n v="1049873"/>
    <x v="0"/>
    <s v="INTEGRATION"/>
    <n v="241987756"/>
    <s v="17842a-77-426a"/>
    <n v="16037374"/>
    <m/>
    <m/>
    <x v="10"/>
    <n v="-26.77"/>
  </r>
  <r>
    <s v="13/08/2024"/>
    <s v="08:09"/>
    <s v="267 - PAGUE MENOS - GENTIL MOURA"/>
    <n v="6626253026703"/>
    <n v="1049873"/>
    <x v="0"/>
    <s v="INTEGRATION"/>
    <n v="242160351"/>
    <s v="17842a-77-426a"/>
    <n v="16037368"/>
    <m/>
    <m/>
    <x v="10"/>
    <n v="-25.21"/>
  </r>
  <r>
    <s v="13/08/2024"/>
    <s v="08:08"/>
    <s v="210 - PAGUE MENOS - BUTANTA"/>
    <n v="6626253021078"/>
    <n v="1369342"/>
    <x v="0"/>
    <s v="INTEGRATION"/>
    <s v="retirar pi de simeticona,"/>
    <s v="17842a-77-426a"/>
    <n v="16037357"/>
    <m/>
    <m/>
    <x v="3"/>
    <n v="-16.63"/>
  </r>
  <r>
    <s v="13/08/2024"/>
    <s v="08:07"/>
    <s v="267 - PAGUE MENOS - GENTIL MOURA"/>
    <n v="6626253026703"/>
    <n v="1049873"/>
    <x v="0"/>
    <s v="INTEGRATION"/>
    <n v="242178080"/>
    <s v="17842a-77-426a"/>
    <n v="16037345"/>
    <m/>
    <m/>
    <x v="10"/>
    <n v="-18.97"/>
  </r>
  <r>
    <s v="13/08/2024"/>
    <s v="08:05"/>
    <s v="685 - PAGUE MENOS - AGUA BRANCA"/>
    <n v="6626253068546"/>
    <n v="1369372"/>
    <x v="0"/>
    <s v="INTEGRATION"/>
    <n v="242209660"/>
    <s v="17842a-77-426a"/>
    <n v="16037311"/>
    <m/>
    <m/>
    <x v="27"/>
    <n v="-15.07"/>
  </r>
  <r>
    <s v="13/08/2024"/>
    <s v="08:03"/>
    <s v="956 - PAGUE MENOS - DEMOCRITO ROCHA"/>
    <n v="6626253095608"/>
    <n v="1049827"/>
    <x v="3"/>
    <s v="INTEGRATION"/>
    <n v="242206712"/>
    <s v="17842a-77-426a"/>
    <n v="16037289"/>
    <m/>
    <m/>
    <x v="0"/>
    <n v="-11.51"/>
  </r>
  <r>
    <s v="13/08/2024"/>
    <s v="08:01"/>
    <s v="210 - PAGUE MENOS - BUTANTA"/>
    <n v="6626253021078"/>
    <n v="1369342"/>
    <x v="0"/>
    <s v="INTEGRATION"/>
    <n v="242202694"/>
    <s v="17842a-77-426a"/>
    <n v="16037277"/>
    <m/>
    <m/>
    <x v="3"/>
    <n v="-16.63"/>
  </r>
  <r>
    <s v="13/08/2024"/>
    <s v="08:00"/>
    <s v="210 - PAGUE MENOS - BUTANTA"/>
    <n v="6626253021078"/>
    <n v="1369342"/>
    <x v="0"/>
    <s v="INTEGRATION"/>
    <n v="242201696"/>
    <s v="17842a-77-426a"/>
    <n v="16037252"/>
    <m/>
    <m/>
    <x v="3"/>
    <n v="-13.51"/>
  </r>
  <r>
    <s v="13/08/2024"/>
    <s v="07:58"/>
    <s v="210 - PAGUE MENOS - BUTANTA"/>
    <n v="6626253021078"/>
    <n v="1369342"/>
    <x v="0"/>
    <s v="INTEGRATION"/>
    <n v="242175839"/>
    <s v="17842a-77-426a"/>
    <n v="16037236"/>
    <m/>
    <m/>
    <x v="3"/>
    <n v="-18.97"/>
  </r>
  <r>
    <s v="13/08/2024"/>
    <s v="07:58"/>
    <s v="206 - PAGUE MENOS - HIGIENOPOLIS"/>
    <n v="6626253020691"/>
    <n v="1369338"/>
    <x v="0"/>
    <s v="INTEGRATION"/>
    <s v="ativday psyllium 30 saches 1 caixa 206"/>
    <s v="17842a-77-426a"/>
    <n v="16037235"/>
    <m/>
    <m/>
    <x v="30"/>
    <n v="-30.67"/>
  </r>
  <r>
    <s v="13/08/2024"/>
    <s v="07:46"/>
    <s v="685 - PAGUE MENOS - AGUA BRANCA"/>
    <n v="6626253068546"/>
    <n v="1369372"/>
    <x v="0"/>
    <s v="INTEGRATION"/>
    <s v="AR20240813074534"/>
    <s v="17842a-77-426a"/>
    <n v="16037118"/>
    <m/>
    <m/>
    <x v="27"/>
    <n v="-11.43"/>
  </r>
  <r>
    <s v="13/08/2024"/>
    <s v="07:42"/>
    <s v="203 - PAGUE MENOS - CERQUEIRA CESAR"/>
    <n v="6626253020349"/>
    <n v="1369336"/>
    <x v="0"/>
    <s v="INTEGRATION"/>
    <n v="242207117"/>
    <s v="17842a-77-426a"/>
    <n v="16037085"/>
    <m/>
    <m/>
    <x v="9"/>
    <n v="-13.51"/>
  </r>
  <r>
    <s v="13/08/2024"/>
    <s v="07:30"/>
    <s v="207 - PAGUE MENOS - MOEMA"/>
    <n v="6626253020772"/>
    <n v="1369340"/>
    <x v="0"/>
    <s v="INTEGRATION"/>
    <s v="AR20240813072906"/>
    <s v="17842a-77-426a"/>
    <n v="16036982"/>
    <m/>
    <m/>
    <x v="26"/>
    <n v="-15.07"/>
  </r>
  <r>
    <s v="13/08/2024"/>
    <s v="07:23"/>
    <s v="203 - PAGUE MENOS - CERQUEIRA CESAR"/>
    <n v="6626253020349"/>
    <n v="1369336"/>
    <x v="0"/>
    <s v="INTEGRATION"/>
    <n v="242177670"/>
    <s v="17842a-77-426a"/>
    <n v="16036931"/>
    <m/>
    <m/>
    <x v="9"/>
    <n v="-13.51"/>
  </r>
  <r>
    <s v="13/08/2024"/>
    <s v="07:13"/>
    <s v="348 - PAGUE MENOS - VILA NOVA CONCEICAO"/>
    <n v="6626253034803"/>
    <n v="1369358"/>
    <x v="0"/>
    <s v="INTEGRATION"/>
    <n v="242176506"/>
    <s v="17842a-77-426a"/>
    <n v="16036884"/>
    <m/>
    <m/>
    <x v="14"/>
    <n v="-16.63"/>
  </r>
  <r>
    <s v="12/08/2024"/>
    <s v="23:03"/>
    <s v="FARMACIA PAGUE MENOS"/>
    <n v="6626253000151"/>
    <n v="1049698"/>
    <x v="0"/>
    <s v="INTEGRATION"/>
    <n v="242175737"/>
    <s v="17842a-77-426a"/>
    <n v="16036057"/>
    <m/>
    <m/>
    <x v="34"/>
    <n v="-9.59"/>
  </r>
  <r>
    <s v="12/08/2024"/>
    <s v="22:36"/>
    <s v="982 - PAGUE MENOS - CHACARA SANTO ANTONIO"/>
    <n v="6626253098291"/>
    <n v="1605013"/>
    <x v="0"/>
    <s v="INTEGRATION"/>
    <n v="242172701"/>
    <s v="17842a-77-426a"/>
    <n v="16035713"/>
    <m/>
    <m/>
    <x v="21"/>
    <n v="-14.59"/>
  </r>
  <r>
    <s v="12/08/2024"/>
    <s v="21:54"/>
    <s v="405 - PAGUE MENOS - BONFIGLIOLI"/>
    <n v="6626253040536"/>
    <n v="1369360"/>
    <x v="0"/>
    <s v="INTEGRATION"/>
    <n v="242168764"/>
    <s v="17842a-77-426a"/>
    <n v="16034804"/>
    <m/>
    <m/>
    <x v="4"/>
    <n v="-12.47"/>
  </r>
  <r>
    <s v="12/08/2024"/>
    <s v="21:47"/>
    <s v="203 - PAGUE MENOS - CERQUEIRA CESAR"/>
    <n v="6626253020349"/>
    <n v="1369336"/>
    <x v="0"/>
    <s v="INTEGRATION"/>
    <n v="123625545"/>
    <s v="17842a-77-426a"/>
    <n v="16034563"/>
    <m/>
    <m/>
    <x v="9"/>
    <n v="-10.39"/>
  </r>
  <r>
    <s v="12/08/2024"/>
    <s v="21:47"/>
    <s v="956 - PAGUE MENOS - DEMOCRITO ROCHA"/>
    <n v="6626253095608"/>
    <n v="1049827"/>
    <x v="0"/>
    <s v="INTEGRATION"/>
    <s v="AR20240812214314"/>
    <s v="17842a-77-426a"/>
    <n v="16034543"/>
    <m/>
    <m/>
    <x v="0"/>
    <n v="-7.99"/>
  </r>
  <r>
    <s v="12/08/2024"/>
    <s v="21:44"/>
    <s v="267 - PAGUE MENOS - GENTIL MOURA"/>
    <n v="6626253026703"/>
    <n v="1049873"/>
    <x v="0"/>
    <s v="INTEGRATION"/>
    <n v="242162141"/>
    <s v="17842a-77-426a"/>
    <n v="16034462"/>
    <m/>
    <m/>
    <x v="10"/>
    <n v="-13.51"/>
  </r>
  <r>
    <s v="12/08/2024"/>
    <s v="21:36"/>
    <s v="918 - PAGUE MENOS - VILA YARA"/>
    <n v="6626253091874"/>
    <n v="1616135"/>
    <x v="0"/>
    <s v="INTEGRATION"/>
    <n v="242161160"/>
    <s v="17842a-77-426a"/>
    <n v="16034176"/>
    <m/>
    <m/>
    <x v="13"/>
    <n v="-13.51"/>
  </r>
  <r>
    <s v="12/08/2024"/>
    <s v="21:35"/>
    <s v="203 - PAGUE MENOS - CERQUEIRA CESAR"/>
    <n v="6626253020349"/>
    <n v="1369336"/>
    <x v="0"/>
    <s v="INTEGRATION"/>
    <n v="123625458"/>
    <s v="17842a-77-426a"/>
    <n v="16034165"/>
    <m/>
    <m/>
    <x v="9"/>
    <n v="-10.39"/>
  </r>
  <r>
    <s v="12/08/2024"/>
    <s v="21:31"/>
    <s v="1125 - PAGUE MENOS - TUCURUVI"/>
    <n v="6626253112545"/>
    <n v="1369382"/>
    <x v="0"/>
    <s v="INTEGRATION"/>
    <n v="242163198"/>
    <s v="17842a-77-426a"/>
    <n v="16034029"/>
    <m/>
    <m/>
    <x v="1"/>
    <n v="-18.97"/>
  </r>
  <r>
    <s v="12/08/2024"/>
    <s v="21:28"/>
    <s v="210 - PAGUE MENOS - BUTANTA"/>
    <n v="6626253021078"/>
    <n v="1369342"/>
    <x v="0"/>
    <s v="INTEGRATION"/>
    <s v="streva gel pi loja 210"/>
    <s v="17842a-77-426a"/>
    <n v="16033934"/>
    <m/>
    <m/>
    <x v="3"/>
    <n v="-18.97"/>
  </r>
  <r>
    <s v="12/08/2024"/>
    <s v="21:26"/>
    <s v="206 - PAGUE MENOS - HIGIENOPOLIS"/>
    <n v="6626253020691"/>
    <n v="1369338"/>
    <x v="0"/>
    <s v="INTEGRATION"/>
    <s v="AR20240812212451"/>
    <s v="17842a-77-426a"/>
    <n v="16033860"/>
    <m/>
    <m/>
    <x v="30"/>
    <n v="-16.63"/>
  </r>
  <r>
    <s v="12/08/2024"/>
    <s v="21:21"/>
    <s v="1182 - PAGUE MENOS - SANTO AMARO"/>
    <n v="6626253118233"/>
    <n v="1369386"/>
    <x v="0"/>
    <s v="INTEGRATION"/>
    <s v="AR20240812211957"/>
    <s v="17842a-77-426a"/>
    <n v="16033644"/>
    <m/>
    <m/>
    <x v="17"/>
    <n v="-15.07"/>
  </r>
  <r>
    <s v="12/08/2024"/>
    <s v="21:18"/>
    <s v="348 - PAGUE MENOS - VILA NOVA CONCEICAO"/>
    <n v="6626253034803"/>
    <n v="1369358"/>
    <x v="0"/>
    <s v="INTEGRATION"/>
    <n v="242158942"/>
    <s v="17842a-77-426a"/>
    <n v="16033527"/>
    <m/>
    <m/>
    <x v="14"/>
    <n v="-21.31"/>
  </r>
  <r>
    <s v="12/08/2024"/>
    <s v="21:18"/>
    <s v="1125 - PAGUE MENOS - TUCURUVI"/>
    <n v="6626253112545"/>
    <n v="1369382"/>
    <x v="0"/>
    <s v="INTEGRATION"/>
    <n v="242154272"/>
    <s v="17842a-77-426a"/>
    <n v="16033526"/>
    <m/>
    <m/>
    <x v="1"/>
    <n v="-12.47"/>
  </r>
  <r>
    <s v="12/08/2024"/>
    <s v="21:18"/>
    <s v="1125 - PAGUE MENOS - TUCURUVI"/>
    <n v="6626253112545"/>
    <n v="1369382"/>
    <x v="0"/>
    <s v="INTEGRATION"/>
    <n v="242156588"/>
    <s v="17842a-77-426a"/>
    <n v="16033525"/>
    <m/>
    <m/>
    <x v="1"/>
    <n v="-13.51"/>
  </r>
  <r>
    <s v="12/08/2024"/>
    <s v="21:15"/>
    <s v="203 - PAGUE MENOS - CERQUEIRA CESAR"/>
    <n v="6626253020349"/>
    <n v="1369336"/>
    <x v="0"/>
    <s v="INTEGRATION"/>
    <s v="AR20240812211356(P.I 203)"/>
    <s v="17842a-77-426a"/>
    <n v="16033387"/>
    <m/>
    <m/>
    <x v="9"/>
    <n v="-16.63"/>
  </r>
  <r>
    <s v="12/08/2024"/>
    <s v="21:07"/>
    <s v="475 - PAGUE MENOS - PINHEIROS"/>
    <n v="6626253047549"/>
    <n v="1369365"/>
    <x v="0"/>
    <s v="INTEGRATION"/>
    <s v="loja 475 stilnox 12,5"/>
    <s v="17842a-77-426a"/>
    <n v="16033002"/>
    <m/>
    <m/>
    <x v="11"/>
    <n v="-12.47"/>
  </r>
  <r>
    <s v="12/08/2024"/>
    <s v="21:06"/>
    <s v="918 - PAGUE MENOS - VILA YARA"/>
    <n v="6626253091874"/>
    <n v="1616135"/>
    <x v="0"/>
    <s v="INTEGRATION"/>
    <n v="242158448"/>
    <s v="17842a-77-426a"/>
    <n v="16032923"/>
    <m/>
    <m/>
    <x v="13"/>
    <n v="-25.99"/>
  </r>
  <r>
    <s v="12/08/2024"/>
    <s v="21:04"/>
    <s v="203 - PAGUE MENOS - CERQUEIRA CESAR"/>
    <n v="6626253020349"/>
    <n v="1369336"/>
    <x v="0"/>
    <s v="INTEGRATION"/>
    <s v="AR20240812210258(P.I 203)"/>
    <s v="17842a-77-426a"/>
    <n v="16032860"/>
    <m/>
    <m/>
    <x v="9"/>
    <n v="-11.43"/>
  </r>
  <r>
    <s v="12/08/2024"/>
    <s v="21:02"/>
    <s v="267 - PAGUE MENOS - GENTIL MOURA"/>
    <n v="6626253026703"/>
    <n v="1049873"/>
    <x v="0"/>
    <s v="INTEGRATION"/>
    <n v="242150004"/>
    <s v="17842a-77-426a"/>
    <n v="16032777"/>
    <m/>
    <m/>
    <x v="10"/>
    <n v="-18.97"/>
  </r>
  <r>
    <s v="12/08/2024"/>
    <s v="21:00"/>
    <s v="1125 - PAGUE MENOS - TUCURUVI"/>
    <n v="6626253112545"/>
    <n v="1369382"/>
    <x v="0"/>
    <s v="INTEGRATION"/>
    <n v="242120522"/>
    <s v="17842a-77-426a"/>
    <n v="16032698"/>
    <m/>
    <m/>
    <x v="1"/>
    <n v="-12.47"/>
  </r>
  <r>
    <s v="12/08/2024"/>
    <s v="21:00"/>
    <s v="1125 - PAGUE MENOS - TUCURUVI"/>
    <n v="6626253112545"/>
    <n v="1369382"/>
    <x v="0"/>
    <s v="INTEGRATION"/>
    <n v="242151230"/>
    <s v="17842a-77-426a"/>
    <n v="16032694"/>
    <m/>
    <m/>
    <x v="1"/>
    <n v="-12.47"/>
  </r>
  <r>
    <s v="12/08/2024"/>
    <s v="20:59"/>
    <s v="982 - PAGUE MENOS - CHACARA SANTO ANTONIO"/>
    <n v="6626253098291"/>
    <n v="1605013"/>
    <x v="0"/>
    <s v="INTEGRATION"/>
    <n v="242152715"/>
    <s v="17842a-77-426a"/>
    <n v="16032608"/>
    <m/>
    <m/>
    <x v="21"/>
    <n v="-18.97"/>
  </r>
  <r>
    <s v="12/08/2024"/>
    <s v="20:59"/>
    <s v="982 - PAGUE MENOS - CHACARA SANTO ANTONIO"/>
    <n v="6626253098291"/>
    <n v="1605013"/>
    <x v="0"/>
    <s v="INTEGRATION"/>
    <n v="242157127"/>
    <s v="17842a-77-426a"/>
    <n v="16032604"/>
    <m/>
    <m/>
    <x v="21"/>
    <n v="-18.97"/>
  </r>
  <r>
    <s v="12/08/2024"/>
    <s v="20:56"/>
    <s v="685 - PAGUE MENOS - AGUA BRANCA"/>
    <n v="6626253068546"/>
    <n v="1369372"/>
    <x v="0"/>
    <s v="INTEGRATION"/>
    <n v="242138504"/>
    <s v="17842a-77-426a"/>
    <n v="16032443"/>
    <m/>
    <m/>
    <x v="27"/>
    <n v="-15.07"/>
  </r>
  <r>
    <s v="12/08/2024"/>
    <s v="20:49"/>
    <s v="918 - PAGUE MENOS - VILA YARA"/>
    <n v="6626253091874"/>
    <n v="1616135"/>
    <x v="0"/>
    <s v="INTEGRATION"/>
    <n v="242144106"/>
    <s v="17842a-77-426a"/>
    <n v="16032116"/>
    <m/>
    <m/>
    <x v="13"/>
    <n v="-10.39"/>
  </r>
  <r>
    <s v="12/08/2024"/>
    <s v="20:47"/>
    <s v="348 - PAGUE MENOS - VILA NOVA CONCEICAO"/>
    <n v="6626253034803"/>
    <n v="1369358"/>
    <x v="3"/>
    <s v="INTEGRATION"/>
    <n v="242035062"/>
    <s v="17842a-77-426a"/>
    <n v="16032048"/>
    <m/>
    <m/>
    <x v="14"/>
    <n v="-19.97"/>
  </r>
  <r>
    <s v="12/08/2024"/>
    <s v="20:47"/>
    <s v="918 - PAGUE MENOS - VILA YARA"/>
    <n v="6626253091874"/>
    <n v="1616135"/>
    <x v="0"/>
    <s v="INTEGRATION"/>
    <n v="242148550"/>
    <s v="17842a-77-426a"/>
    <n v="16032014"/>
    <m/>
    <m/>
    <x v="13"/>
    <n v="-30.67"/>
  </r>
  <r>
    <s v="12/08/2024"/>
    <s v="20:46"/>
    <s v="206 - PAGUE MENOS - HIGIENOPOLIS"/>
    <n v="6626253020691"/>
    <n v="1369338"/>
    <x v="0"/>
    <s v="INTEGRATION"/>
    <s v="AR20240812204455"/>
    <s v="17842a-77-426a"/>
    <n v="16031983"/>
    <m/>
    <m/>
    <x v="30"/>
    <n v="-16.63"/>
  </r>
  <r>
    <s v="12/08/2024"/>
    <s v="20:42"/>
    <s v="203 - PAGUE MENOS - CERQUEIRA CESAR"/>
    <n v="6626253020349"/>
    <n v="1369336"/>
    <x v="0"/>
    <s v="INTEGRATION"/>
    <s v="AR20240812204007(P.I 203)"/>
    <s v="17842a-77-426a"/>
    <n v="16031795"/>
    <m/>
    <m/>
    <x v="9"/>
    <n v="-16.63"/>
  </r>
  <r>
    <s v="12/08/2024"/>
    <s v="20:42"/>
    <s v="475 - PAGUE MENOS - PINHEIROS"/>
    <n v="6626253047549"/>
    <n v="1369365"/>
    <x v="0"/>
    <s v="INTEGRATION"/>
    <s v="loja 475 metronidazol e stilnox 12,5 PI"/>
    <s v="17842a-77-426a"/>
    <n v="16031792"/>
    <m/>
    <m/>
    <x v="11"/>
    <n v="-12.47"/>
  </r>
  <r>
    <s v="12/08/2024"/>
    <s v="20:39"/>
    <s v="203 - PAGUE MENOS - CERQUEIRA CESAR"/>
    <n v="6626253020349"/>
    <n v="1369336"/>
    <x v="0"/>
    <s v="INTEGRATION"/>
    <s v="AR20240812203631(PI 203)"/>
    <s v="17842a-77-426a"/>
    <n v="16031640"/>
    <m/>
    <m/>
    <x v="9"/>
    <n v="-11.43"/>
  </r>
  <r>
    <s v="12/08/2024"/>
    <s v="20:39"/>
    <s v="267 - PAGUE MENOS - GENTIL MOURA"/>
    <n v="6626253026703"/>
    <n v="1049873"/>
    <x v="0"/>
    <s v="INTEGRATION"/>
    <n v="242146285"/>
    <s v="17842a-77-426a"/>
    <n v="16031637"/>
    <m/>
    <m/>
    <x v="10"/>
    <n v="-15.07"/>
  </r>
  <r>
    <s v="12/08/2024"/>
    <s v="20:39"/>
    <s v="896 - PAGUE MENOS - IPIRANGA"/>
    <n v="6626253089624"/>
    <n v="1369375"/>
    <x v="0"/>
    <s v="INTEGRATION"/>
    <n v="242147943"/>
    <s v="17842a-77-426a"/>
    <n v="16031606"/>
    <m/>
    <m/>
    <x v="19"/>
    <n v="-16.63"/>
  </r>
  <r>
    <s v="12/08/2024"/>
    <s v="20:36"/>
    <s v="1125 - PAGUE MENOS - TUCURUVI"/>
    <n v="6626253112545"/>
    <n v="1369382"/>
    <x v="0"/>
    <s v="INTEGRATION"/>
    <n v="242132443"/>
    <s v="17842a-77-426a"/>
    <n v="16031456"/>
    <m/>
    <m/>
    <x v="1"/>
    <n v="-16.63"/>
  </r>
  <r>
    <s v="12/08/2024"/>
    <s v="20:35"/>
    <s v="1182 - PAGUE MENOS - SANTO AMARO"/>
    <n v="6626253118233"/>
    <n v="1369386"/>
    <x v="0"/>
    <s v="INTEGRATION"/>
    <s v="AR20240812203317"/>
    <s v="17842a-77-426a"/>
    <n v="16031388"/>
    <m/>
    <m/>
    <x v="17"/>
    <n v="-13.51"/>
  </r>
  <r>
    <s v="12/08/2024"/>
    <s v="20:30"/>
    <s v="956 - PAGUE MENOS - DEMOCRITO ROCHA"/>
    <n v="6626253095608"/>
    <n v="1049827"/>
    <x v="0"/>
    <s v="INTEGRATION"/>
    <s v="AR20240812202809"/>
    <s v="17842a-77-426a"/>
    <n v="16031028"/>
    <m/>
    <m/>
    <x v="0"/>
    <n v="-15.2"/>
  </r>
  <r>
    <s v="12/08/2024"/>
    <s v="20:29"/>
    <s v="1125 - PAGUE MENOS - TUCURUVI"/>
    <n v="6626253112545"/>
    <n v="1369382"/>
    <x v="0"/>
    <s v="INTEGRATION"/>
    <n v="242144191"/>
    <s v="17842a-77-426a"/>
    <n v="16031007"/>
    <m/>
    <m/>
    <x v="1"/>
    <n v="-21.31"/>
  </r>
  <r>
    <s v="12/08/2024"/>
    <s v="20:20"/>
    <s v="1125 - PAGUE MENOS - TUCURUVI"/>
    <n v="6626253112545"/>
    <n v="1369382"/>
    <x v="0"/>
    <s v="INTEGRATION"/>
    <n v="242125086"/>
    <s v="17842a-77-426a"/>
    <n v="16030563"/>
    <m/>
    <m/>
    <x v="1"/>
    <n v="-34.57"/>
  </r>
  <r>
    <s v="12/08/2024"/>
    <s v="20:16"/>
    <s v="207 - PAGUE MENOS - MOEMA"/>
    <n v="6626253020772"/>
    <n v="1369340"/>
    <x v="0"/>
    <s v="INTEGRATION"/>
    <n v="242024422"/>
    <s v="17842a-77-426a"/>
    <n v="16030345"/>
    <m/>
    <m/>
    <x v="26"/>
    <n v="-16.63"/>
  </r>
  <r>
    <s v="12/08/2024"/>
    <s v="20:16"/>
    <s v="348 - PAGUE MENOS - VILA NOVA CONCEICAO"/>
    <n v="6626253034803"/>
    <n v="1369358"/>
    <x v="0"/>
    <s v="INTEGRATION"/>
    <s v="AR20240812201438"/>
    <s v="17842a-77-426a"/>
    <n v="16030344"/>
    <m/>
    <m/>
    <x v="14"/>
    <n v="-21.31"/>
  </r>
  <r>
    <s v="12/08/2024"/>
    <s v="20:14"/>
    <s v="218 - PAGUE MENOS - CAMPO BELO"/>
    <n v="6626253021825"/>
    <n v="1369348"/>
    <x v="0"/>
    <s v="INTEGRATION"/>
    <s v="AR20240812201226"/>
    <s v="17842a-77-426a"/>
    <n v="16030236"/>
    <m/>
    <m/>
    <x v="5"/>
    <n v="-21.31"/>
  </r>
  <r>
    <s v="12/08/2024"/>
    <s v="20:14"/>
    <s v="1062 - PAGUE MENOS - JAGUARE"/>
    <n v="6626253106227"/>
    <n v="1369379"/>
    <x v="0"/>
    <s v="INTEGRATION"/>
    <s v="AR20240812201125"/>
    <s v="17842a-77-426a"/>
    <n v="16030234"/>
    <m/>
    <m/>
    <x v="31"/>
    <n v="-30.67"/>
  </r>
  <r>
    <s v="12/08/2024"/>
    <s v="20:10"/>
    <s v="918 - PAGUE MENOS - VILA YARA"/>
    <n v="6626253091874"/>
    <n v="1616135"/>
    <x v="0"/>
    <s v="INTEGRATION"/>
    <n v="242139222"/>
    <s v="17842a-77-426a"/>
    <n v="16029943"/>
    <m/>
    <m/>
    <x v="13"/>
    <n v="-23.65"/>
  </r>
  <r>
    <s v="12/08/2024"/>
    <s v="20:06"/>
    <s v="982 - PAGUE MENOS - CHACARA SANTO ANTONIO"/>
    <n v="6626253098291"/>
    <n v="1605013"/>
    <x v="0"/>
    <s v="INTEGRATION"/>
    <n v="242140243"/>
    <s v="17842a-77-426a"/>
    <n v="16029709"/>
    <m/>
    <m/>
    <x v="21"/>
    <n v="-18.97"/>
  </r>
  <r>
    <s v="12/08/2024"/>
    <s v="20:06"/>
    <s v="490 - PAGUE MENOS - PARQUE PAULISTANO"/>
    <n v="6626253049088"/>
    <n v="1369367"/>
    <x v="0"/>
    <s v="INTEGRATION"/>
    <n v="242081799"/>
    <s v="17842a-77-426a"/>
    <n v="16029708"/>
    <m/>
    <m/>
    <x v="25"/>
    <n v="-25.23"/>
  </r>
  <r>
    <s v="12/08/2024"/>
    <s v="20:04"/>
    <s v="267 - PAGUE MENOS - GENTIL MOURA"/>
    <n v="6626253026703"/>
    <n v="1049873"/>
    <x v="0"/>
    <s v="INTEGRATION"/>
    <s v="267 p.I Dprev"/>
    <s v="17842a-77-426a"/>
    <n v="16029602"/>
    <m/>
    <m/>
    <x v="10"/>
    <n v="-11.43"/>
  </r>
  <r>
    <s v="12/08/2024"/>
    <s v="20:04"/>
    <s v="685 - PAGUE MENOS - AGUA BRANCA"/>
    <n v="6626253068546"/>
    <n v="1369372"/>
    <x v="0"/>
    <s v="INTEGRATION"/>
    <n v="123400089"/>
    <s v="17842a-77-426a"/>
    <n v="16029569"/>
    <m/>
    <m/>
    <x v="27"/>
    <n v="-16.63"/>
  </r>
  <r>
    <s v="12/08/2024"/>
    <s v="20:02"/>
    <s v="267 - PAGUE MENOS - GENTIL MOURA"/>
    <n v="6626253026703"/>
    <n v="1049873"/>
    <x v="0"/>
    <s v="INTEGRATION"/>
    <n v="242140589"/>
    <s v="17842a-77-426a"/>
    <n v="16029461"/>
    <m/>
    <m/>
    <x v="10"/>
    <n v="-21.31"/>
  </r>
  <r>
    <s v="12/08/2024"/>
    <s v="20:02"/>
    <s v="982 - PAGUE MENOS - CHACARA SANTO ANTONIO"/>
    <n v="6626253098291"/>
    <n v="1605013"/>
    <x v="0"/>
    <s v="INTEGRATION"/>
    <n v="242127548"/>
    <s v="17842a-77-426a"/>
    <n v="16029426"/>
    <m/>
    <m/>
    <x v="21"/>
    <n v="-21.31"/>
  </r>
  <r>
    <s v="12/08/2024"/>
    <s v="19:59"/>
    <s v="218 - PAGUE MENOS - CAMPO BELO"/>
    <n v="6626253021825"/>
    <n v="1369348"/>
    <x v="0"/>
    <s v="INTEGRATION"/>
    <s v="AR20240812195719"/>
    <s v="17842a-77-426a"/>
    <n v="16029267"/>
    <m/>
    <m/>
    <x v="5"/>
    <n v="-12.47"/>
  </r>
  <r>
    <s v="12/08/2024"/>
    <s v="19:57"/>
    <s v="218 - PAGUE MENOS - CAMPO BELO"/>
    <n v="6626253021825"/>
    <n v="1369348"/>
    <x v="0"/>
    <s v="INTEGRATION"/>
    <s v="AR20240812195644"/>
    <s v="17842a-77-426a"/>
    <n v="16029163"/>
    <m/>
    <m/>
    <x v="5"/>
    <n v="-15.07"/>
  </r>
  <r>
    <s v="12/08/2024"/>
    <s v="19:57"/>
    <s v="405 - PAGUE MENOS - BONFIGLIOLI"/>
    <n v="6626253040536"/>
    <n v="1369360"/>
    <x v="0"/>
    <s v="INTEGRATION"/>
    <n v="242138006"/>
    <s v="17842a-77-426a"/>
    <n v="16029161"/>
    <m/>
    <m/>
    <x v="4"/>
    <n v="-11.43"/>
  </r>
  <r>
    <s v="12/08/2024"/>
    <s v="19:57"/>
    <s v="405 - PAGUE MENOS - BONFIGLIOLI"/>
    <n v="6626253040536"/>
    <n v="1369360"/>
    <x v="0"/>
    <s v="INTEGRATION"/>
    <n v="242133108"/>
    <s v="17842a-77-426a"/>
    <n v="16029160"/>
    <m/>
    <m/>
    <x v="4"/>
    <n v="-12.47"/>
  </r>
  <r>
    <s v="12/08/2024"/>
    <s v="19:51"/>
    <s v="919 - PAGUE MENOS - RIO PEQUENO"/>
    <n v="6626253091955"/>
    <n v="1369377"/>
    <x v="0"/>
    <s v="INTEGRATION"/>
    <s v="AR20240812195003"/>
    <s v="17842a-77-426a"/>
    <n v="16028806"/>
    <m/>
    <m/>
    <x v="18"/>
    <n v="-12.47"/>
  </r>
  <r>
    <s v="12/08/2024"/>
    <s v="19:51"/>
    <s v="207 - PAGUE MENOS - MOEMA"/>
    <n v="6626253020772"/>
    <n v="1369340"/>
    <x v="0"/>
    <s v="INTEGRATION"/>
    <n v="242122125"/>
    <s v="17842a-77-426a"/>
    <n v="16028804"/>
    <m/>
    <m/>
    <x v="26"/>
    <n v="-18.97"/>
  </r>
  <r>
    <s v="12/08/2024"/>
    <s v="19:51"/>
    <s v="267 - PAGUE MENOS - GENTIL MOURA"/>
    <n v="6626253026703"/>
    <n v="1049873"/>
    <x v="0"/>
    <s v="INTEGRATION"/>
    <n v="242130203"/>
    <s v="17842a-77-426a"/>
    <n v="16028802"/>
    <m/>
    <m/>
    <x v="10"/>
    <n v="-13.51"/>
  </r>
  <r>
    <s v="12/08/2024"/>
    <s v="19:50"/>
    <s v="405 - PAGUE MENOS - BONFIGLIOLI"/>
    <n v="6626253040536"/>
    <n v="1369360"/>
    <x v="0"/>
    <s v="INTEGRATION"/>
    <n v="242133172"/>
    <s v="17842a-77-426a"/>
    <n v="16028725"/>
    <m/>
    <m/>
    <x v="4"/>
    <n v="-15.07"/>
  </r>
  <r>
    <s v="12/08/2024"/>
    <s v="19:39"/>
    <s v="685 - PAGUE MENOS - AGUA BRANCA"/>
    <n v="6626253068546"/>
    <n v="1369372"/>
    <x v="0"/>
    <s v="INTEGRATION"/>
    <n v="241052965"/>
    <s v="17842a-77-426a"/>
    <n v="16027988"/>
    <m/>
    <m/>
    <x v="27"/>
    <n v="-13.51"/>
  </r>
  <r>
    <s v="12/08/2024"/>
    <s v="19:34"/>
    <s v="210 - PAGUE MENOS - BUTANTA"/>
    <n v="6626253021078"/>
    <n v="1369342"/>
    <x v="0"/>
    <s v="INTEGRATION"/>
    <s v="Clormipramina 25 mg/210"/>
    <s v="17842a-77-426a"/>
    <n v="16027702"/>
    <m/>
    <m/>
    <x v="3"/>
    <n v="-18.97"/>
  </r>
  <r>
    <s v="12/08/2024"/>
    <s v="19:32"/>
    <s v="267 - PAGUE MENOS - GENTIL MOURA"/>
    <n v="6626253026703"/>
    <n v="1049873"/>
    <x v="0"/>
    <s v="INTEGRATION"/>
    <s v="AR20240812193030"/>
    <s v="17842a-77-426a"/>
    <n v="16027570"/>
    <m/>
    <m/>
    <x v="10"/>
    <n v="-23.65"/>
  </r>
  <r>
    <s v="12/08/2024"/>
    <s v="19:31"/>
    <s v="267 - PAGUE MENOS - GENTIL MOURA"/>
    <n v="6626253026703"/>
    <n v="1049873"/>
    <x v="0"/>
    <s v="INTEGRATION"/>
    <s v="AR20240812192859"/>
    <s v="17842a-77-426a"/>
    <n v="16027500"/>
    <m/>
    <m/>
    <x v="10"/>
    <n v="-23.65"/>
  </r>
  <r>
    <s v="12/08/2024"/>
    <s v="19:30"/>
    <s v="348 - PAGUE MENOS - VILA NOVA CONCEICAO"/>
    <n v="6626253034803"/>
    <n v="1369358"/>
    <x v="0"/>
    <s v="INTEGRATION"/>
    <n v="242121273"/>
    <s v="17842a-77-426a"/>
    <n v="16027444"/>
    <m/>
    <m/>
    <x v="14"/>
    <n v="-13.51"/>
  </r>
  <r>
    <s v="12/08/2024"/>
    <s v="19:27"/>
    <s v="1347 - PAGUE MENOS - JD SÃO BERNARDO"/>
    <n v="6626253134786"/>
    <n v="1369391"/>
    <x v="0"/>
    <s v="INTEGRATION"/>
    <n v="242080459"/>
    <s v="17842a-77-426a"/>
    <n v="16027251"/>
    <m/>
    <m/>
    <x v="16"/>
    <n v="-12.47"/>
  </r>
  <r>
    <s v="12/08/2024"/>
    <s v="19:22"/>
    <s v="452 - PAGUE MENOS - CIDADE MONCOES"/>
    <n v="6626253045252"/>
    <n v="1369364"/>
    <x v="0"/>
    <s v="INTEGRATION"/>
    <n v="242118734"/>
    <s v="17842a-77-426a"/>
    <n v="16026944"/>
    <m/>
    <m/>
    <x v="8"/>
    <n v="-13.51"/>
  </r>
  <r>
    <s v="12/08/2024"/>
    <s v="19:18"/>
    <s v="1182 - PAGUE MENOS - SANTO AMARO"/>
    <n v="6626253118233"/>
    <n v="1369386"/>
    <x v="0"/>
    <s v="INTEGRATION"/>
    <n v="242106100"/>
    <s v="17842a-77-426a"/>
    <n v="16026719"/>
    <m/>
    <m/>
    <x v="17"/>
    <n v="-15.07"/>
  </r>
  <r>
    <s v="12/08/2024"/>
    <s v="19:18"/>
    <s v="1182 - PAGUE MENOS - SANTO AMARO"/>
    <n v="6626253118233"/>
    <n v="1369386"/>
    <x v="0"/>
    <s v="INTEGRATION"/>
    <n v="242107069"/>
    <s v="17842a-77-426a"/>
    <n v="16026717"/>
    <m/>
    <m/>
    <x v="17"/>
    <n v="-16.63"/>
  </r>
  <r>
    <s v="12/08/2024"/>
    <s v="19:15"/>
    <s v="210 - PAGUE MENOS - BUTANTA"/>
    <n v="6626253021078"/>
    <n v="1369342"/>
    <x v="0"/>
    <s v="INTEGRATION"/>
    <n v="1111"/>
    <s v="17842a-77-426a"/>
    <n v="16026549"/>
    <m/>
    <m/>
    <x v="3"/>
    <n v="-21.31"/>
  </r>
  <r>
    <s v="12/08/2024"/>
    <s v="19:13"/>
    <s v="956 - PAGUE MENOS - DEMOCRITO ROCHA"/>
    <n v="6626253095608"/>
    <n v="1049827"/>
    <x v="0"/>
    <s v="INTEGRATION"/>
    <n v="242121362"/>
    <s v="17842a-77-426a"/>
    <n v="16026384"/>
    <m/>
    <m/>
    <x v="0"/>
    <n v="-12.28"/>
  </r>
  <r>
    <s v="12/08/2024"/>
    <s v="19:13"/>
    <s v="685 - PAGUE MENOS - AGUA BRANCA"/>
    <n v="6626253068546"/>
    <n v="1369372"/>
    <x v="0"/>
    <s v="INTEGRATION"/>
    <s v="AR20240812191124"/>
    <s v="17842a-77-426a"/>
    <n v="16026379"/>
    <m/>
    <m/>
    <x v="27"/>
    <n v="-10.39"/>
  </r>
  <r>
    <s v="12/08/2024"/>
    <s v="19:06"/>
    <s v="207 - PAGUE MENOS - MOEMA"/>
    <n v="6626253020772"/>
    <n v="1369340"/>
    <x v="0"/>
    <s v="INTEGRATION"/>
    <s v="AR20240812190516"/>
    <s v="17842a-77-426a"/>
    <n v="16026009"/>
    <m/>
    <m/>
    <x v="26"/>
    <n v="-15.07"/>
  </r>
  <r>
    <s v="12/08/2024"/>
    <s v="19:00"/>
    <s v="218 - PAGUE MENOS - CAMPO BELO"/>
    <n v="6626253021825"/>
    <n v="1369348"/>
    <x v="0"/>
    <s v="INTEGRATION"/>
    <s v="alcool e victoza loja 218"/>
    <s v="17842a-77-426a"/>
    <n v="16025663"/>
    <m/>
    <m/>
    <x v="5"/>
    <n v="-18.97"/>
  </r>
  <r>
    <s v="12/08/2024"/>
    <s v="19:00"/>
    <s v="462 - PAGUE MENOS - PIRAPORINHA"/>
    <n v="6626253046224"/>
    <n v="1369333"/>
    <x v="0"/>
    <s v="INTEGRATION"/>
    <n v="242012233"/>
    <s v="17842a-77-426a"/>
    <n v="16025660"/>
    <m/>
    <m/>
    <x v="23"/>
    <n v="-28.33"/>
  </r>
  <r>
    <s v="12/08/2024"/>
    <s v="18:54"/>
    <s v="348 - PAGUE MENOS - VILA NOVA CONCEICAO"/>
    <n v="6626253034803"/>
    <n v="1369358"/>
    <x v="0"/>
    <s v="INTEGRATION"/>
    <n v="242106805"/>
    <s v="17842a-77-426a"/>
    <n v="16025379"/>
    <m/>
    <m/>
    <x v="14"/>
    <n v="-12.47"/>
  </r>
  <r>
    <s v="12/08/2024"/>
    <s v="18:54"/>
    <s v="216 - PAGUE MENOS - VILA PRUDENTE"/>
    <n v="6626253021663"/>
    <n v="1369345"/>
    <x v="0"/>
    <s v="INTEGRATION"/>
    <s v="AR20240812185230"/>
    <s v="17842a-77-426a"/>
    <n v="16025375"/>
    <m/>
    <m/>
    <x v="20"/>
    <n v="-13.51"/>
  </r>
  <r>
    <s v="12/08/2024"/>
    <s v="18:54"/>
    <s v="216 - PAGUE MENOS - VILA PRUDENTE"/>
    <n v="6626253021663"/>
    <n v="1369345"/>
    <x v="0"/>
    <s v="INTEGRATION"/>
    <s v="AR20240812185300"/>
    <s v="17842a-77-426a"/>
    <n v="16025371"/>
    <m/>
    <m/>
    <x v="20"/>
    <n v="-30.67"/>
  </r>
  <r>
    <s v="12/08/2024"/>
    <s v="18:49"/>
    <s v="1125 - PAGUE MENOS - TUCURUVI"/>
    <n v="6626253112545"/>
    <n v="1369382"/>
    <x v="0"/>
    <s v="INTEGRATION"/>
    <n v="242017130"/>
    <s v="17842a-77-426a"/>
    <n v="16025079"/>
    <m/>
    <m/>
    <x v="1"/>
    <n v="-15.07"/>
  </r>
  <r>
    <s v="12/08/2024"/>
    <s v="18:48"/>
    <s v="207 - PAGUE MENOS - MOEMA"/>
    <n v="6626253020772"/>
    <n v="1369340"/>
    <x v="0"/>
    <s v="INTEGRATION"/>
    <n v="242033977"/>
    <s v="17842a-77-426a"/>
    <n v="16025026"/>
    <m/>
    <m/>
    <x v="26"/>
    <n v="-15.07"/>
  </r>
  <r>
    <s v="12/08/2024"/>
    <s v="18:47"/>
    <s v="267 - PAGUE MENOS - GENTIL MOURA"/>
    <n v="6626253026703"/>
    <n v="1049873"/>
    <x v="0"/>
    <s v="INTEGRATION"/>
    <n v="242107620"/>
    <s v="17842a-77-426a"/>
    <n v="16024973"/>
    <m/>
    <m/>
    <x v="10"/>
    <n v="-13.51"/>
  </r>
  <r>
    <s v="12/08/2024"/>
    <s v="18:40"/>
    <s v="918 - PAGUE MENOS - VILA YARA"/>
    <n v="6626253091874"/>
    <n v="1616135"/>
    <x v="0"/>
    <s v="INTEGRATION"/>
    <n v="242102206"/>
    <s v="17842a-77-426a"/>
    <n v="16024576"/>
    <m/>
    <m/>
    <x v="13"/>
    <n v="-28.33"/>
  </r>
  <r>
    <s v="12/08/2024"/>
    <s v="18:40"/>
    <s v="956 - PAGUE MENOS - DEMOCRITO ROCHA"/>
    <n v="6626253095608"/>
    <n v="1049827"/>
    <x v="0"/>
    <s v="INTEGRATION"/>
    <n v="242102632"/>
    <s v="17842a-77-426a"/>
    <n v="16024572"/>
    <m/>
    <m/>
    <x v="0"/>
    <n v="-10.08"/>
  </r>
  <r>
    <s v="12/08/2024"/>
    <s v="18:34"/>
    <s v="207 - PAGUE MENOS - MOEMA"/>
    <n v="6626253020772"/>
    <n v="1369340"/>
    <x v="0"/>
    <s v="INTEGRATION"/>
    <n v="242053664"/>
    <s v="17842a-77-426a"/>
    <n v="16024286"/>
    <m/>
    <m/>
    <x v="26"/>
    <n v="-23.65"/>
  </r>
  <r>
    <s v="12/08/2024"/>
    <s v="18:30"/>
    <s v="216 - PAGUE MENOS - VILA PRUDENTE"/>
    <n v="6626253021663"/>
    <n v="1369345"/>
    <x v="0"/>
    <s v="INTEGRATION"/>
    <n v="218317754"/>
    <s v="17842a-77-426a"/>
    <n v="16024078"/>
    <m/>
    <m/>
    <x v="20"/>
    <n v="-15.48"/>
  </r>
  <r>
    <s v="12/08/2024"/>
    <s v="18:30"/>
    <s v="896 - PAGUE MENOS - IPIRANGA"/>
    <n v="6626253089624"/>
    <n v="1369375"/>
    <x v="0"/>
    <s v="INTEGRATION"/>
    <n v="242099487"/>
    <s v="17842a-77-426a"/>
    <n v="16024049"/>
    <m/>
    <m/>
    <x v="19"/>
    <n v="-13.51"/>
  </r>
  <r>
    <s v="12/08/2024"/>
    <s v="18:28"/>
    <s v="1253 - PAGUE MENOS - JARDIM DA GLORIA"/>
    <n v="6626253125361"/>
    <n v="1369389"/>
    <x v="0"/>
    <s v="INTEGRATION"/>
    <s v="AR20240812182725"/>
    <s v="17842a-77-426a"/>
    <n v="16023985"/>
    <m/>
    <m/>
    <x v="2"/>
    <n v="-11.43"/>
  </r>
  <r>
    <s v="12/08/2024"/>
    <s v="18:27"/>
    <s v="267 - PAGUE MENOS - GENTIL MOURA"/>
    <n v="6626253026703"/>
    <n v="1049873"/>
    <x v="0"/>
    <s v="INTEGRATION"/>
    <n v="242080092"/>
    <s v="17842a-77-426a"/>
    <n v="16023923"/>
    <m/>
    <m/>
    <x v="10"/>
    <n v="-11.43"/>
  </r>
  <r>
    <s v="12/08/2024"/>
    <s v="18:25"/>
    <s v="204 - PAGUE MENOS - VILA CARRAO"/>
    <n v="6626253020420"/>
    <n v="1369337"/>
    <x v="0"/>
    <s v="INTEGRATION"/>
    <s v="AR20240812182332 Des Dove Vit E Loja 204"/>
    <s v="17842a-77-426a"/>
    <n v="16023821"/>
    <m/>
    <m/>
    <x v="7"/>
    <n v="-18.97"/>
  </r>
  <r>
    <s v="12/08/2024"/>
    <s v="18:24"/>
    <s v="405 - PAGUE MENOS - BONFIGLIOLI"/>
    <n v="6626253040536"/>
    <n v="1369360"/>
    <x v="0"/>
    <s v="INTEGRATION"/>
    <s v="AR20240812182245"/>
    <s v="17842a-77-426a"/>
    <n v="16023774"/>
    <m/>
    <m/>
    <x v="4"/>
    <n v="-12.47"/>
  </r>
  <r>
    <s v="12/08/2024"/>
    <s v="18:16"/>
    <s v="348 - PAGUE MENOS - VILA NOVA CONCEICAO"/>
    <n v="6626253034803"/>
    <n v="1369358"/>
    <x v="0"/>
    <s v="INTEGRATION"/>
    <n v="242091020"/>
    <s v="17842a-77-426a"/>
    <n v="16023429"/>
    <m/>
    <m/>
    <x v="14"/>
    <n v="-12.47"/>
  </r>
  <r>
    <s v="12/08/2024"/>
    <s v="18:15"/>
    <s v="267 - PAGUE MENOS - GENTIL MOURA"/>
    <n v="6626253026703"/>
    <n v="1049873"/>
    <x v="0"/>
    <s v="INTEGRATION"/>
    <n v="242094529"/>
    <s v="17842a-77-426a"/>
    <n v="16023389"/>
    <m/>
    <m/>
    <x v="10"/>
    <n v="-18.97"/>
  </r>
  <r>
    <s v="12/08/2024"/>
    <s v="18:15"/>
    <s v="956 - PAGUE MENOS - DEMOCRITO ROCHA"/>
    <n v="6626253095608"/>
    <n v="1049827"/>
    <x v="0"/>
    <s v="INTEGRATION"/>
    <n v="242094992"/>
    <s v="17842a-77-426a"/>
    <n v="16023360"/>
    <m/>
    <m/>
    <x v="0"/>
    <n v="-8.3000000000000007"/>
  </r>
  <r>
    <s v="12/08/2024"/>
    <s v="18:13"/>
    <s v="1347 - PAGUE MENOS - JD SÃO BERNARDO"/>
    <n v="6626253134786"/>
    <n v="1369391"/>
    <x v="0"/>
    <s v="INTEGRATION"/>
    <n v="242090566"/>
    <s v="17842a-77-426a"/>
    <n v="16023304"/>
    <m/>
    <m/>
    <x v="16"/>
    <n v="-10.39"/>
  </r>
  <r>
    <s v="12/08/2024"/>
    <s v="18:13"/>
    <s v="1347 - PAGUE MENOS - JD SÃO BERNARDO"/>
    <n v="6626253134786"/>
    <n v="1369391"/>
    <x v="0"/>
    <s v="INTEGRATION"/>
    <n v="242087965"/>
    <s v="17842a-77-426a"/>
    <n v="16023301"/>
    <m/>
    <m/>
    <x v="16"/>
    <n v="-40.03"/>
  </r>
  <r>
    <s v="12/08/2024"/>
    <s v="18:08"/>
    <s v="405 - PAGUE MENOS - BONFIGLIOLI"/>
    <n v="6626253040536"/>
    <n v="1369360"/>
    <x v="0"/>
    <s v="INTEGRATION"/>
    <n v="242086845"/>
    <s v="17842a-77-426a"/>
    <n v="16023102"/>
    <m/>
    <m/>
    <x v="4"/>
    <n v="-15.07"/>
  </r>
  <r>
    <s v="12/08/2024"/>
    <s v="18:02"/>
    <s v="218 - PAGUE MENOS - CAMPO BELO"/>
    <n v="6626253021825"/>
    <n v="1369348"/>
    <x v="0"/>
    <s v="INTEGRATION"/>
    <s v="AR20240812180116"/>
    <s v="17842a-77-426a"/>
    <n v="16022832"/>
    <m/>
    <m/>
    <x v="5"/>
    <n v="-11.43"/>
  </r>
  <r>
    <s v="12/08/2024"/>
    <s v="18:01"/>
    <s v="218 - PAGUE MENOS - CAMPO BELO"/>
    <n v="6626253021825"/>
    <n v="1369348"/>
    <x v="0"/>
    <s v="INTEGRATION"/>
    <s v="AR20240812175818"/>
    <s v="17842a-77-426a"/>
    <n v="16022802"/>
    <m/>
    <m/>
    <x v="5"/>
    <n v="-12.47"/>
  </r>
  <r>
    <s v="12/08/2024"/>
    <s v="18:00"/>
    <s v="918 - PAGUE MENOS - VILA YARA"/>
    <n v="6626253091874"/>
    <n v="1616135"/>
    <x v="0"/>
    <s v="INTEGRATION"/>
    <n v="242047334"/>
    <s v="17842a-77-426a"/>
    <n v="16022741"/>
    <m/>
    <m/>
    <x v="13"/>
    <n v="-15.07"/>
  </r>
  <r>
    <s v="12/08/2024"/>
    <s v="17:55"/>
    <s v="218 - PAGUE MENOS - CAMPO BELO"/>
    <n v="6626253021825"/>
    <n v="1369348"/>
    <x v="0"/>
    <s v="INTEGRATION"/>
    <s v="pramipexol lj 218"/>
    <s v="17842a-77-426a"/>
    <n v="16022586"/>
    <m/>
    <m/>
    <x v="5"/>
    <n v="-28.33"/>
  </r>
  <r>
    <s v="12/08/2024"/>
    <s v="17:51"/>
    <s v="1125 - PAGUE MENOS - TUCURUVI"/>
    <n v="6626253112545"/>
    <n v="1369382"/>
    <x v="0"/>
    <s v="INTEGRATION"/>
    <n v="241997605"/>
    <s v="17842a-77-426a"/>
    <n v="16022424"/>
    <m/>
    <m/>
    <x v="1"/>
    <n v="-10.39"/>
  </r>
  <r>
    <s v="12/08/2024"/>
    <s v="17:49"/>
    <s v="206 - PAGUE MENOS - HIGIENOPOLIS"/>
    <n v="6626253020691"/>
    <n v="1369338"/>
    <x v="0"/>
    <s v="INTEGRATION"/>
    <s v="DPREV 2000 UI CPD/60 loja 206 AURI 2"/>
    <s v="17842a-77-426a"/>
    <n v="16022361"/>
    <m/>
    <m/>
    <x v="30"/>
    <n v="-12.79"/>
  </r>
  <r>
    <s v="12/08/2024"/>
    <s v="17:41"/>
    <s v="685 - PAGUE MENOS - AGUA BRANCA"/>
    <n v="6626253068546"/>
    <n v="1369372"/>
    <x v="0"/>
    <s v="INTEGRATION"/>
    <n v="242038822"/>
    <s v="17842a-77-426a"/>
    <n v="16022063"/>
    <m/>
    <m/>
    <x v="27"/>
    <n v="-11.59"/>
  </r>
  <r>
    <s v="12/08/2024"/>
    <s v="17:40"/>
    <s v="917 - PAGUE MENOS - CAMPOS ELISEOS"/>
    <n v="6626253091793"/>
    <n v="1369376"/>
    <x v="0"/>
    <s v="INTEGRATION"/>
    <s v="AR20240812173634"/>
    <s v="17842a-77-426a"/>
    <n v="16022024"/>
    <m/>
    <m/>
    <x v="37"/>
    <n v="-12.79"/>
  </r>
  <r>
    <s v="12/08/2024"/>
    <s v="17:38"/>
    <s v="405 - PAGUE MENOS - BONFIGLIOLI"/>
    <n v="6626253040536"/>
    <n v="1369360"/>
    <x v="0"/>
    <s v="INTEGRATION"/>
    <n v="242075264"/>
    <s v="17842a-77-426a"/>
    <n v="16021961"/>
    <m/>
    <m/>
    <x v="4"/>
    <n v="-7.99"/>
  </r>
  <r>
    <s v="12/08/2024"/>
    <s v="17:38"/>
    <s v="685 - PAGUE MENOS - AGUA BRANCA"/>
    <n v="6626253068546"/>
    <n v="1369372"/>
    <x v="0"/>
    <s v="INTEGRATION"/>
    <s v="AR20240812173607"/>
    <s v="17842a-77-426a"/>
    <n v="16021943"/>
    <m/>
    <m/>
    <x v="27"/>
    <n v="-8.7899999999999991"/>
  </r>
  <r>
    <s v="12/08/2024"/>
    <s v="17:37"/>
    <s v="685 - PAGUE MENOS - AGUA BRANCA"/>
    <n v="6626253068546"/>
    <n v="1369372"/>
    <x v="0"/>
    <s v="INTEGRATION"/>
    <s v="AR20240812173456"/>
    <s v="17842a-77-426a"/>
    <n v="16021900"/>
    <m/>
    <m/>
    <x v="27"/>
    <n v="-16.39"/>
  </r>
  <r>
    <s v="12/08/2024"/>
    <s v="17:34"/>
    <s v="1125 - PAGUE MENOS - TUCURUVI"/>
    <n v="6626253112545"/>
    <n v="1369382"/>
    <x v="0"/>
    <s v="INTEGRATION"/>
    <n v="242032590"/>
    <s v="17842a-77-426a"/>
    <n v="16021827"/>
    <m/>
    <m/>
    <x v="1"/>
    <n v="-25.39"/>
  </r>
  <r>
    <s v="12/08/2024"/>
    <s v="17:19"/>
    <s v="475 - PAGUE MENOS - PINHEIROS"/>
    <n v="6626253047549"/>
    <n v="1369365"/>
    <x v="0"/>
    <s v="INTEGRATION"/>
    <s v="loja 475 dprev 50000 com 4 PI"/>
    <s v="17842a-77-426a"/>
    <n v="16021332"/>
    <m/>
    <m/>
    <x v="11"/>
    <n v="-12.79"/>
  </r>
  <r>
    <s v="12/08/2024"/>
    <s v="17:19"/>
    <s v="918 - PAGUE MENOS - VILA YARA"/>
    <n v="6626253091874"/>
    <n v="1616135"/>
    <x v="0"/>
    <s v="INTEGRATION"/>
    <s v="AR20240812171738"/>
    <s v="17842a-77-426a"/>
    <n v="16021309"/>
    <m/>
    <m/>
    <x v="13"/>
    <n v="-9.59"/>
  </r>
  <r>
    <s v="12/08/2024"/>
    <s v="17:17"/>
    <s v="405 - PAGUE MENOS - BONFIGLIOLI"/>
    <n v="6626253040536"/>
    <n v="1369360"/>
    <x v="0"/>
    <s v="INTEGRATION"/>
    <s v="AR20240812171600 p.i arava"/>
    <s v="17842a-77-426a"/>
    <n v="16021248"/>
    <m/>
    <m/>
    <x v="4"/>
    <n v="-10.39"/>
  </r>
  <r>
    <s v="12/08/2024"/>
    <s v="17:15"/>
    <s v="218 - PAGUE MENOS - CAMPO BELO"/>
    <n v="6626253021825"/>
    <n v="1369348"/>
    <x v="0"/>
    <s v="INTEGRATION"/>
    <s v="AR20240812171351"/>
    <s v="17842a-77-426a"/>
    <n v="16021196"/>
    <m/>
    <m/>
    <x v="5"/>
    <n v="-8.7899999999999991"/>
  </r>
  <r>
    <s v="12/08/2024"/>
    <s v="17:15"/>
    <s v="203 - PAGUE MENOS - CERQUEIRA CESAR"/>
    <n v="6626253020349"/>
    <n v="1369336"/>
    <x v="0"/>
    <s v="INTEGRATION"/>
    <n v="242054762"/>
    <s v="17842a-77-426a"/>
    <n v="16021193"/>
    <m/>
    <m/>
    <x v="9"/>
    <n v="-10.39"/>
  </r>
  <r>
    <s v="12/08/2024"/>
    <s v="17:15"/>
    <s v="203 - PAGUE MENOS - CERQUEIRA CESAR"/>
    <n v="6626253020349"/>
    <n v="1369336"/>
    <x v="0"/>
    <s v="INTEGRATION"/>
    <n v="242058351"/>
    <s v="17842a-77-426a"/>
    <n v="16021191"/>
    <m/>
    <m/>
    <x v="9"/>
    <n v="-10.39"/>
  </r>
  <r>
    <s v="12/08/2024"/>
    <s v="17:09"/>
    <s v="405 - PAGUE MENOS - BONFIGLIOLI"/>
    <n v="6626253040536"/>
    <n v="1369360"/>
    <x v="0"/>
    <s v="INTEGRATION"/>
    <n v="242058345"/>
    <s v="17842a-77-426a"/>
    <n v="16021023"/>
    <m/>
    <m/>
    <x v="4"/>
    <n v="-8.7899999999999991"/>
  </r>
  <r>
    <s v="12/08/2024"/>
    <s v="17:01"/>
    <s v="405 - PAGUE MENOS - BONFIGLIOLI"/>
    <n v="6626253040536"/>
    <n v="1369360"/>
    <x v="0"/>
    <s v="INTEGRATION"/>
    <n v="242051288"/>
    <s v="17842a-77-426a"/>
    <n v="16020746"/>
    <m/>
    <m/>
    <x v="4"/>
    <n v="-10.39"/>
  </r>
  <r>
    <s v="12/08/2024"/>
    <s v="17:01"/>
    <s v="405 - PAGUE MENOS - BONFIGLIOLI"/>
    <n v="6626253040536"/>
    <n v="1369360"/>
    <x v="0"/>
    <s v="INTEGRATION"/>
    <n v="242048765"/>
    <s v="17842a-77-426a"/>
    <n v="16020745"/>
    <m/>
    <m/>
    <x v="4"/>
    <n v="-11.59"/>
  </r>
  <r>
    <s v="12/08/2024"/>
    <s v="16:59"/>
    <s v="210 - PAGUE MENOS - BUTANTA"/>
    <n v="6626253021078"/>
    <n v="1369342"/>
    <x v="0"/>
    <s v="INTEGRATION"/>
    <n v="111"/>
    <s v="17842a-77-426a"/>
    <n v="16020684"/>
    <m/>
    <m/>
    <x v="3"/>
    <n v="-14.59"/>
  </r>
  <r>
    <s v="12/08/2024"/>
    <s v="16:58"/>
    <s v="348 - PAGUE MENOS - VILA NOVA CONCEICAO"/>
    <n v="6626253034803"/>
    <n v="1369358"/>
    <x v="0"/>
    <s v="INTEGRATION"/>
    <s v="PAXIL CR 25 MG 30 CPD"/>
    <s v="17842a-77-426a"/>
    <n v="16020656"/>
    <m/>
    <m/>
    <x v="14"/>
    <n v="-9.59"/>
  </r>
  <r>
    <s v="12/08/2024"/>
    <s v="16:56"/>
    <s v="348 - PAGUE MENOS - VILA NOVA CONCEICAO"/>
    <n v="6626253034803"/>
    <n v="1369358"/>
    <x v="0"/>
    <s v="INTEGRATION"/>
    <s v="AR20240812165505"/>
    <s v="17842a-77-426a"/>
    <n v="16020578"/>
    <m/>
    <m/>
    <x v="14"/>
    <n v="-14.59"/>
  </r>
  <r>
    <s v="12/08/2024"/>
    <s v="16:54"/>
    <s v="267 - PAGUE MENOS - GENTIL MOURA"/>
    <n v="6626253026703"/>
    <n v="1049873"/>
    <x v="0"/>
    <s v="INTEGRATION"/>
    <n v="242049508"/>
    <s v="17842a-77-426a"/>
    <n v="16020526"/>
    <m/>
    <m/>
    <x v="10"/>
    <n v="-11.59"/>
  </r>
  <r>
    <s v="12/08/2024"/>
    <s v="16:52"/>
    <s v="277 - PAGUE MENOS - VILA GOMES CARDIM"/>
    <n v="6626253027785"/>
    <n v="1369357"/>
    <x v="0"/>
    <s v="INTEGRATION"/>
    <s v="AR20240812165039loja 277"/>
    <s v="17842a-77-426a"/>
    <n v="16020471"/>
    <m/>
    <m/>
    <x v="15"/>
    <n v="-12.79"/>
  </r>
  <r>
    <s v="12/08/2024"/>
    <s v="16:48"/>
    <s v="1347 - PAGUE MENOS - JD SÃO BERNARDO"/>
    <n v="6626253134786"/>
    <n v="1369391"/>
    <x v="0"/>
    <s v="INTEGRATION"/>
    <s v="AR20240812164717"/>
    <s v="17842a-77-426a"/>
    <n v="16020335"/>
    <m/>
    <m/>
    <x v="16"/>
    <n v="-34.39"/>
  </r>
  <r>
    <s v="12/08/2024"/>
    <s v="16:46"/>
    <s v="956 - PAGUE MENOS - DEMOCRITO ROCHA"/>
    <n v="6626253095608"/>
    <n v="1049827"/>
    <x v="0"/>
    <s v="INTEGRATION"/>
    <n v="242052995"/>
    <s v="17842a-77-426a"/>
    <n v="16020257"/>
    <m/>
    <m/>
    <x v="0"/>
    <n v="-8.7899999999999991"/>
  </r>
  <r>
    <s v="12/08/2024"/>
    <s v="16:43"/>
    <s v="275 - PAGUE MENOS - CERQUEIRA CESAR"/>
    <n v="6626253027513"/>
    <n v="1369356"/>
    <x v="0"/>
    <s v="INTEGRATION"/>
    <s v="PL 275 ZOLPIDEM 5MG"/>
    <s v="17842a-77-426a"/>
    <n v="16020176"/>
    <m/>
    <m/>
    <x v="24"/>
    <n v="-11.59"/>
  </r>
  <r>
    <s v="12/08/2024"/>
    <s v="16:43"/>
    <s v="258 - PAGUE MENOS - VILA MARIA"/>
    <n v="6626253025812"/>
    <n v="1369354"/>
    <x v="0"/>
    <s v="INTEGRATION"/>
    <s v="profuse clareador 258"/>
    <s v="17842a-77-426a"/>
    <n v="16020175"/>
    <m/>
    <m/>
    <x v="32"/>
    <n v="-23.59"/>
  </r>
  <r>
    <s v="12/08/2024"/>
    <s v="16:42"/>
    <s v="405 - PAGUE MENOS - BONFIGLIOLI"/>
    <n v="6626253040536"/>
    <n v="1369360"/>
    <x v="0"/>
    <s v="INTEGRATION"/>
    <n v="242035980"/>
    <s v="17842a-77-426a"/>
    <n v="16020146"/>
    <m/>
    <m/>
    <x v="4"/>
    <n v="-11.59"/>
  </r>
  <r>
    <s v="12/08/2024"/>
    <s v="16:41"/>
    <s v="405 - PAGUE MENOS - BONFIGLIOLI"/>
    <n v="6626253040536"/>
    <n v="1369360"/>
    <x v="0"/>
    <s v="INTEGRATION"/>
    <n v="242035925"/>
    <s v="17842a-77-426a"/>
    <n v="16020126"/>
    <m/>
    <m/>
    <x v="4"/>
    <n v="-11.59"/>
  </r>
  <r>
    <s v="12/08/2024"/>
    <s v="16:39"/>
    <s v="729 - PAGUE MENOS - VILA MARIANA"/>
    <n v="6626253072900"/>
    <n v="1369374"/>
    <x v="0"/>
    <s v="INTEGRATION"/>
    <n v="121213123"/>
    <s v="17842a-77-426a"/>
    <n v="16020035"/>
    <m/>
    <m/>
    <x v="35"/>
    <n v="-14.59"/>
  </r>
  <r>
    <s v="12/08/2024"/>
    <s v="16:33"/>
    <s v="956 - PAGUE MENOS - DEMOCRITO ROCHA"/>
    <n v="6626253095608"/>
    <n v="1049827"/>
    <x v="0"/>
    <s v="INTEGRATION"/>
    <n v="242051353"/>
    <s v="17842a-77-426a"/>
    <n v="16019866"/>
    <m/>
    <m/>
    <x v="0"/>
    <n v="-8.44"/>
  </r>
  <r>
    <s v="12/08/2024"/>
    <s v="16:13"/>
    <s v="405 - PAGUE MENOS - BONFIGLIOLI"/>
    <n v="6626253040536"/>
    <n v="1369360"/>
    <x v="0"/>
    <s v="INTEGRATION"/>
    <s v="AR20240812160522 p.i insulian solaster"/>
    <s v="17842a-77-426a"/>
    <n v="16019275"/>
    <m/>
    <m/>
    <x v="4"/>
    <n v="-11.59"/>
  </r>
  <r>
    <s v="12/08/2024"/>
    <s v="16:08"/>
    <s v="982 - PAGUE MENOS - CHACARA SANTO ANTONIO"/>
    <n v="6626253098291"/>
    <n v="1605013"/>
    <x v="0"/>
    <s v="INTEGRATION"/>
    <s v="pegar pi brintellix "/>
    <s v="17842a-77-426a"/>
    <n v="16019090"/>
    <m/>
    <m/>
    <x v="21"/>
    <n v="-11.59"/>
  </r>
  <r>
    <s v="12/08/2024"/>
    <s v="16:08"/>
    <s v="956 - PAGUE MENOS - DEMOCRITO ROCHA"/>
    <n v="6626253095608"/>
    <n v="1049827"/>
    <x v="0"/>
    <s v="INTEGRATION"/>
    <n v="242027648"/>
    <s v="17842a-77-426a"/>
    <n v="16019088"/>
    <m/>
    <m/>
    <x v="0"/>
    <n v="-10.85"/>
  </r>
  <r>
    <s v="12/08/2024"/>
    <s v="15:52"/>
    <s v="502 - PAGUE MENOS - CAMPO LIMPO"/>
    <n v="6626253050256"/>
    <n v="1051760"/>
    <x v="0"/>
    <s v="INTEGRATION"/>
    <s v="Loja 502 retirar PI 2 Dozoito 5mg"/>
    <s v="17842a-77-426a"/>
    <n v="16018615"/>
    <m/>
    <m/>
    <x v="12"/>
    <n v="-27.19"/>
  </r>
  <r>
    <s v="12/08/2024"/>
    <s v="15:50"/>
    <s v="982 - PAGUE MENOS - CHACARA SANTO ANTONIO"/>
    <n v="6626253098291"/>
    <n v="1605013"/>
    <x v="0"/>
    <s v="INTEGRATION"/>
    <s v="Retirar transferencia para 982 ritalina "/>
    <s v="17842a-77-426a"/>
    <n v="16018526"/>
    <m/>
    <m/>
    <x v="21"/>
    <n v="-19.989999999999998"/>
  </r>
  <r>
    <s v="12/08/2024"/>
    <s v="15:47"/>
    <s v="405 - PAGUE MENOS - BONFIGLIOLI"/>
    <n v="6626253040536"/>
    <n v="1369360"/>
    <x v="0"/>
    <s v="INTEGRATION"/>
    <n v="242022731"/>
    <s v="17842a-77-426a"/>
    <n v="16018444"/>
    <m/>
    <m/>
    <x v="4"/>
    <n v="-9.59"/>
  </r>
  <r>
    <s v="12/08/2024"/>
    <s v="15:46"/>
    <s v="405 - PAGUE MENOS - BONFIGLIOLI"/>
    <n v="6626253040536"/>
    <n v="1369360"/>
    <x v="0"/>
    <s v="INTEGRATION"/>
    <n v="242022089"/>
    <s v="17842a-77-426a"/>
    <n v="16018412"/>
    <m/>
    <m/>
    <x v="4"/>
    <n v="-11.59"/>
  </r>
  <r>
    <s v="12/08/2024"/>
    <s v="15:42"/>
    <s v="918 - PAGUE MENOS - VILA YARA"/>
    <n v="6626253091874"/>
    <n v="1616135"/>
    <x v="0"/>
    <s v="INTEGRATION"/>
    <n v="241981763"/>
    <s v="17842a-77-426a"/>
    <n v="16018244"/>
    <m/>
    <m/>
    <x v="13"/>
    <n v="-38.47"/>
  </r>
  <r>
    <s v="12/08/2024"/>
    <s v="15:41"/>
    <s v="405 - PAGUE MENOS - BONFIGLIOLI"/>
    <n v="6626253040536"/>
    <n v="1369360"/>
    <x v="0"/>
    <s v="INTEGRATION"/>
    <n v="242002664"/>
    <s v="17842a-77-426a"/>
    <n v="16018234"/>
    <m/>
    <m/>
    <x v="4"/>
    <n v="-8.7899999999999991"/>
  </r>
  <r>
    <s v="12/08/2024"/>
    <s v="15:40"/>
    <s v="918 - PAGUE MENOS - VILA YARA"/>
    <n v="6626253091874"/>
    <n v="1616135"/>
    <x v="0"/>
    <s v="INTEGRATION"/>
    <n v="241988637"/>
    <s v="17842a-77-426a"/>
    <n v="16018190"/>
    <m/>
    <m/>
    <x v="13"/>
    <n v="-19.989999999999998"/>
  </r>
  <r>
    <s v="12/08/2024"/>
    <s v="15:38"/>
    <s v="405 - PAGUE MENOS - BONFIGLIOLI"/>
    <n v="6626253040536"/>
    <n v="1369360"/>
    <x v="0"/>
    <s v="INTEGRATION"/>
    <n v="242000210"/>
    <s v="17842a-77-426a"/>
    <n v="16018150"/>
    <m/>
    <m/>
    <x v="4"/>
    <n v="-10.39"/>
  </r>
  <r>
    <s v="12/08/2024"/>
    <s v="15:37"/>
    <s v="210 - PAGUE MENOS - BUTANTA"/>
    <n v="6626253021078"/>
    <n v="1369342"/>
    <x v="0"/>
    <s v="INTEGRATION"/>
    <s v="devol"/>
    <s v="17842a-77-426a"/>
    <n v="16018111"/>
    <m/>
    <m/>
    <x v="3"/>
    <n v="-16.39"/>
  </r>
  <r>
    <s v="12/08/2024"/>
    <s v="15:36"/>
    <s v="210 - PAGUE MENOS - BUTANTA"/>
    <n v="6626253021078"/>
    <n v="1369342"/>
    <x v="0"/>
    <s v="INTEGRATION"/>
    <s v="hidrox"/>
    <s v="17842a-77-426a"/>
    <n v="16018087"/>
    <m/>
    <m/>
    <x v="3"/>
    <n v="-14.59"/>
  </r>
  <r>
    <s v="12/08/2024"/>
    <s v="15:36"/>
    <s v="405 - PAGUE MENOS - BONFIGLIOLI"/>
    <n v="6626253040536"/>
    <n v="1369360"/>
    <x v="0"/>
    <s v="INTEGRATION"/>
    <n v="242013676"/>
    <s v="17842a-77-426a"/>
    <n v="16018082"/>
    <m/>
    <m/>
    <x v="4"/>
    <n v="-11.59"/>
  </r>
  <r>
    <s v="12/08/2024"/>
    <s v="15:35"/>
    <s v="405 - PAGUE MENOS - BONFIGLIOLI"/>
    <n v="6626253040536"/>
    <n v="1369360"/>
    <x v="0"/>
    <s v="INTEGRATION"/>
    <n v="242013763"/>
    <s v="17842a-77-426a"/>
    <n v="16018038"/>
    <m/>
    <m/>
    <x v="4"/>
    <n v="-11.59"/>
  </r>
  <r>
    <s v="12/08/2024"/>
    <s v="15:24"/>
    <s v="1253 - PAGUE MENOS - JARDIM DA GLORIA"/>
    <n v="6626253125361"/>
    <n v="1369389"/>
    <x v="0"/>
    <s v="INTEGRATION"/>
    <s v="AR20240812151858"/>
    <s v="17842a-77-426a"/>
    <n v="16017656"/>
    <m/>
    <m/>
    <x v="2"/>
    <n v="-28.99"/>
  </r>
  <r>
    <s v="12/08/2024"/>
    <s v="15:15"/>
    <s v="1182 - PAGUE MENOS - SANTO AMARO"/>
    <n v="6626253118233"/>
    <n v="1369386"/>
    <x v="0"/>
    <s v="INTEGRATION"/>
    <n v="241997765"/>
    <s v="17842a-77-426a"/>
    <n v="16017320"/>
    <m/>
    <m/>
    <x v="17"/>
    <n v="-12.79"/>
  </r>
  <r>
    <s v="12/08/2024"/>
    <s v="15:15"/>
    <s v="982 - PAGUE MENOS - CHACARA SANTO ANTONIO"/>
    <n v="6626253098291"/>
    <n v="1605013"/>
    <x v="0"/>
    <s v="INTEGRATION"/>
    <n v="241875397"/>
    <s v="17842a-77-426a"/>
    <n v="16017299"/>
    <m/>
    <m/>
    <x v="21"/>
    <n v="-25.39"/>
  </r>
  <r>
    <s v="12/08/2024"/>
    <s v="15:14"/>
    <s v="1182 - PAGUE MENOS - SANTO AMARO"/>
    <n v="6626253118233"/>
    <n v="1369386"/>
    <x v="0"/>
    <s v="INTEGRATION"/>
    <n v="242002541"/>
    <s v="17842a-77-426a"/>
    <n v="16017289"/>
    <m/>
    <m/>
    <x v="17"/>
    <n v="-23.59"/>
  </r>
  <r>
    <s v="12/08/2024"/>
    <s v="15:12"/>
    <s v="982 - PAGUE MENOS - CHACARA SANTO ANTONIO"/>
    <n v="6626253098291"/>
    <n v="1605013"/>
    <x v="0"/>
    <s v="INTEGRATION"/>
    <n v="241933610"/>
    <s v="17842a-77-426a"/>
    <n v="16017182"/>
    <m/>
    <m/>
    <x v="21"/>
    <n v="-21.79"/>
  </r>
  <r>
    <s v="12/08/2024"/>
    <s v="15:10"/>
    <s v="1253 - PAGUE MENOS - JARDIM DA GLORIA"/>
    <n v="6626253125361"/>
    <n v="1369389"/>
    <x v="0"/>
    <s v="INTEGRATION"/>
    <s v="AR20240812150850"/>
    <s v="17842a-77-426a"/>
    <n v="16017129"/>
    <m/>
    <m/>
    <x v="2"/>
    <n v="-9.59"/>
  </r>
  <r>
    <s v="12/08/2024"/>
    <s v="15:05"/>
    <s v="919 - PAGUE MENOS - RIO PEQUENO"/>
    <n v="6626253091955"/>
    <n v="1369377"/>
    <x v="0"/>
    <s v="INTEGRATION"/>
    <s v="AR20240812150325"/>
    <s v="17842a-77-426a"/>
    <n v="16016906"/>
    <m/>
    <m/>
    <x v="18"/>
    <n v="-9.59"/>
  </r>
  <r>
    <s v="12/08/2024"/>
    <s v="15:01"/>
    <s v="204 - PAGUE MENOS - VILA CARRAO"/>
    <n v="6626253020420"/>
    <n v="1369337"/>
    <x v="0"/>
    <s v="INTEGRATION"/>
    <n v="241993070"/>
    <s v="17842a-77-426a"/>
    <n v="16016792"/>
    <m/>
    <m/>
    <x v="7"/>
    <n v="-19.5"/>
  </r>
  <r>
    <s v="12/08/2024"/>
    <s v="14:59"/>
    <s v="490 - PAGUE MENOS - PARQUE PAULISTANO"/>
    <n v="6626253049088"/>
    <n v="1369367"/>
    <x v="0"/>
    <s v="INTEGRATION"/>
    <n v="242001208"/>
    <s v="17842a-77-426a"/>
    <n v="16016689"/>
    <m/>
    <m/>
    <x v="25"/>
    <n v="-8.57"/>
  </r>
  <r>
    <s v="12/08/2024"/>
    <s v="14:53"/>
    <s v="685 - PAGUE MENOS - AGUA BRANCA"/>
    <n v="6626253068546"/>
    <n v="1369372"/>
    <x v="0"/>
    <s v="INTEGRATION"/>
    <n v="242007187"/>
    <s v="17842a-77-426a"/>
    <n v="16016473"/>
    <m/>
    <m/>
    <x v="27"/>
    <n v="-11.59"/>
  </r>
  <r>
    <s v="12/08/2024"/>
    <s v="14:50"/>
    <s v="956 - PAGUE MENOS - DEMOCRITO ROCHA"/>
    <n v="6626253095608"/>
    <n v="1049827"/>
    <x v="0"/>
    <s v="INTEGRATION"/>
    <n v="242014721"/>
    <s v="17842a-77-426a"/>
    <n v="16016372"/>
    <m/>
    <m/>
    <x v="0"/>
    <n v="-8.81"/>
  </r>
  <r>
    <s v="12/08/2024"/>
    <s v="14:46"/>
    <s v="206 - PAGUE MENOS - HIGIENOPOLIS"/>
    <n v="6626253020691"/>
    <n v="1369338"/>
    <x v="0"/>
    <s v="INTEGRATION"/>
    <s v="atidday psyllium 30 saches 206 2 caixa"/>
    <s v="17842a-77-426a"/>
    <n v="16016256"/>
    <m/>
    <m/>
    <x v="30"/>
    <n v="-23.59"/>
  </r>
  <r>
    <s v="12/08/2024"/>
    <s v="14:45"/>
    <s v="452 - PAGUE MENOS - CIDADE MONCOES"/>
    <n v="6626253045252"/>
    <n v="1369364"/>
    <x v="0"/>
    <s v="INTEGRATION"/>
    <n v="242002771"/>
    <s v="17842a-77-426a"/>
    <n v="16016213"/>
    <m/>
    <m/>
    <x v="8"/>
    <n v="-10.39"/>
  </r>
  <r>
    <s v="12/08/2024"/>
    <s v="14:41"/>
    <s v="1062 - PAGUE MENOS - JAGUARE"/>
    <n v="6626253106227"/>
    <n v="1369379"/>
    <x v="0"/>
    <s v="INTEGRATION"/>
    <n v="241996370"/>
    <s v="17842a-77-426a"/>
    <n v="16016057"/>
    <m/>
    <m/>
    <x v="31"/>
    <n v="-8.7899999999999991"/>
  </r>
  <r>
    <s v="12/08/2024"/>
    <s v="14:41"/>
    <s v="729 - PAGUE MENOS - VILA MARIANA"/>
    <n v="6626253072900"/>
    <n v="1369374"/>
    <x v="0"/>
    <s v="INTEGRATION"/>
    <s v="prat-729-florate"/>
    <s v="17842a-77-426a"/>
    <n v="16016037"/>
    <m/>
    <m/>
    <x v="35"/>
    <n v="-14.59"/>
  </r>
  <r>
    <s v="12/08/2024"/>
    <s v="14:33"/>
    <s v="1125 - PAGUE MENOS - TUCURUVI"/>
    <n v="6626253112545"/>
    <n v="1369382"/>
    <x v="0"/>
    <s v="INTEGRATION"/>
    <n v="241992091"/>
    <s v="17842a-77-426a"/>
    <n v="16015754"/>
    <m/>
    <m/>
    <x v="1"/>
    <n v="-9.59"/>
  </r>
  <r>
    <s v="12/08/2024"/>
    <s v="14:32"/>
    <s v="204 - PAGUE MENOS - VILA CARRAO"/>
    <n v="6626253020420"/>
    <n v="1369337"/>
    <x v="0"/>
    <s v="INTEGRATION"/>
    <n v="241742634"/>
    <s v="17842a-77-426a"/>
    <n v="16015714"/>
    <m/>
    <m/>
    <x v="7"/>
    <n v="-19.670000000000002"/>
  </r>
  <r>
    <s v="12/08/2024"/>
    <s v="14:32"/>
    <s v="896 - PAGUE MENOS - IPIRANGA"/>
    <n v="6626253089624"/>
    <n v="1369375"/>
    <x v="0"/>
    <s v="INTEGRATION"/>
    <n v="242006921"/>
    <s v="17842a-77-426a"/>
    <n v="16015682"/>
    <m/>
    <m/>
    <x v="19"/>
    <n v="-12.79"/>
  </r>
  <r>
    <s v="12/08/2024"/>
    <s v="14:31"/>
    <s v="982 - PAGUE MENOS - CHACARA SANTO ANTONIO"/>
    <n v="6626253098291"/>
    <n v="1605013"/>
    <x v="0"/>
    <s v="INTEGRATION"/>
    <n v="241982217"/>
    <s v="17842a-77-426a"/>
    <n v="16015640"/>
    <m/>
    <m/>
    <x v="21"/>
    <n v="-9.59"/>
  </r>
  <r>
    <s v="12/08/2024"/>
    <s v="14:30"/>
    <s v="275 - PAGUE MENOS - CERQUEIRA CESAR"/>
    <n v="6626253027513"/>
    <n v="1369356"/>
    <x v="0"/>
    <s v="INTEGRATION"/>
    <s v="AR20240812142857(PI 275 EQUILID 4CXS)"/>
    <s v="17842a-77-426a"/>
    <n v="16015613"/>
    <m/>
    <m/>
    <x v="24"/>
    <n v="-12.79"/>
  </r>
  <r>
    <s v="12/08/2024"/>
    <s v="14:28"/>
    <s v="1125 - PAGUE MENOS - TUCURUVI"/>
    <n v="6626253112545"/>
    <n v="1369382"/>
    <x v="0"/>
    <s v="INTEGRATION"/>
    <n v="241716761"/>
    <s v="17842a-77-426a"/>
    <n v="16015545"/>
    <m/>
    <m/>
    <x v="1"/>
    <n v="-25.39"/>
  </r>
  <r>
    <s v="12/08/2024"/>
    <s v="14:27"/>
    <s v="982 - PAGUE MENOS - CHACARA SANTO ANTONIO"/>
    <n v="6626253098291"/>
    <n v="1605013"/>
    <x v="0"/>
    <s v="INTEGRATION"/>
    <s v="transferencia valerimed 982 "/>
    <s v="17842a-77-426a"/>
    <n v="16015480"/>
    <m/>
    <m/>
    <x v="21"/>
    <n v="-11.59"/>
  </r>
  <r>
    <s v="12/08/2024"/>
    <s v="14:25"/>
    <s v="206 - PAGUE MENOS - HIGIENOPOLIS"/>
    <n v="6626253020691"/>
    <n v="1369338"/>
    <x v="0"/>
    <s v="INTEGRATION"/>
    <s v="bisoprolol"/>
    <s v="17842a-77-426a"/>
    <n v="16015417"/>
    <m/>
    <m/>
    <x v="30"/>
    <n v="-10.39"/>
  </r>
  <r>
    <s v="12/08/2024"/>
    <s v="14:25"/>
    <s v="1125 - PAGUE MENOS - TUCURUVI"/>
    <n v="6626253112545"/>
    <n v="1369382"/>
    <x v="0"/>
    <s v="INTEGRATION"/>
    <n v="241984875"/>
    <s v="17842a-77-426a"/>
    <n v="16015416"/>
    <m/>
    <m/>
    <x v="1"/>
    <n v="-8.7899999999999991"/>
  </r>
  <r>
    <s v="12/08/2024"/>
    <s v="14:24"/>
    <s v="206 - PAGUE MENOS - HIGIENOPOLIS"/>
    <n v="6626253020691"/>
    <n v="1369338"/>
    <x v="0"/>
    <s v="INTEGRATION"/>
    <s v="ephitelize"/>
    <s v="17842a-77-426a"/>
    <n v="16015379"/>
    <m/>
    <m/>
    <x v="30"/>
    <n v="-10.39"/>
  </r>
  <r>
    <s v="12/08/2024"/>
    <s v="14:23"/>
    <s v="206 - PAGUE MENOS - HIGIENOPOLIS"/>
    <n v="6626253020691"/>
    <n v="1369338"/>
    <x v="0"/>
    <s v="INTEGRATION"/>
    <s v="carbamazepina"/>
    <s v="17842a-77-426a"/>
    <n v="16015340"/>
    <m/>
    <m/>
    <x v="30"/>
    <n v="-9.59"/>
  </r>
  <r>
    <s v="12/08/2024"/>
    <s v="14:22"/>
    <s v="452 - PAGUE MENOS - CIDADE MONCOES"/>
    <n v="6626253045252"/>
    <n v="1369364"/>
    <x v="0"/>
    <s v="INTEGRATION"/>
    <s v="retirada transferencia e PI risperdal 1 cx"/>
    <s v="17842a-77-426a"/>
    <n v="16015295"/>
    <m/>
    <m/>
    <x v="8"/>
    <n v="-12.79"/>
  </r>
  <r>
    <s v="12/08/2024"/>
    <s v="14:22"/>
    <s v="956 - PAGUE MENOS - DEMOCRITO ROCHA"/>
    <n v="6626253095608"/>
    <n v="1049827"/>
    <x v="0"/>
    <s v="INTEGRATION"/>
    <n v="242005495"/>
    <s v="17842a-77-426a"/>
    <n v="16015264"/>
    <m/>
    <m/>
    <x v="0"/>
    <n v="-10.52"/>
  </r>
  <r>
    <s v="12/08/2024"/>
    <s v="14:15"/>
    <s v="210 - PAGUE MENOS - BUTANTA"/>
    <n v="6626253021078"/>
    <n v="1369342"/>
    <x v="0"/>
    <s v="INTEGRATION"/>
    <s v="hidroxiclo"/>
    <s v="17842a-77-426a"/>
    <n v="16015007"/>
    <m/>
    <m/>
    <x v="3"/>
    <n v="-14.59"/>
  </r>
  <r>
    <s v="12/08/2024"/>
    <s v="14:15"/>
    <s v="267 - PAGUE MENOS - GENTIL MOURA"/>
    <n v="6626253026703"/>
    <n v="1049873"/>
    <x v="0"/>
    <s v="INTEGRATION"/>
    <n v="242001706"/>
    <s v="17842a-77-426a"/>
    <n v="16015006"/>
    <m/>
    <m/>
    <x v="10"/>
    <n v="-14.59"/>
  </r>
  <r>
    <s v="12/08/2024"/>
    <s v="14:14"/>
    <s v="210 - PAGUE MENOS - BUTANTA"/>
    <n v="6626253021078"/>
    <n v="1369342"/>
    <x v="0"/>
    <s v="INTEGRATION"/>
    <s v="latanopros"/>
    <s v="17842a-77-426a"/>
    <n v="16014961"/>
    <m/>
    <m/>
    <x v="3"/>
    <n v="-14.59"/>
  </r>
  <r>
    <s v="12/08/2024"/>
    <s v="14:13"/>
    <s v="210 - PAGUE MENOS - BUTANTA"/>
    <n v="6626253021078"/>
    <n v="1369342"/>
    <x v="0"/>
    <s v="INTEGRATION"/>
    <s v="depakote leponex"/>
    <s v="17842a-77-426a"/>
    <n v="16014920"/>
    <m/>
    <m/>
    <x v="3"/>
    <n v="-9.59"/>
  </r>
  <r>
    <s v="12/08/2024"/>
    <s v="14:13"/>
    <s v="1347 - PAGUE MENOS - JD SÃO BERNARDO"/>
    <n v="6626253134786"/>
    <n v="1369391"/>
    <x v="0"/>
    <s v="INTEGRATION"/>
    <n v="241995267"/>
    <s v="17842a-77-426a"/>
    <n v="16014919"/>
    <m/>
    <m/>
    <x v="16"/>
    <n v="-7.99"/>
  </r>
  <r>
    <s v="12/08/2024"/>
    <s v="14:10"/>
    <s v="405 - PAGUE MENOS - BONFIGLIOLI"/>
    <n v="6626253040536"/>
    <n v="1369360"/>
    <x v="0"/>
    <s v="INTEGRATION"/>
    <n v="242001792"/>
    <s v="17842a-77-426a"/>
    <n v="16014796"/>
    <m/>
    <m/>
    <x v="4"/>
    <n v="-18.190000000000001"/>
  </r>
  <r>
    <s v="12/08/2024"/>
    <s v="14:09"/>
    <s v="982 - PAGUE MENOS - CHACARA SANTO ANTONIO"/>
    <n v="6626253098291"/>
    <n v="1605013"/>
    <x v="0"/>
    <s v="INTEGRATION"/>
    <n v="241858871"/>
    <s v="17842a-77-426a"/>
    <n v="16014735"/>
    <m/>
    <m/>
    <x v="21"/>
    <n v="-27.19"/>
  </r>
  <r>
    <s v="12/08/2024"/>
    <s v="14:08"/>
    <s v="982 - PAGUE MENOS - CHACARA SANTO ANTONIO"/>
    <n v="6626253098291"/>
    <n v="1605013"/>
    <x v="0"/>
    <s v="INTEGRATION"/>
    <n v="241817825"/>
    <s v="17842a-77-426a"/>
    <n v="16014676"/>
    <m/>
    <m/>
    <x v="21"/>
    <n v="-18.190000000000001"/>
  </r>
  <r>
    <s v="12/08/2024"/>
    <s v="14:06"/>
    <s v="405 - PAGUE MENOS - BONFIGLIOLI"/>
    <n v="6626253040536"/>
    <n v="1369360"/>
    <x v="0"/>
    <s v="INTEGRATION"/>
    <n v="241989211"/>
    <s v="17842a-77-426a"/>
    <n v="16014600"/>
    <m/>
    <m/>
    <x v="4"/>
    <n v="-10.39"/>
  </r>
  <r>
    <s v="12/08/2024"/>
    <s v="14:04"/>
    <s v="210 - PAGUE MENOS - BUTANTA"/>
    <n v="6626253021078"/>
    <n v="1369342"/>
    <x v="0"/>
    <s v="INTEGRATION"/>
    <s v="PI DA 993"/>
    <s v="17842a-77-426a"/>
    <n v="16014500"/>
    <m/>
    <m/>
    <x v="3"/>
    <n v="-16.39"/>
  </r>
  <r>
    <s v="12/08/2024"/>
    <s v="14:02"/>
    <s v="267 - PAGUE MENOS - GENTIL MOURA"/>
    <n v="6626253026703"/>
    <n v="1049873"/>
    <x v="0"/>
    <s v="mottu"/>
    <n v="214"/>
    <m/>
    <n v="16014375"/>
    <m/>
    <m/>
    <x v="10"/>
    <n v="-23.59"/>
  </r>
  <r>
    <s v="12/08/2024"/>
    <s v="14:00"/>
    <s v="982 - PAGUE MENOS - CHACARA SANTO ANTONIO"/>
    <n v="6626253098291"/>
    <n v="1605013"/>
    <x v="0"/>
    <s v="INTEGRATION"/>
    <n v="241974782"/>
    <s v="17842a-77-426a"/>
    <n v="16014303"/>
    <m/>
    <m/>
    <x v="21"/>
    <n v="-14.59"/>
  </r>
  <r>
    <s v="12/08/2024"/>
    <s v="14:00"/>
    <s v="982 - PAGUE MENOS - CHACARA SANTO ANTONIO"/>
    <n v="6626253098291"/>
    <n v="1605013"/>
    <x v="0"/>
    <s v="INTEGRATION"/>
    <n v="241787307"/>
    <s v="17842a-77-426a"/>
    <n v="16014302"/>
    <m/>
    <m/>
    <x v="21"/>
    <n v="-12.79"/>
  </r>
  <r>
    <s v="12/08/2024"/>
    <s v="13:58"/>
    <s v="206 - PAGUE MENOS - HIGIENOPOLIS"/>
    <n v="6626253020691"/>
    <n v="1369338"/>
    <x v="0"/>
    <s v="INTEGRATION"/>
    <n v="139654781"/>
    <s v="17842a-77-426a"/>
    <n v="16014254"/>
    <m/>
    <m/>
    <x v="30"/>
    <n v="-16.63"/>
  </r>
  <r>
    <s v="12/08/2024"/>
    <s v="13:54"/>
    <s v="685 - PAGUE MENOS - AGUA BRANCA"/>
    <n v="6626253068546"/>
    <n v="1369372"/>
    <x v="0"/>
    <s v="INTEGRATION"/>
    <n v="241979591"/>
    <s v="17842a-77-426a"/>
    <n v="16014050"/>
    <m/>
    <m/>
    <x v="27"/>
    <n v="-13.51"/>
  </r>
  <r>
    <s v="12/08/2024"/>
    <s v="13:53"/>
    <s v="348 - PAGUE MENOS - VILA NOVA CONCEICAO"/>
    <n v="6626253034803"/>
    <n v="1369358"/>
    <x v="0"/>
    <s v="INTEGRATION"/>
    <n v="241987497"/>
    <s v="17842a-77-426a"/>
    <n v="16014033"/>
    <m/>
    <m/>
    <x v="14"/>
    <n v="-15.07"/>
  </r>
  <r>
    <s v="12/08/2024"/>
    <s v="13:50"/>
    <s v="685 - PAGUE MENOS - AGUA BRANCA"/>
    <n v="6626253068546"/>
    <n v="1369372"/>
    <x v="3"/>
    <s v="INTEGRATION"/>
    <n v="241852966"/>
    <s v="17842a-77-426a"/>
    <n v="16013892"/>
    <m/>
    <m/>
    <x v="27"/>
    <n v="-14.43"/>
  </r>
  <r>
    <s v="12/08/2024"/>
    <s v="13:46"/>
    <s v="204 - PAGUE MENOS - VILA CARRAO"/>
    <n v="6626253020420"/>
    <n v="1369337"/>
    <x v="0"/>
    <s v="INTEGRATION"/>
    <s v="AR20240812134443"/>
    <s v="17842a-77-426a"/>
    <n v="16013745"/>
    <m/>
    <m/>
    <x v="7"/>
    <n v="-16.63"/>
  </r>
  <r>
    <s v="12/08/2024"/>
    <s v="13:44"/>
    <s v="956 - PAGUE MENOS - DEMOCRITO ROCHA"/>
    <n v="6626253095608"/>
    <n v="1049827"/>
    <x v="3"/>
    <s v="INTEGRATION"/>
    <n v="241994857"/>
    <s v="17842a-77-426a"/>
    <n v="16013627"/>
    <m/>
    <m/>
    <x v="0"/>
    <n v="-8.81"/>
  </r>
  <r>
    <s v="12/08/2024"/>
    <s v="13:40"/>
    <s v="405 - PAGUE MENOS - BONFIGLIOLI"/>
    <n v="6626253040536"/>
    <n v="1369360"/>
    <x v="0"/>
    <s v="INTEGRATION"/>
    <n v="241991791"/>
    <s v="17842a-77-426a"/>
    <n v="16013489"/>
    <m/>
    <m/>
    <x v="4"/>
    <n v="-12.47"/>
  </r>
  <r>
    <s v="12/08/2024"/>
    <s v="13:31"/>
    <s v="204 - PAGUE MENOS - VILA CARRAO"/>
    <n v="6626253020420"/>
    <n v="1369337"/>
    <x v="0"/>
    <s v="INTEGRATION"/>
    <n v="241742633"/>
    <s v="17842a-77-426a"/>
    <n v="16013100"/>
    <m/>
    <m/>
    <x v="7"/>
    <n v="-23.51"/>
  </r>
  <r>
    <s v="12/08/2024"/>
    <s v="13:31"/>
    <s v="919 - PAGUE MENOS - RIO PEQUENO"/>
    <n v="6626253091955"/>
    <n v="1369377"/>
    <x v="0"/>
    <s v="INTEGRATION"/>
    <n v="241977282"/>
    <s v="17842a-77-426a"/>
    <n v="16013076"/>
    <m/>
    <m/>
    <x v="18"/>
    <n v="-13.51"/>
  </r>
  <r>
    <s v="12/08/2024"/>
    <s v="13:30"/>
    <s v="1125 - PAGUE MENOS - TUCURUVI"/>
    <n v="6626253112545"/>
    <n v="1369382"/>
    <x v="0"/>
    <s v="INTEGRATION"/>
    <n v="241986819"/>
    <s v="17842a-77-426a"/>
    <n v="16013060"/>
    <m/>
    <m/>
    <x v="1"/>
    <n v="-16.63"/>
  </r>
  <r>
    <s v="12/08/2024"/>
    <s v="13:30"/>
    <s v="956 - PAGUE MENOS - DEMOCRITO ROCHA"/>
    <n v="6626253095608"/>
    <n v="1049827"/>
    <x v="0"/>
    <s v="INTEGRATION"/>
    <n v="241987819"/>
    <s v="17842a-77-426a"/>
    <n v="16013032"/>
    <m/>
    <m/>
    <x v="0"/>
    <n v="-9.4"/>
  </r>
  <r>
    <s v="12/08/2024"/>
    <s v="13:27"/>
    <s v="203 - PAGUE MENOS - CERQUEIRA CESAR"/>
    <n v="6626253020349"/>
    <n v="1369336"/>
    <x v="0"/>
    <s v="INTEGRATION"/>
    <n v="241983182"/>
    <s v="17842a-77-426a"/>
    <n v="16012935"/>
    <m/>
    <m/>
    <x v="9"/>
    <n v="-13.51"/>
  </r>
  <r>
    <s v="12/08/2024"/>
    <s v="13:24"/>
    <s v="475 - PAGUE MENOS - PINHEIROS"/>
    <n v="6626253047549"/>
    <n v="1369365"/>
    <x v="0"/>
    <s v="INTEGRATION"/>
    <s v="PI 1CX TROMBOFOB GEL (475)"/>
    <s v="17842a-77-426a"/>
    <n v="16012772"/>
    <m/>
    <m/>
    <x v="11"/>
    <n v="-11.43"/>
  </r>
  <r>
    <s v="12/08/2024"/>
    <s v="13:18"/>
    <s v="216 - PAGUE MENOS - VILA PRUDENTE"/>
    <n v="6626253021663"/>
    <n v="1369345"/>
    <x v="0"/>
    <s v="INTEGRATION"/>
    <s v="AR20240812131629"/>
    <s v="17842a-77-426a"/>
    <n v="16012501"/>
    <m/>
    <m/>
    <x v="20"/>
    <n v="-28.33"/>
  </r>
  <r>
    <s v="12/08/2024"/>
    <s v="13:18"/>
    <s v="405 - PAGUE MENOS - BONFIGLIOLI"/>
    <n v="6626253040536"/>
    <n v="1369360"/>
    <x v="0"/>
    <s v="INTEGRATION"/>
    <n v="241983832"/>
    <s v="17842a-77-426a"/>
    <n v="16012498"/>
    <m/>
    <m/>
    <x v="4"/>
    <n v="-13.51"/>
  </r>
  <r>
    <s v="12/08/2024"/>
    <s v="13:17"/>
    <s v="275 - PAGUE MENOS - CERQUEIRA CESAR"/>
    <n v="6626253027513"/>
    <n v="1369356"/>
    <x v="0"/>
    <s v="INTEGRATION"/>
    <s v="PL 275 EVISTAA"/>
    <s v="17842a-77-426a"/>
    <n v="16012448"/>
    <m/>
    <m/>
    <x v="24"/>
    <n v="-25.99"/>
  </r>
  <r>
    <s v="12/08/2024"/>
    <s v="13:17"/>
    <s v="405 - PAGUE MENOS - BONFIGLIOLI"/>
    <n v="6626253040536"/>
    <n v="1369360"/>
    <x v="0"/>
    <s v="INTEGRATION"/>
    <n v="241979699"/>
    <s v="17842a-77-426a"/>
    <n v="16012446"/>
    <m/>
    <m/>
    <x v="4"/>
    <n v="-15.07"/>
  </r>
  <r>
    <s v="12/08/2024"/>
    <s v="13:16"/>
    <s v="216 - PAGUE MENOS - VILA PRUDENTE"/>
    <n v="6626253021663"/>
    <n v="1369345"/>
    <x v="0"/>
    <s v="INTEGRATION"/>
    <s v="AR20240812131420"/>
    <s v="17842a-77-426a"/>
    <n v="16012399"/>
    <m/>
    <m/>
    <x v="20"/>
    <n v="-15.07"/>
  </r>
  <r>
    <s v="12/08/2024"/>
    <s v="13:16"/>
    <s v="1182 - PAGUE MENOS - SANTO AMARO"/>
    <n v="6626253118233"/>
    <n v="1369386"/>
    <x v="0"/>
    <s v="INTEGRATION"/>
    <n v="241983320"/>
    <s v="17842a-77-426a"/>
    <n v="16012393"/>
    <m/>
    <m/>
    <x v="17"/>
    <n v="-12.47"/>
  </r>
  <r>
    <s v="12/08/2024"/>
    <s v="13:10"/>
    <s v="203 - PAGUE MENOS - CERQUEIRA CESAR"/>
    <n v="6626253020349"/>
    <n v="1369336"/>
    <x v="0"/>
    <s v="INTEGRATION"/>
    <s v="AR20240812130835"/>
    <s v="17842a-77-426a"/>
    <n v="16012107"/>
    <m/>
    <m/>
    <x v="9"/>
    <n v="-15.07"/>
  </r>
  <r>
    <s v="12/08/2024"/>
    <s v="13:10"/>
    <s v="729 - PAGUE MENOS - VILA MARIANA"/>
    <n v="6626253072900"/>
    <n v="1369374"/>
    <x v="0"/>
    <s v="INTEGRATION"/>
    <n v="241982423"/>
    <s v="17842a-77-426a"/>
    <n v="16012093"/>
    <m/>
    <m/>
    <x v="35"/>
    <n v="-15.07"/>
  </r>
  <r>
    <s v="12/08/2024"/>
    <s v="13:09"/>
    <s v="956 - PAGUE MENOS - DEMOCRITO ROCHA"/>
    <n v="6626253095608"/>
    <n v="1049827"/>
    <x v="0"/>
    <s v="INTEGRATION"/>
    <n v="241983331"/>
    <s v="17842a-77-426a"/>
    <n v="16012049"/>
    <m/>
    <m/>
    <x v="0"/>
    <n v="-8.23"/>
  </r>
  <r>
    <s v="12/08/2024"/>
    <s v="13:00"/>
    <s v="267 - PAGUE MENOS - GENTIL MOURA"/>
    <n v="6626253026703"/>
    <n v="1049873"/>
    <x v="0"/>
    <s v="INTEGRATION"/>
    <n v="241976932"/>
    <s v="17842a-77-426a"/>
    <n v="16011640"/>
    <m/>
    <m/>
    <x v="10"/>
    <n v="-13.64"/>
  </r>
  <r>
    <s v="12/08/2024"/>
    <s v="12:53"/>
    <s v="896 - PAGUE MENOS - IPIRANGA"/>
    <n v="6626253089624"/>
    <n v="1369375"/>
    <x v="0"/>
    <s v="INTEGRATION"/>
    <n v="241971206"/>
    <s v="17842a-77-426a"/>
    <n v="16011269"/>
    <m/>
    <m/>
    <x v="19"/>
    <n v="-23.55"/>
  </r>
  <r>
    <s v="12/08/2024"/>
    <s v="12:52"/>
    <s v="982 - PAGUE MENOS - CHACARA SANTO ANTONIO"/>
    <n v="6626253098291"/>
    <n v="1605013"/>
    <x v="0"/>
    <s v="INTEGRATION"/>
    <s v="RETIRAR TRANSF 982 creme nivea "/>
    <s v="17842a-77-426a"/>
    <n v="16011230"/>
    <m/>
    <m/>
    <x v="21"/>
    <n v="-15.07"/>
  </r>
  <r>
    <s v="12/08/2024"/>
    <s v="12:51"/>
    <s v="982 - PAGUE MENOS - CHACARA SANTO ANTONIO"/>
    <n v="6626253098291"/>
    <n v="1605013"/>
    <x v="0"/>
    <s v="INTEGRATION"/>
    <n v="241937672"/>
    <s v="17842a-77-426a"/>
    <n v="16011181"/>
    <m/>
    <m/>
    <x v="21"/>
    <n v="-12.47"/>
  </r>
  <r>
    <s v="12/08/2024"/>
    <s v="12:50"/>
    <s v="982 - PAGUE MENOS - CHACARA SANTO ANTONIO"/>
    <n v="6626253098291"/>
    <n v="1605013"/>
    <x v="0"/>
    <s v="INTEGRATION"/>
    <n v="241971082"/>
    <s v="17842a-77-426a"/>
    <n v="16011147"/>
    <m/>
    <m/>
    <x v="21"/>
    <n v="-18.97"/>
  </r>
  <r>
    <s v="12/08/2024"/>
    <s v="12:45"/>
    <s v="209 - PAGUE MENOS - LAPA"/>
    <n v="6626253020934"/>
    <n v="1369341"/>
    <x v="0"/>
    <s v="INTEGRATION"/>
    <n v="241977033"/>
    <s v="17842a-77-426a"/>
    <n v="16010935"/>
    <m/>
    <m/>
    <x v="6"/>
    <n v="-15.07"/>
  </r>
  <r>
    <s v="12/08/2024"/>
    <s v="12:43"/>
    <s v="685 - PAGUE MENOS - AGUA BRANCA"/>
    <n v="6626253068546"/>
    <n v="1369372"/>
    <x v="0"/>
    <s v="INTEGRATION"/>
    <s v="AR20240812124008"/>
    <s v="17842a-77-426a"/>
    <n v="16010820"/>
    <m/>
    <m/>
    <x v="27"/>
    <n v="-30.67"/>
  </r>
  <r>
    <s v="12/08/2024"/>
    <s v="12:33"/>
    <s v="267 - PAGUE MENOS - GENTIL MOURA"/>
    <n v="6626253026703"/>
    <n v="1049873"/>
    <x v="0"/>
    <s v="INTEGRATION"/>
    <n v="241971682"/>
    <s v="17842a-77-426a"/>
    <n v="16010282"/>
    <m/>
    <m/>
    <x v="10"/>
    <n v="-15.07"/>
  </r>
  <r>
    <s v="12/08/2024"/>
    <s v="12:32"/>
    <s v="1182 - PAGUE MENOS - SANTO AMARO"/>
    <n v="6626253118233"/>
    <n v="1369386"/>
    <x v="0"/>
    <s v="INTEGRATION"/>
    <n v="241937494"/>
    <s v="17842a-77-426a"/>
    <n v="16010207"/>
    <m/>
    <m/>
    <x v="17"/>
    <n v="-21.31"/>
  </r>
  <r>
    <s v="12/08/2024"/>
    <s v="12:30"/>
    <s v="FARMACIA PAGUE MENOS"/>
    <n v="6626253000151"/>
    <n v="1049698"/>
    <x v="0"/>
    <s v="INTEGRATION"/>
    <n v="241954919"/>
    <s v="17842a-77-426a"/>
    <n v="16010082"/>
    <m/>
    <m/>
    <x v="34"/>
    <n v="-17.89"/>
  </r>
  <r>
    <s v="12/08/2024"/>
    <s v="12:29"/>
    <s v="FARMACIA PAGUE MENOS"/>
    <n v="6626253000151"/>
    <n v="1049698"/>
    <x v="0"/>
    <s v="INTEGRATION"/>
    <n v="241962789"/>
    <s v="17842a-77-426a"/>
    <n v="16010020"/>
    <m/>
    <m/>
    <x v="34"/>
    <n v="-11.59"/>
  </r>
  <r>
    <s v="12/08/2024"/>
    <s v="12:29"/>
    <s v="956 - PAGUE MENOS - DEMOCRITO ROCHA"/>
    <n v="6626253095608"/>
    <n v="1049827"/>
    <x v="0"/>
    <s v="INTEGRATION"/>
    <s v="AR20240812122652"/>
    <s v="17842a-77-426a"/>
    <n v="16009989"/>
    <m/>
    <m/>
    <x v="0"/>
    <n v="-11.14"/>
  </r>
  <r>
    <s v="12/08/2024"/>
    <s v="12:26"/>
    <s v="FARMACIA PAGUE MENOS"/>
    <n v="6626253000151"/>
    <n v="1049698"/>
    <x v="0"/>
    <s v="INTEGRATION"/>
    <n v="241959559"/>
    <s v="17842a-77-426a"/>
    <n v="16009850"/>
    <m/>
    <m/>
    <x v="34"/>
    <n v="-8.7899999999999991"/>
  </r>
  <r>
    <s v="12/08/2024"/>
    <s v="12:20"/>
    <s v="956 - PAGUE MENOS - DEMOCRITO ROCHA"/>
    <n v="6626253095608"/>
    <n v="1049827"/>
    <x v="0"/>
    <s v="INTEGRATION"/>
    <s v="AR20240812121807"/>
    <s v="17842a-77-426a"/>
    <n v="16009462"/>
    <m/>
    <m/>
    <x v="0"/>
    <n v="-7.99"/>
  </r>
  <r>
    <s v="12/08/2024"/>
    <s v="12:20"/>
    <s v="685 - PAGUE MENOS - AGUA BRANCA"/>
    <n v="6626253068546"/>
    <n v="1369372"/>
    <x v="0"/>
    <s v="INTEGRATION"/>
    <s v="AR20240812115329"/>
    <s v="17842a-77-426a"/>
    <n v="16009459"/>
    <m/>
    <m/>
    <x v="27"/>
    <n v="-18.97"/>
  </r>
  <r>
    <s v="12/08/2024"/>
    <s v="12:17"/>
    <s v="348 - PAGUE MENOS - VILA NOVA CONCEICAO"/>
    <n v="6626253034803"/>
    <n v="1369358"/>
    <x v="0"/>
    <s v="INTEGRATION"/>
    <n v="241953599"/>
    <s v="17842a-77-426a"/>
    <n v="16009311"/>
    <m/>
    <m/>
    <x v="14"/>
    <n v="-15.07"/>
  </r>
  <r>
    <s v="12/08/2024"/>
    <s v="12:09"/>
    <s v="993 - PAGUE MENOS - ALPHAVILLE"/>
    <n v="6626253099344"/>
    <n v="1369322"/>
    <x v="0"/>
    <s v="INTEGRATION"/>
    <s v="AR20240812120404"/>
    <s v="17842a-77-426a"/>
    <n v="16008750"/>
    <m/>
    <m/>
    <x v="28"/>
    <n v="-40.03"/>
  </r>
  <r>
    <s v="12/08/2024"/>
    <s v="12:07"/>
    <s v="982 - PAGUE MENOS - CHACARA SANTO ANTONIO"/>
    <n v="6626253098291"/>
    <n v="1605013"/>
    <x v="0"/>
    <s v="INTEGRATION"/>
    <s v="transferencia plenitud 982"/>
    <s v="17842a-77-426a"/>
    <n v="16008611"/>
    <m/>
    <m/>
    <x v="21"/>
    <n v="-25.99"/>
  </r>
  <r>
    <s v="12/08/2024"/>
    <s v="12:04"/>
    <s v="993 - PAGUE MENOS - ALPHAVILLE"/>
    <n v="6626253099344"/>
    <n v="1369322"/>
    <x v="0"/>
    <s v="INTEGRATION"/>
    <n v="123456789"/>
    <s v="17842a-77-426a"/>
    <n v="16008421"/>
    <m/>
    <m/>
    <x v="28"/>
    <n v="-35.35"/>
  </r>
  <r>
    <s v="12/08/2024"/>
    <s v="12:03"/>
    <s v="210 - PAGUE MENOS - BUTANTA"/>
    <n v="6626253021078"/>
    <n v="1369342"/>
    <x v="0"/>
    <s v="INTEGRATION"/>
    <s v="LAVIATM 210"/>
    <s v="17842a-77-426a"/>
    <n v="16008383"/>
    <m/>
    <m/>
    <x v="3"/>
    <n v="-18.97"/>
  </r>
  <r>
    <s v="12/08/2024"/>
    <s v="12:02"/>
    <s v="210 - PAGUE MENOS - BUTANTA"/>
    <n v="6626253021078"/>
    <n v="1369342"/>
    <x v="0"/>
    <s v="INTEGRATION"/>
    <s v="NASOAR E LAVITRAM"/>
    <s v="17842a-77-426a"/>
    <n v="16008319"/>
    <m/>
    <m/>
    <x v="3"/>
    <n v="-16.63"/>
  </r>
  <r>
    <s v="12/08/2024"/>
    <s v="11:58"/>
    <s v="209 - PAGUE MENOS - LAPA"/>
    <n v="6626253020934"/>
    <n v="1369341"/>
    <x v="0"/>
    <s v="INTEGRATION"/>
    <n v="241959797"/>
    <s v="17842a-77-426a"/>
    <n v="16008072"/>
    <m/>
    <m/>
    <x v="6"/>
    <n v="-12.47"/>
  </r>
  <r>
    <s v="12/08/2024"/>
    <s v="11:55"/>
    <s v="405 - PAGUE MENOS - BONFIGLIOLI"/>
    <n v="6626253040536"/>
    <n v="1369360"/>
    <x v="0"/>
    <s v="INTEGRATION"/>
    <n v="241953451"/>
    <s v="17842a-77-426a"/>
    <n v="16007909"/>
    <m/>
    <m/>
    <x v="4"/>
    <n v="-13.51"/>
  </r>
  <r>
    <s v="12/08/2024"/>
    <s v="11:55"/>
    <s v="405 - PAGUE MENOS - BONFIGLIOLI"/>
    <n v="6626253040536"/>
    <n v="1369360"/>
    <x v="0"/>
    <s v="INTEGRATION"/>
    <n v="241952252"/>
    <s v="17842a-77-426a"/>
    <n v="16007908"/>
    <m/>
    <m/>
    <x v="4"/>
    <n v="-13.51"/>
  </r>
  <r>
    <s v="12/08/2024"/>
    <s v="11:54"/>
    <s v="405 - PAGUE MENOS - BONFIGLIOLI"/>
    <n v="6626253040536"/>
    <n v="1369360"/>
    <x v="0"/>
    <s v="INTEGRATION"/>
    <n v="241950360"/>
    <s v="17842a-77-426a"/>
    <n v="16007833"/>
    <m/>
    <m/>
    <x v="4"/>
    <n v="-16.63"/>
  </r>
  <r>
    <s v="12/08/2024"/>
    <s v="11:54"/>
    <s v="956 - PAGUE MENOS - DEMOCRITO ROCHA"/>
    <n v="6626253095608"/>
    <n v="1049827"/>
    <x v="0"/>
    <s v="INTEGRATION"/>
    <n v="241958206"/>
    <s v="17842a-77-426a"/>
    <n v="16007792"/>
    <m/>
    <m/>
    <x v="0"/>
    <n v="-12.33"/>
  </r>
  <r>
    <s v="12/08/2024"/>
    <s v="11:42"/>
    <s v="275 - PAGUE MENOS - CERQUEIRA CESAR"/>
    <n v="6626253027513"/>
    <n v="1369356"/>
    <x v="0"/>
    <s v="INTEGRATION"/>
    <s v="plateleira 275 GERENTE DAIANE XALATAN 275"/>
    <s v="17842a-77-426a"/>
    <n v="16007154"/>
    <m/>
    <m/>
    <x v="24"/>
    <n v="-15.07"/>
  </r>
  <r>
    <s v="12/08/2024"/>
    <s v="11:41"/>
    <s v="405 - PAGUE MENOS - BONFIGLIOLI"/>
    <n v="6626253040536"/>
    <n v="1369360"/>
    <x v="0"/>
    <s v="INTEGRATION"/>
    <n v="241938248"/>
    <s v="17842a-77-426a"/>
    <n v="16007093"/>
    <m/>
    <m/>
    <x v="4"/>
    <n v="-13.51"/>
  </r>
  <r>
    <s v="12/08/2024"/>
    <s v="11:41"/>
    <s v="405 - PAGUE MENOS - BONFIGLIOLI"/>
    <n v="6626253040536"/>
    <n v="1369360"/>
    <x v="0"/>
    <s v="INTEGRATION"/>
    <n v="241942747"/>
    <s v="17842a-77-426a"/>
    <n v="16007091"/>
    <m/>
    <m/>
    <x v="4"/>
    <n v="-13.51"/>
  </r>
  <r>
    <s v="12/08/2024"/>
    <s v="11:36"/>
    <s v="993 - PAGUE MENOS - ALPHAVILLE"/>
    <n v="6626253099344"/>
    <n v="1369322"/>
    <x v="0"/>
    <s v="INTEGRATION"/>
    <s v="AR20240812113339"/>
    <s v="17842a-77-426a"/>
    <n v="16006772"/>
    <m/>
    <m/>
    <x v="28"/>
    <n v="-37.69"/>
  </r>
  <r>
    <s v="12/08/2024"/>
    <s v="11:28"/>
    <s v="956 - PAGUE MENOS - DEMOCRITO ROCHA"/>
    <n v="6626253095608"/>
    <n v="1049827"/>
    <x v="0"/>
    <s v="INTEGRATION"/>
    <s v="AM20240812112735"/>
    <s v="17842a-77-426a"/>
    <n v="16006322"/>
    <m/>
    <m/>
    <x v="0"/>
    <n v="-7.99"/>
  </r>
  <r>
    <s v="12/08/2024"/>
    <s v="11:21"/>
    <s v="685 - PAGUE MENOS - AGUA BRANCA"/>
    <n v="6626253068546"/>
    <n v="1369372"/>
    <x v="0"/>
    <s v="INTEGRATION"/>
    <s v="AR20240812111839"/>
    <s v="17842a-77-426a"/>
    <n v="16005968"/>
    <m/>
    <m/>
    <x v="27"/>
    <n v="-13.51"/>
  </r>
  <r>
    <s v="12/08/2024"/>
    <s v="11:19"/>
    <s v="685 - PAGUE MENOS - AGUA BRANCA"/>
    <n v="6626253068546"/>
    <n v="1369372"/>
    <x v="0"/>
    <s v="INTEGRATION"/>
    <s v="AR20240812111721"/>
    <s v="17842a-77-426a"/>
    <n v="16005875"/>
    <m/>
    <m/>
    <x v="27"/>
    <n v="-19.989999999999998"/>
  </r>
  <r>
    <s v="12/08/2024"/>
    <s v="11:12"/>
    <s v="1347 - PAGUE MENOS - JD SÃO BERNARDO"/>
    <n v="6626253134786"/>
    <n v="1369391"/>
    <x v="0"/>
    <s v="INTEGRATION"/>
    <n v="241930522"/>
    <s v="17842a-77-426a"/>
    <n v="16005556"/>
    <m/>
    <m/>
    <x v="16"/>
    <n v="-18.190000000000001"/>
  </r>
  <r>
    <s v="12/08/2024"/>
    <s v="11:10"/>
    <s v="204 - PAGUE MENOS - VILA CARRAO"/>
    <n v="6626253020420"/>
    <n v="1369337"/>
    <x v="0"/>
    <s v="INTEGRATION"/>
    <s v="AR20240812110111"/>
    <s v="17842a-77-426a"/>
    <n v="16005451"/>
    <m/>
    <m/>
    <x v="7"/>
    <n v="-10.39"/>
  </r>
  <r>
    <s v="12/08/2024"/>
    <s v="10:55"/>
    <s v="919 - PAGUE MENOS - RIO PEQUENO"/>
    <n v="6626253091955"/>
    <n v="1369377"/>
    <x v="0"/>
    <s v="INTEGRATION"/>
    <s v="AR20240812105347"/>
    <s v="17842a-77-426a"/>
    <n v="16004828"/>
    <m/>
    <m/>
    <x v="18"/>
    <n v="-12.47"/>
  </r>
  <r>
    <s v="12/08/2024"/>
    <s v="10:45"/>
    <s v="207 - PAGUE MENOS - MOEMA"/>
    <n v="6626253020772"/>
    <n v="1369340"/>
    <x v="0"/>
    <s v="INTEGRATION"/>
    <s v="AR20240812104404"/>
    <s v="17842a-77-426a"/>
    <n v="16004535"/>
    <m/>
    <m/>
    <x v="26"/>
    <n v="-15.07"/>
  </r>
  <r>
    <s v="12/08/2024"/>
    <s v="10:45"/>
    <s v="685 - PAGUE MENOS - AGUA BRANCA"/>
    <n v="6626253068546"/>
    <n v="1369372"/>
    <x v="0"/>
    <s v="INTEGRATION"/>
    <n v="52762924"/>
    <s v="17842a-77-426a"/>
    <n v="16004523"/>
    <m/>
    <m/>
    <x v="27"/>
    <n v="-18.579999999999998"/>
  </r>
  <r>
    <s v="12/08/2024"/>
    <s v="10:42"/>
    <s v="203 - PAGUE MENOS - CERQUEIRA CESAR"/>
    <n v="6626253020349"/>
    <n v="1369336"/>
    <x v="0"/>
    <s v="INTEGRATION"/>
    <s v="AR20240812104107"/>
    <s v="17842a-77-426a"/>
    <n v="16004474"/>
    <m/>
    <m/>
    <x v="9"/>
    <n v="-18.97"/>
  </r>
  <r>
    <s v="12/08/2024"/>
    <s v="10:42"/>
    <s v="405 - PAGUE MENOS - BONFIGLIOLI"/>
    <n v="6626253040536"/>
    <n v="1369360"/>
    <x v="0"/>
    <s v="INTEGRATION"/>
    <n v="241920545"/>
    <s v="17842a-77-426a"/>
    <n v="16004471"/>
    <m/>
    <m/>
    <x v="4"/>
    <n v="-11.43"/>
  </r>
  <r>
    <s v="12/08/2024"/>
    <s v="10:42"/>
    <s v="490 - PAGUE MENOS - PARQUE PAULISTANO"/>
    <n v="6626253049088"/>
    <n v="1369367"/>
    <x v="3"/>
    <s v="INTEGRATION"/>
    <n v="241929809"/>
    <s v="17842a-77-426a"/>
    <n v="16004452"/>
    <m/>
    <m/>
    <x v="25"/>
    <n v="-34.299999999999997"/>
  </r>
  <r>
    <s v="12/08/2024"/>
    <s v="10:38"/>
    <s v="348 - PAGUE MENOS - VILA NOVA CONCEICAO"/>
    <n v="6626253034803"/>
    <n v="1369358"/>
    <x v="0"/>
    <s v="INTEGRATION"/>
    <n v="241899412"/>
    <s v="17842a-77-426a"/>
    <n v="16004345"/>
    <m/>
    <m/>
    <x v="14"/>
    <n v="-33.01"/>
  </r>
  <r>
    <s v="12/08/2024"/>
    <s v="10:38"/>
    <s v="348 - PAGUE MENOS - VILA NOVA CONCEICAO"/>
    <n v="6626253034803"/>
    <n v="1369358"/>
    <x v="0"/>
    <s v="INTEGRATION"/>
    <s v="AR20240812103658"/>
    <s v="17842a-77-426a"/>
    <n v="16004343"/>
    <m/>
    <m/>
    <x v="14"/>
    <n v="-23.65"/>
  </r>
  <r>
    <s v="12/08/2024"/>
    <s v="10:37"/>
    <s v="982 - PAGUE MENOS - CHACARA SANTO ANTONIO"/>
    <n v="6626253098291"/>
    <n v="1605013"/>
    <x v="0"/>
    <s v="INTEGRATION"/>
    <n v="241905372"/>
    <s v="17842a-77-426a"/>
    <n v="16004304"/>
    <m/>
    <m/>
    <x v="21"/>
    <n v="-25.99"/>
  </r>
  <r>
    <s v="12/08/2024"/>
    <s v="10:37"/>
    <s v="919 - PAGUE MENOS - RIO PEQUENO"/>
    <n v="6626253091955"/>
    <n v="1369377"/>
    <x v="0"/>
    <s v="INTEGRATION"/>
    <n v="241927818"/>
    <s v="17842a-77-426a"/>
    <n v="16004303"/>
    <m/>
    <m/>
    <x v="18"/>
    <n v="-13.51"/>
  </r>
  <r>
    <s v="12/08/2024"/>
    <s v="10:29"/>
    <s v="1253 - PAGUE MENOS - JARDIM DA GLORIA"/>
    <n v="6626253125361"/>
    <n v="1369389"/>
    <x v="0"/>
    <s v="INTEGRATION"/>
    <n v="241066270"/>
    <s v="17842a-77-426a"/>
    <n v="16004095"/>
    <m/>
    <m/>
    <x v="2"/>
    <n v="-23.65"/>
  </r>
  <r>
    <s v="12/08/2024"/>
    <s v="10:19"/>
    <s v="502 - PAGUE MENOS - CAMPO LIMPO"/>
    <n v="6626253050256"/>
    <n v="1051760"/>
    <x v="0"/>
    <s v="INTEGRATION"/>
    <s v="Loja 502 retirar bobinas"/>
    <s v="17842a-77-426a"/>
    <n v="16003841"/>
    <m/>
    <m/>
    <x v="12"/>
    <n v="-35.35"/>
  </r>
  <r>
    <s v="12/08/2024"/>
    <s v="10:17"/>
    <s v="204 - PAGUE MENOS - VILA CARRAO"/>
    <n v="6626253020420"/>
    <n v="1369337"/>
    <x v="0"/>
    <s v="INTEGRATION"/>
    <n v="241803438"/>
    <s v="17842a-77-426a"/>
    <n v="16003778"/>
    <m/>
    <m/>
    <x v="7"/>
    <n v="-28.33"/>
  </r>
  <r>
    <s v="12/08/2024"/>
    <s v="10:14"/>
    <s v="216 - PAGUE MENOS - VILA PRUDENTE"/>
    <n v="6626253021663"/>
    <n v="1369345"/>
    <x v="0"/>
    <s v="INTEGRATION"/>
    <s v="AR20240812101302"/>
    <s v="17842a-77-426a"/>
    <n v="16003712"/>
    <m/>
    <m/>
    <x v="20"/>
    <n v="-18.97"/>
  </r>
  <r>
    <s v="12/08/2024"/>
    <s v="10:12"/>
    <s v="216 - PAGUE MENOS - VILA PRUDENTE"/>
    <n v="6626253021663"/>
    <n v="1369345"/>
    <x v="0"/>
    <s v="INTEGRATION"/>
    <s v="AR20240812101013"/>
    <s v="17842a-77-426a"/>
    <n v="16003672"/>
    <m/>
    <m/>
    <x v="20"/>
    <n v="-16.63"/>
  </r>
  <r>
    <s v="12/08/2024"/>
    <s v="10:09"/>
    <s v="216 - PAGUE MENOS - VILA PRUDENTE"/>
    <n v="6626253021663"/>
    <n v="1369345"/>
    <x v="0"/>
    <s v="INTEGRATION"/>
    <s v="AR20240812100701"/>
    <s v="17842a-77-426a"/>
    <n v="16003601"/>
    <m/>
    <m/>
    <x v="20"/>
    <n v="-15.07"/>
  </r>
  <r>
    <s v="12/08/2024"/>
    <s v="10:08"/>
    <s v="502 - PAGUE MENOS - CAMPO LIMPO"/>
    <n v="6626253050256"/>
    <n v="1051760"/>
    <x v="0"/>
    <s v="INTEGRATION"/>
    <s v="loja 502"/>
    <s v="17842a-77-426a"/>
    <n v="16003570"/>
    <m/>
    <m/>
    <x v="12"/>
    <n v="-30.67"/>
  </r>
  <r>
    <s v="12/08/2024"/>
    <s v="10:04"/>
    <s v="405 - PAGUE MENOS - BONFIGLIOLI"/>
    <n v="6626253040536"/>
    <n v="1369360"/>
    <x v="0"/>
    <s v="INTEGRATION"/>
    <n v="241914365"/>
    <s v="17842a-77-426a"/>
    <n v="16003473"/>
    <m/>
    <m/>
    <x v="4"/>
    <n v="-16.63"/>
  </r>
  <r>
    <s v="12/08/2024"/>
    <s v="10:01"/>
    <s v="267 - PAGUE MENOS - GENTIL MOURA"/>
    <n v="6626253026703"/>
    <n v="1049873"/>
    <x v="0"/>
    <s v="INTEGRATION"/>
    <s v="AR20240812100043"/>
    <s v="17842a-77-426a"/>
    <n v="16003397"/>
    <m/>
    <m/>
    <x v="10"/>
    <n v="-16.63"/>
  </r>
  <r>
    <s v="12/08/2024"/>
    <s v="09:55"/>
    <s v="267 - PAGUE MENOS - GENTIL MOURA"/>
    <n v="6626253026703"/>
    <n v="1049873"/>
    <x v="0"/>
    <s v="mottu"/>
    <n v="123456"/>
    <m/>
    <n v="16003254"/>
    <m/>
    <m/>
    <x v="10"/>
    <n v="-15.07"/>
  </r>
  <r>
    <s v="12/08/2024"/>
    <s v="09:53"/>
    <s v="204 - PAGUE MENOS - VILA CARRAO"/>
    <n v="6626253020420"/>
    <n v="1369337"/>
    <x v="0"/>
    <s v="INTEGRATION"/>
    <n v="241806849"/>
    <s v="17842a-77-426a"/>
    <n v="16003221"/>
    <m/>
    <m/>
    <x v="7"/>
    <n v="-18.97"/>
  </r>
  <r>
    <s v="12/08/2024"/>
    <s v="09:53"/>
    <s v="267 - PAGUE MENOS - GENTIL MOURA"/>
    <n v="6626253026703"/>
    <n v="1049873"/>
    <x v="0"/>
    <s v="mottu"/>
    <n v="123456"/>
    <m/>
    <n v="16003211"/>
    <m/>
    <m/>
    <x v="10"/>
    <n v="-15.07"/>
  </r>
  <r>
    <s v="12/08/2024"/>
    <s v="09:44"/>
    <s v="685 - PAGUE MENOS - AGUA BRANCA"/>
    <n v="6626253068546"/>
    <n v="1369372"/>
    <x v="0"/>
    <s v="INTEGRATION"/>
    <n v="52766633"/>
    <s v="17842a-77-426a"/>
    <n v="16003017"/>
    <m/>
    <m/>
    <x v="27"/>
    <n v="-11.36"/>
  </r>
  <r>
    <s v="12/08/2024"/>
    <s v="09:30"/>
    <s v="204 - PAGUE MENOS - VILA CARRAO"/>
    <n v="6626253020420"/>
    <n v="1369337"/>
    <x v="0"/>
    <s v="INTEGRATION"/>
    <s v="AR20240809090203 Carregador RICARDO"/>
    <s v="17842a-77-426a"/>
    <n v="16002727"/>
    <m/>
    <m/>
    <x v="7"/>
    <n v="-23.65"/>
  </r>
  <r>
    <s v="12/08/2024"/>
    <s v="09:28"/>
    <s v="258 - PAGUE MENOS - VILA MARIA"/>
    <n v="6626253025812"/>
    <n v="1369354"/>
    <x v="0"/>
    <s v="INTEGRATION"/>
    <s v="clindamicina 258"/>
    <s v="17842a-77-426a"/>
    <n v="16002682"/>
    <m/>
    <m/>
    <x v="32"/>
    <n v="-30.67"/>
  </r>
  <r>
    <s v="12/08/2024"/>
    <s v="09:28"/>
    <s v="956 - PAGUE MENOS - DEMOCRITO ROCHA"/>
    <n v="6626253095608"/>
    <n v="1049827"/>
    <x v="0"/>
    <s v="INTEGRATION"/>
    <n v="241905356"/>
    <s v="17842a-77-426a"/>
    <n v="16002671"/>
    <m/>
    <m/>
    <x v="0"/>
    <n v="-8.5"/>
  </r>
  <r>
    <s v="12/08/2024"/>
    <s v="09:17"/>
    <s v="982 - PAGUE MENOS - CHACARA SANTO ANTONIO"/>
    <n v="6626253098291"/>
    <n v="1605013"/>
    <x v="0"/>
    <s v="INTEGRATION"/>
    <n v="241889109"/>
    <s v="17842a-77-426a"/>
    <n v="16002421"/>
    <m/>
    <m/>
    <x v="21"/>
    <n v="-16.63"/>
  </r>
  <r>
    <s v="12/08/2024"/>
    <s v="09:14"/>
    <s v="209 - PAGUE MENOS - LAPA"/>
    <n v="6626253020934"/>
    <n v="1369341"/>
    <x v="0"/>
    <s v="INTEGRATION"/>
    <s v="AR20240812091151  -�RICA LOJA LAPA"/>
    <s v="17842a-77-426a"/>
    <n v="16002375"/>
    <m/>
    <m/>
    <x v="6"/>
    <n v="-18.97"/>
  </r>
  <r>
    <s v="12/08/2024"/>
    <s v="08:57"/>
    <s v="405 - PAGUE MENOS - BONFIGLIOLI"/>
    <n v="6626253040536"/>
    <n v="1369360"/>
    <x v="0"/>
    <s v="INTEGRATION"/>
    <n v="241896101"/>
    <s v="17842a-77-426a"/>
    <n v="16001991"/>
    <m/>
    <m/>
    <x v="4"/>
    <n v="-13.51"/>
  </r>
  <r>
    <s v="12/08/2024"/>
    <s v="08:50"/>
    <s v="204 - PAGUE MENOS - VILA CARRAO"/>
    <n v="6626253020420"/>
    <n v="1369337"/>
    <x v="0"/>
    <s v="INTEGRATION"/>
    <s v="AR20240812084919"/>
    <s v="17842a-77-426a"/>
    <n v="16001848"/>
    <m/>
    <m/>
    <x v="7"/>
    <n v="-13.51"/>
  </r>
  <r>
    <s v="12/08/2024"/>
    <s v="08:50"/>
    <s v="204 - PAGUE MENOS - VILA CARRAO"/>
    <n v="6626253020420"/>
    <n v="1369337"/>
    <x v="0"/>
    <s v="INTEGRATION"/>
    <s v="AR20240812084827"/>
    <s v="17842a-77-426a"/>
    <n v="16001846"/>
    <m/>
    <m/>
    <x v="7"/>
    <n v="-12.47"/>
  </r>
  <r>
    <s v="12/08/2024"/>
    <s v="08:46"/>
    <s v="1125 - PAGUE MENOS - TUCURUVI"/>
    <n v="6626253112545"/>
    <n v="1369382"/>
    <x v="0"/>
    <s v="INTEGRATION"/>
    <n v="241881287"/>
    <s v="17842a-77-426a"/>
    <n v="16001784"/>
    <m/>
    <m/>
    <x v="1"/>
    <n v="-18.97"/>
  </r>
  <r>
    <s v="12/08/2024"/>
    <s v="08:46"/>
    <s v="982 - PAGUE MENOS - CHACARA SANTO ANTONIO"/>
    <n v="6626253098291"/>
    <n v="1605013"/>
    <x v="0"/>
    <s v="INTEGRATION"/>
    <n v="241862521"/>
    <s v="17842a-77-426a"/>
    <n v="16001767"/>
    <m/>
    <m/>
    <x v="21"/>
    <n v="-18.97"/>
  </r>
  <r>
    <s v="12/08/2024"/>
    <s v="08:43"/>
    <s v="1347 - PAGUE MENOS - JD SÃO BERNARDO"/>
    <n v="6626253134786"/>
    <n v="1369391"/>
    <x v="0"/>
    <s v="INTEGRATION"/>
    <n v="241889105"/>
    <s v="17842a-77-426a"/>
    <n v="16001727"/>
    <m/>
    <m/>
    <x v="16"/>
    <n v="-12.47"/>
  </r>
  <r>
    <s v="12/08/2024"/>
    <s v="08:31"/>
    <s v="1253 - PAGUE MENOS - JARDIM DA GLORIA"/>
    <n v="6626253125361"/>
    <n v="1369389"/>
    <x v="0"/>
    <s v="INTEGRATION"/>
    <s v="AR20240812083029"/>
    <s v="17842a-77-426a"/>
    <n v="16001547"/>
    <m/>
    <m/>
    <x v="2"/>
    <n v="-11.43"/>
  </r>
  <r>
    <s v="12/08/2024"/>
    <s v="08:30"/>
    <s v="1347 - PAGUE MENOS - JD SÃO BERNARDO"/>
    <n v="6626253134786"/>
    <n v="1369391"/>
    <x v="0"/>
    <s v="INTEGRATION"/>
    <n v="241872821"/>
    <s v="17842a-77-426a"/>
    <n v="16001530"/>
    <m/>
    <m/>
    <x v="16"/>
    <n v="-18.97"/>
  </r>
  <r>
    <s v="12/08/2024"/>
    <s v="08:30"/>
    <s v="956 - PAGUE MENOS - DEMOCRITO ROCHA"/>
    <n v="6626253095608"/>
    <n v="1049827"/>
    <x v="0"/>
    <s v="INTEGRATION"/>
    <s v="AR20240812082734"/>
    <s v="17842a-77-426a"/>
    <n v="16001510"/>
    <m/>
    <m/>
    <x v="0"/>
    <n v="-8.7899999999999991"/>
  </r>
  <r>
    <s v="12/08/2024"/>
    <s v="08:27"/>
    <s v="1347 - PAGUE MENOS - JD SÃO BERNARDO"/>
    <n v="6626253134786"/>
    <n v="1369391"/>
    <x v="0"/>
    <s v="INTEGRATION"/>
    <n v="241889534"/>
    <s v="17842a-77-426a"/>
    <n v="16001472"/>
    <m/>
    <m/>
    <x v="16"/>
    <n v="-10.47"/>
  </r>
  <r>
    <s v="12/08/2024"/>
    <s v="08:24"/>
    <s v="204 - PAGUE MENOS - VILA CARRAO"/>
    <n v="6626253020420"/>
    <n v="1369337"/>
    <x v="0"/>
    <s v="INTEGRATION"/>
    <n v="241879918"/>
    <s v="17842a-77-426a"/>
    <n v="16001403"/>
    <m/>
    <m/>
    <x v="7"/>
    <n v="-37.840000000000003"/>
  </r>
  <r>
    <s v="12/08/2024"/>
    <s v="08:24"/>
    <s v="1125 - PAGUE MENOS - TUCURUVI"/>
    <n v="6626253112545"/>
    <n v="1369382"/>
    <x v="0"/>
    <s v="INTEGRATION"/>
    <n v="241879099"/>
    <s v="17842a-77-426a"/>
    <n v="16001402"/>
    <m/>
    <m/>
    <x v="1"/>
    <n v="-33.01"/>
  </r>
  <r>
    <s v="12/08/2024"/>
    <s v="08:18"/>
    <s v="204 - PAGUE MENOS - VILA CARRAO"/>
    <n v="6626253020420"/>
    <n v="1369337"/>
    <x v="0"/>
    <s v="INTEGRATION"/>
    <n v="241703991"/>
    <s v="17842a-77-426a"/>
    <n v="16001350"/>
    <m/>
    <m/>
    <x v="7"/>
    <n v="-18.97"/>
  </r>
  <r>
    <s v="12/08/2024"/>
    <s v="08:18"/>
    <s v="204 - PAGUE MENOS - VILA CARRAO"/>
    <n v="6626253020420"/>
    <n v="1369337"/>
    <x v="0"/>
    <s v="INTEGRATION"/>
    <n v="241819323"/>
    <s v="17842a-77-426a"/>
    <n v="16001348"/>
    <m/>
    <m/>
    <x v="7"/>
    <n v="-13.51"/>
  </r>
  <r>
    <s v="12/08/2024"/>
    <s v="08:18"/>
    <s v="204 - PAGUE MENOS - VILA CARRAO"/>
    <n v="6626253020420"/>
    <n v="1369337"/>
    <x v="0"/>
    <s v="INTEGRATION"/>
    <n v="241786615"/>
    <s v="17842a-77-426a"/>
    <n v="16001345"/>
    <m/>
    <m/>
    <x v="7"/>
    <n v="-13.51"/>
  </r>
  <r>
    <s v="12/08/2024"/>
    <s v="08:04"/>
    <s v="216 - PAGUE MENOS - VILA PRUDENTE"/>
    <n v="6626253021663"/>
    <n v="1369345"/>
    <x v="0"/>
    <s v="INTEGRATION"/>
    <s v="AR20240812080157"/>
    <s v="17842a-77-426a"/>
    <n v="16001157"/>
    <m/>
    <m/>
    <x v="20"/>
    <n v="-16.63"/>
  </r>
  <r>
    <s v="12/08/2024"/>
    <s v="07:52"/>
    <s v="267 - PAGUE MENOS - GENTIL MOURA"/>
    <n v="6626253026703"/>
    <n v="1049873"/>
    <x v="0"/>
    <s v="INTEGRATION"/>
    <n v="241798644"/>
    <s v="17842a-77-426a"/>
    <n v="16001039"/>
    <m/>
    <m/>
    <x v="10"/>
    <n v="-32.229999999999997"/>
  </r>
  <r>
    <s v="12/08/2024"/>
    <s v="07:50"/>
    <s v="210 - PAGUE MENOS - BUTANTA"/>
    <n v="6626253021078"/>
    <n v="1369342"/>
    <x v="0"/>
    <s v="INTEGRATION"/>
    <s v="fd creme loja 210"/>
    <s v="17842a-77-426a"/>
    <n v="16001010"/>
    <m/>
    <m/>
    <x v="3"/>
    <n v="-21.31"/>
  </r>
  <r>
    <s v="12/08/2024"/>
    <s v="07:47"/>
    <s v="267 - PAGUE MENOS - GENTIL MOURA"/>
    <n v="6626253026703"/>
    <n v="1049873"/>
    <x v="0"/>
    <s v="INTEGRATION"/>
    <n v="241812701"/>
    <s v="17842a-77-426a"/>
    <n v="16000988"/>
    <m/>
    <m/>
    <x v="10"/>
    <n v="-18.97"/>
  </r>
  <r>
    <s v="12/08/2024"/>
    <s v="07:46"/>
    <s v="267 - PAGUE MENOS - GENTIL MOURA"/>
    <n v="6626253026703"/>
    <n v="1049873"/>
    <x v="0"/>
    <s v="INTEGRATION"/>
    <n v="241874287"/>
    <s v="17842a-77-426a"/>
    <n v="16000979"/>
    <m/>
    <m/>
    <x v="10"/>
    <n v="-25.21"/>
  </r>
  <r>
    <s v="12/08/2024"/>
    <s v="07:43"/>
    <s v="267 - PAGUE MENOS - GENTIL MOURA"/>
    <n v="6626253026703"/>
    <n v="1049873"/>
    <x v="0"/>
    <s v="INTEGRATION"/>
    <n v="241869283"/>
    <s v="17842a-77-426a"/>
    <n v="16000949"/>
    <m/>
    <m/>
    <x v="10"/>
    <n v="-34.57"/>
  </r>
  <r>
    <s v="12/08/2024"/>
    <s v="07:40"/>
    <s v="267 - PAGUE MENOS - GENTIL MOURA"/>
    <n v="6626253026703"/>
    <n v="1049873"/>
    <x v="0"/>
    <s v="INTEGRATION"/>
    <n v="241875172"/>
    <s v="17842a-77-426a"/>
    <n v="16000920"/>
    <m/>
    <m/>
    <x v="10"/>
    <n v="-18.579999999999998"/>
  </r>
  <r>
    <s v="12/08/2024"/>
    <s v="07:35"/>
    <s v="405 - PAGUE MENOS - BONFIGLIOLI"/>
    <n v="6626253040536"/>
    <n v="1369360"/>
    <x v="0"/>
    <s v="INTEGRATION"/>
    <n v="241879220"/>
    <s v="17842a-77-426a"/>
    <n v="16000888"/>
    <m/>
    <m/>
    <x v="4"/>
    <n v="-11.43"/>
  </r>
  <r>
    <s v="12/08/2024"/>
    <s v="07:17"/>
    <s v="956 - PAGUE MENOS - DEMOCRITO ROCHA"/>
    <n v="6626253095608"/>
    <n v="1049827"/>
    <x v="1"/>
    <s v="INTEGRATION"/>
    <n v="241874413"/>
    <s v="17842a-77-426a"/>
    <n v="16000774"/>
    <m/>
    <m/>
    <x v="0"/>
    <n v="-4"/>
  </r>
  <r>
    <s v="12/08/2024"/>
    <s v="07:17"/>
    <s v="956 - PAGUE MENOS - DEMOCRITO ROCHA"/>
    <n v="6626253095608"/>
    <n v="1049827"/>
    <x v="0"/>
    <s v="INTEGRATION"/>
    <n v="241875065"/>
    <s v="17842a-77-426a"/>
    <n v="16000773"/>
    <m/>
    <m/>
    <x v="0"/>
    <n v="-11.47"/>
  </r>
  <r>
    <s v="11/08/2024"/>
    <s v="21:51"/>
    <s v="1125 - PAGUE MENOS - TUCURUVI"/>
    <n v="6626253112545"/>
    <n v="1369382"/>
    <x v="0"/>
    <s v="INTEGRATION"/>
    <n v="241868762"/>
    <s v="17842a-77-426a"/>
    <n v="15998196"/>
    <m/>
    <m/>
    <x v="1"/>
    <n v="-18.97"/>
  </r>
  <r>
    <s v="11/08/2024"/>
    <s v="21:23"/>
    <s v="685 - PAGUE MENOS - AGUA BRANCA"/>
    <n v="6626253068546"/>
    <n v="1369372"/>
    <x v="0"/>
    <s v="INTEGRATION"/>
    <s v="AR20240811212140"/>
    <s v="17842a-77-426a"/>
    <n v="15996940"/>
    <m/>
    <m/>
    <x v="27"/>
    <n v="-18.97"/>
  </r>
  <r>
    <s v="11/08/2024"/>
    <s v="21:16"/>
    <s v="405 - PAGUE MENOS - BONFIGLIOLI"/>
    <n v="6626253040536"/>
    <n v="1369360"/>
    <x v="0"/>
    <s v="INTEGRATION"/>
    <n v="241862210"/>
    <s v="17842a-77-426a"/>
    <n v="15996575"/>
    <m/>
    <m/>
    <x v="4"/>
    <n v="-13.51"/>
  </r>
  <r>
    <s v="11/08/2024"/>
    <s v="21:06"/>
    <s v="348 - PAGUE MENOS - VILA NOVA CONCEICAO"/>
    <n v="6626253034803"/>
    <n v="1369358"/>
    <x v="0"/>
    <s v="INTEGRATION"/>
    <n v="241860087"/>
    <s v="17842a-77-426a"/>
    <n v="15995977"/>
    <m/>
    <m/>
    <x v="14"/>
    <n v="-42.37"/>
  </r>
  <r>
    <s v="11/08/2024"/>
    <s v="21:04"/>
    <s v="685 - PAGUE MENOS - AGUA BRANCA"/>
    <n v="6626253068546"/>
    <n v="1369372"/>
    <x v="0"/>
    <s v="INTEGRATION"/>
    <s v="AR20240811210221"/>
    <s v="17842a-77-426a"/>
    <n v="15995839"/>
    <m/>
    <m/>
    <x v="27"/>
    <n v="-16.63"/>
  </r>
  <r>
    <s v="11/08/2024"/>
    <s v="21:02"/>
    <s v="918 - PAGUE MENOS - VILA YARA"/>
    <n v="6626253091874"/>
    <n v="1616135"/>
    <x v="0"/>
    <s v="INTEGRATION"/>
    <n v="241861400"/>
    <s v="17842a-77-426a"/>
    <n v="15995740"/>
    <m/>
    <m/>
    <x v="13"/>
    <n v="-16.63"/>
  </r>
  <r>
    <s v="11/08/2024"/>
    <s v="20:45"/>
    <s v="348 - PAGUE MENOS - VILA NOVA CONCEICAO"/>
    <n v="6626253034803"/>
    <n v="1369358"/>
    <x v="0"/>
    <s v="INTEGRATION"/>
    <n v="241783602"/>
    <s v="17842a-77-426a"/>
    <n v="15994688"/>
    <m/>
    <m/>
    <x v="14"/>
    <n v="-11.43"/>
  </r>
  <r>
    <s v="11/08/2024"/>
    <s v="20:37"/>
    <s v="210 - PAGUE MENOS - BUTANTA"/>
    <n v="6626253021078"/>
    <n v="1369342"/>
    <x v="0"/>
    <s v="INTEGRATION"/>
    <s v="trazodona pi loja 210"/>
    <s v="17842a-77-426a"/>
    <n v="15994152"/>
    <m/>
    <m/>
    <x v="3"/>
    <n v="-15.07"/>
  </r>
  <r>
    <s v="11/08/2024"/>
    <s v="20:32"/>
    <s v="348 - PAGUE MENOS - VILA NOVA CONCEICAO"/>
    <n v="6626253034803"/>
    <n v="1369358"/>
    <x v="0"/>
    <s v="INTEGRATION"/>
    <n v="241856282"/>
    <s v="17842a-77-426a"/>
    <n v="15993841"/>
    <m/>
    <m/>
    <x v="14"/>
    <n v="-25.99"/>
  </r>
  <r>
    <s v="11/08/2024"/>
    <s v="20:29"/>
    <s v="267 - PAGUE MENOS - GENTIL MOURA"/>
    <n v="6626253026703"/>
    <n v="1049873"/>
    <x v="0"/>
    <s v="INTEGRATION"/>
    <n v="241854384"/>
    <s v="17842a-77-426a"/>
    <n v="15993631"/>
    <m/>
    <m/>
    <x v="10"/>
    <n v="-18.97"/>
  </r>
  <r>
    <s v="11/08/2024"/>
    <s v="20:28"/>
    <s v="462 - PAGUE MENOS - PIRAPORINHA"/>
    <n v="6626253046224"/>
    <n v="1369333"/>
    <x v="0"/>
    <s v="INTEGRATION"/>
    <n v="241856623"/>
    <s v="17842a-77-426a"/>
    <n v="15993582"/>
    <m/>
    <m/>
    <x v="23"/>
    <n v="-18.97"/>
  </r>
  <r>
    <s v="11/08/2024"/>
    <s v="20:18"/>
    <s v="1182 - PAGUE MENOS - SANTO AMARO"/>
    <n v="6626253118233"/>
    <n v="1369386"/>
    <x v="0"/>
    <s v="INTEGRATION"/>
    <n v="241854922"/>
    <s v="17842a-77-426a"/>
    <n v="15992826"/>
    <m/>
    <m/>
    <x v="17"/>
    <n v="-15.07"/>
  </r>
  <r>
    <s v="11/08/2024"/>
    <s v="20:12"/>
    <s v="685 - PAGUE MENOS - AGUA BRANCA"/>
    <n v="6626253068546"/>
    <n v="1369372"/>
    <x v="0"/>
    <s v="INTEGRATION"/>
    <s v="AR20240811201010"/>
    <s v="17842a-77-426a"/>
    <n v="15992361"/>
    <m/>
    <m/>
    <x v="27"/>
    <n v="-18.97"/>
  </r>
  <r>
    <s v="11/08/2024"/>
    <s v="20:10"/>
    <s v="1182 - PAGUE MENOS - SANTO AMARO"/>
    <n v="6626253118233"/>
    <n v="1369386"/>
    <x v="0"/>
    <s v="INTEGRATION"/>
    <n v="241853170"/>
    <s v="17842a-77-426a"/>
    <n v="15992254"/>
    <m/>
    <m/>
    <x v="17"/>
    <n v="-15.07"/>
  </r>
  <r>
    <s v="11/08/2024"/>
    <s v="20:04"/>
    <s v="348 - PAGUE MENOS - VILA NOVA CONCEICAO"/>
    <n v="6626253034803"/>
    <n v="1369358"/>
    <x v="0"/>
    <s v="INTEGRATION"/>
    <n v="241835768"/>
    <s v="17842a-77-426a"/>
    <n v="15991799"/>
    <m/>
    <m/>
    <x v="14"/>
    <n v="-11.43"/>
  </r>
  <r>
    <s v="11/08/2024"/>
    <s v="19:57"/>
    <s v="1182 - PAGUE MENOS - SANTO AMARO"/>
    <n v="6626253118233"/>
    <n v="1369386"/>
    <x v="0"/>
    <s v="INTEGRATION"/>
    <n v="241848869"/>
    <s v="17842a-77-426a"/>
    <n v="15991283"/>
    <m/>
    <m/>
    <x v="17"/>
    <n v="-16.63"/>
  </r>
  <r>
    <s v="11/08/2024"/>
    <s v="19:55"/>
    <s v="462 - PAGUE MENOS - PIRAPORINHA"/>
    <n v="6626253046224"/>
    <n v="1369333"/>
    <x v="0"/>
    <s v="INTEGRATION"/>
    <n v="241849324"/>
    <s v="17842a-77-426a"/>
    <n v="15991117"/>
    <m/>
    <m/>
    <x v="23"/>
    <n v="-13.51"/>
  </r>
  <r>
    <s v="11/08/2024"/>
    <s v="19:54"/>
    <s v="405 - PAGUE MENOS - BONFIGLIOLI"/>
    <n v="6626253040536"/>
    <n v="1369360"/>
    <x v="0"/>
    <s v="INTEGRATION"/>
    <n v="241847436"/>
    <s v="17842a-77-426a"/>
    <n v="15991039"/>
    <m/>
    <m/>
    <x v="4"/>
    <n v="-13.51"/>
  </r>
  <r>
    <s v="11/08/2024"/>
    <s v="19:53"/>
    <s v="348 - PAGUE MENOS - VILA NOVA CONCEICAO"/>
    <n v="6626253034803"/>
    <n v="1369358"/>
    <x v="0"/>
    <s v="INTEGRATION"/>
    <n v="241848296"/>
    <s v="17842a-77-426a"/>
    <n v="15990960"/>
    <m/>
    <m/>
    <x v="14"/>
    <n v="-15.07"/>
  </r>
  <r>
    <s v="11/08/2024"/>
    <s v="19:53"/>
    <s v="918 - PAGUE MENOS - VILA YARA"/>
    <n v="6626253091874"/>
    <n v="1616135"/>
    <x v="0"/>
    <s v="INTEGRATION"/>
    <n v="241842161"/>
    <s v="17842a-77-426a"/>
    <n v="15990911"/>
    <m/>
    <m/>
    <x v="13"/>
    <n v="-18.97"/>
  </r>
  <r>
    <s v="11/08/2024"/>
    <s v="19:52"/>
    <s v="348 - PAGUE MENOS - VILA NOVA CONCEICAO"/>
    <n v="6626253034803"/>
    <n v="1369358"/>
    <x v="0"/>
    <s v="INTEGRATION"/>
    <n v="123456789"/>
    <s v="17842a-77-426a"/>
    <n v="15990876"/>
    <m/>
    <m/>
    <x v="14"/>
    <n v="-13.51"/>
  </r>
  <r>
    <s v="11/08/2024"/>
    <s v="19:50"/>
    <s v="462 - PAGUE MENOS - PIRAPORINHA"/>
    <n v="6626253046224"/>
    <n v="1369333"/>
    <x v="0"/>
    <s v="INTEGRATION"/>
    <n v="241847232"/>
    <s v="17842a-77-426a"/>
    <n v="15990734"/>
    <m/>
    <m/>
    <x v="23"/>
    <n v="-13.51"/>
  </r>
  <r>
    <s v="11/08/2024"/>
    <s v="19:46"/>
    <s v="405 - PAGUE MENOS - BONFIGLIOLI"/>
    <n v="6626253040536"/>
    <n v="1369360"/>
    <x v="0"/>
    <s v="INTEGRATION"/>
    <s v="AR20240811194504"/>
    <s v="17842a-77-426a"/>
    <n v="15990429"/>
    <m/>
    <m/>
    <x v="4"/>
    <n v="-13.51"/>
  </r>
  <r>
    <s v="11/08/2024"/>
    <s v="19:34"/>
    <s v="216 - PAGUE MENOS - VILA PRUDENTE"/>
    <n v="6626253021663"/>
    <n v="1369345"/>
    <x v="0"/>
    <s v="INTEGRATION"/>
    <n v="241799373"/>
    <s v="17842a-77-426a"/>
    <n v="15989533"/>
    <m/>
    <m/>
    <x v="20"/>
    <n v="-13.51"/>
  </r>
  <r>
    <s v="11/08/2024"/>
    <s v="19:28"/>
    <s v="267 - PAGUE MENOS - GENTIL MOURA"/>
    <n v="6626253026703"/>
    <n v="1049873"/>
    <x v="0"/>
    <s v="INTEGRATION"/>
    <n v="241842749"/>
    <s v="17842a-77-426a"/>
    <n v="15989124"/>
    <m/>
    <m/>
    <x v="10"/>
    <n v="-16.63"/>
  </r>
  <r>
    <s v="11/08/2024"/>
    <s v="19:27"/>
    <s v="685 - PAGUE MENOS - AGUA BRANCA"/>
    <n v="6626253068546"/>
    <n v="1369372"/>
    <x v="0"/>
    <s v="INTEGRATION"/>
    <s v="AR20240811192501"/>
    <s v="17842a-77-426a"/>
    <n v="15988997"/>
    <m/>
    <m/>
    <x v="27"/>
    <n v="-11.43"/>
  </r>
  <r>
    <s v="11/08/2024"/>
    <s v="19:26"/>
    <s v="1079 - PAGUE MENOS - SANTANA"/>
    <n v="6626253107975"/>
    <n v="1369381"/>
    <x v="0"/>
    <s v="INTEGRATION"/>
    <s v="AR20240811192438"/>
    <s v="17842a-77-426a"/>
    <n v="15988963"/>
    <m/>
    <m/>
    <x v="33"/>
    <n v="-28.33"/>
  </r>
  <r>
    <s v="11/08/2024"/>
    <s v="19:25"/>
    <s v="1079 - PAGUE MENOS - SANTANA"/>
    <n v="6626253107975"/>
    <n v="1369381"/>
    <x v="0"/>
    <s v="INTEGRATION"/>
    <s v="AR20240811192301"/>
    <s v="17842a-77-426a"/>
    <n v="15988906"/>
    <m/>
    <m/>
    <x v="33"/>
    <n v="-33.01"/>
  </r>
  <r>
    <s v="11/08/2024"/>
    <s v="19:24"/>
    <s v="405 - PAGUE MENOS - BONFIGLIOLI"/>
    <n v="6626253040536"/>
    <n v="1369360"/>
    <x v="0"/>
    <s v="INTEGRATION"/>
    <n v="241841746"/>
    <s v="17842a-77-426a"/>
    <n v="15988833"/>
    <m/>
    <m/>
    <x v="4"/>
    <n v="-13.51"/>
  </r>
  <r>
    <s v="11/08/2024"/>
    <s v="19:21"/>
    <s v="348 - PAGUE MENOS - VILA NOVA CONCEICAO"/>
    <n v="6626253034803"/>
    <n v="1369358"/>
    <x v="0"/>
    <s v="INTEGRATION"/>
    <s v="AR20240811191846"/>
    <s v="17842a-77-426a"/>
    <n v="15988610"/>
    <m/>
    <m/>
    <x v="14"/>
    <n v="-18.97"/>
  </r>
  <r>
    <s v="11/08/2024"/>
    <s v="19:10"/>
    <s v="203 - PAGUE MENOS - CERQUEIRA CESAR"/>
    <n v="6626253020349"/>
    <n v="1369336"/>
    <x v="0"/>
    <s v="INTEGRATION"/>
    <n v="241839481"/>
    <s v="17842a-77-426a"/>
    <n v="15987843"/>
    <m/>
    <m/>
    <x v="9"/>
    <n v="-13.51"/>
  </r>
  <r>
    <s v="11/08/2024"/>
    <s v="19:07"/>
    <s v="405 - PAGUE MENOS - BONFIGLIOLI"/>
    <n v="6626253040536"/>
    <n v="1369360"/>
    <x v="0"/>
    <s v="INTEGRATION"/>
    <n v="241833195"/>
    <s v="17842a-77-426a"/>
    <n v="15987615"/>
    <m/>
    <m/>
    <x v="4"/>
    <n v="-13.51"/>
  </r>
  <r>
    <s v="11/08/2024"/>
    <s v="19:07"/>
    <s v="956 - PAGUE MENOS - DEMOCRITO ROCHA"/>
    <n v="6626253095608"/>
    <n v="1049827"/>
    <x v="0"/>
    <s v="INTEGRATION"/>
    <n v="241829519"/>
    <s v="17842a-77-426a"/>
    <n v="15987566"/>
    <m/>
    <m/>
    <x v="0"/>
    <n v="-14.04"/>
  </r>
  <r>
    <s v="11/08/2024"/>
    <s v="19:03"/>
    <s v="956 - PAGUE MENOS - DEMOCRITO ROCHA"/>
    <n v="6626253095608"/>
    <n v="1049827"/>
    <x v="0"/>
    <s v="INTEGRATION"/>
    <n v="241837483"/>
    <s v="17842a-77-426a"/>
    <n v="15987303"/>
    <m/>
    <m/>
    <x v="0"/>
    <n v="-10.78"/>
  </r>
  <r>
    <s v="11/08/2024"/>
    <s v="18:59"/>
    <s v="405 - PAGUE MENOS - BONFIGLIOLI"/>
    <n v="6626253040536"/>
    <n v="1369360"/>
    <x v="0"/>
    <s v="INTEGRATION"/>
    <n v="241828746"/>
    <s v="17842a-77-426a"/>
    <n v="15987065"/>
    <m/>
    <m/>
    <x v="4"/>
    <n v="-15.07"/>
  </r>
  <r>
    <s v="11/08/2024"/>
    <s v="18:58"/>
    <s v="405 - PAGUE MENOS - BONFIGLIOLI"/>
    <n v="6626253040536"/>
    <n v="1369360"/>
    <x v="0"/>
    <s v="INTEGRATION"/>
    <n v="241831756"/>
    <s v="17842a-77-426a"/>
    <n v="15986991"/>
    <m/>
    <m/>
    <x v="4"/>
    <n v="-11.43"/>
  </r>
  <r>
    <s v="11/08/2024"/>
    <s v="18:58"/>
    <s v="1347 - PAGUE MENOS - JD SÃO BERNARDO"/>
    <n v="6626253134786"/>
    <n v="1369391"/>
    <x v="0"/>
    <s v="INTEGRATION"/>
    <n v="241835804"/>
    <s v="17842a-77-426a"/>
    <n v="15986989"/>
    <m/>
    <m/>
    <x v="16"/>
    <n v="-13.51"/>
  </r>
  <r>
    <s v="11/08/2024"/>
    <s v="18:51"/>
    <s v="203 - PAGUE MENOS - CERQUEIRA CESAR"/>
    <n v="6626253020349"/>
    <n v="1369336"/>
    <x v="0"/>
    <s v="INTEGRATION"/>
    <n v="241825612"/>
    <s v="17842a-77-426a"/>
    <n v="15986497"/>
    <m/>
    <m/>
    <x v="9"/>
    <n v="-16.63"/>
  </r>
  <r>
    <s v="11/08/2024"/>
    <s v="18:48"/>
    <s v="1182 - PAGUE MENOS - SANTO AMARO"/>
    <n v="6626253118233"/>
    <n v="1369386"/>
    <x v="0"/>
    <s v="INTEGRATION"/>
    <n v="241833467"/>
    <s v="17842a-77-426a"/>
    <n v="15986333"/>
    <m/>
    <m/>
    <x v="17"/>
    <n v="-28.33"/>
  </r>
  <r>
    <s v="11/08/2024"/>
    <s v="18:42"/>
    <s v="1182 - PAGUE MENOS - SANTO AMARO"/>
    <n v="6626253118233"/>
    <n v="1369386"/>
    <x v="0"/>
    <s v="INTEGRATION"/>
    <n v="241826146"/>
    <s v="17842a-77-426a"/>
    <n v="15985943"/>
    <m/>
    <m/>
    <x v="17"/>
    <n v="-13.51"/>
  </r>
  <r>
    <s v="11/08/2024"/>
    <s v="18:42"/>
    <s v="1182 - PAGUE MENOS - SANTO AMARO"/>
    <n v="6626253118233"/>
    <n v="1369386"/>
    <x v="0"/>
    <s v="INTEGRATION"/>
    <n v="241832769"/>
    <s v="17842a-77-426a"/>
    <n v="15985939"/>
    <m/>
    <m/>
    <x v="17"/>
    <n v="-16.63"/>
  </r>
  <r>
    <s v="11/08/2024"/>
    <s v="18:38"/>
    <s v="203 - PAGUE MENOS - CERQUEIRA CESAR"/>
    <n v="6626253020349"/>
    <n v="1369336"/>
    <x v="0"/>
    <s v="INTEGRATION"/>
    <n v="125665855"/>
    <s v="17842a-77-426a"/>
    <n v="15985693"/>
    <m/>
    <m/>
    <x v="9"/>
    <n v="-10.39"/>
  </r>
  <r>
    <s v="11/08/2024"/>
    <s v="18:34"/>
    <s v="452 - PAGUE MENOS - CIDADE MONCOES"/>
    <n v="6626253045252"/>
    <n v="1369364"/>
    <x v="0"/>
    <s v="INTEGRATION"/>
    <n v="241831129"/>
    <s v="17842a-77-426a"/>
    <n v="15985453"/>
    <m/>
    <m/>
    <x v="8"/>
    <n v="-17.71"/>
  </r>
  <r>
    <s v="11/08/2024"/>
    <s v="18:10"/>
    <s v="203 - PAGUE MENOS - CERQUEIRA CESAR"/>
    <n v="6626253020349"/>
    <n v="1369336"/>
    <x v="0"/>
    <s v="INTEGRATION"/>
    <n v="123652442"/>
    <s v="17842a-77-426a"/>
    <n v="15984177"/>
    <m/>
    <m/>
    <x v="9"/>
    <n v="-10.39"/>
  </r>
  <r>
    <s v="11/08/2024"/>
    <s v="18:06"/>
    <s v="1125 - PAGUE MENOS - TUCURUVI"/>
    <n v="6626253112545"/>
    <n v="1369382"/>
    <x v="0"/>
    <s v="INTEGRATION"/>
    <n v="241820986"/>
    <s v="17842a-77-426a"/>
    <n v="15983995"/>
    <m/>
    <m/>
    <x v="1"/>
    <n v="-16.63"/>
  </r>
  <r>
    <s v="11/08/2024"/>
    <s v="18:05"/>
    <s v="956 - PAGUE MENOS - DEMOCRITO ROCHA"/>
    <n v="6626253095608"/>
    <n v="1049827"/>
    <x v="0"/>
    <s v="INTEGRATION"/>
    <n v="241823849"/>
    <s v="17842a-77-426a"/>
    <n v="15983926"/>
    <m/>
    <m/>
    <x v="0"/>
    <n v="-10.94"/>
  </r>
  <r>
    <s v="11/08/2024"/>
    <s v="17:56"/>
    <s v="216 - PAGUE MENOS - VILA PRUDENTE"/>
    <n v="6626253021663"/>
    <n v="1369345"/>
    <x v="0"/>
    <s v="INTEGRATION"/>
    <n v="241787616"/>
    <s v="17842a-77-426a"/>
    <n v="15983615"/>
    <m/>
    <m/>
    <x v="20"/>
    <n v="-18.97"/>
  </r>
  <r>
    <s v="11/08/2024"/>
    <s v="17:42"/>
    <s v="1182 - PAGUE MENOS - SANTO AMARO"/>
    <n v="6626253118233"/>
    <n v="1369386"/>
    <x v="0"/>
    <s v="INTEGRATION"/>
    <n v="241815915"/>
    <s v="17842a-77-426a"/>
    <n v="15983116"/>
    <m/>
    <m/>
    <x v="17"/>
    <n v="-15.07"/>
  </r>
  <r>
    <s v="11/08/2024"/>
    <s v="17:33"/>
    <s v="218 - PAGUE MENOS - CAMPO BELO"/>
    <n v="6626253021825"/>
    <n v="1369348"/>
    <x v="0"/>
    <s v="INTEGRATION"/>
    <n v="241813907"/>
    <s v="17842a-77-426a"/>
    <n v="15982799"/>
    <m/>
    <m/>
    <x v="5"/>
    <n v="-13.51"/>
  </r>
  <r>
    <s v="11/08/2024"/>
    <s v="17:30"/>
    <s v="685 - PAGUE MENOS - AGUA BRANCA"/>
    <n v="6626253068546"/>
    <n v="1369372"/>
    <x v="0"/>
    <s v="INTEGRATION"/>
    <s v="AR20240811172757"/>
    <s v="17842a-77-426a"/>
    <n v="15982671"/>
    <m/>
    <m/>
    <x v="27"/>
    <n v="-13.51"/>
  </r>
  <r>
    <s v="11/08/2024"/>
    <s v="17:29"/>
    <s v="348 - PAGUE MENOS - VILA NOVA CONCEICAO"/>
    <n v="6626253034803"/>
    <n v="1369358"/>
    <x v="0"/>
    <s v="INTEGRATION"/>
    <n v="241812058"/>
    <s v="17842a-77-426a"/>
    <n v="15982662"/>
    <m/>
    <m/>
    <x v="14"/>
    <n v="-15.07"/>
  </r>
  <r>
    <s v="11/08/2024"/>
    <s v="17:27"/>
    <s v="982 - PAGUE MENOS - CHACARA SANTO ANTONIO"/>
    <n v="6626253098291"/>
    <n v="1605013"/>
    <x v="0"/>
    <s v="INTEGRATION"/>
    <n v="241815277"/>
    <s v="17842a-77-426a"/>
    <n v="15982575"/>
    <m/>
    <m/>
    <x v="21"/>
    <n v="-18.97"/>
  </r>
  <r>
    <s v="11/08/2024"/>
    <s v="17:12"/>
    <s v="729 - PAGUE MENOS - VILA MARIANA"/>
    <n v="6626253072900"/>
    <n v="1369374"/>
    <x v="0"/>
    <s v="INTEGRATION"/>
    <s v="pi729-diclor-levocetirizina"/>
    <s v="17842a-77-426a"/>
    <n v="15982095"/>
    <m/>
    <m/>
    <x v="35"/>
    <n v="-21.31"/>
  </r>
  <r>
    <s v="11/08/2024"/>
    <s v="17:07"/>
    <s v="267 - PAGUE MENOS - GENTIL MOURA"/>
    <n v="6626253026703"/>
    <n v="1049873"/>
    <x v="0"/>
    <s v="INTEGRATION"/>
    <n v="241811318"/>
    <s v="17842a-77-426a"/>
    <n v="15981964"/>
    <m/>
    <m/>
    <x v="10"/>
    <n v="-18.97"/>
  </r>
  <r>
    <s v="11/08/2024"/>
    <s v="16:59"/>
    <s v="203 - PAGUE MENOS - CERQUEIRA CESAR"/>
    <n v="6626253020349"/>
    <n v="1369336"/>
    <x v="0"/>
    <s v="INTEGRATION"/>
    <s v="AR20240811165626(p.i 203)"/>
    <s v="17842a-77-426a"/>
    <n v="15981693"/>
    <m/>
    <m/>
    <x v="9"/>
    <n v="-11.43"/>
  </r>
  <r>
    <s v="11/08/2024"/>
    <s v="16:50"/>
    <s v="267 - PAGUE MENOS - GENTIL MOURA"/>
    <n v="6626253026703"/>
    <n v="1049873"/>
    <x v="0"/>
    <s v="INTEGRATION"/>
    <n v="241807966"/>
    <s v="17842a-77-426a"/>
    <n v="15981406"/>
    <m/>
    <m/>
    <x v="10"/>
    <n v="-18.97"/>
  </r>
  <r>
    <s v="11/08/2024"/>
    <s v="16:47"/>
    <s v="685 - PAGUE MENOS - AGUA BRANCA"/>
    <n v="6626253068546"/>
    <n v="1369372"/>
    <x v="0"/>
    <s v="INTEGRATION"/>
    <s v="AR20240811164413"/>
    <s v="17842a-77-426a"/>
    <n v="15981299"/>
    <m/>
    <m/>
    <x v="27"/>
    <n v="-25.99"/>
  </r>
  <r>
    <s v="11/08/2024"/>
    <s v="16:32"/>
    <s v="267 - PAGUE MENOS - GENTIL MOURA"/>
    <n v="6626253026703"/>
    <n v="1049873"/>
    <x v="0"/>
    <s v="INTEGRATION"/>
    <n v="241803707"/>
    <s v="17842a-77-426a"/>
    <n v="15980859"/>
    <m/>
    <m/>
    <x v="10"/>
    <n v="-10.39"/>
  </r>
  <r>
    <s v="11/08/2024"/>
    <s v="16:32"/>
    <s v="405 - PAGUE MENOS - BONFIGLIOLI"/>
    <n v="6626253040536"/>
    <n v="1369360"/>
    <x v="0"/>
    <s v="INTEGRATION"/>
    <n v="241803080"/>
    <s v="17842a-77-426a"/>
    <n v="15980856"/>
    <m/>
    <m/>
    <x v="4"/>
    <n v="-11.43"/>
  </r>
  <r>
    <s v="11/08/2024"/>
    <s v="16:20"/>
    <s v="502 - PAGUE MENOS - CAMPO LIMPO"/>
    <n v="6626253050256"/>
    <n v="1051760"/>
    <x v="0"/>
    <s v="INTEGRATION"/>
    <s v="Loja 502 retirar PI 4  GABAPENTINA 300MG CAP/30 c�digo 577588"/>
    <s v="17842a-77-426a"/>
    <n v="15980498"/>
    <m/>
    <m/>
    <x v="12"/>
    <n v="-25.99"/>
  </r>
  <r>
    <s v="11/08/2024"/>
    <s v="16:20"/>
    <s v="1182 - PAGUE MENOS - SANTO AMARO"/>
    <n v="6626253118233"/>
    <n v="1369386"/>
    <x v="0"/>
    <s v="INTEGRATION"/>
    <n v="241677451"/>
    <s v="17842a-77-426a"/>
    <n v="15980497"/>
    <m/>
    <m/>
    <x v="17"/>
    <n v="-23.65"/>
  </r>
  <r>
    <s v="11/08/2024"/>
    <s v="16:18"/>
    <s v="502 - PAGUE MENOS - CAMPO LIMPO"/>
    <n v="6626253050256"/>
    <n v="1051760"/>
    <x v="0"/>
    <s v="INTEGRATION"/>
    <n v="241800295"/>
    <s v="17842a-77-426a"/>
    <n v="15980417"/>
    <m/>
    <m/>
    <x v="12"/>
    <n v="-12.47"/>
  </r>
  <r>
    <s v="11/08/2024"/>
    <s v="16:13"/>
    <s v="956 - PAGUE MENOS - DEMOCRITO ROCHA"/>
    <n v="6626253095608"/>
    <n v="1049827"/>
    <x v="0"/>
    <s v="INTEGRATION"/>
    <n v="241798965"/>
    <s v="17842a-77-426a"/>
    <n v="15980227"/>
    <m/>
    <m/>
    <x v="0"/>
    <n v="-12.96"/>
  </r>
  <r>
    <s v="11/08/2024"/>
    <s v="16:12"/>
    <s v="348 - PAGUE MENOS - VILA NOVA CONCEICAO"/>
    <n v="6626253034803"/>
    <n v="1369358"/>
    <x v="0"/>
    <s v="INTEGRATION"/>
    <n v="241801241"/>
    <s v="17842a-77-426a"/>
    <n v="15980214"/>
    <m/>
    <m/>
    <x v="14"/>
    <n v="-16.63"/>
  </r>
  <r>
    <s v="11/08/2024"/>
    <s v="15:57"/>
    <s v="452 - PAGUE MENOS - CIDADE MONCOES"/>
    <n v="6626253045252"/>
    <n v="1369364"/>
    <x v="0"/>
    <s v="INTEGRATION"/>
    <n v="241797017"/>
    <s v="17842a-77-426a"/>
    <n v="15979724"/>
    <m/>
    <m/>
    <x v="8"/>
    <n v="-13.87"/>
  </r>
  <r>
    <s v="11/08/2024"/>
    <s v="15:57"/>
    <s v="685 - PAGUE MENOS - AGUA BRANCA"/>
    <n v="6626253068546"/>
    <n v="1369372"/>
    <x v="0"/>
    <s v="INTEGRATION"/>
    <n v="3"/>
    <s v="17842a-77-426a"/>
    <n v="15979702"/>
    <m/>
    <m/>
    <x v="27"/>
    <n v="-10.39"/>
  </r>
  <r>
    <s v="11/08/2024"/>
    <s v="15:55"/>
    <s v="267 - PAGUE MENOS - GENTIL MOURA"/>
    <n v="6626253026703"/>
    <n v="1049873"/>
    <x v="0"/>
    <s v="INTEGRATION"/>
    <n v="241796284"/>
    <s v="17842a-77-426a"/>
    <n v="15979652"/>
    <m/>
    <m/>
    <x v="10"/>
    <n v="-15.07"/>
  </r>
  <r>
    <s v="11/08/2024"/>
    <s v="15:48"/>
    <s v="405 - PAGUE MENOS - BONFIGLIOLI"/>
    <n v="6626253040536"/>
    <n v="1369360"/>
    <x v="0"/>
    <s v="INTEGRATION"/>
    <n v="241795004"/>
    <s v="17842a-77-426a"/>
    <n v="15979440"/>
    <m/>
    <m/>
    <x v="4"/>
    <n v="-13.51"/>
  </r>
  <r>
    <s v="11/08/2024"/>
    <s v="15:48"/>
    <s v="685 - PAGUE MENOS - AGUA BRANCA"/>
    <n v="6626253068546"/>
    <n v="1369372"/>
    <x v="0"/>
    <s v="INTEGRATION"/>
    <s v="AR20240811154457"/>
    <s v="17842a-77-426a"/>
    <n v="15979420"/>
    <m/>
    <m/>
    <x v="27"/>
    <n v="-23.65"/>
  </r>
  <r>
    <s v="11/08/2024"/>
    <s v="15:44"/>
    <s v="685 - PAGUE MENOS - AGUA BRANCA"/>
    <n v="6626253068546"/>
    <n v="1369372"/>
    <x v="0"/>
    <s v="INTEGRATION"/>
    <s v="AR20240811154149"/>
    <s v="17842a-77-426a"/>
    <n v="15979274"/>
    <m/>
    <m/>
    <x v="27"/>
    <n v="-30.67"/>
  </r>
  <r>
    <s v="11/08/2024"/>
    <s v="15:43"/>
    <s v="956 - PAGUE MENOS - DEMOCRITO ROCHA"/>
    <n v="6626253095608"/>
    <n v="1049827"/>
    <x v="0"/>
    <s v="INTEGRATION"/>
    <n v="241796089"/>
    <s v="17842a-77-426a"/>
    <n v="15979246"/>
    <m/>
    <m/>
    <x v="0"/>
    <n v="-15.77"/>
  </r>
  <r>
    <s v="11/08/2024"/>
    <s v="15:38"/>
    <s v="267 - PAGUE MENOS - GENTIL MOURA"/>
    <n v="6626253026703"/>
    <n v="1049873"/>
    <x v="0"/>
    <s v="INTEGRATION"/>
    <n v="241793273"/>
    <s v="17842a-77-426a"/>
    <n v="15979101"/>
    <m/>
    <m/>
    <x v="10"/>
    <n v="-21.31"/>
  </r>
  <r>
    <s v="11/08/2024"/>
    <s v="15:38"/>
    <s v="993 - PAGUE MENOS - ALPHAVILLE"/>
    <n v="6626253099344"/>
    <n v="1369322"/>
    <x v="0"/>
    <s v="INTEGRATION"/>
    <n v="241138071"/>
    <s v="17842a-77-426a"/>
    <n v="15979078"/>
    <m/>
    <m/>
    <x v="28"/>
    <n v="-27.57"/>
  </r>
  <r>
    <s v="11/08/2024"/>
    <s v="15:37"/>
    <s v="452 - PAGUE MENOS - CIDADE MONCOES"/>
    <n v="6626253045252"/>
    <n v="1369364"/>
    <x v="0"/>
    <s v="INTEGRATION"/>
    <n v="241794292"/>
    <s v="17842a-77-426a"/>
    <n v="15979063"/>
    <m/>
    <m/>
    <x v="8"/>
    <n v="-18.97"/>
  </r>
  <r>
    <s v="11/08/2024"/>
    <s v="15:34"/>
    <s v="218 - PAGUE MENOS - CAMPO BELO"/>
    <n v="6626253021825"/>
    <n v="1369348"/>
    <x v="0"/>
    <s v="INTEGRATION"/>
    <s v="AR20240811153300"/>
    <s v="17842a-77-426a"/>
    <n v="15978958"/>
    <m/>
    <m/>
    <x v="5"/>
    <n v="-15.07"/>
  </r>
  <r>
    <s v="11/08/2024"/>
    <s v="15:29"/>
    <s v="993 - PAGUE MENOS - ALPHAVILLE"/>
    <n v="6626253099344"/>
    <n v="1369322"/>
    <x v="1"/>
    <s v="INTEGRATION"/>
    <n v="241138070"/>
    <s v="17842a-77-426a"/>
    <n v="15978770"/>
    <m/>
    <m/>
    <x v="28"/>
    <n v="-4"/>
  </r>
  <r>
    <s v="11/08/2024"/>
    <s v="15:25"/>
    <s v="982 - PAGUE MENOS - CHACARA SANTO ANTONIO"/>
    <n v="6626253098291"/>
    <n v="1605013"/>
    <x v="0"/>
    <s v="INTEGRATION"/>
    <n v="241791533"/>
    <s v="17842a-77-426a"/>
    <n v="15978615"/>
    <m/>
    <m/>
    <x v="21"/>
    <n v="-13.51"/>
  </r>
  <r>
    <s v="11/08/2024"/>
    <s v="15:25"/>
    <s v="982 - PAGUE MENOS - CHACARA SANTO ANTONIO"/>
    <n v="6626253098291"/>
    <n v="1605013"/>
    <x v="0"/>
    <s v="INTEGRATION"/>
    <n v="241693154"/>
    <s v="17842a-77-426a"/>
    <n v="15978614"/>
    <m/>
    <m/>
    <x v="21"/>
    <n v="-13.51"/>
  </r>
  <r>
    <s v="11/08/2024"/>
    <s v="15:07"/>
    <s v="490 - PAGUE MENOS - PARQUE PAULISTANO"/>
    <n v="6626253049088"/>
    <n v="1369367"/>
    <x v="0"/>
    <s v="INTEGRATION"/>
    <n v="241778718"/>
    <s v="17842a-77-426a"/>
    <n v="15977952"/>
    <m/>
    <m/>
    <x v="25"/>
    <n v="-25.23"/>
  </r>
  <r>
    <s v="11/08/2024"/>
    <s v="14:55"/>
    <s v="207 - PAGUE MENOS - MOEMA"/>
    <n v="6626253020772"/>
    <n v="1369340"/>
    <x v="0"/>
    <s v="INTEGRATION"/>
    <s v="AR20240811145322"/>
    <s v="17842a-77-426a"/>
    <n v="15977529"/>
    <m/>
    <m/>
    <x v="26"/>
    <n v="-13.51"/>
  </r>
  <r>
    <s v="11/08/2024"/>
    <s v="14:29"/>
    <s v="919 - PAGUE MENOS - RIO PEQUENO"/>
    <n v="6626253091955"/>
    <n v="1369377"/>
    <x v="0"/>
    <s v="INTEGRATION"/>
    <s v="AR20240811142751"/>
    <s v="17842a-77-426a"/>
    <n v="15976457"/>
    <m/>
    <m/>
    <x v="18"/>
    <n v="-12.47"/>
  </r>
  <r>
    <s v="11/08/2024"/>
    <s v="14:18"/>
    <s v="405 - PAGUE MENOS - BONFIGLIOLI"/>
    <n v="6626253040536"/>
    <n v="1369360"/>
    <x v="0"/>
    <s v="INTEGRATION"/>
    <n v="241777958"/>
    <s v="17842a-77-426a"/>
    <n v="15976042"/>
    <m/>
    <m/>
    <x v="4"/>
    <n v="-12.47"/>
  </r>
  <r>
    <s v="11/08/2024"/>
    <s v="14:18"/>
    <s v="405 - PAGUE MENOS - BONFIGLIOLI"/>
    <n v="6626253040536"/>
    <n v="1369360"/>
    <x v="0"/>
    <s v="INTEGRATION"/>
    <n v="241775454"/>
    <s v="17842a-77-426a"/>
    <n v="15976039"/>
    <m/>
    <m/>
    <x v="4"/>
    <n v="-13.51"/>
  </r>
  <r>
    <s v="11/08/2024"/>
    <s v="14:16"/>
    <s v="1079 - PAGUE MENOS - SANTANA"/>
    <n v="6626253107975"/>
    <n v="1369381"/>
    <x v="0"/>
    <s v="INTEGRATION"/>
    <s v="AR20240811141513"/>
    <s v="17842a-77-426a"/>
    <n v="15975942"/>
    <m/>
    <m/>
    <x v="33"/>
    <n v="-18.97"/>
  </r>
  <r>
    <s v="11/08/2024"/>
    <s v="14:15"/>
    <s v="210 - PAGUE MENOS - BUTANTA"/>
    <n v="6626253021078"/>
    <n v="1369342"/>
    <x v="0"/>
    <s v="INTEGRATION"/>
    <n v="241779714"/>
    <s v="17842a-77-426a"/>
    <n v="15975895"/>
    <m/>
    <m/>
    <x v="3"/>
    <n v="-15.07"/>
  </r>
  <r>
    <s v="11/08/2024"/>
    <s v="14:12"/>
    <s v="258 - PAGUE MENOS - VILA MARIA"/>
    <n v="6626253025812"/>
    <n v="1369354"/>
    <x v="0"/>
    <s v="INTEGRATION"/>
    <s v="AR20240811141012"/>
    <s v="17842a-77-426a"/>
    <n v="15975754"/>
    <m/>
    <m/>
    <x v="32"/>
    <n v="-16.63"/>
  </r>
  <r>
    <s v="11/08/2024"/>
    <s v="14:07"/>
    <s v="405 - PAGUE MENOS - BONFIGLIOLI"/>
    <n v="6626253040536"/>
    <n v="1369360"/>
    <x v="0"/>
    <s v="INTEGRATION"/>
    <n v="241769580"/>
    <s v="17842a-77-426a"/>
    <n v="15975543"/>
    <m/>
    <m/>
    <x v="4"/>
    <n v="-15.07"/>
  </r>
  <r>
    <s v="11/08/2024"/>
    <s v="14:00"/>
    <s v="685 - PAGUE MENOS - AGUA BRANCA"/>
    <n v="6626253068546"/>
    <n v="1369372"/>
    <x v="0"/>
    <s v="INTEGRATION"/>
    <s v="AR20240811135707"/>
    <s v="17842a-77-426a"/>
    <n v="15975165"/>
    <m/>
    <m/>
    <x v="27"/>
    <n v="-25.99"/>
  </r>
  <r>
    <s v="11/08/2024"/>
    <s v="13:57"/>
    <s v="982 - PAGUE MENOS - CHACARA SANTO ANTONIO"/>
    <n v="6626253098291"/>
    <n v="1605013"/>
    <x v="0"/>
    <s v="INTEGRATION"/>
    <s v="retiar PI de nutren 982"/>
    <s v="17842a-77-426a"/>
    <n v="15975032"/>
    <m/>
    <m/>
    <x v="21"/>
    <n v="-15.07"/>
  </r>
  <r>
    <s v="11/08/2024"/>
    <s v="13:47"/>
    <s v="218 - PAGUE MENOS - CAMPO BELO"/>
    <n v="6626253021825"/>
    <n v="1369348"/>
    <x v="0"/>
    <s v="INTEGRATION"/>
    <s v="AR20240811132711"/>
    <s v="17842a-77-426a"/>
    <n v="15974565"/>
    <m/>
    <m/>
    <x v="5"/>
    <n v="-21.31"/>
  </r>
  <r>
    <s v="11/08/2024"/>
    <s v="13:34"/>
    <s v="267 - PAGUE MENOS - GENTIL MOURA"/>
    <n v="6626253026703"/>
    <n v="1049873"/>
    <x v="0"/>
    <s v="INTEGRATION"/>
    <s v="AR20240811133134"/>
    <s v="17842a-77-426a"/>
    <n v="15973913"/>
    <m/>
    <m/>
    <x v="10"/>
    <n v="-12.47"/>
  </r>
  <r>
    <s v="11/08/2024"/>
    <s v="13:34"/>
    <s v="204 - PAGUE MENOS - VILA CARRAO"/>
    <n v="6626253020420"/>
    <n v="1369337"/>
    <x v="0"/>
    <s v="INTEGRATION"/>
    <n v="241772045"/>
    <s v="17842a-77-426a"/>
    <n v="15973909"/>
    <m/>
    <m/>
    <x v="7"/>
    <n v="-22.06"/>
  </r>
  <r>
    <s v="11/08/2024"/>
    <s v="13:32"/>
    <s v="348 - PAGUE MENOS - VILA NOVA CONCEICAO"/>
    <n v="6626253034803"/>
    <n v="1369358"/>
    <x v="0"/>
    <s v="INTEGRATION"/>
    <s v="AR20240811133113"/>
    <s v="17842a-77-426a"/>
    <n v="15973795"/>
    <m/>
    <m/>
    <x v="14"/>
    <n v="-15.07"/>
  </r>
  <r>
    <s v="11/08/2024"/>
    <s v="13:29"/>
    <s v="918 - PAGUE MENOS - VILA YARA"/>
    <n v="6626253091874"/>
    <n v="1616135"/>
    <x v="0"/>
    <s v="INTEGRATION"/>
    <n v="241774006"/>
    <s v="17842a-77-426a"/>
    <n v="15973618"/>
    <m/>
    <m/>
    <x v="13"/>
    <n v="-21.31"/>
  </r>
  <r>
    <s v="11/08/2024"/>
    <s v="13:27"/>
    <s v="685 - PAGUE MENOS - AGUA BRANCA"/>
    <n v="6626253068546"/>
    <n v="1369372"/>
    <x v="0"/>
    <s v="INTEGRATION"/>
    <n v="241769291"/>
    <s v="17842a-77-426a"/>
    <n v="15973521"/>
    <m/>
    <m/>
    <x v="27"/>
    <n v="-15.07"/>
  </r>
  <r>
    <s v="11/08/2024"/>
    <s v="13:23"/>
    <s v="267 - PAGUE MENOS - GENTIL MOURA"/>
    <n v="6626253026703"/>
    <n v="1049873"/>
    <x v="0"/>
    <s v="INTEGRATION"/>
    <n v="241767693"/>
    <s v="17842a-77-426a"/>
    <n v="15973321"/>
    <m/>
    <m/>
    <x v="10"/>
    <n v="-13.51"/>
  </r>
  <r>
    <s v="11/08/2024"/>
    <s v="13:22"/>
    <s v="982 - PAGUE MENOS - CHACARA SANTO ANTONIO"/>
    <n v="6626253098291"/>
    <n v="1605013"/>
    <x v="0"/>
    <s v="INTEGRATION"/>
    <s v="RETIRAR TRANSF 982 epidrat "/>
    <s v="17842a-77-426a"/>
    <n v="15973250"/>
    <m/>
    <m/>
    <x v="21"/>
    <n v="-13.51"/>
  </r>
  <r>
    <s v="11/08/2024"/>
    <s v="13:17"/>
    <s v="405 - PAGUE MENOS - BONFIGLIOLI"/>
    <n v="6626253040536"/>
    <n v="1369360"/>
    <x v="0"/>
    <s v="INTEGRATION"/>
    <s v="AR20240811131409"/>
    <s v="17842a-77-426a"/>
    <n v="15972982"/>
    <m/>
    <m/>
    <x v="4"/>
    <n v="-15.07"/>
  </r>
  <r>
    <s v="11/08/2024"/>
    <s v="13:10"/>
    <s v="210 - PAGUE MENOS - BUTANTA"/>
    <n v="6626253021078"/>
    <n v="1369342"/>
    <x v="0"/>
    <s v="INTEGRATION"/>
    <s v="DONEPEZILA"/>
    <s v="17842a-77-426a"/>
    <n v="15972634"/>
    <m/>
    <m/>
    <x v="3"/>
    <n v="-18.97"/>
  </r>
  <r>
    <s v="11/08/2024"/>
    <s v="13:04"/>
    <s v="685 - PAGUE MENOS - AGUA BRANCA"/>
    <n v="6626253068546"/>
    <n v="1369372"/>
    <x v="0"/>
    <s v="INTEGRATION"/>
    <s v="AR20240811130242"/>
    <s v="17842a-77-426a"/>
    <n v="15972243"/>
    <m/>
    <m/>
    <x v="27"/>
    <n v="-18.97"/>
  </r>
  <r>
    <s v="11/08/2024"/>
    <s v="13:02"/>
    <s v="267 - PAGUE MENOS - GENTIL MOURA"/>
    <n v="6626253026703"/>
    <n v="1049873"/>
    <x v="0"/>
    <s v="INTEGRATION"/>
    <n v="241767523"/>
    <s v="17842a-77-426a"/>
    <n v="15972147"/>
    <m/>
    <m/>
    <x v="10"/>
    <n v="-18.97"/>
  </r>
  <r>
    <s v="11/08/2024"/>
    <s v="12:58"/>
    <s v="277 - PAGUE MENOS - VILA GOMES CARDIM"/>
    <n v="6626253027785"/>
    <n v="1369357"/>
    <x v="0"/>
    <s v="INTEGRATION"/>
    <n v="241721259"/>
    <s v="17842a-77-426a"/>
    <n v="15971929"/>
    <m/>
    <m/>
    <x v="15"/>
    <n v="-13.51"/>
  </r>
  <r>
    <s v="11/08/2024"/>
    <s v="12:56"/>
    <s v="956 - PAGUE MENOS - DEMOCRITO ROCHA"/>
    <n v="6626253095608"/>
    <n v="1049827"/>
    <x v="0"/>
    <s v="INTEGRATION"/>
    <n v="241764257"/>
    <s v="17842a-77-426a"/>
    <n v="15971770"/>
    <m/>
    <m/>
    <x v="0"/>
    <n v="-13.58"/>
  </r>
  <r>
    <s v="11/08/2024"/>
    <s v="12:49"/>
    <s v="209 - PAGUE MENOS - LAPA"/>
    <n v="6626253020934"/>
    <n v="1369341"/>
    <x v="0"/>
    <s v="INTEGRATION"/>
    <n v="241763968"/>
    <s v="17842a-77-426a"/>
    <n v="15971399"/>
    <m/>
    <m/>
    <x v="6"/>
    <n v="-15.07"/>
  </r>
  <r>
    <s v="11/08/2024"/>
    <s v="12:47"/>
    <s v="956 - PAGUE MENOS - DEMOCRITO ROCHA"/>
    <n v="6626253095608"/>
    <n v="1049827"/>
    <x v="0"/>
    <s v="INTEGRATION"/>
    <n v="241764693"/>
    <s v="17842a-77-426a"/>
    <n v="15971251"/>
    <m/>
    <m/>
    <x v="0"/>
    <n v="-12.47"/>
  </r>
  <r>
    <s v="11/08/2024"/>
    <s v="12:40"/>
    <s v="918 - PAGUE MENOS - VILA YARA"/>
    <n v="6626253091874"/>
    <n v="1616135"/>
    <x v="0"/>
    <s v="INTEGRATION"/>
    <n v="240879199"/>
    <s v="17842a-77-426a"/>
    <n v="15970856"/>
    <m/>
    <m/>
    <x v="13"/>
    <n v="-13.51"/>
  </r>
  <r>
    <s v="11/08/2024"/>
    <s v="12:39"/>
    <s v="267 - PAGUE MENOS - GENTIL MOURA"/>
    <n v="6626253026703"/>
    <n v="1049873"/>
    <x v="0"/>
    <s v="INTEGRATION"/>
    <n v="241760289"/>
    <s v="17842a-77-426a"/>
    <n v="15970825"/>
    <m/>
    <m/>
    <x v="10"/>
    <n v="-11.43"/>
  </r>
  <r>
    <s v="11/08/2024"/>
    <s v="12:37"/>
    <s v="210 - PAGUE MENOS - BUTANTA"/>
    <n v="6626253021078"/>
    <n v="1369342"/>
    <x v="0"/>
    <s v="INTEGRATION"/>
    <n v="241744142"/>
    <s v="17842a-77-426a"/>
    <n v="15970714"/>
    <m/>
    <m/>
    <x v="3"/>
    <n v="-23.65"/>
  </r>
  <r>
    <s v="11/08/2024"/>
    <s v="12:37"/>
    <s v="210 - PAGUE MENOS - BUTANTA"/>
    <n v="6626253021078"/>
    <n v="1369342"/>
    <x v="0"/>
    <s v="INTEGRATION"/>
    <n v="241480677"/>
    <s v="17842a-77-426a"/>
    <n v="15970712"/>
    <m/>
    <m/>
    <x v="3"/>
    <n v="-13.51"/>
  </r>
  <r>
    <s v="11/08/2024"/>
    <s v="12:02"/>
    <s v="685 - PAGUE MENOS - AGUA BRANCA"/>
    <n v="6626253068546"/>
    <n v="1369372"/>
    <x v="0"/>
    <s v="INTEGRATION"/>
    <n v="241684808"/>
    <s v="17842a-77-426a"/>
    <n v="15968687"/>
    <m/>
    <m/>
    <x v="27"/>
    <n v="-25.6"/>
  </r>
  <r>
    <s v="11/08/2024"/>
    <s v="12:01"/>
    <s v="982 - PAGUE MENOS - CHACARA SANTO ANTONIO"/>
    <n v="6626253098291"/>
    <n v="1605013"/>
    <x v="0"/>
    <s v="INTEGRATION"/>
    <n v="241593065"/>
    <s v="17842a-77-426a"/>
    <n v="15968636"/>
    <m/>
    <m/>
    <x v="21"/>
    <n v="-33.01"/>
  </r>
  <r>
    <s v="11/08/2024"/>
    <s v="11:44"/>
    <s v="348 - PAGUE MENOS - VILA NOVA CONCEICAO"/>
    <n v="6626253034803"/>
    <n v="1369358"/>
    <x v="0"/>
    <s v="INTEGRATION"/>
    <n v="241750452"/>
    <s v="17842a-77-426a"/>
    <n v="15967871"/>
    <m/>
    <m/>
    <x v="14"/>
    <n v="-15.07"/>
  </r>
  <r>
    <s v="11/08/2024"/>
    <s v="11:41"/>
    <s v="348 - PAGUE MENOS - VILA NOVA CONCEICAO"/>
    <n v="6626253034803"/>
    <n v="1369358"/>
    <x v="1"/>
    <s v="INTEGRATION"/>
    <s v="AR20240811100104"/>
    <s v="17842a-77-426a"/>
    <n v="15967747"/>
    <m/>
    <m/>
    <x v="14"/>
    <n v="-4"/>
  </r>
  <r>
    <s v="11/08/2024"/>
    <s v="11:27"/>
    <s v="982 - PAGUE MENOS - CHACARA SANTO ANTONIO"/>
    <n v="6626253098291"/>
    <n v="1605013"/>
    <x v="0"/>
    <s v="INTEGRATION"/>
    <n v="241584340"/>
    <s v="17842a-77-426a"/>
    <n v="15967114"/>
    <m/>
    <m/>
    <x v="21"/>
    <n v="-25.99"/>
  </r>
  <r>
    <s v="11/08/2024"/>
    <s v="11:27"/>
    <s v="918 - PAGUE MENOS - VILA YARA"/>
    <n v="6626253091874"/>
    <n v="1616135"/>
    <x v="0"/>
    <s v="INTEGRATION"/>
    <n v="241735101"/>
    <s v="17842a-77-426a"/>
    <n v="15967112"/>
    <m/>
    <m/>
    <x v="13"/>
    <n v="-16.63"/>
  </r>
  <r>
    <s v="11/08/2024"/>
    <s v="11:24"/>
    <s v="982 - PAGUE MENOS - CHACARA SANTO ANTONIO"/>
    <n v="6626253098291"/>
    <n v="1605013"/>
    <x v="0"/>
    <s v="INTEGRATION"/>
    <n v="241733789"/>
    <s v="17842a-77-426a"/>
    <n v="15967003"/>
    <m/>
    <m/>
    <x v="21"/>
    <n v="-21.31"/>
  </r>
  <r>
    <s v="11/08/2024"/>
    <s v="11:24"/>
    <s v="982 - PAGUE MENOS - CHACARA SANTO ANTONIO"/>
    <n v="6626253098291"/>
    <n v="1605013"/>
    <x v="0"/>
    <s v="INTEGRATION"/>
    <n v="241736031"/>
    <s v="17842a-77-426a"/>
    <n v="15966999"/>
    <m/>
    <m/>
    <x v="21"/>
    <n v="-16.63"/>
  </r>
  <r>
    <s v="11/08/2024"/>
    <s v="11:24"/>
    <s v="982 - PAGUE MENOS - CHACARA SANTO ANTONIO"/>
    <n v="6626253098291"/>
    <n v="1605013"/>
    <x v="0"/>
    <s v="INTEGRATION"/>
    <n v="241740691"/>
    <s v="17842a-77-426a"/>
    <n v="15966998"/>
    <m/>
    <m/>
    <x v="21"/>
    <n v="-25.99"/>
  </r>
  <r>
    <s v="11/08/2024"/>
    <s v="11:11"/>
    <s v="1347 - PAGUE MENOS - JD SÃO BERNARDO"/>
    <n v="6626253134786"/>
    <n v="1369391"/>
    <x v="0"/>
    <s v="INTEGRATION"/>
    <n v="241738426"/>
    <s v="17842a-77-426a"/>
    <n v="15966577"/>
    <m/>
    <m/>
    <x v="16"/>
    <n v="-11.43"/>
  </r>
  <r>
    <s v="11/08/2024"/>
    <s v="11:10"/>
    <s v="267 - PAGUE MENOS - GENTIL MOURA"/>
    <n v="6626253026703"/>
    <n v="1049873"/>
    <x v="0"/>
    <s v="INTEGRATION"/>
    <n v="241689999"/>
    <s v="17842a-77-426a"/>
    <n v="15966550"/>
    <m/>
    <m/>
    <x v="10"/>
    <n v="-18.97"/>
  </r>
  <r>
    <s v="11/08/2024"/>
    <s v="11:07"/>
    <s v="210 - PAGUE MENOS - BUTANTA"/>
    <n v="6626253021078"/>
    <n v="1369342"/>
    <x v="0"/>
    <s v="INTEGRATION"/>
    <s v="monocordil 210"/>
    <s v="17842a-77-426a"/>
    <n v="15966455"/>
    <m/>
    <m/>
    <x v="3"/>
    <n v="-21.31"/>
  </r>
  <r>
    <s v="11/08/2024"/>
    <s v="10:59"/>
    <s v="258 - PAGUE MENOS - VILA MARIA"/>
    <n v="6626253025812"/>
    <n v="1369354"/>
    <x v="0"/>
    <s v="INTEGRATION"/>
    <n v="241735114"/>
    <s v="17842a-77-426a"/>
    <n v="15966227"/>
    <m/>
    <m/>
    <x v="32"/>
    <n v="-18.97"/>
  </r>
  <r>
    <s v="11/08/2024"/>
    <s v="10:54"/>
    <s v="210 - PAGUE MENOS - BUTANTA"/>
    <n v="6626253021078"/>
    <n v="1369342"/>
    <x v="0"/>
    <s v="INTEGRATION"/>
    <s v="exposis 210"/>
    <s v="17842a-77-426a"/>
    <n v="15966092"/>
    <m/>
    <m/>
    <x v="3"/>
    <n v="-16.63"/>
  </r>
  <r>
    <s v="11/08/2024"/>
    <s v="10:53"/>
    <s v="348 - PAGUE MENOS - VILA NOVA CONCEICAO"/>
    <n v="6626253034803"/>
    <n v="1369358"/>
    <x v="1"/>
    <s v="INTEGRATION"/>
    <s v="AR20240811100104"/>
    <s v="17842a-77-426a"/>
    <n v="15966071"/>
    <m/>
    <m/>
    <x v="14"/>
    <n v="-4"/>
  </r>
  <r>
    <s v="11/08/2024"/>
    <s v="10:36"/>
    <s v="918 - PAGUE MENOS - VILA YARA"/>
    <n v="6626253091874"/>
    <n v="1616135"/>
    <x v="0"/>
    <s v="INTEGRATION"/>
    <n v="241731712"/>
    <s v="17842a-77-426a"/>
    <n v="15965635"/>
    <m/>
    <m/>
    <x v="13"/>
    <n v="-21.31"/>
  </r>
  <r>
    <s v="11/08/2024"/>
    <s v="10:35"/>
    <s v="405 - PAGUE MENOS - BONFIGLIOLI"/>
    <n v="6626253040536"/>
    <n v="1369360"/>
    <x v="0"/>
    <s v="INTEGRATION"/>
    <n v="241733906"/>
    <s v="17842a-77-426a"/>
    <n v="15965620"/>
    <m/>
    <m/>
    <x v="4"/>
    <n v="-11.43"/>
  </r>
  <r>
    <s v="11/08/2024"/>
    <s v="10:27"/>
    <s v="1125 - PAGUE MENOS - TUCURUVI"/>
    <n v="6626253112545"/>
    <n v="1369382"/>
    <x v="0"/>
    <s v="INTEGRATION"/>
    <n v="241679376"/>
    <s v="17842a-77-426a"/>
    <n v="15965429"/>
    <m/>
    <m/>
    <x v="1"/>
    <n v="-19.010000000000002"/>
  </r>
  <r>
    <s v="11/08/2024"/>
    <s v="10:15"/>
    <s v="209 - PAGUE MENOS - LAPA"/>
    <n v="6626253020934"/>
    <n v="1369341"/>
    <x v="0"/>
    <s v="INTEGRATION"/>
    <n v="241720957"/>
    <s v="17842a-77-426a"/>
    <n v="15965161"/>
    <m/>
    <m/>
    <x v="6"/>
    <n v="-13.51"/>
  </r>
  <r>
    <s v="11/08/2024"/>
    <s v="10:14"/>
    <s v="956 - PAGUE MENOS - DEMOCRITO ROCHA"/>
    <n v="6626253095608"/>
    <n v="1049827"/>
    <x v="0"/>
    <s v="INTEGRATION"/>
    <n v="241729647"/>
    <s v="17842a-77-426a"/>
    <n v="15965117"/>
    <m/>
    <m/>
    <x v="0"/>
    <n v="-9.4"/>
  </r>
  <r>
    <s v="11/08/2024"/>
    <s v="10:14"/>
    <s v="490 - PAGUE MENOS - PARQUE PAULISTANO"/>
    <n v="6626253049088"/>
    <n v="1369367"/>
    <x v="0"/>
    <s v="INTEGRATION"/>
    <n v="241727047"/>
    <s v="17842a-77-426a"/>
    <n v="15965116"/>
    <m/>
    <m/>
    <x v="25"/>
    <n v="-24.26"/>
  </r>
  <r>
    <s v="11/08/2024"/>
    <s v="10:11"/>
    <s v="348 - PAGUE MENOS - VILA NOVA CONCEICAO"/>
    <n v="6626253034803"/>
    <n v="1369358"/>
    <x v="0"/>
    <s v="INTEGRATION"/>
    <n v="119296000"/>
    <s v="17842a-77-426a"/>
    <n v="15965069"/>
    <m/>
    <m/>
    <x v="14"/>
    <n v="-11.43"/>
  </r>
  <r>
    <s v="11/08/2024"/>
    <s v="10:05"/>
    <s v="206 - PAGUE MENOS - HIGIENOPOLIS"/>
    <n v="6626253020691"/>
    <n v="1369338"/>
    <x v="0"/>
    <s v="INTEGRATION"/>
    <s v="clindamicina"/>
    <s v="17842a-77-426a"/>
    <n v="15964953"/>
    <m/>
    <m/>
    <x v="30"/>
    <n v="-13.51"/>
  </r>
  <r>
    <s v="11/08/2024"/>
    <s v="10:04"/>
    <s v="209 - PAGUE MENOS - LAPA"/>
    <n v="6626253020934"/>
    <n v="1369341"/>
    <x v="0"/>
    <s v="INTEGRATION"/>
    <s v="AR20240811091343 lapa209"/>
    <s v="17842a-77-426a"/>
    <n v="15964934"/>
    <m/>
    <m/>
    <x v="6"/>
    <n v="-10.39"/>
  </r>
  <r>
    <s v="11/08/2024"/>
    <s v="10:04"/>
    <s v="918 - PAGUE MENOS - VILA YARA"/>
    <n v="6626253091874"/>
    <n v="1616135"/>
    <x v="3"/>
    <s v="INTEGRATION"/>
    <n v="241579106"/>
    <s v="17842a-77-426a"/>
    <n v="15964922"/>
    <m/>
    <m/>
    <x v="13"/>
    <n v="-21.32"/>
  </r>
  <r>
    <s v="11/08/2024"/>
    <s v="10:02"/>
    <s v="348 - PAGUE MENOS - VILA NOVA CONCEICAO"/>
    <n v="6626253034803"/>
    <n v="1369358"/>
    <x v="1"/>
    <s v="INTEGRATION"/>
    <s v="AR20240811100104"/>
    <s v="17842a-77-426a"/>
    <n v="15964898"/>
    <m/>
    <m/>
    <x v="14"/>
    <n v="-4"/>
  </r>
  <r>
    <s v="11/08/2024"/>
    <s v="09:58"/>
    <s v="405 - PAGUE MENOS - BONFIGLIOLI"/>
    <n v="6626253040536"/>
    <n v="1369360"/>
    <x v="0"/>
    <s v="INTEGRATION"/>
    <n v="241724325"/>
    <s v="17842a-77-426a"/>
    <n v="15964810"/>
    <m/>
    <m/>
    <x v="4"/>
    <n v="-15.07"/>
  </r>
  <r>
    <s v="11/08/2024"/>
    <s v="09:50"/>
    <s v="204 - PAGUE MENOS - VILA CARRAO"/>
    <n v="6626253020420"/>
    <n v="1369337"/>
    <x v="0"/>
    <s v="INTEGRATION"/>
    <n v="241436006"/>
    <s v="17842a-77-426a"/>
    <n v="15964675"/>
    <m/>
    <m/>
    <x v="7"/>
    <n v="-18.97"/>
  </r>
  <r>
    <s v="11/08/2024"/>
    <s v="09:45"/>
    <s v="275 - PAGUE MENOS - CERQUEIRA CESAR"/>
    <n v="6626253027513"/>
    <n v="1369356"/>
    <x v="0"/>
    <s v="INTEGRATION"/>
    <n v="125889966"/>
    <s v="17842a-77-426a"/>
    <n v="15964582"/>
    <m/>
    <m/>
    <x v="24"/>
    <n v="-14.56"/>
  </r>
  <r>
    <s v="11/08/2024"/>
    <s v="09:36"/>
    <s v="405 - PAGUE MENOS - BONFIGLIOLI"/>
    <n v="6626253040536"/>
    <n v="1369360"/>
    <x v="0"/>
    <s v="INTEGRATION"/>
    <n v="241719315"/>
    <s v="17842a-77-426a"/>
    <n v="15964438"/>
    <m/>
    <m/>
    <x v="4"/>
    <n v="-15.07"/>
  </r>
  <r>
    <s v="11/08/2024"/>
    <s v="09:34"/>
    <s v="956 - PAGUE MENOS - DEMOCRITO ROCHA"/>
    <n v="6626253095608"/>
    <n v="1049827"/>
    <x v="0"/>
    <s v="INTEGRATION"/>
    <n v="241716321"/>
    <s v="17842a-77-426a"/>
    <n v="15964404"/>
    <m/>
    <m/>
    <x v="0"/>
    <n v="-10.3"/>
  </r>
  <r>
    <s v="11/08/2024"/>
    <s v="09:12"/>
    <s v="1125 - PAGUE MENOS - TUCURUVI"/>
    <n v="6626253112545"/>
    <n v="1369382"/>
    <x v="0"/>
    <s v="INTEGRATION"/>
    <n v="123654877"/>
    <s v="17842a-77-426a"/>
    <n v="15964023"/>
    <m/>
    <m/>
    <x v="1"/>
    <n v="-18.97"/>
  </r>
  <r>
    <s v="11/08/2024"/>
    <s v="09:12"/>
    <s v="1125 - PAGUE MENOS - TUCURUVI"/>
    <n v="6626253112545"/>
    <n v="1369382"/>
    <x v="0"/>
    <s v="INTEGRATION"/>
    <n v="125266767"/>
    <s v="17842a-77-426a"/>
    <n v="15964022"/>
    <m/>
    <m/>
    <x v="1"/>
    <n v="-47.05"/>
  </r>
  <r>
    <s v="11/08/2024"/>
    <s v="09:03"/>
    <s v="275 - PAGUE MENOS - CERQUEIRA CESAR"/>
    <n v="6626253027513"/>
    <n v="1369356"/>
    <x v="0"/>
    <s v="INTEGRATION"/>
    <s v="AR20240811085913(TF 275 ROSUVASTATINA)"/>
    <s v="17842a-77-426a"/>
    <n v="15963852"/>
    <m/>
    <m/>
    <x v="24"/>
    <n v="-33.01"/>
  </r>
  <r>
    <s v="11/08/2024"/>
    <s v="08:53"/>
    <s v="1347 - PAGUE MENOS - JD SÃO BERNARDO"/>
    <n v="6626253134786"/>
    <n v="1369391"/>
    <x v="0"/>
    <s v="INTEGRATION"/>
    <n v="241712083"/>
    <s v="17842a-77-426a"/>
    <n v="15963687"/>
    <m/>
    <m/>
    <x v="16"/>
    <n v="-18.97"/>
  </r>
  <r>
    <s v="11/08/2024"/>
    <s v="08:52"/>
    <s v="918 - PAGUE MENOS - VILA YARA"/>
    <n v="6626253091874"/>
    <n v="1616135"/>
    <x v="0"/>
    <s v="INTEGRATION"/>
    <n v="241650907"/>
    <s v="17842a-77-426a"/>
    <n v="15963667"/>
    <m/>
    <m/>
    <x v="13"/>
    <n v="-18.97"/>
  </r>
  <r>
    <s v="11/08/2024"/>
    <s v="08:51"/>
    <s v="918 - PAGUE MENOS - VILA YARA"/>
    <n v="6626253091874"/>
    <n v="1616135"/>
    <x v="3"/>
    <s v="INTEGRATION"/>
    <n v="241579106"/>
    <s v="17842a-77-426a"/>
    <n v="15963659"/>
    <m/>
    <m/>
    <x v="13"/>
    <n v="-21.32"/>
  </r>
  <r>
    <s v="11/08/2024"/>
    <s v="08:51"/>
    <s v="918 - PAGUE MENOS - VILA YARA"/>
    <n v="6626253091874"/>
    <n v="1616135"/>
    <x v="0"/>
    <s v="INTEGRATION"/>
    <n v="241599427"/>
    <s v="17842a-77-426a"/>
    <n v="15963657"/>
    <m/>
    <m/>
    <x v="13"/>
    <n v="-16.63"/>
  </r>
  <r>
    <s v="11/08/2024"/>
    <s v="08:51"/>
    <s v="918 - PAGUE MENOS - VILA YARA"/>
    <n v="6626253091874"/>
    <n v="1616135"/>
    <x v="0"/>
    <s v="INTEGRATION"/>
    <n v="241587769"/>
    <s v="17842a-77-426a"/>
    <n v="15963656"/>
    <m/>
    <m/>
    <x v="13"/>
    <n v="-21.31"/>
  </r>
  <r>
    <s v="11/08/2024"/>
    <s v="08:50"/>
    <s v="918 - PAGUE MENOS - VILA YARA"/>
    <n v="6626253091874"/>
    <n v="1616135"/>
    <x v="0"/>
    <s v="INTEGRATION"/>
    <n v="241590603"/>
    <s v="17842a-77-426a"/>
    <n v="15963642"/>
    <m/>
    <m/>
    <x v="13"/>
    <n v="-13.51"/>
  </r>
  <r>
    <s v="11/08/2024"/>
    <s v="08:50"/>
    <s v="918 - PAGUE MENOS - VILA YARA"/>
    <n v="6626253091874"/>
    <n v="1616135"/>
    <x v="0"/>
    <s v="INTEGRATION"/>
    <n v="241506559"/>
    <s v="17842a-77-426a"/>
    <n v="15963640"/>
    <m/>
    <m/>
    <x v="13"/>
    <n v="-16.63"/>
  </r>
  <r>
    <s v="11/08/2024"/>
    <s v="08:50"/>
    <s v="918 - PAGUE MENOS - VILA YARA"/>
    <n v="6626253091874"/>
    <n v="1616135"/>
    <x v="0"/>
    <s v="INTEGRATION"/>
    <n v="241556222"/>
    <s v="17842a-77-426a"/>
    <n v="15963638"/>
    <m/>
    <m/>
    <x v="13"/>
    <n v="-30.67"/>
  </r>
  <r>
    <s v="11/08/2024"/>
    <s v="08:50"/>
    <s v="918 - PAGUE MENOS - VILA YARA"/>
    <n v="6626253091874"/>
    <n v="1616135"/>
    <x v="0"/>
    <s v="INTEGRATION"/>
    <n v="241478947"/>
    <s v="17842a-77-426a"/>
    <n v="15963637"/>
    <m/>
    <m/>
    <x v="13"/>
    <n v="-10.39"/>
  </r>
  <r>
    <s v="11/08/2024"/>
    <s v="08:49"/>
    <s v="918 - PAGUE MENOS - VILA YARA"/>
    <n v="6626253091874"/>
    <n v="1616135"/>
    <x v="0"/>
    <s v="INTEGRATION"/>
    <n v="241545923"/>
    <s v="17842a-77-426a"/>
    <n v="15963625"/>
    <m/>
    <m/>
    <x v="13"/>
    <n v="-15.07"/>
  </r>
  <r>
    <s v="11/08/2024"/>
    <s v="08:49"/>
    <s v="918 - PAGUE MENOS - VILA YARA"/>
    <n v="6626253091874"/>
    <n v="1616135"/>
    <x v="0"/>
    <s v="INTEGRATION"/>
    <n v="241531983"/>
    <s v="17842a-77-426a"/>
    <n v="15963624"/>
    <m/>
    <m/>
    <x v="13"/>
    <n v="-12.47"/>
  </r>
  <r>
    <s v="11/08/2024"/>
    <s v="08:18"/>
    <s v="267 - PAGUE MENOS - GENTIL MOURA"/>
    <n v="6626253026703"/>
    <n v="1049873"/>
    <x v="0"/>
    <s v="INTEGRATION"/>
    <n v="241542194"/>
    <s v="17842a-77-426a"/>
    <n v="15963301"/>
    <m/>
    <m/>
    <x v="10"/>
    <n v="-27.55"/>
  </r>
  <r>
    <s v="11/08/2024"/>
    <s v="08:16"/>
    <s v="267 - PAGUE MENOS - GENTIL MOURA"/>
    <n v="6626253026703"/>
    <n v="1049873"/>
    <x v="0"/>
    <s v="INTEGRATION"/>
    <n v="241700882"/>
    <s v="17842a-77-426a"/>
    <n v="15963284"/>
    <m/>
    <m/>
    <x v="10"/>
    <n v="-15.46"/>
  </r>
  <r>
    <s v="11/08/2024"/>
    <s v="08:15"/>
    <s v="267 - PAGUE MENOS - GENTIL MOURA"/>
    <n v="6626253026703"/>
    <n v="1049873"/>
    <x v="0"/>
    <s v="INTEGRATION"/>
    <n v="241639257"/>
    <s v="17842a-77-426a"/>
    <n v="15963272"/>
    <m/>
    <m/>
    <x v="10"/>
    <n v="-10.39"/>
  </r>
  <r>
    <s v="11/08/2024"/>
    <s v="08:14"/>
    <s v="267 - PAGUE MENOS - GENTIL MOURA"/>
    <n v="6626253026703"/>
    <n v="1049873"/>
    <x v="0"/>
    <s v="INTEGRATION"/>
    <n v="241466585"/>
    <s v="17842a-77-426a"/>
    <n v="15963257"/>
    <m/>
    <m/>
    <x v="10"/>
    <n v="-16.63"/>
  </r>
  <r>
    <s v="11/08/2024"/>
    <s v="08:11"/>
    <s v="267 - PAGUE MENOS - GENTIL MOURA"/>
    <n v="6626253026703"/>
    <n v="1049873"/>
    <x v="0"/>
    <s v="INTEGRATION"/>
    <n v="241525472"/>
    <s v="17842a-77-426a"/>
    <n v="15963228"/>
    <m/>
    <m/>
    <x v="10"/>
    <n v="-18.97"/>
  </r>
  <r>
    <s v="11/08/2024"/>
    <s v="08:11"/>
    <s v="209 - PAGUE MENOS - LAPA"/>
    <n v="6626253020934"/>
    <n v="1369341"/>
    <x v="0"/>
    <s v="INTEGRATION"/>
    <s v="AR20240811081017 lapa209"/>
    <s v="17842a-77-426a"/>
    <n v="15963227"/>
    <m/>
    <m/>
    <x v="6"/>
    <n v="-11.43"/>
  </r>
  <r>
    <s v="11/08/2024"/>
    <s v="08:10"/>
    <s v="405 - PAGUE MENOS - BONFIGLIOLI"/>
    <n v="6626253040536"/>
    <n v="1369360"/>
    <x v="0"/>
    <s v="INTEGRATION"/>
    <n v="241705714"/>
    <s v="17842a-77-426a"/>
    <n v="15963220"/>
    <m/>
    <m/>
    <x v="4"/>
    <n v="-15.07"/>
  </r>
  <r>
    <s v="11/08/2024"/>
    <s v="08:10"/>
    <s v="209 - PAGUE MENOS - LAPA"/>
    <n v="6626253020934"/>
    <n v="1369341"/>
    <x v="0"/>
    <s v="INTEGRATION"/>
    <s v="AR20240811080952 lapa209"/>
    <s v="17842a-77-426a"/>
    <n v="15963219"/>
    <m/>
    <m/>
    <x v="6"/>
    <n v="-12.47"/>
  </r>
  <r>
    <s v="11/08/2024"/>
    <s v="07:49"/>
    <s v="210 - PAGUE MENOS - BUTANTA"/>
    <n v="6626253021078"/>
    <n v="1369342"/>
    <x v="0"/>
    <s v="INTEGRATION"/>
    <s v="loreal 210 "/>
    <s v="17842a-77-426a"/>
    <n v="15963096"/>
    <m/>
    <m/>
    <x v="3"/>
    <n v="-16.63"/>
  </r>
  <r>
    <s v="10/08/2024"/>
    <s v="22:49"/>
    <s v="FARMACIA PAGUE MENOS"/>
    <n v="6626253000151"/>
    <n v="1049698"/>
    <x v="0"/>
    <s v="INTEGRATION"/>
    <n v="241693948"/>
    <s v="17842a-77-426a"/>
    <n v="15960954"/>
    <m/>
    <m/>
    <x v="34"/>
    <n v="-9.59"/>
  </r>
  <r>
    <s v="10/08/2024"/>
    <s v="22:49"/>
    <s v="FARMACIA PAGUE MENOS"/>
    <n v="6626253000151"/>
    <n v="1049698"/>
    <x v="0"/>
    <s v="INTEGRATION"/>
    <n v="241693350"/>
    <s v="17842a-77-426a"/>
    <n v="15960952"/>
    <m/>
    <m/>
    <x v="34"/>
    <n v="-9.59"/>
  </r>
  <r>
    <s v="10/08/2024"/>
    <s v="22:01"/>
    <s v="543 - PAGUE MENOS - IPIRANGA"/>
    <n v="6626253054324"/>
    <n v="1369369"/>
    <x v="0"/>
    <s v="INTEGRATION"/>
    <s v="AR20240810213046loja543"/>
    <s v="17842a-77-426a"/>
    <n v="15959470"/>
    <m/>
    <m/>
    <x v="29"/>
    <n v="-13.51"/>
  </r>
  <r>
    <s v="10/08/2024"/>
    <s v="22:00"/>
    <s v="543 - PAGUE MENOS - IPIRANGA"/>
    <n v="6626253054324"/>
    <n v="1369369"/>
    <x v="0"/>
    <s v="INTEGRATION"/>
    <s v="AR20240810212929loja543"/>
    <s v="17842a-77-426a"/>
    <n v="15959417"/>
    <m/>
    <m/>
    <x v="29"/>
    <n v="-12.47"/>
  </r>
  <r>
    <s v="10/08/2024"/>
    <s v="21:49"/>
    <s v="267 - PAGUE MENOS - GENTIL MOURA"/>
    <n v="6626253026703"/>
    <n v="1049873"/>
    <x v="3"/>
    <s v="INTEGRATION"/>
    <n v="241689999"/>
    <s v="17842a-77-426a"/>
    <n v="15958931"/>
    <m/>
    <m/>
    <x v="10"/>
    <n v="-27.69"/>
  </r>
  <r>
    <s v="10/08/2024"/>
    <s v="21:39"/>
    <s v="462 - PAGUE MENOS - PIRAPORINHA"/>
    <n v="6626253046224"/>
    <n v="1369333"/>
    <x v="0"/>
    <s v="INTEGRATION"/>
    <n v="241684939"/>
    <s v="17842a-77-426a"/>
    <n v="15958477"/>
    <m/>
    <m/>
    <x v="23"/>
    <n v="-30.67"/>
  </r>
  <r>
    <s v="10/08/2024"/>
    <s v="21:30"/>
    <s v="543 - PAGUE MENOS - IPIRANGA"/>
    <n v="6626253054324"/>
    <n v="1369369"/>
    <x v="0"/>
    <s v="INTEGRATION"/>
    <s v="AR20240810212744loja543"/>
    <s v="17842a-77-426a"/>
    <n v="15957992"/>
    <m/>
    <m/>
    <x v="29"/>
    <n v="-18.97"/>
  </r>
  <r>
    <s v="10/08/2024"/>
    <s v="21:22"/>
    <s v="685 - PAGUE MENOS - AGUA BRANCA"/>
    <n v="6626253068546"/>
    <n v="1369372"/>
    <x v="0"/>
    <s v="INTEGRATION"/>
    <n v="240675789"/>
    <s v="17842a-77-426a"/>
    <n v="15957553"/>
    <m/>
    <m/>
    <x v="27"/>
    <n v="-10.39"/>
  </r>
  <r>
    <s v="10/08/2024"/>
    <s v="21:08"/>
    <s v="918 - PAGUE MENOS - VILA YARA"/>
    <n v="6626253091874"/>
    <n v="1616135"/>
    <x v="0"/>
    <s v="INTEGRATION"/>
    <n v="241681839"/>
    <s v="17842a-77-426a"/>
    <n v="15956729"/>
    <m/>
    <m/>
    <x v="13"/>
    <n v="-18.97"/>
  </r>
  <r>
    <s v="10/08/2024"/>
    <s v="21:06"/>
    <s v="210 - PAGUE MENOS - BUTANTA"/>
    <n v="6626253021078"/>
    <n v="1369342"/>
    <x v="0"/>
    <s v="INTEGRATION"/>
    <s v="tanduo pi loja 210"/>
    <s v="17842a-77-426a"/>
    <n v="15956653"/>
    <m/>
    <m/>
    <x v="3"/>
    <n v="-15.07"/>
  </r>
  <r>
    <s v="10/08/2024"/>
    <s v="21:01"/>
    <s v="267 - PAGUE MENOS - GENTIL MOURA"/>
    <n v="6626253026703"/>
    <n v="1049873"/>
    <x v="0"/>
    <s v="INTEGRATION"/>
    <n v="241663302"/>
    <s v="17842a-77-426a"/>
    <n v="15956323"/>
    <m/>
    <m/>
    <x v="10"/>
    <n v="-11.01"/>
  </r>
  <r>
    <s v="10/08/2024"/>
    <s v="20:59"/>
    <s v="982 - PAGUE MENOS - CHACARA SANTO ANTONIO"/>
    <n v="6626253098291"/>
    <n v="1605013"/>
    <x v="0"/>
    <s v="INTEGRATION"/>
    <s v="PI plenance eze"/>
    <s v="17842a-77-426a"/>
    <n v="15956152"/>
    <m/>
    <m/>
    <x v="21"/>
    <n v="-15.07"/>
  </r>
  <r>
    <s v="10/08/2024"/>
    <s v="20:46"/>
    <s v="1125 - PAGUE MENOS - TUCURUVI"/>
    <n v="6626253112545"/>
    <n v="1369382"/>
    <x v="0"/>
    <s v="INTEGRATION"/>
    <n v="241676000"/>
    <s v="17842a-77-426a"/>
    <n v="15955239"/>
    <m/>
    <m/>
    <x v="1"/>
    <n v="-21.31"/>
  </r>
  <r>
    <s v="10/08/2024"/>
    <s v="20:29"/>
    <s v="1125 - PAGUE MENOS - TUCURUVI"/>
    <n v="6626253112545"/>
    <n v="1369382"/>
    <x v="0"/>
    <s v="INTEGRATION"/>
    <n v="241648145"/>
    <s v="17842a-77-426a"/>
    <n v="15953933"/>
    <m/>
    <m/>
    <x v="1"/>
    <n v="-23.65"/>
  </r>
  <r>
    <s v="10/08/2024"/>
    <s v="20:28"/>
    <s v="1125 - PAGUE MENOS - TUCURUVI"/>
    <n v="6626253112545"/>
    <n v="1369382"/>
    <x v="0"/>
    <s v="INTEGRATION"/>
    <n v="241670395"/>
    <s v="17842a-77-426a"/>
    <n v="15953859"/>
    <m/>
    <m/>
    <x v="1"/>
    <n v="-21.31"/>
  </r>
  <r>
    <s v="10/08/2024"/>
    <s v="20:17"/>
    <s v="918 - PAGUE MENOS - VILA YARA"/>
    <n v="6626253091874"/>
    <n v="1616135"/>
    <x v="0"/>
    <s v="INTEGRATION"/>
    <n v="241665224"/>
    <s v="17842a-77-426a"/>
    <n v="15953026"/>
    <m/>
    <m/>
    <x v="13"/>
    <n v="-21.31"/>
  </r>
  <r>
    <s v="10/08/2024"/>
    <s v="20:14"/>
    <s v="918 - PAGUE MENOS - VILA YARA"/>
    <n v="6626253091874"/>
    <n v="1616135"/>
    <x v="0"/>
    <s v="INTEGRATION"/>
    <n v="241399249"/>
    <s v="17842a-77-426a"/>
    <n v="15952808"/>
    <m/>
    <m/>
    <x v="13"/>
    <n v="-18.97"/>
  </r>
  <r>
    <s v="10/08/2024"/>
    <s v="20:08"/>
    <s v="956 - PAGUE MENOS - DEMOCRITO ROCHA"/>
    <n v="6626253095608"/>
    <n v="1049827"/>
    <x v="0"/>
    <s v="INTEGRATION"/>
    <n v="241649907"/>
    <s v="17842a-77-426a"/>
    <n v="15952342"/>
    <m/>
    <m/>
    <x v="0"/>
    <n v="-13.86"/>
  </r>
  <r>
    <s v="10/08/2024"/>
    <s v="20:04"/>
    <s v="956 - PAGUE MENOS - DEMOCRITO ROCHA"/>
    <n v="6626253095608"/>
    <n v="1049827"/>
    <x v="0"/>
    <s v="INTEGRATION"/>
    <n v="241668270"/>
    <s v="17842a-77-426a"/>
    <n v="15952049"/>
    <m/>
    <m/>
    <x v="0"/>
    <n v="-13.87"/>
  </r>
  <r>
    <s v="10/08/2024"/>
    <s v="20:02"/>
    <s v="348 - PAGUE MENOS - VILA NOVA CONCEICAO"/>
    <n v="6626253034803"/>
    <n v="1369358"/>
    <x v="0"/>
    <s v="INTEGRATION"/>
    <n v="241664220"/>
    <s v="17842a-77-426a"/>
    <n v="15951945"/>
    <m/>
    <m/>
    <x v="14"/>
    <n v="-16.63"/>
  </r>
  <r>
    <s v="10/08/2024"/>
    <s v="19:58"/>
    <s v="956 - PAGUE MENOS - DEMOCRITO ROCHA"/>
    <n v="6626253095608"/>
    <n v="1049827"/>
    <x v="0"/>
    <s v="INTEGRATION"/>
    <n v="241664815"/>
    <s v="17842a-77-426a"/>
    <n v="15951565"/>
    <m/>
    <m/>
    <x v="0"/>
    <n v="-15.07"/>
  </r>
  <r>
    <s v="10/08/2024"/>
    <s v="19:49"/>
    <s v="919 - PAGUE MENOS - RIO PEQUENO"/>
    <n v="6626253091955"/>
    <n v="1369377"/>
    <x v="0"/>
    <s v="INTEGRATION"/>
    <s v="AR20240810194404"/>
    <s v="17842a-77-426a"/>
    <n v="15950856"/>
    <m/>
    <m/>
    <x v="18"/>
    <n v="-33.01"/>
  </r>
  <r>
    <s v="10/08/2024"/>
    <s v="19:48"/>
    <s v="203 - PAGUE MENOS - CERQUEIRA CESAR"/>
    <n v="6626253020349"/>
    <n v="1369336"/>
    <x v="0"/>
    <s v="INTEGRATION"/>
    <n v="241661465"/>
    <s v="17842a-77-426a"/>
    <n v="15950824"/>
    <m/>
    <m/>
    <x v="9"/>
    <n v="-13.51"/>
  </r>
  <r>
    <s v="10/08/2024"/>
    <s v="19:43"/>
    <s v="405 - PAGUE MENOS - BONFIGLIOLI"/>
    <n v="6626253040536"/>
    <n v="1369360"/>
    <x v="0"/>
    <s v="INTEGRATION"/>
    <n v="241656972"/>
    <s v="17842a-77-426a"/>
    <n v="15950439"/>
    <m/>
    <m/>
    <x v="4"/>
    <n v="-15.07"/>
  </r>
  <r>
    <s v="10/08/2024"/>
    <s v="19:43"/>
    <s v="1199 - PAGUE MENOS - MOOCA"/>
    <n v="6626253119981"/>
    <n v="1369388"/>
    <x v="0"/>
    <s v="INTEGRATION"/>
    <s v="PI Neoquitipin 25mg loja 1199"/>
    <s v="17842a-77-426a"/>
    <n v="15950435"/>
    <m/>
    <m/>
    <x v="36"/>
    <n v="-15.07"/>
  </r>
  <r>
    <s v="10/08/2024"/>
    <s v="19:42"/>
    <s v="405 - PAGUE MENOS - BONFIGLIOLI"/>
    <n v="6626253040536"/>
    <n v="1369360"/>
    <x v="0"/>
    <s v="INTEGRATION"/>
    <n v="241657534"/>
    <s v="17842a-77-426a"/>
    <n v="15950368"/>
    <m/>
    <m/>
    <x v="4"/>
    <n v="-10.39"/>
  </r>
  <r>
    <s v="10/08/2024"/>
    <s v="19:36"/>
    <s v="210 - PAGUE MENOS - BUTANTA"/>
    <n v="6626253021078"/>
    <n v="1369342"/>
    <x v="0"/>
    <s v="INTEGRATION"/>
    <n v="241654123"/>
    <s v="17842a-77-426a"/>
    <n v="15949921"/>
    <m/>
    <m/>
    <x v="3"/>
    <n v="-21.31"/>
  </r>
  <r>
    <s v="10/08/2024"/>
    <s v="19:32"/>
    <s v="918 - PAGUE MENOS - VILA YARA"/>
    <n v="6626253091874"/>
    <n v="1616135"/>
    <x v="0"/>
    <s v="INTEGRATION"/>
    <n v="124656469"/>
    <s v="17842a-77-426a"/>
    <n v="15949574"/>
    <m/>
    <m/>
    <x v="13"/>
    <n v="-13.51"/>
  </r>
  <r>
    <s v="10/08/2024"/>
    <s v="19:29"/>
    <s v="267 - PAGUE MENOS - GENTIL MOURA"/>
    <n v="6626253026703"/>
    <n v="1049873"/>
    <x v="0"/>
    <s v="INTEGRATION"/>
    <n v="241646338"/>
    <s v="17842a-77-426a"/>
    <n v="15949395"/>
    <m/>
    <m/>
    <x v="10"/>
    <n v="-18.97"/>
  </r>
  <r>
    <s v="10/08/2024"/>
    <s v="19:27"/>
    <s v="258 - PAGUE MENOS - VILA MARIA"/>
    <n v="6626253025812"/>
    <n v="1369354"/>
    <x v="0"/>
    <s v="INTEGRATION"/>
    <s v="AR20240810192606"/>
    <s v="17842a-77-426a"/>
    <n v="15949249"/>
    <m/>
    <m/>
    <x v="32"/>
    <n v="-28.33"/>
  </r>
  <r>
    <s v="10/08/2024"/>
    <s v="19:24"/>
    <s v="204 - PAGUE MENOS - VILA CARRAO"/>
    <n v="6626253020420"/>
    <n v="1369337"/>
    <x v="0"/>
    <s v="INTEGRATION"/>
    <n v="241562202"/>
    <s v="17842a-77-426a"/>
    <n v="15949015"/>
    <m/>
    <m/>
    <x v="7"/>
    <n v="-23.74"/>
  </r>
  <r>
    <s v="10/08/2024"/>
    <s v="19:24"/>
    <s v="956 - PAGUE MENOS - DEMOCRITO ROCHA"/>
    <n v="6626253095608"/>
    <n v="1049827"/>
    <x v="0"/>
    <s v="INTEGRATION"/>
    <n v="241656098"/>
    <s v="17842a-77-426a"/>
    <n v="15948962"/>
    <m/>
    <m/>
    <x v="0"/>
    <n v="-11.55"/>
  </r>
  <r>
    <s v="10/08/2024"/>
    <s v="19:20"/>
    <s v="267 - PAGUE MENOS - GENTIL MOURA"/>
    <n v="6626253026703"/>
    <n v="1049873"/>
    <x v="0"/>
    <s v="INTEGRATION"/>
    <n v="241650145"/>
    <s v="17842a-77-426a"/>
    <n v="15948704"/>
    <m/>
    <m/>
    <x v="10"/>
    <n v="-13.5"/>
  </r>
  <r>
    <s v="10/08/2024"/>
    <s v="19:12"/>
    <s v="216 - PAGUE MENOS - VILA PRUDENTE"/>
    <n v="6626253021663"/>
    <n v="1369345"/>
    <x v="0"/>
    <s v="INTEGRATION"/>
    <s v="AR20240810191117"/>
    <s v="17842a-77-426a"/>
    <n v="15948065"/>
    <m/>
    <m/>
    <x v="20"/>
    <n v="-16.63"/>
  </r>
  <r>
    <s v="10/08/2024"/>
    <s v="19:09"/>
    <s v="405 - PAGUE MENOS - BONFIGLIOLI"/>
    <n v="6626253040536"/>
    <n v="1369360"/>
    <x v="0"/>
    <s v="INTEGRATION"/>
    <n v="241643721"/>
    <s v="17842a-77-426a"/>
    <n v="15947839"/>
    <m/>
    <m/>
    <x v="4"/>
    <n v="-16.63"/>
  </r>
  <r>
    <s v="10/08/2024"/>
    <s v="19:08"/>
    <s v="405 - PAGUE MENOS - BONFIGLIOLI"/>
    <n v="6626253040536"/>
    <n v="1369360"/>
    <x v="0"/>
    <s v="INTEGRATION"/>
    <n v="241644705"/>
    <s v="17842a-77-426a"/>
    <n v="15947743"/>
    <m/>
    <m/>
    <x v="4"/>
    <n v="-13.51"/>
  </r>
  <r>
    <s v="10/08/2024"/>
    <s v="19:07"/>
    <s v="452 - PAGUE MENOS - CIDADE MONCOES"/>
    <n v="6626253045252"/>
    <n v="1369364"/>
    <x v="0"/>
    <s v="INTEGRATION"/>
    <n v="241650093"/>
    <s v="17842a-77-426a"/>
    <n v="15947691"/>
    <m/>
    <m/>
    <x v="8"/>
    <n v="-19.100000000000001"/>
  </r>
  <r>
    <s v="10/08/2024"/>
    <s v="19:06"/>
    <s v="956 - PAGUE MENOS - DEMOCRITO ROCHA"/>
    <n v="6626253095608"/>
    <n v="1049827"/>
    <x v="0"/>
    <s v="INTEGRATION"/>
    <n v="241649887"/>
    <s v="17842a-77-426a"/>
    <n v="15947596"/>
    <m/>
    <m/>
    <x v="0"/>
    <n v="-13.86"/>
  </r>
  <r>
    <s v="10/08/2024"/>
    <s v="19:04"/>
    <s v="919 - PAGUE MENOS - RIO PEQUENO"/>
    <n v="6626253091955"/>
    <n v="1369377"/>
    <x v="0"/>
    <s v="INTEGRATION"/>
    <n v="241637973"/>
    <s v="17842a-77-426a"/>
    <n v="15947479"/>
    <m/>
    <m/>
    <x v="18"/>
    <n v="-12.47"/>
  </r>
  <r>
    <s v="10/08/2024"/>
    <s v="19:02"/>
    <s v="956 - PAGUE MENOS - DEMOCRITO ROCHA"/>
    <n v="6626253095608"/>
    <n v="1049827"/>
    <x v="0"/>
    <s v="INTEGRATION"/>
    <n v="241649907"/>
    <s v="17842a-77-426a"/>
    <n v="15947346"/>
    <m/>
    <m/>
    <x v="0"/>
    <n v="-13.86"/>
  </r>
  <r>
    <s v="10/08/2024"/>
    <s v="19:01"/>
    <s v="1079 - PAGUE MENOS - SANTANA"/>
    <n v="6626253107975"/>
    <n v="1369381"/>
    <x v="0"/>
    <s v="INTEGRATION"/>
    <n v="241647429"/>
    <s v="17842a-77-426a"/>
    <n v="15947317"/>
    <m/>
    <m/>
    <x v="33"/>
    <n v="-13.51"/>
  </r>
  <r>
    <s v="10/08/2024"/>
    <s v="18:57"/>
    <s v="982 - PAGUE MENOS - CHACARA SANTO ANTONIO"/>
    <n v="6626253098291"/>
    <n v="1605013"/>
    <x v="0"/>
    <s v="INTEGRATION"/>
    <n v="241427057"/>
    <s v="17842a-77-426a"/>
    <n v="15947047"/>
    <m/>
    <m/>
    <x v="21"/>
    <n v="-13.51"/>
  </r>
  <r>
    <s v="10/08/2024"/>
    <s v="18:56"/>
    <s v="982 - PAGUE MENOS - CHACARA SANTO ANTONIO"/>
    <n v="6626253098291"/>
    <n v="1605013"/>
    <x v="0"/>
    <s v="INTEGRATION"/>
    <n v="241643242"/>
    <s v="17842a-77-426a"/>
    <n v="15946992"/>
    <m/>
    <m/>
    <x v="21"/>
    <n v="-15.07"/>
  </r>
  <r>
    <s v="10/08/2024"/>
    <s v="18:53"/>
    <s v="956 - PAGUE MENOS - DEMOCRITO ROCHA"/>
    <n v="6626253095608"/>
    <n v="1049827"/>
    <x v="0"/>
    <s v="INTEGRATION"/>
    <n v="241648931"/>
    <s v="17842a-77-426a"/>
    <n v="15946834"/>
    <m/>
    <m/>
    <x v="0"/>
    <n v="-13.39"/>
  </r>
  <r>
    <s v="10/08/2024"/>
    <s v="18:52"/>
    <s v="918 - PAGUE MENOS - VILA YARA"/>
    <n v="6626253091874"/>
    <n v="1616135"/>
    <x v="0"/>
    <s v="INTEGRATION"/>
    <n v="241643226"/>
    <s v="17842a-77-426a"/>
    <n v="15946747"/>
    <m/>
    <m/>
    <x v="13"/>
    <n v="-28.33"/>
  </r>
  <r>
    <s v="10/08/2024"/>
    <s v="18:45"/>
    <s v="203 - PAGUE MENOS - CERQUEIRA CESAR"/>
    <n v="6626253020349"/>
    <n v="1369336"/>
    <x v="0"/>
    <s v="INTEGRATION"/>
    <n v="241646572"/>
    <s v="17842a-77-426a"/>
    <n v="15946386"/>
    <m/>
    <m/>
    <x v="9"/>
    <n v="-12.47"/>
  </r>
  <r>
    <s v="10/08/2024"/>
    <s v="18:37"/>
    <s v="405 - PAGUE MENOS - BONFIGLIOLI"/>
    <n v="6626253040536"/>
    <n v="1369360"/>
    <x v="0"/>
    <s v="INTEGRATION"/>
    <n v="241628765"/>
    <s v="17842a-77-426a"/>
    <n v="15945900"/>
    <m/>
    <m/>
    <x v="4"/>
    <n v="-13.51"/>
  </r>
  <r>
    <s v="10/08/2024"/>
    <s v="18:36"/>
    <s v="275 - PAGUE MENOS - CERQUEIRA CESAR"/>
    <n v="6626253027513"/>
    <n v="1369356"/>
    <x v="0"/>
    <s v="INTEGRATION"/>
    <s v="Pi ritmonorin 275"/>
    <s v="17842a-77-426a"/>
    <n v="15945857"/>
    <m/>
    <m/>
    <x v="24"/>
    <n v="-16.63"/>
  </r>
  <r>
    <s v="10/08/2024"/>
    <s v="18:26"/>
    <s v="1347 - PAGUE MENOS - JD SÃO BERNARDO"/>
    <n v="6626253134786"/>
    <n v="1369391"/>
    <x v="0"/>
    <s v="INTEGRATION"/>
    <n v="241640433"/>
    <s v="17842a-77-426a"/>
    <n v="15945305"/>
    <m/>
    <m/>
    <x v="16"/>
    <n v="-10.39"/>
  </r>
  <r>
    <s v="10/08/2024"/>
    <s v="18:18"/>
    <s v="956 - PAGUE MENOS - DEMOCRITO ROCHA"/>
    <n v="6626253095608"/>
    <n v="1049827"/>
    <x v="0"/>
    <s v="INTEGRATION"/>
    <n v="241631030"/>
    <s v="17842a-77-426a"/>
    <n v="15944884"/>
    <m/>
    <m/>
    <x v="0"/>
    <n v="-11.43"/>
  </r>
  <r>
    <s v="10/08/2024"/>
    <s v="18:16"/>
    <s v="982 - PAGUE MENOS - CHACARA SANTO ANTONIO"/>
    <n v="6626253098291"/>
    <n v="1605013"/>
    <x v="0"/>
    <s v="INTEGRATION"/>
    <n v="241632350"/>
    <s v="17842a-77-426a"/>
    <n v="15944808"/>
    <m/>
    <m/>
    <x v="21"/>
    <n v="-30.67"/>
  </r>
  <r>
    <s v="10/08/2024"/>
    <s v="17:56"/>
    <s v="1079 - PAGUE MENOS - SANTANA"/>
    <n v="6626253107975"/>
    <n v="1369381"/>
    <x v="0"/>
    <s v="INTEGRATION"/>
    <n v="241625051"/>
    <s v="17842a-77-426a"/>
    <n v="15943941"/>
    <m/>
    <m/>
    <x v="33"/>
    <n v="-15.07"/>
  </r>
  <r>
    <s v="10/08/2024"/>
    <s v="17:51"/>
    <s v="919 - PAGUE MENOS - RIO PEQUENO"/>
    <n v="6626253091955"/>
    <n v="1369377"/>
    <x v="0"/>
    <s v="INTEGRATION"/>
    <n v="241584441"/>
    <s v="17842a-77-426a"/>
    <n v="15943739"/>
    <m/>
    <m/>
    <x v="18"/>
    <n v="-15.07"/>
  </r>
  <r>
    <s v="10/08/2024"/>
    <s v="17:48"/>
    <s v="348 - PAGUE MENOS - VILA NOVA CONCEICAO"/>
    <n v="6626253034803"/>
    <n v="1369358"/>
    <x v="0"/>
    <s v="INTEGRATION"/>
    <n v="241627113"/>
    <s v="17842a-77-426a"/>
    <n v="15943663"/>
    <m/>
    <m/>
    <x v="14"/>
    <n v="-23.65"/>
  </r>
  <r>
    <s v="10/08/2024"/>
    <s v="17:46"/>
    <s v="918 - PAGUE MENOS - VILA YARA"/>
    <n v="6626253091874"/>
    <n v="1616135"/>
    <x v="0"/>
    <s v="INTEGRATION"/>
    <n v="241614137"/>
    <s v="17842a-77-426a"/>
    <n v="15943535"/>
    <m/>
    <m/>
    <x v="13"/>
    <n v="-21.31"/>
  </r>
  <r>
    <s v="10/08/2024"/>
    <s v="17:45"/>
    <s v="1199 - PAGUE MENOS - MOOCA"/>
    <n v="6626253119981"/>
    <n v="1369388"/>
    <x v="0"/>
    <s v="INTEGRATION"/>
    <n v="141565375"/>
    <s v="17842a-77-426a"/>
    <n v="15943525"/>
    <m/>
    <m/>
    <x v="36"/>
    <n v="-12.47"/>
  </r>
  <r>
    <s v="10/08/2024"/>
    <s v="17:38"/>
    <s v="919 - PAGUE MENOS - RIO PEQUENO"/>
    <n v="6626253091955"/>
    <n v="1369377"/>
    <x v="0"/>
    <s v="INTEGRATION"/>
    <s v="AR20240810173601"/>
    <s v="17842a-77-426a"/>
    <n v="15943222"/>
    <m/>
    <m/>
    <x v="18"/>
    <n v="-12.47"/>
  </r>
  <r>
    <s v="10/08/2024"/>
    <s v="17:37"/>
    <s v="919 - PAGUE MENOS - RIO PEQUENO"/>
    <n v="6626253091955"/>
    <n v="1369377"/>
    <x v="0"/>
    <s v="INTEGRATION"/>
    <s v="AR20240810173545"/>
    <s v="17842a-77-426a"/>
    <n v="15943181"/>
    <m/>
    <m/>
    <x v="18"/>
    <n v="-13.51"/>
  </r>
  <r>
    <s v="10/08/2024"/>
    <s v="17:33"/>
    <s v="207 - PAGUE MENOS - MOEMA"/>
    <n v="6626253020772"/>
    <n v="1369340"/>
    <x v="0"/>
    <s v="INTEGRATION"/>
    <n v="241285452"/>
    <s v="17842a-77-426a"/>
    <n v="15943072"/>
    <m/>
    <m/>
    <x v="26"/>
    <n v="-18.97"/>
  </r>
  <r>
    <s v="10/08/2024"/>
    <s v="17:32"/>
    <s v="207 - PAGUE MENOS - MOEMA"/>
    <n v="6626253020772"/>
    <n v="1369340"/>
    <x v="0"/>
    <s v="INTEGRATION"/>
    <n v="241240971"/>
    <s v="17842a-77-426a"/>
    <n v="15943036"/>
    <m/>
    <m/>
    <x v="26"/>
    <n v="-11.43"/>
  </r>
  <r>
    <s v="10/08/2024"/>
    <s v="17:32"/>
    <s v="207 - PAGUE MENOS - MOEMA"/>
    <n v="6626253020772"/>
    <n v="1369340"/>
    <x v="0"/>
    <s v="INTEGRATION"/>
    <n v="241364320"/>
    <s v="17842a-77-426a"/>
    <n v="15943035"/>
    <m/>
    <m/>
    <x v="26"/>
    <n v="-13.51"/>
  </r>
  <r>
    <s v="10/08/2024"/>
    <s v="17:30"/>
    <s v="918 - PAGUE MENOS - VILA YARA"/>
    <n v="6626253091874"/>
    <n v="1616135"/>
    <x v="0"/>
    <s v="INTEGRATION"/>
    <n v="241613944"/>
    <s v="17842a-77-426a"/>
    <n v="15942937"/>
    <m/>
    <m/>
    <x v="13"/>
    <n v="-13.51"/>
  </r>
  <r>
    <s v="10/08/2024"/>
    <s v="17:16"/>
    <s v="729 - PAGUE MENOS - VILA MARIANA"/>
    <n v="6626253072900"/>
    <n v="1369374"/>
    <x v="0"/>
    <s v="INTEGRATION"/>
    <s v="PI 729PROT NIVEA"/>
    <s v="17842a-77-426a"/>
    <n v="15942386"/>
    <m/>
    <m/>
    <x v="35"/>
    <n v="-21.31"/>
  </r>
  <r>
    <s v="10/08/2024"/>
    <s v="17:12"/>
    <s v="918 - PAGUE MENOS - VILA YARA"/>
    <n v="6626253091874"/>
    <n v="1616135"/>
    <x v="0"/>
    <s v="INTEGRATION"/>
    <n v="241605856"/>
    <s v="17842a-77-426a"/>
    <n v="15942217"/>
    <m/>
    <m/>
    <x v="13"/>
    <n v="-23.65"/>
  </r>
  <r>
    <s v="10/08/2024"/>
    <s v="17:03"/>
    <s v="1182 - PAGUE MENOS - SANTO AMARO"/>
    <n v="6626253118233"/>
    <n v="1369386"/>
    <x v="0"/>
    <s v="INTEGRATION"/>
    <s v="AR20240810170235"/>
    <s v="17842a-77-426a"/>
    <n v="15941891"/>
    <m/>
    <m/>
    <x v="17"/>
    <n v="-18.97"/>
  </r>
  <r>
    <s v="10/08/2024"/>
    <s v="16:56"/>
    <s v="919 - PAGUE MENOS - RIO PEQUENO"/>
    <n v="6626253091955"/>
    <n v="1369377"/>
    <x v="0"/>
    <s v="INTEGRATION"/>
    <n v="241592144"/>
    <s v="17842a-77-426a"/>
    <n v="15941590"/>
    <m/>
    <m/>
    <x v="18"/>
    <n v="-12.47"/>
  </r>
  <r>
    <s v="10/08/2024"/>
    <s v="16:56"/>
    <s v="919 - PAGUE MENOS - RIO PEQUENO"/>
    <n v="6626253091955"/>
    <n v="1369377"/>
    <x v="0"/>
    <s v="INTEGRATION"/>
    <n v="241591566"/>
    <s v="17842a-77-426a"/>
    <n v="15941589"/>
    <m/>
    <m/>
    <x v="18"/>
    <n v="-13.51"/>
  </r>
  <r>
    <s v="10/08/2024"/>
    <s v="16:56"/>
    <s v="919 - PAGUE MENOS - RIO PEQUENO"/>
    <n v="6626253091955"/>
    <n v="1369377"/>
    <x v="0"/>
    <s v="INTEGRATION"/>
    <n v="241584440"/>
    <s v="17842a-77-426a"/>
    <n v="15941588"/>
    <m/>
    <m/>
    <x v="18"/>
    <n v="-15.07"/>
  </r>
  <r>
    <s v="10/08/2024"/>
    <s v="16:53"/>
    <s v="348 - PAGUE MENOS - VILA NOVA CONCEICAO"/>
    <n v="6626253034803"/>
    <n v="1369358"/>
    <x v="0"/>
    <s v="INTEGRATION"/>
    <n v="241548914"/>
    <s v="17842a-77-426a"/>
    <n v="15941500"/>
    <m/>
    <m/>
    <x v="14"/>
    <n v="-40.03"/>
  </r>
  <r>
    <s v="10/08/2024"/>
    <s v="16:46"/>
    <s v="982 - PAGUE MENOS - CHACARA SANTO ANTONIO"/>
    <n v="6626253098291"/>
    <n v="1605013"/>
    <x v="0"/>
    <s v="INTEGRATION"/>
    <s v="PI Codein "/>
    <s v="17842a-77-426a"/>
    <n v="15941216"/>
    <m/>
    <m/>
    <x v="21"/>
    <n v="-15.07"/>
  </r>
  <r>
    <s v="10/08/2024"/>
    <s v="16:41"/>
    <s v="405 - PAGUE MENOS - BONFIGLIOLI"/>
    <n v="6626253040536"/>
    <n v="1369360"/>
    <x v="0"/>
    <s v="INTEGRATION"/>
    <n v="241607007"/>
    <s v="17842a-77-426a"/>
    <n v="15941055"/>
    <m/>
    <m/>
    <x v="4"/>
    <n v="-12.47"/>
  </r>
  <r>
    <s v="10/08/2024"/>
    <s v="16:34"/>
    <s v="919 - PAGUE MENOS - RIO PEQUENO"/>
    <n v="6626253091955"/>
    <n v="1369377"/>
    <x v="0"/>
    <s v="INTEGRATION"/>
    <n v="241576368"/>
    <s v="17842a-77-426a"/>
    <n v="15940765"/>
    <m/>
    <m/>
    <x v="18"/>
    <n v="-12.47"/>
  </r>
  <r>
    <s v="10/08/2024"/>
    <s v="16:31"/>
    <s v="919 - PAGUE MENOS - RIO PEQUENO"/>
    <n v="6626253091955"/>
    <n v="1369377"/>
    <x v="0"/>
    <s v="INTEGRATION"/>
    <s v="AR20240810162940"/>
    <s v="17842a-77-426a"/>
    <n v="15940661"/>
    <m/>
    <m/>
    <x v="18"/>
    <n v="-12.47"/>
  </r>
  <r>
    <s v="10/08/2024"/>
    <s v="16:26"/>
    <s v="918 - PAGUE MENOS - VILA YARA"/>
    <n v="6626253091874"/>
    <n v="1616135"/>
    <x v="0"/>
    <s v="INTEGRATION"/>
    <n v="241598691"/>
    <s v="17842a-77-426a"/>
    <n v="15940456"/>
    <m/>
    <m/>
    <x v="13"/>
    <n v="-23.65"/>
  </r>
  <r>
    <s v="10/08/2024"/>
    <s v="16:25"/>
    <s v="348 - PAGUE MENOS - VILA NOVA CONCEICAO"/>
    <n v="6626253034803"/>
    <n v="1369358"/>
    <x v="0"/>
    <s v="INTEGRATION"/>
    <s v="drusolol 348"/>
    <s v="17842a-77-426a"/>
    <n v="15940441"/>
    <m/>
    <m/>
    <x v="14"/>
    <n v="-12.47"/>
  </r>
  <r>
    <s v="10/08/2024"/>
    <s v="16:22"/>
    <s v="982 - PAGUE MENOS - CHACARA SANTO ANTONIO"/>
    <n v="6626253098291"/>
    <n v="1605013"/>
    <x v="0"/>
    <s v="INTEGRATION"/>
    <n v="241364958"/>
    <s v="17842a-77-426a"/>
    <n v="15940337"/>
    <m/>
    <m/>
    <x v="21"/>
    <n v="-37.69"/>
  </r>
  <r>
    <s v="10/08/2024"/>
    <s v="16:21"/>
    <s v="348 - PAGUE MENOS - VILA NOVA CONCEICAO"/>
    <n v="6626253034803"/>
    <n v="1369358"/>
    <x v="0"/>
    <s v="INTEGRATION"/>
    <s v="doxiciclina 348"/>
    <s v="17842a-77-426a"/>
    <n v="15940326"/>
    <m/>
    <m/>
    <x v="14"/>
    <n v="-13.51"/>
  </r>
  <r>
    <s v="10/08/2024"/>
    <s v="15:57"/>
    <s v="207 - PAGUE MENOS - MOEMA"/>
    <n v="6626253020772"/>
    <n v="1369340"/>
    <x v="0"/>
    <s v="INTEGRATION"/>
    <n v="241592103"/>
    <s v="17842a-77-426a"/>
    <n v="15939400"/>
    <m/>
    <m/>
    <x v="26"/>
    <n v="-15.07"/>
  </r>
  <r>
    <s v="10/08/2024"/>
    <s v="15:56"/>
    <s v="209 - PAGUE MENOS - LAPA"/>
    <n v="6626253020934"/>
    <n v="1369341"/>
    <x v="0"/>
    <s v="INTEGRATION"/>
    <n v="241567715"/>
    <s v="17842a-77-426a"/>
    <n v="15939362"/>
    <m/>
    <m/>
    <x v="6"/>
    <n v="-35.35"/>
  </r>
  <r>
    <s v="10/08/2024"/>
    <s v="15:55"/>
    <s v="405 - PAGUE MENOS - BONFIGLIOLI"/>
    <n v="6626253040536"/>
    <n v="1369360"/>
    <x v="0"/>
    <s v="INTEGRATION"/>
    <n v="241592737"/>
    <s v="17842a-77-426a"/>
    <n v="15939321"/>
    <m/>
    <m/>
    <x v="4"/>
    <n v="-15.07"/>
  </r>
  <r>
    <s v="10/08/2024"/>
    <s v="15:53"/>
    <s v="203 - PAGUE MENOS - CERQUEIRA CESAR"/>
    <n v="6626253020349"/>
    <n v="1369336"/>
    <x v="0"/>
    <s v="INTEGRATION"/>
    <n v="241593282"/>
    <s v="17842a-77-426a"/>
    <n v="15939244"/>
    <m/>
    <m/>
    <x v="9"/>
    <n v="-13.51"/>
  </r>
  <r>
    <s v="10/08/2024"/>
    <s v="15:53"/>
    <s v="919 - PAGUE MENOS - RIO PEQUENO"/>
    <n v="6626253091955"/>
    <n v="1369377"/>
    <x v="0"/>
    <s v="INTEGRATION"/>
    <s v="AR20240810154956"/>
    <s v="17842a-77-426a"/>
    <n v="15939227"/>
    <m/>
    <m/>
    <x v="18"/>
    <n v="-13.51"/>
  </r>
  <r>
    <s v="10/08/2024"/>
    <s v="15:40"/>
    <s v="982 - PAGUE MENOS - CHACARA SANTO ANTONIO"/>
    <n v="6626253098291"/>
    <n v="1605013"/>
    <x v="0"/>
    <s v="INTEGRATION"/>
    <n v="1182106611"/>
    <s v="17842a-77-426a"/>
    <n v="15938756"/>
    <m/>
    <m/>
    <x v="21"/>
    <n v="-15.07"/>
  </r>
  <r>
    <s v="10/08/2024"/>
    <s v="15:38"/>
    <s v="1182 - PAGUE MENOS - SANTO AMARO"/>
    <n v="6626253118233"/>
    <n v="1369386"/>
    <x v="0"/>
    <s v="INTEGRATION"/>
    <n v="241586604"/>
    <s v="17842a-77-426a"/>
    <n v="15938696"/>
    <m/>
    <m/>
    <x v="17"/>
    <n v="-15.07"/>
  </r>
  <r>
    <s v="10/08/2024"/>
    <s v="15:36"/>
    <s v="1182 - PAGUE MENOS - SANTO AMARO"/>
    <n v="6626253118233"/>
    <n v="1369386"/>
    <x v="0"/>
    <s v="INTEGRATION"/>
    <s v="loja 1182 transf. fd cremer"/>
    <s v="17842a-77-426a"/>
    <n v="15938601"/>
    <m/>
    <m/>
    <x v="17"/>
    <n v="-18.97"/>
  </r>
  <r>
    <s v="10/08/2024"/>
    <s v="15:35"/>
    <s v="1182 - PAGUE MENOS - SANTO AMARO"/>
    <n v="6626253118233"/>
    <n v="1369386"/>
    <x v="0"/>
    <s v="INTEGRATION"/>
    <s v="loja 1182 PI fluxtar e quetiapina"/>
    <s v="17842a-77-426a"/>
    <n v="15938556"/>
    <m/>
    <m/>
    <x v="17"/>
    <n v="-15.07"/>
  </r>
  <r>
    <s v="10/08/2024"/>
    <s v="15:29"/>
    <s v="405 - PAGUE MENOS - BONFIGLIOLI"/>
    <n v="6626253040536"/>
    <n v="1369360"/>
    <x v="0"/>
    <s v="INTEGRATION"/>
    <n v="241576989"/>
    <s v="17842a-77-426a"/>
    <n v="15938334"/>
    <m/>
    <m/>
    <x v="4"/>
    <n v="-13.51"/>
  </r>
  <r>
    <s v="10/08/2024"/>
    <s v="15:23"/>
    <s v="490 - PAGUE MENOS - PARQUE PAULISTANO"/>
    <n v="6626253049088"/>
    <n v="1369367"/>
    <x v="0"/>
    <s v="INTEGRATION"/>
    <n v="241537187"/>
    <s v="17842a-77-426a"/>
    <n v="15938057"/>
    <m/>
    <m/>
    <x v="25"/>
    <n v="-11.69"/>
  </r>
  <r>
    <s v="10/08/2024"/>
    <s v="15:17"/>
    <s v="490 - PAGUE MENOS - PARQUE PAULISTANO"/>
    <n v="6626253049088"/>
    <n v="1369367"/>
    <x v="0"/>
    <s v="INTEGRATION"/>
    <s v="AR20240810151551"/>
    <s v="17842a-77-426a"/>
    <n v="15937809"/>
    <m/>
    <m/>
    <x v="25"/>
    <n v="-23.65"/>
  </r>
  <r>
    <s v="10/08/2024"/>
    <s v="15:14"/>
    <s v="267 - PAGUE MENOS - GENTIL MOURA"/>
    <n v="6626253026703"/>
    <n v="1049873"/>
    <x v="0"/>
    <s v="INTEGRATION"/>
    <s v="AR20240810151144"/>
    <s v="17842a-77-426a"/>
    <n v="15937713"/>
    <m/>
    <m/>
    <x v="10"/>
    <n v="-16.63"/>
  </r>
  <r>
    <s v="10/08/2024"/>
    <s v="15:07"/>
    <s v="918 - PAGUE MENOS - VILA YARA"/>
    <n v="6626253091874"/>
    <n v="1616135"/>
    <x v="0"/>
    <s v="INTEGRATION"/>
    <n v="241560026"/>
    <s v="17842a-77-426a"/>
    <n v="15937334"/>
    <m/>
    <m/>
    <x v="13"/>
    <n v="-25.99"/>
  </r>
  <r>
    <s v="10/08/2024"/>
    <s v="14:58"/>
    <s v="348 - PAGUE MENOS - VILA NOVA CONCEICAO"/>
    <n v="6626253034803"/>
    <n v="1369358"/>
    <x v="0"/>
    <s v="INTEGRATION"/>
    <n v="241573767"/>
    <s v="17842a-77-426a"/>
    <n v="15936931"/>
    <m/>
    <m/>
    <x v="14"/>
    <n v="-16.63"/>
  </r>
  <r>
    <s v="10/08/2024"/>
    <s v="14:54"/>
    <s v="1182 - PAGUE MENOS - SANTO AMARO"/>
    <n v="6626253118233"/>
    <n v="1369386"/>
    <x v="0"/>
    <s v="INTEGRATION"/>
    <n v="241575430"/>
    <s v="17842a-77-426a"/>
    <n v="15936736"/>
    <m/>
    <m/>
    <x v="17"/>
    <n v="-13.51"/>
  </r>
  <r>
    <s v="10/08/2024"/>
    <s v="14:53"/>
    <s v="207 - PAGUE MENOS - MOEMA"/>
    <n v="6626253020772"/>
    <n v="1369340"/>
    <x v="0"/>
    <s v="INTEGRATION"/>
    <n v="241575063"/>
    <s v="17842a-77-426a"/>
    <n v="15936677"/>
    <m/>
    <m/>
    <x v="26"/>
    <n v="-16.63"/>
  </r>
  <r>
    <s v="10/08/2024"/>
    <s v="14:52"/>
    <s v="209 - PAGUE MENOS - LAPA"/>
    <n v="6626253020934"/>
    <n v="1369341"/>
    <x v="0"/>
    <s v="INTEGRATION"/>
    <s v="AR20240810145037 - �rica loja lapa"/>
    <s v="17842a-77-426a"/>
    <n v="15936649"/>
    <m/>
    <m/>
    <x v="6"/>
    <n v="-10.39"/>
  </r>
  <r>
    <s v="10/08/2024"/>
    <s v="14:52"/>
    <s v="982 - PAGUE MENOS - CHACARA SANTO ANTONIO"/>
    <n v="6626253098291"/>
    <n v="1605013"/>
    <x v="0"/>
    <s v="INTEGRATION"/>
    <n v="241143599"/>
    <s v="17842a-77-426a"/>
    <n v="15936624"/>
    <m/>
    <m/>
    <x v="21"/>
    <n v="-42.37"/>
  </r>
  <r>
    <s v="10/08/2024"/>
    <s v="14:52"/>
    <s v="982 - PAGUE MENOS - CHACARA SANTO ANTONIO"/>
    <n v="6626253098291"/>
    <n v="1605013"/>
    <x v="0"/>
    <s v="INTEGRATION"/>
    <n v="241183129"/>
    <s v="17842a-77-426a"/>
    <n v="15936619"/>
    <m/>
    <m/>
    <x v="21"/>
    <n v="-23.65"/>
  </r>
  <r>
    <s v="10/08/2024"/>
    <s v="14:49"/>
    <s v="982 - PAGUE MENOS - CHACARA SANTO ANTONIO"/>
    <n v="6626253098291"/>
    <n v="1605013"/>
    <x v="0"/>
    <s v="INTEGRATION"/>
    <n v="241564426"/>
    <s v="17842a-77-426a"/>
    <n v="15936473"/>
    <m/>
    <m/>
    <x v="21"/>
    <n v="-18.97"/>
  </r>
  <r>
    <s v="10/08/2024"/>
    <s v="14:49"/>
    <s v="982 - PAGUE MENOS - CHACARA SANTO ANTONIO"/>
    <n v="6626253098291"/>
    <n v="1605013"/>
    <x v="0"/>
    <s v="INTEGRATION"/>
    <n v="241573090"/>
    <s v="17842a-77-426a"/>
    <n v="15936471"/>
    <m/>
    <m/>
    <x v="21"/>
    <n v="-28.33"/>
  </r>
  <r>
    <s v="10/08/2024"/>
    <s v="14:49"/>
    <s v="982 - PAGUE MENOS - CHACARA SANTO ANTONIO"/>
    <n v="6626253098291"/>
    <n v="1605013"/>
    <x v="0"/>
    <s v="INTEGRATION"/>
    <n v="241205368"/>
    <s v="17842a-77-426a"/>
    <n v="15936469"/>
    <m/>
    <m/>
    <x v="21"/>
    <n v="-25.99"/>
  </r>
  <r>
    <s v="10/08/2024"/>
    <s v="14:48"/>
    <s v="982 - PAGUE MENOS - CHACARA SANTO ANTONIO"/>
    <n v="6626253098291"/>
    <n v="1605013"/>
    <x v="0"/>
    <s v="INTEGRATION"/>
    <n v="241424811"/>
    <s v="17842a-77-426a"/>
    <n v="15936430"/>
    <m/>
    <m/>
    <x v="21"/>
    <n v="-23.65"/>
  </r>
  <r>
    <s v="10/08/2024"/>
    <s v="14:48"/>
    <s v="982 - PAGUE MENOS - CHACARA SANTO ANTONIO"/>
    <n v="6626253098291"/>
    <n v="1605013"/>
    <x v="0"/>
    <s v="INTEGRATION"/>
    <n v="241361202"/>
    <s v="17842a-77-426a"/>
    <n v="15936429"/>
    <m/>
    <m/>
    <x v="21"/>
    <n v="-30.67"/>
  </r>
  <r>
    <s v="10/08/2024"/>
    <s v="14:35"/>
    <s v="919 - PAGUE MENOS - RIO PEQUENO"/>
    <n v="6626253091955"/>
    <n v="1369377"/>
    <x v="0"/>
    <s v="INTEGRATION"/>
    <s v="AR20240810143311"/>
    <s v="17842a-77-426a"/>
    <n v="15935737"/>
    <m/>
    <m/>
    <x v="18"/>
    <n v="-21.31"/>
  </r>
  <r>
    <s v="10/08/2024"/>
    <s v="14:29"/>
    <s v="207 - PAGUE MENOS - MOEMA"/>
    <n v="6626253020772"/>
    <n v="1369340"/>
    <x v="0"/>
    <s v="INTEGRATION"/>
    <n v="241569005"/>
    <s v="17842a-77-426a"/>
    <n v="15935447"/>
    <m/>
    <m/>
    <x v="26"/>
    <n v="-23.65"/>
  </r>
  <r>
    <s v="10/08/2024"/>
    <s v="14:28"/>
    <s v="267 - PAGUE MENOS - GENTIL MOURA"/>
    <n v="6626253026703"/>
    <n v="1049873"/>
    <x v="0"/>
    <s v="INTEGRATION"/>
    <n v="240703922"/>
    <s v="17842a-77-426a"/>
    <n v="15935405"/>
    <m/>
    <m/>
    <x v="10"/>
    <n v="-10.39"/>
  </r>
  <r>
    <s v="10/08/2024"/>
    <s v="14:27"/>
    <s v="685 - PAGUE MENOS - AGUA BRANCA"/>
    <n v="6626253068546"/>
    <n v="1369372"/>
    <x v="0"/>
    <s v="INTEGRATION"/>
    <s v="AR20240810142511"/>
    <s v="17842a-77-426a"/>
    <n v="15935315"/>
    <m/>
    <m/>
    <x v="27"/>
    <n v="-11.43"/>
  </r>
  <r>
    <s v="10/08/2024"/>
    <s v="14:25"/>
    <s v="982 - PAGUE MENOS - CHACARA SANTO ANTONIO"/>
    <n v="6626253098291"/>
    <n v="1605013"/>
    <x v="2"/>
    <s v="INTEGRATION"/>
    <n v="241427057"/>
    <s v="17842a-77-426a"/>
    <n v="15935225"/>
    <m/>
    <m/>
    <x v="21"/>
    <n v="0"/>
  </r>
  <r>
    <s v="10/08/2024"/>
    <s v="14:25"/>
    <s v="982 - PAGUE MENOS - CHACARA SANTO ANTONIO"/>
    <n v="6626253098291"/>
    <n v="1605013"/>
    <x v="2"/>
    <s v="INTEGRATION"/>
    <n v="241443236"/>
    <s v="17842a-77-426a"/>
    <n v="15935221"/>
    <m/>
    <m/>
    <x v="21"/>
    <n v="0"/>
  </r>
  <r>
    <s v="10/08/2024"/>
    <s v="14:22"/>
    <s v="982 - PAGUE MENOS - CHACARA SANTO ANTONIO"/>
    <n v="6626253098291"/>
    <n v="1605013"/>
    <x v="2"/>
    <s v="INTEGRATION"/>
    <n v="241553475"/>
    <s v="17842a-77-426a"/>
    <n v="15935077"/>
    <m/>
    <m/>
    <x v="21"/>
    <n v="0"/>
  </r>
  <r>
    <s v="10/08/2024"/>
    <s v="14:22"/>
    <s v="982 - PAGUE MENOS - CHACARA SANTO ANTONIO"/>
    <n v="6626253098291"/>
    <n v="1605013"/>
    <x v="2"/>
    <s v="INTEGRATION"/>
    <n v="241513554"/>
    <s v="17842a-77-426a"/>
    <n v="15935074"/>
    <m/>
    <m/>
    <x v="21"/>
    <n v="0"/>
  </r>
  <r>
    <s v="10/08/2024"/>
    <s v="14:22"/>
    <s v="982 - PAGUE MENOS - CHACARA SANTO ANTONIO"/>
    <n v="6626253098291"/>
    <n v="1605013"/>
    <x v="2"/>
    <s v="INTEGRATION"/>
    <n v="241554923"/>
    <s v="17842a-77-426a"/>
    <n v="15935073"/>
    <m/>
    <m/>
    <x v="21"/>
    <n v="0"/>
  </r>
  <r>
    <s v="10/08/2024"/>
    <s v="14:21"/>
    <s v="1347 - PAGUE MENOS - JD SÃO BERNARDO"/>
    <n v="6626253134786"/>
    <n v="1369391"/>
    <x v="0"/>
    <s v="INTEGRATION"/>
    <n v="241543122"/>
    <s v="17842a-77-426a"/>
    <n v="15935037"/>
    <m/>
    <m/>
    <x v="16"/>
    <n v="-15.82"/>
  </r>
  <r>
    <s v="10/08/2024"/>
    <s v="14:21"/>
    <s v="982 - PAGUE MENOS - CHACARA SANTO ANTONIO"/>
    <n v="6626253098291"/>
    <n v="1605013"/>
    <x v="2"/>
    <s v="INTEGRATION"/>
    <n v="241462145"/>
    <s v="17842a-77-426a"/>
    <n v="15935012"/>
    <m/>
    <m/>
    <x v="21"/>
    <n v="0"/>
  </r>
  <r>
    <s v="10/08/2024"/>
    <s v="14:14"/>
    <s v="209 - PAGUE MENOS - LAPA"/>
    <n v="6626253020934"/>
    <n v="1369341"/>
    <x v="3"/>
    <s v="INTEGRATION"/>
    <n v="241567715"/>
    <s v="17842a-77-426a"/>
    <n v="15934631"/>
    <m/>
    <m/>
    <x v="6"/>
    <n v="-53.72"/>
  </r>
  <r>
    <s v="10/08/2024"/>
    <s v="14:14"/>
    <s v="918 - PAGUE MENOS - VILA YARA"/>
    <n v="6626253091874"/>
    <n v="1616135"/>
    <x v="0"/>
    <s v="INTEGRATION"/>
    <n v="241567830"/>
    <s v="17842a-77-426a"/>
    <n v="15934606"/>
    <m/>
    <m/>
    <x v="13"/>
    <n v="-18.97"/>
  </r>
  <r>
    <s v="10/08/2024"/>
    <s v="14:14"/>
    <s v="956 - PAGUE MENOS - DEMOCRITO ROCHA"/>
    <n v="6626253095608"/>
    <n v="1049827"/>
    <x v="0"/>
    <s v="INTEGRATION"/>
    <n v="241567908"/>
    <s v="17842a-77-426a"/>
    <n v="15934603"/>
    <m/>
    <m/>
    <x v="0"/>
    <n v="-9.41"/>
  </r>
  <r>
    <s v="10/08/2024"/>
    <s v="14:13"/>
    <s v="685 - PAGUE MENOS - AGUA BRANCA"/>
    <n v="6626253068546"/>
    <n v="1369372"/>
    <x v="0"/>
    <s v="INTEGRATION"/>
    <n v="241562492"/>
    <s v="17842a-77-426a"/>
    <n v="15934550"/>
    <m/>
    <m/>
    <x v="27"/>
    <n v="-14.42"/>
  </r>
  <r>
    <s v="10/08/2024"/>
    <s v="14:05"/>
    <s v="685 - PAGUE MENOS - AGUA BRANCA"/>
    <n v="6626253068546"/>
    <n v="1369372"/>
    <x v="0"/>
    <s v="INTEGRATION"/>
    <n v="231207446"/>
    <s v="17842a-77-426a"/>
    <n v="15934078"/>
    <m/>
    <m/>
    <x v="27"/>
    <n v="-16.63"/>
  </r>
  <r>
    <s v="10/08/2024"/>
    <s v="13:55"/>
    <s v="405 - PAGUE MENOS - BONFIGLIOLI"/>
    <n v="6626253040536"/>
    <n v="1369360"/>
    <x v="0"/>
    <s v="INTEGRATION"/>
    <n v="241562403"/>
    <s v="17842a-77-426a"/>
    <n v="15933468"/>
    <m/>
    <m/>
    <x v="4"/>
    <n v="-13.51"/>
  </r>
  <r>
    <s v="10/08/2024"/>
    <s v="13:52"/>
    <s v="956 - PAGUE MENOS - DEMOCRITO ROCHA"/>
    <n v="6626253095608"/>
    <n v="1049827"/>
    <x v="0"/>
    <s v="INTEGRATION"/>
    <n v="241564305"/>
    <s v="17842a-77-426a"/>
    <n v="15933240"/>
    <m/>
    <m/>
    <x v="0"/>
    <n v="-11.8"/>
  </r>
  <r>
    <s v="10/08/2024"/>
    <s v="13:48"/>
    <s v="1182 - PAGUE MENOS - SANTO AMARO"/>
    <n v="6626253118233"/>
    <n v="1369386"/>
    <x v="0"/>
    <s v="INTEGRATION"/>
    <n v="241557389"/>
    <s v="17842a-77-426a"/>
    <n v="15933012"/>
    <m/>
    <m/>
    <x v="17"/>
    <n v="-18.97"/>
  </r>
  <r>
    <s v="10/08/2024"/>
    <s v="13:48"/>
    <s v="918 - PAGUE MENOS - VILA YARA"/>
    <n v="6626253091874"/>
    <n v="1616135"/>
    <x v="0"/>
    <s v="INTEGRATION"/>
    <s v="AR20240810134654"/>
    <s v="17842a-77-426a"/>
    <n v="15932986"/>
    <m/>
    <m/>
    <x v="13"/>
    <n v="-12.47"/>
  </r>
  <r>
    <s v="10/08/2024"/>
    <s v="13:47"/>
    <s v="209 - PAGUE MENOS - LAPA"/>
    <n v="6626253020934"/>
    <n v="1369341"/>
    <x v="0"/>
    <s v="INTEGRATION"/>
    <n v="241563598"/>
    <s v="17842a-77-426a"/>
    <n v="15932956"/>
    <m/>
    <m/>
    <x v="6"/>
    <n v="-16.63"/>
  </r>
  <r>
    <s v="10/08/2024"/>
    <s v="13:41"/>
    <s v="956 - PAGUE MENOS - DEMOCRITO ROCHA"/>
    <n v="6626253095608"/>
    <n v="1049827"/>
    <x v="0"/>
    <s v="INTEGRATION"/>
    <n v="241560909"/>
    <s v="17842a-77-426a"/>
    <n v="15932537"/>
    <m/>
    <m/>
    <x v="0"/>
    <n v="-13.47"/>
  </r>
  <r>
    <s v="10/08/2024"/>
    <s v="13:20"/>
    <s v="1347 - PAGUE MENOS - JD SÃO BERNARDO"/>
    <n v="6626253134786"/>
    <n v="1369391"/>
    <x v="0"/>
    <s v="INTEGRATION"/>
    <n v="241543121"/>
    <s v="17842a-77-426a"/>
    <n v="15931106"/>
    <m/>
    <m/>
    <x v="16"/>
    <n v="-23.26"/>
  </r>
  <r>
    <s v="10/08/2024"/>
    <s v="13:10"/>
    <s v="1079 - PAGUE MENOS - SANTANA"/>
    <n v="6626253107975"/>
    <n v="1369381"/>
    <x v="0"/>
    <s v="INTEGRATION"/>
    <s v="AR20240810130915"/>
    <s v="17842a-77-426a"/>
    <n v="15930342"/>
    <m/>
    <m/>
    <x v="33"/>
    <n v="-28.33"/>
  </r>
  <r>
    <s v="10/08/2024"/>
    <s v="13:09"/>
    <s v="956 - PAGUE MENOS - DEMOCRITO ROCHA"/>
    <n v="6626253095608"/>
    <n v="1049827"/>
    <x v="0"/>
    <s v="INTEGRATION"/>
    <n v="241549857"/>
    <s v="17842a-77-426a"/>
    <n v="15930203"/>
    <m/>
    <m/>
    <x v="0"/>
    <n v="-11.37"/>
  </r>
  <r>
    <s v="10/08/2024"/>
    <s v="13:02"/>
    <s v="1347 - PAGUE MENOS - JD SÃO BERNARDO"/>
    <n v="6626253134786"/>
    <n v="1369391"/>
    <x v="0"/>
    <s v="INTEGRATION"/>
    <s v="AR20240810130111"/>
    <s v="17842a-77-426a"/>
    <n v="15929683"/>
    <m/>
    <m/>
    <x v="16"/>
    <n v="-44.71"/>
  </r>
  <r>
    <s v="10/08/2024"/>
    <s v="12:55"/>
    <s v="405 - PAGUE MENOS - BONFIGLIOLI"/>
    <n v="6626253040536"/>
    <n v="1369360"/>
    <x v="0"/>
    <s v="INTEGRATION"/>
    <n v="241541760"/>
    <s v="17842a-77-426a"/>
    <n v="15929100"/>
    <m/>
    <m/>
    <x v="4"/>
    <n v="-12.47"/>
  </r>
  <r>
    <s v="10/08/2024"/>
    <s v="12:46"/>
    <s v="209 - PAGUE MENOS - LAPA"/>
    <n v="6626253020934"/>
    <n v="1369341"/>
    <x v="0"/>
    <s v="INTEGRATION"/>
    <n v="241544591"/>
    <s v="17842a-77-426a"/>
    <n v="15928412"/>
    <m/>
    <m/>
    <x v="6"/>
    <n v="-12.47"/>
  </r>
  <r>
    <s v="10/08/2024"/>
    <s v="12:45"/>
    <s v="1347 - PAGUE MENOS - JD SÃO BERNARDO"/>
    <n v="6626253134786"/>
    <n v="1369391"/>
    <x v="0"/>
    <s v="INTEGRATION"/>
    <n v="241531593"/>
    <s v="17842a-77-426a"/>
    <n v="15928331"/>
    <m/>
    <m/>
    <x v="16"/>
    <n v="-18.97"/>
  </r>
  <r>
    <s v="10/08/2024"/>
    <s v="12:41"/>
    <s v="209 - PAGUE MENOS - LAPA"/>
    <n v="6626253020934"/>
    <n v="1369341"/>
    <x v="0"/>
    <s v="INTEGRATION"/>
    <n v="241530472"/>
    <s v="17842a-77-426a"/>
    <n v="15927967"/>
    <m/>
    <m/>
    <x v="6"/>
    <n v="-11.43"/>
  </r>
  <r>
    <s v="10/08/2024"/>
    <s v="12:41"/>
    <s v="1182 - PAGUE MENOS - SANTO AMARO"/>
    <n v="6626253118233"/>
    <n v="1369386"/>
    <x v="0"/>
    <s v="INTEGRATION"/>
    <n v="241539142"/>
    <s v="17842a-77-426a"/>
    <n v="15927966"/>
    <m/>
    <m/>
    <x v="17"/>
    <n v="-18.97"/>
  </r>
  <r>
    <s v="10/08/2024"/>
    <s v="12:38"/>
    <s v="956 - PAGUE MENOS - DEMOCRITO ROCHA"/>
    <n v="6626253095608"/>
    <n v="1049827"/>
    <x v="0"/>
    <s v="INTEGRATION"/>
    <n v="241535684"/>
    <s v="17842a-77-426a"/>
    <n v="15927684"/>
    <m/>
    <m/>
    <x v="0"/>
    <n v="-12.47"/>
  </r>
  <r>
    <s v="10/08/2024"/>
    <s v="12:32"/>
    <s v="405 - PAGUE MENOS - BONFIGLIOLI"/>
    <n v="6626253040536"/>
    <n v="1369360"/>
    <x v="0"/>
    <s v="INTEGRATION"/>
    <n v="241537906"/>
    <s v="17842a-77-426a"/>
    <n v="15927259"/>
    <m/>
    <m/>
    <x v="4"/>
    <n v="-13.51"/>
  </r>
  <r>
    <s v="10/08/2024"/>
    <s v="12:29"/>
    <s v="729 - PAGUE MENOS - VILA MARIANA"/>
    <n v="6626253072900"/>
    <n v="1369374"/>
    <x v="0"/>
    <s v="INTEGRATION"/>
    <s v="PapelHig7490"/>
    <s v="17842a-77-426a"/>
    <n v="15926985"/>
    <m/>
    <m/>
    <x v="35"/>
    <n v="-25.99"/>
  </r>
  <r>
    <s v="10/08/2024"/>
    <s v="12:20"/>
    <s v="1182 - PAGUE MENOS - SANTO AMARO"/>
    <n v="6626253118233"/>
    <n v="1369386"/>
    <x v="0"/>
    <s v="INTEGRATION"/>
    <n v="241533359"/>
    <s v="17842a-77-426a"/>
    <n v="15926311"/>
    <m/>
    <m/>
    <x v="17"/>
    <n v="-23.65"/>
  </r>
  <r>
    <s v="10/08/2024"/>
    <s v="11:55"/>
    <s v="209 - PAGUE MENOS - LAPA"/>
    <n v="6626253020934"/>
    <n v="1369341"/>
    <x v="0"/>
    <s v="INTEGRATION"/>
    <n v="241528154"/>
    <s v="17842a-77-426a"/>
    <n v="15924481"/>
    <m/>
    <m/>
    <x v="6"/>
    <n v="-23.65"/>
  </r>
  <r>
    <s v="10/08/2024"/>
    <s v="11:46"/>
    <s v="1125 - PAGUE MENOS - TUCURUVI"/>
    <n v="6626253112545"/>
    <n v="1369382"/>
    <x v="0"/>
    <s v="INTEGRATION"/>
    <n v="241507284"/>
    <s v="17842a-77-426a"/>
    <n v="15923922"/>
    <m/>
    <m/>
    <x v="1"/>
    <n v="-12.47"/>
  </r>
  <r>
    <s v="10/08/2024"/>
    <s v="11:41"/>
    <s v="405 - PAGUE MENOS - BONFIGLIOLI"/>
    <n v="6626253040536"/>
    <n v="1369360"/>
    <x v="0"/>
    <s v="INTEGRATION"/>
    <n v="241516467"/>
    <s v="17842a-77-426a"/>
    <n v="15923626"/>
    <m/>
    <m/>
    <x v="4"/>
    <n v="-11.43"/>
  </r>
  <r>
    <s v="10/08/2024"/>
    <s v="11:40"/>
    <s v="405 - PAGUE MENOS - BONFIGLIOLI"/>
    <n v="6626253040536"/>
    <n v="1369360"/>
    <x v="0"/>
    <s v="INTEGRATION"/>
    <n v="241519729"/>
    <s v="17842a-77-426a"/>
    <n v="15923560"/>
    <m/>
    <m/>
    <x v="4"/>
    <n v="-10.39"/>
  </r>
  <r>
    <s v="10/08/2024"/>
    <s v="11:32"/>
    <s v="258 - PAGUE MENOS - VILA MARIA"/>
    <n v="6626253025812"/>
    <n v="1369354"/>
    <x v="0"/>
    <s v="INTEGRATION"/>
    <n v="241514217"/>
    <s v="17842a-77-426a"/>
    <n v="15923089"/>
    <m/>
    <m/>
    <x v="32"/>
    <n v="-25.99"/>
  </r>
  <r>
    <s v="10/08/2024"/>
    <s v="11:29"/>
    <s v="993 - PAGUE MENOS - ALPHAVILLE"/>
    <n v="6626253099344"/>
    <n v="1369322"/>
    <x v="0"/>
    <s v="INTEGRATION"/>
    <s v="AR20240810112536"/>
    <s v="17842a-77-426a"/>
    <n v="15922907"/>
    <m/>
    <m/>
    <x v="28"/>
    <n v="-37.69"/>
  </r>
  <r>
    <s v="10/08/2024"/>
    <s v="11:28"/>
    <s v="405 - PAGUE MENOS - BONFIGLIOLI"/>
    <n v="6626253040536"/>
    <n v="1369360"/>
    <x v="0"/>
    <s v="INTEGRATION"/>
    <n v="241503177"/>
    <s v="17842a-77-426a"/>
    <n v="15922892"/>
    <m/>
    <m/>
    <x v="4"/>
    <n v="-12.47"/>
  </r>
  <r>
    <s v="10/08/2024"/>
    <s v="11:28"/>
    <s v="405 - PAGUE MENOS - BONFIGLIOLI"/>
    <n v="6626253040536"/>
    <n v="1369360"/>
    <x v="0"/>
    <s v="INTEGRATION"/>
    <n v="241503617"/>
    <s v="17842a-77-426a"/>
    <n v="15922890"/>
    <m/>
    <m/>
    <x v="4"/>
    <n v="-10.39"/>
  </r>
  <r>
    <s v="10/08/2024"/>
    <s v="11:26"/>
    <s v="490 - PAGUE MENOS - PARQUE PAULISTANO"/>
    <n v="6626253049088"/>
    <n v="1369367"/>
    <x v="0"/>
    <s v="INTEGRATION"/>
    <n v="241192081"/>
    <s v="17842a-77-426a"/>
    <n v="15922754"/>
    <m/>
    <m/>
    <x v="25"/>
    <n v="-18.97"/>
  </r>
  <r>
    <s v="10/08/2024"/>
    <s v="11:23"/>
    <s v="918 - PAGUE MENOS - VILA YARA"/>
    <n v="6626253091874"/>
    <n v="1616135"/>
    <x v="0"/>
    <s v="INTEGRATION"/>
    <s v="AR20240810112157 pegar transf 918 fralda"/>
    <s v="17842a-77-426a"/>
    <n v="15922604"/>
    <m/>
    <m/>
    <x v="13"/>
    <n v="-15.07"/>
  </r>
  <r>
    <s v="10/08/2024"/>
    <s v="11:21"/>
    <s v="1347 - PAGUE MENOS - JD SÃO BERNARDO"/>
    <n v="6626253134786"/>
    <n v="1369391"/>
    <x v="0"/>
    <s v="INTEGRATION"/>
    <n v="241514207"/>
    <s v="17842a-77-426a"/>
    <n v="15922545"/>
    <m/>
    <m/>
    <x v="16"/>
    <n v="-23.65"/>
  </r>
  <r>
    <s v="10/08/2024"/>
    <s v="11:19"/>
    <s v="490 - PAGUE MENOS - PARQUE PAULISTANO"/>
    <n v="6626253049088"/>
    <n v="1369367"/>
    <x v="0"/>
    <s v="INTEGRATION"/>
    <n v="241439906"/>
    <s v="17842a-77-426a"/>
    <n v="15922415"/>
    <m/>
    <m/>
    <x v="25"/>
    <n v="-16.63"/>
  </r>
  <r>
    <s v="10/08/2024"/>
    <s v="11:13"/>
    <s v="490 - PAGUE MENOS - PARQUE PAULISTANO"/>
    <n v="6626253049088"/>
    <n v="1369367"/>
    <x v="0"/>
    <s v="INTEGRATION"/>
    <s v="AR20240810111110"/>
    <s v="17842a-77-426a"/>
    <n v="15922134"/>
    <m/>
    <m/>
    <x v="25"/>
    <n v="-16.63"/>
  </r>
  <r>
    <s v="10/08/2024"/>
    <s v="11:10"/>
    <s v="405 - PAGUE MENOS - BONFIGLIOLI"/>
    <n v="6626253040536"/>
    <n v="1369360"/>
    <x v="0"/>
    <s v="INTEGRATION"/>
    <n v="241504520"/>
    <s v="17842a-77-426a"/>
    <n v="15922005"/>
    <m/>
    <m/>
    <x v="4"/>
    <n v="-13.51"/>
  </r>
  <r>
    <s v="10/08/2024"/>
    <s v="11:04"/>
    <s v="204 - PAGUE MENOS - VILA CARRAO"/>
    <n v="6626253020420"/>
    <n v="1369337"/>
    <x v="0"/>
    <s v="INTEGRATION"/>
    <s v="AR20240809143851 Moedas Diane 204"/>
    <s v="17842a-77-426a"/>
    <n v="15921754"/>
    <m/>
    <m/>
    <x v="7"/>
    <n v="-30.67"/>
  </r>
  <r>
    <s v="10/08/2024"/>
    <s v="11:02"/>
    <s v="1125 - PAGUE MENOS - TUCURUVI"/>
    <n v="6626253112545"/>
    <n v="1369382"/>
    <x v="0"/>
    <s v="INTEGRATION"/>
    <n v="241480885"/>
    <s v="17842a-77-426a"/>
    <n v="15921691"/>
    <m/>
    <m/>
    <x v="1"/>
    <n v="-16.63"/>
  </r>
  <r>
    <s v="10/08/2024"/>
    <s v="11:02"/>
    <s v="982 - PAGUE MENOS - CHACARA SANTO ANTONIO"/>
    <n v="6626253098291"/>
    <n v="1605013"/>
    <x v="0"/>
    <s v="INTEGRATION"/>
    <n v="241469195"/>
    <s v="17842a-77-426a"/>
    <n v="15921674"/>
    <m/>
    <m/>
    <x v="21"/>
    <n v="-23.65"/>
  </r>
  <r>
    <s v="10/08/2024"/>
    <s v="10:56"/>
    <s v="982 - PAGUE MENOS - CHACARA SANTO ANTONIO"/>
    <n v="6626253098291"/>
    <n v="1605013"/>
    <x v="0"/>
    <s v="INTEGRATION"/>
    <s v="Retirar transfer�ncia para  loja 982 vichy"/>
    <s v="17842a-77-426a"/>
    <n v="15921449"/>
    <m/>
    <m/>
    <x v="21"/>
    <n v="-15.07"/>
  </r>
  <r>
    <s v="10/08/2024"/>
    <s v="10:47"/>
    <s v="1347 - PAGUE MENOS - JD SÃO BERNARDO"/>
    <n v="6626253134786"/>
    <n v="1369391"/>
    <x v="0"/>
    <s v="INTEGRATION"/>
    <n v="241479971"/>
    <s v="17842a-77-426a"/>
    <n v="15921159"/>
    <m/>
    <m/>
    <x v="16"/>
    <n v="-13.22"/>
  </r>
  <r>
    <s v="10/08/2024"/>
    <s v="10:45"/>
    <s v="207 - PAGUE MENOS - MOEMA"/>
    <n v="6626253020772"/>
    <n v="1369340"/>
    <x v="0"/>
    <s v="INTEGRATION"/>
    <n v="241495599"/>
    <s v="17842a-77-426a"/>
    <n v="15921112"/>
    <m/>
    <m/>
    <x v="26"/>
    <n v="-16.63"/>
  </r>
  <r>
    <s v="10/08/2024"/>
    <s v="10:24"/>
    <s v="267 - PAGUE MENOS - GENTIL MOURA"/>
    <n v="6626253026703"/>
    <n v="1049873"/>
    <x v="0"/>
    <s v="INTEGRATION"/>
    <n v="241491950"/>
    <s v="17842a-77-426a"/>
    <n v="15920454"/>
    <m/>
    <m/>
    <x v="10"/>
    <n v="-13.51"/>
  </r>
  <r>
    <s v="10/08/2024"/>
    <s v="10:23"/>
    <s v="1347 - PAGUE MENOS - JD SÃO BERNARDO"/>
    <n v="6626253134786"/>
    <n v="1369391"/>
    <x v="0"/>
    <s v="INTEGRATION"/>
    <n v="241490703"/>
    <s v="17842a-77-426a"/>
    <n v="15920425"/>
    <m/>
    <m/>
    <x v="16"/>
    <n v="-11.43"/>
  </r>
  <r>
    <s v="10/08/2024"/>
    <s v="10:20"/>
    <s v="956 - PAGUE MENOS - DEMOCRITO ROCHA"/>
    <n v="6626253095608"/>
    <n v="1049827"/>
    <x v="0"/>
    <s v="INTEGRATION"/>
    <n v="241487327"/>
    <s v="17842a-77-426a"/>
    <n v="15920305"/>
    <m/>
    <m/>
    <x v="0"/>
    <n v="-13.63"/>
  </r>
  <r>
    <s v="10/08/2024"/>
    <s v="10:19"/>
    <s v="918 - PAGUE MENOS - VILA YARA"/>
    <n v="6626253091874"/>
    <n v="1616135"/>
    <x v="0"/>
    <s v="INTEGRATION"/>
    <n v="241443735"/>
    <s v="17842a-77-426a"/>
    <n v="15920279"/>
    <m/>
    <m/>
    <x v="13"/>
    <n v="-23.65"/>
  </r>
  <r>
    <s v="10/08/2024"/>
    <s v="10:07"/>
    <s v="207 - PAGUE MENOS - MOEMA"/>
    <n v="6626253020772"/>
    <n v="1369340"/>
    <x v="0"/>
    <s v="INTEGRATION"/>
    <n v="241475403"/>
    <s v="17842a-77-426a"/>
    <n v="15919998"/>
    <m/>
    <m/>
    <x v="26"/>
    <n v="-25.99"/>
  </r>
  <r>
    <s v="10/08/2024"/>
    <s v="10:00"/>
    <s v="267 - PAGUE MENOS - GENTIL MOURA"/>
    <n v="6626253026703"/>
    <n v="1049873"/>
    <x v="0"/>
    <s v="INTEGRATION"/>
    <s v="AR20240810095850"/>
    <s v="17842a-77-426a"/>
    <n v="15919806"/>
    <m/>
    <m/>
    <x v="10"/>
    <n v="-16.63"/>
  </r>
  <r>
    <s v="10/08/2024"/>
    <s v="09:49"/>
    <s v="405 - PAGUE MENOS - BONFIGLIOLI"/>
    <n v="6626253040536"/>
    <n v="1369360"/>
    <x v="0"/>
    <s v="INTEGRATION"/>
    <n v="241469082"/>
    <s v="17842a-77-426a"/>
    <n v="15919540"/>
    <m/>
    <m/>
    <x v="4"/>
    <n v="-16.63"/>
  </r>
  <r>
    <s v="10/08/2024"/>
    <s v="09:49"/>
    <s v="405 - PAGUE MENOS - BONFIGLIOLI"/>
    <n v="6626253040536"/>
    <n v="1369360"/>
    <x v="0"/>
    <s v="INTEGRATION"/>
    <n v="241470540"/>
    <s v="17842a-77-426a"/>
    <n v="15919539"/>
    <m/>
    <m/>
    <x v="4"/>
    <n v="-15.07"/>
  </r>
  <r>
    <s v="10/08/2024"/>
    <s v="09:49"/>
    <s v="919 - PAGUE MENOS - RIO PEQUENO"/>
    <n v="6626253091955"/>
    <n v="1369377"/>
    <x v="0"/>
    <s v="INTEGRATION"/>
    <s v="AR20240810094738"/>
    <s v="17842a-77-426a"/>
    <n v="15919517"/>
    <m/>
    <m/>
    <x v="18"/>
    <n v="-12.47"/>
  </r>
  <r>
    <s v="10/08/2024"/>
    <s v="09:42"/>
    <s v="685 - PAGUE MENOS - AGUA BRANCA"/>
    <n v="6626253068546"/>
    <n v="1369372"/>
    <x v="0"/>
    <s v="INTEGRATION"/>
    <n v="241430387"/>
    <s v="17842a-77-426a"/>
    <n v="15919365"/>
    <m/>
    <m/>
    <x v="27"/>
    <n v="-21.31"/>
  </r>
  <r>
    <s v="10/08/2024"/>
    <s v="09:35"/>
    <s v="267 - PAGUE MENOS - GENTIL MOURA"/>
    <n v="6626253026703"/>
    <n v="1049873"/>
    <x v="0"/>
    <s v="INTEGRATION"/>
    <n v="241258766"/>
    <s v="17842a-77-426a"/>
    <n v="15919230"/>
    <m/>
    <m/>
    <x v="10"/>
    <n v="-21.31"/>
  </r>
  <r>
    <s v="10/08/2024"/>
    <s v="09:34"/>
    <s v="209 - PAGUE MENOS - LAPA"/>
    <n v="6626253020934"/>
    <n v="1369341"/>
    <x v="0"/>
    <s v="INTEGRATION"/>
    <n v="54561"/>
    <s v="17842a-77-426a"/>
    <n v="15919205"/>
    <m/>
    <m/>
    <x v="6"/>
    <n v="-11.43"/>
  </r>
  <r>
    <s v="10/08/2024"/>
    <s v="09:32"/>
    <s v="258 - PAGUE MENOS - VILA MARIA"/>
    <n v="6626253025812"/>
    <n v="1369354"/>
    <x v="0"/>
    <s v="INTEGRATION"/>
    <s v="quetiapina 100 258"/>
    <s v="17842a-77-426a"/>
    <n v="15919147"/>
    <m/>
    <m/>
    <x v="32"/>
    <n v="-16.63"/>
  </r>
  <r>
    <s v="10/08/2024"/>
    <s v="09:30"/>
    <s v="258 - PAGUE MENOS - VILA MARIA"/>
    <n v="6626253025812"/>
    <n v="1369354"/>
    <x v="0"/>
    <s v="INTEGRATION"/>
    <s v="dprev e gardenal 258"/>
    <s v="17842a-77-426a"/>
    <n v="15919087"/>
    <m/>
    <m/>
    <x v="32"/>
    <n v="-21.31"/>
  </r>
  <r>
    <s v="10/08/2024"/>
    <s v="09:27"/>
    <s v="218 - PAGUE MENOS - CAMPO BELO"/>
    <n v="6626253021825"/>
    <n v="1369348"/>
    <x v="0"/>
    <s v="INTEGRATION"/>
    <s v="oloja 218"/>
    <s v="17842a-77-426a"/>
    <n v="15919045"/>
    <m/>
    <m/>
    <x v="5"/>
    <n v="-15.07"/>
  </r>
  <r>
    <s v="10/08/2024"/>
    <s v="09:16"/>
    <s v="207 - PAGUE MENOS - MOEMA"/>
    <n v="6626253020772"/>
    <n v="1369340"/>
    <x v="0"/>
    <s v="INTEGRATION"/>
    <n v="241457661"/>
    <s v="17842a-77-426a"/>
    <n v="15918786"/>
    <m/>
    <m/>
    <x v="26"/>
    <n v="-15.07"/>
  </r>
  <r>
    <s v="10/08/2024"/>
    <s v="09:15"/>
    <s v="209 - PAGUE MENOS - LAPA"/>
    <n v="6626253020934"/>
    <n v="1369341"/>
    <x v="0"/>
    <s v="INTEGRATION"/>
    <n v="241464825"/>
    <s v="17842a-77-426a"/>
    <n v="15918756"/>
    <m/>
    <m/>
    <x v="6"/>
    <n v="-15.07"/>
  </r>
  <r>
    <s v="10/08/2024"/>
    <s v="09:15"/>
    <s v="1347 - PAGUE MENOS - JD SÃO BERNARDO"/>
    <n v="6626253134786"/>
    <n v="1369391"/>
    <x v="0"/>
    <s v="INTEGRATION"/>
    <n v="241444262"/>
    <s v="17842a-77-426a"/>
    <n v="15918754"/>
    <m/>
    <m/>
    <x v="16"/>
    <n v="-49.39"/>
  </r>
  <r>
    <s v="10/08/2024"/>
    <s v="09:14"/>
    <s v="1347 - PAGUE MENOS - JD SÃO BERNARDO"/>
    <n v="6626253134786"/>
    <n v="1369391"/>
    <x v="0"/>
    <s v="INTEGRATION"/>
    <n v="241445276"/>
    <s v="17842a-77-426a"/>
    <n v="15918731"/>
    <m/>
    <m/>
    <x v="16"/>
    <n v="-15.07"/>
  </r>
  <r>
    <s v="10/08/2024"/>
    <s v="09:12"/>
    <s v="982 - PAGUE MENOS - CHACARA SANTO ANTONIO"/>
    <n v="6626253098291"/>
    <n v="1605013"/>
    <x v="0"/>
    <s v="INTEGRATION"/>
    <s v="RETIRAR TRANSF 982 hidratante nutrel "/>
    <s v="17842a-77-426a"/>
    <n v="15918681"/>
    <m/>
    <m/>
    <x v="21"/>
    <n v="-15.07"/>
  </r>
  <r>
    <s v="10/08/2024"/>
    <s v="09:09"/>
    <s v="267 - PAGUE MENOS - GENTIL MOURA"/>
    <n v="6626253026703"/>
    <n v="1049873"/>
    <x v="0"/>
    <s v="INTEGRATION"/>
    <n v="241376755"/>
    <s v="17842a-77-426a"/>
    <n v="15918633"/>
    <m/>
    <m/>
    <x v="10"/>
    <n v="-13.38"/>
  </r>
  <r>
    <s v="10/08/2024"/>
    <s v="09:08"/>
    <s v="267 - PAGUE MENOS - GENTIL MOURA"/>
    <n v="6626253026703"/>
    <n v="1049873"/>
    <x v="0"/>
    <s v="INTEGRATION"/>
    <n v="241352197"/>
    <s v="17842a-77-426a"/>
    <n v="15918583"/>
    <m/>
    <m/>
    <x v="10"/>
    <n v="-36.520000000000003"/>
  </r>
  <r>
    <s v="10/08/2024"/>
    <s v="09:07"/>
    <s v="267 - PAGUE MENOS - GENTIL MOURA"/>
    <n v="6626253026703"/>
    <n v="1049873"/>
    <x v="0"/>
    <s v="INTEGRATION"/>
    <n v="241321515"/>
    <s v="17842a-77-426a"/>
    <n v="15918537"/>
    <m/>
    <m/>
    <x v="10"/>
    <n v="-18.97"/>
  </r>
  <r>
    <s v="10/08/2024"/>
    <s v="09:06"/>
    <s v="267 - PAGUE MENOS - GENTIL MOURA"/>
    <n v="6626253026703"/>
    <n v="1049873"/>
    <x v="0"/>
    <s v="INTEGRATION"/>
    <n v="241197948"/>
    <s v="17842a-77-426a"/>
    <n v="15918506"/>
    <m/>
    <m/>
    <x v="10"/>
    <n v="-18.97"/>
  </r>
  <r>
    <s v="10/08/2024"/>
    <s v="08:32"/>
    <s v="209 - PAGUE MENOS - LAPA"/>
    <n v="6626253020934"/>
    <n v="1369341"/>
    <x v="0"/>
    <s v="INTEGRATION"/>
    <s v="AR20240810082935 - �RICA LOJA LAPA"/>
    <s v="17842a-77-426a"/>
    <n v="15917898"/>
    <m/>
    <m/>
    <x v="6"/>
    <n v="-10.39"/>
  </r>
  <r>
    <s v="10/08/2024"/>
    <s v="08:32"/>
    <s v="204 - PAGUE MENOS - VILA CARRAO"/>
    <n v="6626253020420"/>
    <n v="1369337"/>
    <x v="3"/>
    <s v="INTEGRATION"/>
    <n v="241255437"/>
    <s v="17842a-77-426a"/>
    <n v="15917896"/>
    <m/>
    <m/>
    <x v="7"/>
    <n v="-22.76"/>
  </r>
  <r>
    <s v="10/08/2024"/>
    <s v="08:28"/>
    <s v="209 - PAGUE MENOS - LAPA"/>
    <n v="6626253020934"/>
    <n v="1369341"/>
    <x v="0"/>
    <s v="INTEGRATION"/>
    <s v="AR20240810082535 - �RICA LOJA LAPA"/>
    <s v="17842a-77-426a"/>
    <n v="15917837"/>
    <m/>
    <m/>
    <x v="6"/>
    <n v="-12.47"/>
  </r>
  <r>
    <s v="10/08/2024"/>
    <s v="08:28"/>
    <s v="204 - PAGUE MENOS - VILA CARRAO"/>
    <n v="6626253020420"/>
    <n v="1369337"/>
    <x v="0"/>
    <s v="INTEGRATION"/>
    <n v="241431693"/>
    <s v="17842a-77-426a"/>
    <n v="15917836"/>
    <m/>
    <m/>
    <x v="7"/>
    <n v="-25.99"/>
  </r>
  <r>
    <s v="10/08/2024"/>
    <s v="08:19"/>
    <s v="452 - PAGUE MENOS - CIDADE MONCOES"/>
    <n v="6626253045252"/>
    <n v="1369364"/>
    <x v="0"/>
    <s v="INTEGRATION"/>
    <n v="241448419"/>
    <s v="17842a-77-426a"/>
    <n v="15917722"/>
    <m/>
    <m/>
    <x v="8"/>
    <n v="-15.71"/>
  </r>
  <r>
    <s v="10/08/2024"/>
    <s v="08:00"/>
    <s v="1125 - PAGUE MENOS - TUCURUVI"/>
    <n v="6626253112545"/>
    <n v="1369382"/>
    <x v="0"/>
    <s v="INTEGRATION"/>
    <n v="241441431"/>
    <s v="17842a-77-426a"/>
    <n v="15917467"/>
    <m/>
    <m/>
    <x v="1"/>
    <n v="-13.51"/>
  </r>
  <r>
    <s v="10/08/2024"/>
    <s v="07:36"/>
    <s v="405 - PAGUE MENOS - BONFIGLIOLI"/>
    <n v="6626253040536"/>
    <n v="1369360"/>
    <x v="0"/>
    <s v="INTEGRATION"/>
    <n v="241433030"/>
    <s v="17842a-77-426a"/>
    <n v="15917291"/>
    <m/>
    <m/>
    <x v="4"/>
    <n v="-15.07"/>
  </r>
  <r>
    <s v="10/08/2024"/>
    <s v="07:29"/>
    <s v="405 - PAGUE MENOS - BONFIGLIOLI"/>
    <n v="6626253040536"/>
    <n v="1369360"/>
    <x v="0"/>
    <s v="INTEGRATION"/>
    <n v="241443663"/>
    <s v="17842a-77-426a"/>
    <n v="15917248"/>
    <m/>
    <m/>
    <x v="4"/>
    <n v="-13.51"/>
  </r>
  <r>
    <s v="09/08/2024"/>
    <s v="22:33"/>
    <s v="405 - PAGUE MENOS - BONFIGLIOLI"/>
    <n v="6626253040536"/>
    <n v="1369360"/>
    <x v="2"/>
    <s v="INTEGRATION"/>
    <n v="241433030"/>
    <s v="17842a-77-426a"/>
    <n v="15913742"/>
    <m/>
    <m/>
    <x v="4"/>
    <n v="0"/>
  </r>
  <r>
    <s v="09/08/2024"/>
    <s v="21:58"/>
    <s v="348 - PAGUE MENOS - VILA NOVA CONCEICAO"/>
    <n v="6626253034803"/>
    <n v="1369358"/>
    <x v="0"/>
    <s v="INTEGRATION"/>
    <n v="241360734"/>
    <s v="17842a-77-426a"/>
    <n v="15912255"/>
    <m/>
    <m/>
    <x v="14"/>
    <n v="-16.63"/>
  </r>
  <r>
    <s v="09/08/2024"/>
    <s v="21:49"/>
    <s v="1125 - PAGUE MENOS - TUCURUVI"/>
    <n v="6626253112545"/>
    <n v="1369382"/>
    <x v="0"/>
    <s v="INTEGRATION"/>
    <n v="241428149"/>
    <s v="17842a-77-426a"/>
    <n v="15911760"/>
    <m/>
    <m/>
    <x v="1"/>
    <n v="-21.31"/>
  </r>
  <r>
    <s v="09/08/2024"/>
    <s v="21:37"/>
    <s v="452 - PAGUE MENOS - CIDADE MONCOES"/>
    <n v="6626253045252"/>
    <n v="1369364"/>
    <x v="2"/>
    <s v="INTEGRATION"/>
    <n v="241085536"/>
    <s v="17842a-77-426a"/>
    <n v="15911061"/>
    <m/>
    <m/>
    <x v="8"/>
    <n v="0"/>
  </r>
  <r>
    <s v="09/08/2024"/>
    <s v="21:29"/>
    <s v="258 - PAGUE MENOS - VILA MARIA"/>
    <n v="6626253025812"/>
    <n v="1369354"/>
    <x v="0"/>
    <s v="INTEGRATION"/>
    <s v="AR20240809212156"/>
    <s v="17842a-77-426a"/>
    <n v="15910568"/>
    <m/>
    <m/>
    <x v="32"/>
    <n v="-18.97"/>
  </r>
  <r>
    <s v="09/08/2024"/>
    <s v="21:24"/>
    <s v="956 - PAGUE MENOS - DEMOCRITO ROCHA"/>
    <n v="6626253095608"/>
    <n v="1049827"/>
    <x v="0"/>
    <s v="INTEGRATION"/>
    <n v="241425713"/>
    <s v="17842a-77-426a"/>
    <n v="15910192"/>
    <m/>
    <m/>
    <x v="0"/>
    <n v="-17.579999999999998"/>
  </r>
  <r>
    <s v="09/08/2024"/>
    <s v="21:16"/>
    <s v="209 - PAGUE MENOS - LAPA"/>
    <n v="6626253020934"/>
    <n v="1369341"/>
    <x v="0"/>
    <s v="INTEGRATION"/>
    <n v="241417942"/>
    <s v="17842a-77-426a"/>
    <n v="15909669"/>
    <m/>
    <m/>
    <x v="6"/>
    <n v="-16.63"/>
  </r>
  <r>
    <s v="09/08/2024"/>
    <s v="21:13"/>
    <s v="405 - PAGUE MENOS - BONFIGLIOLI"/>
    <n v="6626253040536"/>
    <n v="1369360"/>
    <x v="0"/>
    <s v="INTEGRATION"/>
    <n v="241411013"/>
    <s v="17842a-77-426a"/>
    <n v="15909453"/>
    <m/>
    <m/>
    <x v="4"/>
    <n v="-15.07"/>
  </r>
  <r>
    <s v="09/08/2024"/>
    <s v="21:12"/>
    <s v="1125 - PAGUE MENOS - TUCURUVI"/>
    <n v="6626253112545"/>
    <n v="1369382"/>
    <x v="0"/>
    <s v="INTEGRATION"/>
    <n v="241420033"/>
    <s v="17842a-77-426a"/>
    <n v="15909378"/>
    <m/>
    <m/>
    <x v="1"/>
    <n v="-30.67"/>
  </r>
  <r>
    <s v="09/08/2024"/>
    <s v="20:58"/>
    <s v="405 - PAGUE MENOS - BONFIGLIOLI"/>
    <n v="6626253040536"/>
    <n v="1369360"/>
    <x v="0"/>
    <s v="INTEGRATION"/>
    <s v="AR20240809205642 p.i nesina 25mg"/>
    <s v="17842a-77-426a"/>
    <n v="15908234"/>
    <m/>
    <m/>
    <x v="4"/>
    <n v="-15.07"/>
  </r>
  <r>
    <s v="09/08/2024"/>
    <s v="20:51"/>
    <s v="348 - PAGUE MENOS - VILA NOVA CONCEICAO"/>
    <n v="6626253034803"/>
    <n v="1369358"/>
    <x v="0"/>
    <s v="INTEGRATION"/>
    <s v="loja348 sh pantene"/>
    <s v="17842a-77-426a"/>
    <n v="15907661"/>
    <m/>
    <m/>
    <x v="14"/>
    <n v="-21.31"/>
  </r>
  <r>
    <s v="09/08/2024"/>
    <s v="20:45"/>
    <s v="918 - PAGUE MENOS - VILA YARA"/>
    <n v="6626253091874"/>
    <n v="1616135"/>
    <x v="0"/>
    <s v="INTEGRATION"/>
    <n v="241408205"/>
    <s v="17842a-77-426a"/>
    <n v="15907131"/>
    <m/>
    <m/>
    <x v="13"/>
    <n v="-21.31"/>
  </r>
  <r>
    <s v="09/08/2024"/>
    <s v="20:42"/>
    <s v="543 - PAGUE MENOS - IPIRANGA"/>
    <n v="6626253054324"/>
    <n v="1369369"/>
    <x v="0"/>
    <s v="INTEGRATION"/>
    <n v="241412673"/>
    <s v="17842a-77-426a"/>
    <n v="15906861"/>
    <m/>
    <m/>
    <x v="29"/>
    <n v="-12.47"/>
  </r>
  <r>
    <s v="09/08/2024"/>
    <s v="20:41"/>
    <s v="1079 - PAGUE MENOS - SANTANA"/>
    <n v="6626253107975"/>
    <n v="1369381"/>
    <x v="0"/>
    <s v="INTEGRATION"/>
    <n v="241407668"/>
    <s v="17842a-77-426a"/>
    <n v="15906809"/>
    <m/>
    <m/>
    <x v="33"/>
    <n v="-12.47"/>
  </r>
  <r>
    <s v="09/08/2024"/>
    <s v="20:22"/>
    <s v="405 - PAGUE MENOS - BONFIGLIOLI"/>
    <n v="6626253040536"/>
    <n v="1369360"/>
    <x v="0"/>
    <s v="INTEGRATION"/>
    <n v="241409865"/>
    <s v="17842a-77-426a"/>
    <n v="15905018"/>
    <m/>
    <m/>
    <x v="4"/>
    <n v="-11.43"/>
  </r>
  <r>
    <s v="09/08/2024"/>
    <s v="20:22"/>
    <s v="1125 - PAGUE MENOS - TUCURUVI"/>
    <n v="6626253112545"/>
    <n v="1369382"/>
    <x v="0"/>
    <s v="INTEGRATION"/>
    <n v="241369260"/>
    <s v="17842a-77-426a"/>
    <n v="15905015"/>
    <m/>
    <m/>
    <x v="1"/>
    <n v="-23.65"/>
  </r>
  <r>
    <s v="09/08/2024"/>
    <s v="20:21"/>
    <s v="1125 - PAGUE MENOS - TUCURUVI"/>
    <n v="6626253112545"/>
    <n v="1369382"/>
    <x v="0"/>
    <s v="INTEGRATION"/>
    <n v="241402930"/>
    <s v="17842a-77-426a"/>
    <n v="15904917"/>
    <m/>
    <m/>
    <x v="1"/>
    <n v="-21.31"/>
  </r>
  <r>
    <s v="09/08/2024"/>
    <s v="20:08"/>
    <s v="1199 - PAGUE MENOS - MOOCA"/>
    <n v="6626253119981"/>
    <n v="1369388"/>
    <x v="0"/>
    <s v="INTEGRATION"/>
    <s v="Transferencia  lectrum 3,75 loja 11990"/>
    <s v="17842a-77-426a"/>
    <n v="15903635"/>
    <m/>
    <m/>
    <x v="36"/>
    <n v="-21.31"/>
  </r>
  <r>
    <s v="09/08/2024"/>
    <s v="20:07"/>
    <s v="918 - PAGUE MENOS - VILA YARA"/>
    <n v="6626253091874"/>
    <n v="1616135"/>
    <x v="0"/>
    <s v="INTEGRATION"/>
    <n v="241399244"/>
    <s v="17842a-77-426a"/>
    <n v="15903498"/>
    <m/>
    <m/>
    <x v="13"/>
    <n v="-18.97"/>
  </r>
  <r>
    <s v="09/08/2024"/>
    <s v="19:52"/>
    <s v="405 - PAGUE MENOS - BONFIGLIOLI"/>
    <n v="6626253040536"/>
    <n v="1369360"/>
    <x v="0"/>
    <s v="INTEGRATION"/>
    <n v="241400693"/>
    <s v="17842a-77-426a"/>
    <n v="15902071"/>
    <m/>
    <m/>
    <x v="4"/>
    <n v="-13.51"/>
  </r>
  <r>
    <s v="09/08/2024"/>
    <s v="19:50"/>
    <s v="1253 - PAGUE MENOS - JARDIM DA GLORIA"/>
    <n v="6626253125361"/>
    <n v="1369389"/>
    <x v="0"/>
    <s v="INTEGRATION"/>
    <n v="241367946"/>
    <s v="17842a-77-426a"/>
    <n v="15901854"/>
    <m/>
    <m/>
    <x v="2"/>
    <n v="-33.01"/>
  </r>
  <r>
    <s v="09/08/2024"/>
    <s v="19:48"/>
    <s v="405 - PAGUE MENOS - BONFIGLIOLI"/>
    <n v="6626253040536"/>
    <n v="1369360"/>
    <x v="0"/>
    <s v="INTEGRATION"/>
    <n v="241399097"/>
    <s v="17842a-77-426a"/>
    <n v="15901676"/>
    <m/>
    <m/>
    <x v="4"/>
    <n v="-12.47"/>
  </r>
  <r>
    <s v="09/08/2024"/>
    <s v="19:46"/>
    <s v="956 - PAGUE MENOS - DEMOCRITO ROCHA"/>
    <n v="6626253095608"/>
    <n v="1049827"/>
    <x v="0"/>
    <s v="INTEGRATION"/>
    <n v="241397491"/>
    <s v="17842a-77-426a"/>
    <n v="15901438"/>
    <m/>
    <m/>
    <x v="0"/>
    <n v="-13.42"/>
  </r>
  <r>
    <s v="09/08/2024"/>
    <s v="19:41"/>
    <s v="210 - PAGUE MENOS - BUTANTA"/>
    <n v="6626253021078"/>
    <n v="1369342"/>
    <x v="0"/>
    <s v="INTEGRATION"/>
    <s v="nivea"/>
    <s v="17842a-77-426a"/>
    <n v="15900998"/>
    <m/>
    <m/>
    <x v="3"/>
    <n v="-18.97"/>
  </r>
  <r>
    <s v="09/08/2024"/>
    <s v="19:33"/>
    <s v="956 - PAGUE MENOS - DEMOCRITO ROCHA"/>
    <n v="6626253095608"/>
    <n v="1049827"/>
    <x v="0"/>
    <s v="INTEGRATION"/>
    <n v="241388843"/>
    <s v="17842a-77-426a"/>
    <n v="15900177"/>
    <m/>
    <m/>
    <x v="0"/>
    <n v="-12.4"/>
  </r>
  <r>
    <s v="09/08/2024"/>
    <s v="19:28"/>
    <s v="204 - PAGUE MENOS - VILA CARRAO"/>
    <n v="6626253020420"/>
    <n v="1369337"/>
    <x v="0"/>
    <s v="INTEGRATION"/>
    <s v="AR20240809192732"/>
    <s v="17842a-77-426a"/>
    <n v="15899730"/>
    <m/>
    <m/>
    <x v="7"/>
    <n v="-30.67"/>
  </r>
  <r>
    <s v="09/08/2024"/>
    <s v="19:27"/>
    <s v="405 - PAGUE MENOS - BONFIGLIOLI"/>
    <n v="6626253040536"/>
    <n v="1369360"/>
    <x v="0"/>
    <s v="INTEGRATION"/>
    <n v="241392618"/>
    <s v="17842a-77-426a"/>
    <n v="15899643"/>
    <m/>
    <m/>
    <x v="4"/>
    <n v="-13.51"/>
  </r>
  <r>
    <s v="09/08/2024"/>
    <s v="19:21"/>
    <s v="1125 - PAGUE MENOS - TUCURUVI"/>
    <n v="6626253112545"/>
    <n v="1369382"/>
    <x v="2"/>
    <s v="INTEGRATION"/>
    <n v="241362407"/>
    <s v="17842a-77-426a"/>
    <n v="15899105"/>
    <m/>
    <m/>
    <x v="1"/>
    <n v="0"/>
  </r>
  <r>
    <s v="09/08/2024"/>
    <s v="19:20"/>
    <s v="207 - PAGUE MENOS - MOEMA"/>
    <n v="6626253020772"/>
    <n v="1369340"/>
    <x v="0"/>
    <s v="INTEGRATION"/>
    <s v="AR20240809191939"/>
    <s v="17842a-77-426a"/>
    <n v="15899022"/>
    <m/>
    <m/>
    <x v="26"/>
    <n v="-13.51"/>
  </r>
  <r>
    <s v="09/08/2024"/>
    <s v="19:20"/>
    <s v="405 - PAGUE MENOS - BONFIGLIOLI"/>
    <n v="6626253040536"/>
    <n v="1369360"/>
    <x v="0"/>
    <s v="INTEGRATION"/>
    <n v="241372458"/>
    <s v="17842a-77-426a"/>
    <n v="15899018"/>
    <m/>
    <m/>
    <x v="4"/>
    <n v="-15.07"/>
  </r>
  <r>
    <s v="09/08/2024"/>
    <s v="19:12"/>
    <s v="204 - PAGUE MENOS - VILA CARRAO"/>
    <n v="6626253020420"/>
    <n v="1369337"/>
    <x v="0"/>
    <s v="INTEGRATION"/>
    <n v="241290449"/>
    <s v="17842a-77-426a"/>
    <n v="15898385"/>
    <m/>
    <m/>
    <x v="7"/>
    <n v="-11.43"/>
  </r>
  <r>
    <s v="09/08/2024"/>
    <s v="19:12"/>
    <s v="204 - PAGUE MENOS - VILA CARRAO"/>
    <n v="6626253020420"/>
    <n v="1369337"/>
    <x v="0"/>
    <s v="INTEGRATION"/>
    <n v="241108782"/>
    <s v="17842a-77-426a"/>
    <n v="15898384"/>
    <m/>
    <m/>
    <x v="7"/>
    <n v="-15.07"/>
  </r>
  <r>
    <s v="09/08/2024"/>
    <s v="19:07"/>
    <s v="267 - PAGUE MENOS - GENTIL MOURA"/>
    <n v="6626253026703"/>
    <n v="1049873"/>
    <x v="0"/>
    <s v="INTEGRATION"/>
    <n v="241352923"/>
    <s v="17842a-77-426a"/>
    <n v="15898019"/>
    <m/>
    <m/>
    <x v="10"/>
    <n v="-20.57"/>
  </r>
  <r>
    <s v="09/08/2024"/>
    <s v="19:03"/>
    <s v="956 - PAGUE MENOS - DEMOCRITO ROCHA"/>
    <n v="6626253095608"/>
    <n v="1049827"/>
    <x v="0"/>
    <s v="INTEGRATION"/>
    <s v="AR20240809185723"/>
    <s v="17842a-77-426a"/>
    <n v="15897634"/>
    <m/>
    <m/>
    <x v="0"/>
    <n v="-12.97"/>
  </r>
  <r>
    <s v="09/08/2024"/>
    <s v="19:02"/>
    <s v="918 - PAGUE MENOS - VILA YARA"/>
    <n v="6626253091874"/>
    <n v="1616135"/>
    <x v="0"/>
    <s v="INTEGRATION"/>
    <s v="AR20240809185957"/>
    <s v="17842a-77-426a"/>
    <n v="15897570"/>
    <m/>
    <m/>
    <x v="13"/>
    <n v="-12.47"/>
  </r>
  <r>
    <s v="09/08/2024"/>
    <s v="18:43"/>
    <s v="685 - PAGUE MENOS - AGUA BRANCA"/>
    <n v="6626253068546"/>
    <n v="1369372"/>
    <x v="0"/>
    <s v="INTEGRATION"/>
    <n v="241375678"/>
    <s v="17842a-77-426a"/>
    <n v="15896257"/>
    <m/>
    <m/>
    <x v="27"/>
    <n v="-15.07"/>
  </r>
  <r>
    <s v="09/08/2024"/>
    <s v="18:40"/>
    <s v="267 - PAGUE MENOS - GENTIL MOURA"/>
    <n v="6626253026703"/>
    <n v="1049873"/>
    <x v="0"/>
    <s v="INTEGRATION"/>
    <n v="241372955"/>
    <s v="17842a-77-426a"/>
    <n v="15896122"/>
    <m/>
    <m/>
    <x v="10"/>
    <n v="-15.07"/>
  </r>
  <r>
    <s v="09/08/2024"/>
    <s v="18:29"/>
    <s v="405 - PAGUE MENOS - BONFIGLIOLI"/>
    <n v="6626253040536"/>
    <n v="1369360"/>
    <x v="0"/>
    <s v="INTEGRATION"/>
    <n v="241218738"/>
    <s v="17842a-77-426a"/>
    <n v="15895496"/>
    <m/>
    <m/>
    <x v="4"/>
    <n v="-12.47"/>
  </r>
  <r>
    <s v="09/08/2024"/>
    <s v="18:27"/>
    <s v="203 - PAGUE MENOS - CERQUEIRA CESAR"/>
    <n v="6626253020349"/>
    <n v="1369336"/>
    <x v="0"/>
    <s v="INTEGRATION"/>
    <s v="AR20240809182532"/>
    <s v="17842a-77-426a"/>
    <n v="15895407"/>
    <m/>
    <m/>
    <x v="9"/>
    <n v="-33.01"/>
  </r>
  <r>
    <s v="09/08/2024"/>
    <s v="18:22"/>
    <s v="348 - PAGUE MENOS - VILA NOVA CONCEICAO"/>
    <n v="6626253034803"/>
    <n v="1369358"/>
    <x v="0"/>
    <s v="INTEGRATION"/>
    <n v="241360317"/>
    <s v="17842a-77-426a"/>
    <n v="15895131"/>
    <m/>
    <m/>
    <x v="14"/>
    <n v="-11.43"/>
  </r>
  <r>
    <s v="09/08/2024"/>
    <s v="18:20"/>
    <s v="405 - PAGUE MENOS - BONFIGLIOLI"/>
    <n v="6626253040536"/>
    <n v="1369360"/>
    <x v="0"/>
    <s v="INTEGRATION"/>
    <n v="241359436"/>
    <s v="17842a-77-426a"/>
    <n v="15894996"/>
    <m/>
    <m/>
    <x v="4"/>
    <n v="-11.43"/>
  </r>
  <r>
    <s v="09/08/2024"/>
    <s v="18:11"/>
    <s v="206 - PAGUE MENOS - HIGIENOPOLIS"/>
    <n v="6626253020691"/>
    <n v="1369338"/>
    <x v="0"/>
    <s v="INTEGRATION"/>
    <s v="AR20240809180945"/>
    <s v="17842a-77-426a"/>
    <n v="15894573"/>
    <m/>
    <m/>
    <x v="30"/>
    <n v="-21.31"/>
  </r>
  <r>
    <s v="09/08/2024"/>
    <s v="18:08"/>
    <s v="685 - PAGUE MENOS - AGUA BRANCA"/>
    <n v="6626253068546"/>
    <n v="1369372"/>
    <x v="0"/>
    <s v="INTEGRATION"/>
    <s v="AR20240809180552"/>
    <s v="17842a-77-426a"/>
    <n v="15894407"/>
    <m/>
    <m/>
    <x v="27"/>
    <n v="-25.99"/>
  </r>
  <r>
    <s v="09/08/2024"/>
    <s v="18:07"/>
    <s v="257 - PAGUE MENOS - CENTRO"/>
    <n v="6626253025731"/>
    <n v="1760344"/>
    <x v="0"/>
    <s v="INTEGRATION"/>
    <n v="241350196"/>
    <s v="17842a-77-426a"/>
    <n v="15894395"/>
    <m/>
    <m/>
    <x v="40"/>
    <n v="-30.67"/>
  </r>
  <r>
    <s v="09/08/2024"/>
    <s v="18:05"/>
    <s v="405 - PAGUE MENOS - BONFIGLIOLI"/>
    <n v="6626253040536"/>
    <n v="1369360"/>
    <x v="0"/>
    <s v="INTEGRATION"/>
    <n v="241350408"/>
    <s v="17842a-77-426a"/>
    <n v="15894297"/>
    <m/>
    <m/>
    <x v="4"/>
    <n v="-15.07"/>
  </r>
  <r>
    <s v="09/08/2024"/>
    <s v="18:01"/>
    <s v="207 - PAGUE MENOS - MOEMA"/>
    <n v="6626253020772"/>
    <n v="1369340"/>
    <x v="0"/>
    <s v="INTEGRATION"/>
    <s v="AR20240809180033"/>
    <s v="17842a-77-426a"/>
    <n v="15894105"/>
    <m/>
    <m/>
    <x v="26"/>
    <n v="-13.51"/>
  </r>
  <r>
    <s v="09/08/2024"/>
    <s v="17:55"/>
    <s v="267 - PAGUE MENOS - GENTIL MOURA"/>
    <n v="6626253026703"/>
    <n v="1049873"/>
    <x v="0"/>
    <s v="INTEGRATION"/>
    <n v="241345108"/>
    <s v="17842a-77-426a"/>
    <n v="15893879"/>
    <m/>
    <m/>
    <x v="10"/>
    <n v="-14.57"/>
  </r>
  <r>
    <s v="09/08/2024"/>
    <s v="17:55"/>
    <s v="267 - PAGUE MENOS - GENTIL MOURA"/>
    <n v="6626253026703"/>
    <n v="1049873"/>
    <x v="0"/>
    <s v="INTEGRATION"/>
    <n v="241354952"/>
    <s v="17842a-77-426a"/>
    <n v="15893877"/>
    <m/>
    <m/>
    <x v="10"/>
    <n v="-16.63"/>
  </r>
  <r>
    <s v="09/08/2024"/>
    <s v="17:48"/>
    <s v="956 - PAGUE MENOS - DEMOCRITO ROCHA"/>
    <n v="6626253095608"/>
    <n v="1049827"/>
    <x v="0"/>
    <s v="INTEGRATION"/>
    <n v="241355533"/>
    <s v="17842a-77-426a"/>
    <n v="15893585"/>
    <m/>
    <m/>
    <x v="0"/>
    <n v="-9.36"/>
  </r>
  <r>
    <s v="09/08/2024"/>
    <s v="17:31"/>
    <s v="919 - PAGUE MENOS - RIO PEQUENO"/>
    <n v="6626253091955"/>
    <n v="1369377"/>
    <x v="0"/>
    <s v="INTEGRATION"/>
    <s v="AR20240809173011"/>
    <s v="17842a-77-426a"/>
    <n v="15892976"/>
    <m/>
    <m/>
    <x v="18"/>
    <n v="-12.47"/>
  </r>
  <r>
    <s v="09/08/2024"/>
    <s v="17:31"/>
    <s v="919 - PAGUE MENOS - RIO PEQUENO"/>
    <n v="6626253091955"/>
    <n v="1369377"/>
    <x v="0"/>
    <s v="INTEGRATION"/>
    <n v="241232168"/>
    <s v="17842a-77-426a"/>
    <n v="15892974"/>
    <m/>
    <m/>
    <x v="18"/>
    <n v="-20.74"/>
  </r>
  <r>
    <s v="09/08/2024"/>
    <s v="17:29"/>
    <s v="1253 - PAGUE MENOS - JARDIM DA GLORIA"/>
    <n v="6626253125361"/>
    <n v="1369389"/>
    <x v="0"/>
    <s v="INTEGRATION"/>
    <n v="241313206"/>
    <s v="17842a-77-426a"/>
    <n v="15892923"/>
    <m/>
    <m/>
    <x v="2"/>
    <n v="-15.07"/>
  </r>
  <r>
    <s v="09/08/2024"/>
    <s v="17:23"/>
    <s v="207 - PAGUE MENOS - MOEMA"/>
    <n v="6626253020772"/>
    <n v="1369340"/>
    <x v="0"/>
    <s v="INTEGRATION"/>
    <n v="241343260"/>
    <s v="17842a-77-426a"/>
    <n v="15892705"/>
    <m/>
    <m/>
    <x v="26"/>
    <n v="-15.07"/>
  </r>
  <r>
    <s v="09/08/2024"/>
    <s v="17:12"/>
    <s v="348 - PAGUE MENOS - VILA NOVA CONCEICAO"/>
    <n v="6626253034803"/>
    <n v="1369358"/>
    <x v="0"/>
    <s v="INTEGRATION"/>
    <n v="241278838"/>
    <s v="17842a-77-426a"/>
    <n v="15892299"/>
    <m/>
    <m/>
    <x v="14"/>
    <n v="-37.69"/>
  </r>
  <r>
    <s v="09/08/2024"/>
    <s v="17:10"/>
    <s v="209 - PAGUE MENOS - LAPA"/>
    <n v="6626253020934"/>
    <n v="1369341"/>
    <x v="0"/>
    <s v="INTEGRATION"/>
    <n v="241334664"/>
    <s v="17842a-77-426a"/>
    <n v="15892226"/>
    <m/>
    <m/>
    <x v="6"/>
    <n v="-13.82"/>
  </r>
  <r>
    <s v="09/08/2024"/>
    <s v="17:08"/>
    <s v="209 - PAGUE MENOS - LAPA"/>
    <n v="6626253020934"/>
    <n v="1369341"/>
    <x v="0"/>
    <s v="INTEGRATION"/>
    <n v="248569999"/>
    <s v="17842a-77-426a"/>
    <n v="15892158"/>
    <m/>
    <m/>
    <x v="6"/>
    <n v="-10.39"/>
  </r>
  <r>
    <s v="09/08/2024"/>
    <s v="17:03"/>
    <s v="956 - PAGUE MENOS - DEMOCRITO ROCHA"/>
    <n v="6626253095608"/>
    <n v="1049827"/>
    <x v="0"/>
    <s v="INTEGRATION"/>
    <n v="241311109"/>
    <s v="17842a-77-426a"/>
    <n v="15891993"/>
    <m/>
    <m/>
    <x v="0"/>
    <n v="-14.22"/>
  </r>
  <r>
    <s v="09/08/2024"/>
    <s v="16:47"/>
    <s v="405 - PAGUE MENOS - BONFIGLIOLI"/>
    <n v="6626253040536"/>
    <n v="1369360"/>
    <x v="0"/>
    <s v="INTEGRATION"/>
    <n v="241209783"/>
    <s v="17842a-77-426a"/>
    <n v="15891445"/>
    <m/>
    <m/>
    <x v="4"/>
    <n v="-26.71"/>
  </r>
  <r>
    <s v="09/08/2024"/>
    <s v="16:46"/>
    <s v="685 - PAGUE MENOS - AGUA BRANCA"/>
    <n v="6626253068546"/>
    <n v="1369372"/>
    <x v="0"/>
    <s v="INTEGRATION"/>
    <s v="AR20240809164324"/>
    <s v="17842a-77-426a"/>
    <n v="15891388"/>
    <m/>
    <m/>
    <x v="27"/>
    <n v="-18.97"/>
  </r>
  <r>
    <s v="09/08/2024"/>
    <s v="16:45"/>
    <s v="405 - PAGUE MENOS - BONFIGLIOLI"/>
    <n v="6626253040536"/>
    <n v="1369360"/>
    <x v="0"/>
    <s v="INTEGRATION"/>
    <n v="241311241"/>
    <s v="17842a-77-426a"/>
    <n v="15891375"/>
    <m/>
    <m/>
    <x v="4"/>
    <n v="-16.63"/>
  </r>
  <r>
    <s v="09/08/2024"/>
    <s v="16:26"/>
    <s v="956 - PAGUE MENOS - DEMOCRITO ROCHA"/>
    <n v="6626253095608"/>
    <n v="1049827"/>
    <x v="0"/>
    <s v="INTEGRATION"/>
    <s v="AR20240809162346"/>
    <s v="17842a-77-426a"/>
    <n v="15890718"/>
    <m/>
    <m/>
    <x v="0"/>
    <n v="-12.97"/>
  </r>
  <r>
    <s v="09/08/2024"/>
    <s v="16:24"/>
    <s v="206 - PAGUE MENOS - HIGIENOPOLIS"/>
    <n v="6626253020691"/>
    <n v="1369338"/>
    <x v="0"/>
    <s v="INTEGRATION"/>
    <s v="AR20240809162307"/>
    <s v="17842a-77-426a"/>
    <n v="15890679"/>
    <m/>
    <m/>
    <x v="30"/>
    <n v="-13.51"/>
  </r>
  <r>
    <s v="09/08/2024"/>
    <s v="16:22"/>
    <s v="405 - PAGUE MENOS - BONFIGLIOLI"/>
    <n v="6626253040536"/>
    <n v="1369360"/>
    <x v="0"/>
    <s v="INTEGRATION"/>
    <n v="241311912"/>
    <s v="17842a-77-426a"/>
    <n v="15890601"/>
    <m/>
    <m/>
    <x v="4"/>
    <n v="-10.39"/>
  </r>
  <r>
    <s v="09/08/2024"/>
    <s v="16:13"/>
    <s v="982 - PAGUE MENOS - CHACARA SANTO ANTONIO"/>
    <n v="6626253098291"/>
    <n v="1605013"/>
    <x v="0"/>
    <s v="INTEGRATION"/>
    <n v="240713070"/>
    <s v="17842a-77-426a"/>
    <n v="15890251"/>
    <m/>
    <m/>
    <x v="21"/>
    <n v="-30.67"/>
  </r>
  <r>
    <s v="09/08/2024"/>
    <s v="16:09"/>
    <s v="1347 - PAGUE MENOS - JD SÃO BERNARDO"/>
    <n v="6626253134786"/>
    <n v="1369391"/>
    <x v="0"/>
    <s v="INTEGRATION"/>
    <n v="241281770"/>
    <s v="17842a-77-426a"/>
    <n v="15890151"/>
    <m/>
    <m/>
    <x v="16"/>
    <n v="-18.579999999999998"/>
  </r>
  <r>
    <s v="09/08/2024"/>
    <s v="16:08"/>
    <s v="405 - PAGUE MENOS - BONFIGLIOLI"/>
    <n v="6626253040536"/>
    <n v="1369360"/>
    <x v="0"/>
    <s v="INTEGRATION"/>
    <n v="241108024"/>
    <s v="17842a-77-426a"/>
    <n v="15890123"/>
    <m/>
    <m/>
    <x v="4"/>
    <n v="-11.43"/>
  </r>
  <r>
    <s v="09/08/2024"/>
    <s v="16:02"/>
    <s v="267 - PAGUE MENOS - GENTIL MOURA"/>
    <n v="6626253026703"/>
    <n v="1049873"/>
    <x v="0"/>
    <s v="INTEGRATION"/>
    <n v="241309336"/>
    <s v="17842a-77-426a"/>
    <n v="15889893"/>
    <m/>
    <m/>
    <x v="10"/>
    <n v="-12.47"/>
  </r>
  <r>
    <s v="09/08/2024"/>
    <s v="15:57"/>
    <s v="729 - PAGUE MENOS - VILA MARIANA"/>
    <n v="6626253072900"/>
    <n v="1369374"/>
    <x v="0"/>
    <s v="INTEGRATION"/>
    <n v="241297033"/>
    <s v="17842a-77-426a"/>
    <n v="15889701"/>
    <m/>
    <m/>
    <x v="35"/>
    <n v="-33.01"/>
  </r>
  <r>
    <s v="09/08/2024"/>
    <s v="15:50"/>
    <s v="204 - PAGUE MENOS - VILA CARRAO"/>
    <n v="6626253020420"/>
    <n v="1369337"/>
    <x v="0"/>
    <s v="INTEGRATION"/>
    <s v="AR20240809154915"/>
    <s v="17842a-77-426a"/>
    <n v="15889450"/>
    <m/>
    <m/>
    <x v="7"/>
    <n v="-16.63"/>
  </r>
  <r>
    <s v="09/08/2024"/>
    <s v="15:46"/>
    <s v="348 - PAGUE MENOS - VILA NOVA CONCEICAO"/>
    <n v="6626253034803"/>
    <n v="1369358"/>
    <x v="0"/>
    <s v="INTEGRATION"/>
    <n v="241306490"/>
    <s v="17842a-77-426a"/>
    <n v="15889298"/>
    <m/>
    <m/>
    <x v="14"/>
    <n v="-12.47"/>
  </r>
  <r>
    <s v="09/08/2024"/>
    <s v="15:43"/>
    <s v="956 - PAGUE MENOS - DEMOCRITO ROCHA"/>
    <n v="6626253095608"/>
    <n v="1049827"/>
    <x v="0"/>
    <s v="INTEGRATION"/>
    <n v="241306843"/>
    <s v="17842a-77-426a"/>
    <n v="15889170"/>
    <m/>
    <m/>
    <x v="0"/>
    <n v="-11.43"/>
  </r>
  <r>
    <s v="09/08/2024"/>
    <s v="15:36"/>
    <s v="1125 - PAGUE MENOS - TUCURUVI"/>
    <n v="6626253112545"/>
    <n v="1369382"/>
    <x v="0"/>
    <s v="INTEGRATION"/>
    <n v="183232899"/>
    <s v="17842a-77-426a"/>
    <n v="15888961"/>
    <m/>
    <m/>
    <x v="1"/>
    <n v="-18.97"/>
  </r>
  <r>
    <s v="09/08/2024"/>
    <s v="15:34"/>
    <s v="209 - PAGUE MENOS - LAPA"/>
    <n v="6626253020934"/>
    <n v="1369341"/>
    <x v="0"/>
    <s v="INTEGRATION"/>
    <n v="241299992"/>
    <s v="17842a-77-426a"/>
    <n v="15888896"/>
    <m/>
    <m/>
    <x v="6"/>
    <n v="-18.97"/>
  </r>
  <r>
    <s v="09/08/2024"/>
    <s v="15:33"/>
    <s v="982 - PAGUE MENOS - CHACARA SANTO ANTONIO"/>
    <n v="6626253098291"/>
    <n v="1605013"/>
    <x v="0"/>
    <s v="INTEGRATION"/>
    <n v="241291453"/>
    <s v="17842a-77-426a"/>
    <n v="15888829"/>
    <m/>
    <m/>
    <x v="21"/>
    <n v="-12.47"/>
  </r>
  <r>
    <s v="09/08/2024"/>
    <s v="15:32"/>
    <s v="982 - PAGUE MENOS - CHACARA SANTO ANTONIO"/>
    <n v="6626253098291"/>
    <n v="1605013"/>
    <x v="0"/>
    <s v="INTEGRATION"/>
    <n v="241293361"/>
    <s v="17842a-77-426a"/>
    <n v="15888792"/>
    <m/>
    <m/>
    <x v="21"/>
    <n v="-25.99"/>
  </r>
  <r>
    <s v="09/08/2024"/>
    <s v="15:31"/>
    <s v="982 - PAGUE MENOS - CHACARA SANTO ANTONIO"/>
    <n v="6626253098291"/>
    <n v="1605013"/>
    <x v="0"/>
    <s v="INTEGRATION"/>
    <n v="241287341"/>
    <s v="17842a-77-426a"/>
    <n v="15888753"/>
    <m/>
    <m/>
    <x v="21"/>
    <n v="-18.97"/>
  </r>
  <r>
    <s v="09/08/2024"/>
    <s v="15:30"/>
    <s v="685 - PAGUE MENOS - AGUA BRANCA"/>
    <n v="6626253068546"/>
    <n v="1369372"/>
    <x v="0"/>
    <s v="INTEGRATION"/>
    <n v="241294718"/>
    <s v="17842a-77-426a"/>
    <n v="15888704"/>
    <m/>
    <m/>
    <x v="27"/>
    <n v="-27.39"/>
  </r>
  <r>
    <s v="09/08/2024"/>
    <s v="15:27"/>
    <s v="896 - PAGUE MENOS - IPIRANGA"/>
    <n v="6626253089624"/>
    <n v="1369375"/>
    <x v="0"/>
    <s v="INTEGRATION"/>
    <n v="241291628"/>
    <s v="17842a-77-426a"/>
    <n v="15888593"/>
    <m/>
    <m/>
    <x v="19"/>
    <n v="-16.63"/>
  </r>
  <r>
    <s v="09/08/2024"/>
    <s v="15:25"/>
    <s v="275 - PAGUE MENOS - CERQUEIRA CESAR"/>
    <n v="6626253027513"/>
    <n v="1369356"/>
    <x v="0"/>
    <s v="INTEGRATION"/>
    <s v="Prateleira Infinita 275 Venoxide 1cx"/>
    <s v="17842a-77-426a"/>
    <n v="15888539"/>
    <m/>
    <m/>
    <x v="24"/>
    <n v="-13.51"/>
  </r>
  <r>
    <s v="09/08/2024"/>
    <s v="15:15"/>
    <s v="918 - PAGUE MENOS - VILA YARA"/>
    <n v="6626253091874"/>
    <n v="1616135"/>
    <x v="0"/>
    <s v="INTEGRATION"/>
    <n v="241293039"/>
    <s v="17842a-77-426a"/>
    <n v="15888100"/>
    <m/>
    <m/>
    <x v="13"/>
    <n v="-21.31"/>
  </r>
  <r>
    <s v="09/08/2024"/>
    <s v="15:12"/>
    <s v="203 - PAGUE MENOS - CERQUEIRA CESAR"/>
    <n v="6626253020349"/>
    <n v="1369336"/>
    <x v="0"/>
    <s v="INTEGRATION"/>
    <s v="Falar com Lidiane"/>
    <s v="17842a-77-426a"/>
    <n v="15888003"/>
    <m/>
    <m/>
    <x v="9"/>
    <n v="-37.69"/>
  </r>
  <r>
    <s v="09/08/2024"/>
    <s v="15:10"/>
    <s v="348 - PAGUE MENOS - VILA NOVA CONCEICAO"/>
    <n v="6626253034803"/>
    <n v="1369358"/>
    <x v="0"/>
    <s v="INTEGRATION"/>
    <n v="241200486"/>
    <s v="17842a-77-426a"/>
    <n v="15887866"/>
    <m/>
    <m/>
    <x v="14"/>
    <n v="-16.63"/>
  </r>
  <r>
    <s v="09/08/2024"/>
    <s v="15:07"/>
    <s v="405 - PAGUE MENOS - BONFIGLIOLI"/>
    <n v="6626253040536"/>
    <n v="1369360"/>
    <x v="0"/>
    <s v="INTEGRATION"/>
    <n v="241293694"/>
    <s v="17842a-77-426a"/>
    <n v="15887680"/>
    <m/>
    <m/>
    <x v="4"/>
    <n v="-12.47"/>
  </r>
  <r>
    <s v="09/08/2024"/>
    <s v="15:07"/>
    <s v="405 - PAGUE MENOS - BONFIGLIOLI"/>
    <n v="6626253040536"/>
    <n v="1369360"/>
    <x v="0"/>
    <s v="INTEGRATION"/>
    <n v="241284010"/>
    <s v="17842a-77-426a"/>
    <n v="15887678"/>
    <m/>
    <m/>
    <x v="4"/>
    <n v="-11.43"/>
  </r>
  <r>
    <s v="09/08/2024"/>
    <s v="15:04"/>
    <s v="956 - PAGUE MENOS - DEMOCRITO ROCHA"/>
    <n v="6626253095608"/>
    <n v="1049827"/>
    <x v="0"/>
    <s v="INTEGRATION"/>
    <n v="241293241"/>
    <s v="17842a-77-426a"/>
    <n v="15887475"/>
    <m/>
    <m/>
    <x v="0"/>
    <n v="-11.43"/>
  </r>
  <r>
    <s v="09/08/2024"/>
    <s v="15:03"/>
    <s v="1347 - PAGUE MENOS - JD SÃO BERNARDO"/>
    <n v="6626253134786"/>
    <n v="1369391"/>
    <x v="0"/>
    <s v="INTEGRATION"/>
    <n v="241270549"/>
    <s v="17842a-77-426a"/>
    <n v="15887464"/>
    <m/>
    <m/>
    <x v="16"/>
    <n v="-18.55"/>
  </r>
  <r>
    <s v="09/08/2024"/>
    <s v="14:59"/>
    <s v="685 - PAGUE MENOS - AGUA BRANCA"/>
    <n v="6626253068546"/>
    <n v="1369372"/>
    <x v="0"/>
    <s v="INTEGRATION"/>
    <n v="241185689"/>
    <s v="17842a-77-426a"/>
    <n v="15887326"/>
    <m/>
    <m/>
    <x v="27"/>
    <n v="-23.65"/>
  </r>
  <r>
    <s v="09/08/2024"/>
    <s v="14:54"/>
    <s v="267 - PAGUE MENOS - GENTIL MOURA"/>
    <n v="6626253026703"/>
    <n v="1049873"/>
    <x v="0"/>
    <s v="INTEGRATION"/>
    <s v="267 P.I Insulina"/>
    <s v="17842a-77-426a"/>
    <n v="15887182"/>
    <m/>
    <m/>
    <x v="10"/>
    <n v="-16.63"/>
  </r>
  <r>
    <s v="09/08/2024"/>
    <s v="14:52"/>
    <s v="210 - PAGUE MENOS - BUTANTA"/>
    <n v="6626253021078"/>
    <n v="1369342"/>
    <x v="0"/>
    <s v="INTEGRATION"/>
    <n v="241289986"/>
    <s v="17842a-77-426a"/>
    <n v="15887129"/>
    <m/>
    <m/>
    <x v="3"/>
    <n v="-18.97"/>
  </r>
  <r>
    <s v="09/08/2024"/>
    <s v="14:52"/>
    <s v="210 - PAGUE MENOS - BUTANTA"/>
    <n v="6626253021078"/>
    <n v="1369342"/>
    <x v="0"/>
    <s v="INTEGRATION"/>
    <n v="241289958"/>
    <s v="17842a-77-426a"/>
    <n v="15887124"/>
    <m/>
    <m/>
    <x v="3"/>
    <n v="-21.31"/>
  </r>
  <r>
    <s v="09/08/2024"/>
    <s v="14:50"/>
    <s v="267 - PAGUE MENOS - GENTIL MOURA"/>
    <n v="6626253026703"/>
    <n v="1049873"/>
    <x v="0"/>
    <s v="INTEGRATION"/>
    <n v="241290538"/>
    <s v="17842a-77-426a"/>
    <n v="15887058"/>
    <m/>
    <m/>
    <x v="10"/>
    <n v="-16.63"/>
  </r>
  <r>
    <s v="09/08/2024"/>
    <s v="14:44"/>
    <s v="209 - PAGUE MENOS - LAPA"/>
    <n v="6626253020934"/>
    <n v="1369341"/>
    <x v="0"/>
    <s v="INTEGRATION"/>
    <n v="241287395"/>
    <s v="17842a-77-426a"/>
    <n v="15886750"/>
    <m/>
    <m/>
    <x v="6"/>
    <n v="-12.47"/>
  </r>
  <r>
    <s v="09/08/2024"/>
    <s v="14:43"/>
    <s v="685 - PAGUE MENOS - AGUA BRANCA"/>
    <n v="6626253068546"/>
    <n v="1369372"/>
    <x v="0"/>
    <s v="INTEGRATION"/>
    <s v="AR20240809144024"/>
    <s v="17842a-77-426a"/>
    <n v="15886663"/>
    <m/>
    <m/>
    <x v="27"/>
    <n v="-13.51"/>
  </r>
  <r>
    <s v="09/08/2024"/>
    <s v="14:41"/>
    <s v="405 - PAGUE MENOS - BONFIGLIOLI"/>
    <n v="6626253040536"/>
    <n v="1369360"/>
    <x v="0"/>
    <s v="INTEGRATION"/>
    <n v="241282115"/>
    <s v="17842a-77-426a"/>
    <n v="15886568"/>
    <m/>
    <m/>
    <x v="4"/>
    <n v="-13.51"/>
  </r>
  <r>
    <s v="09/08/2024"/>
    <s v="14:38"/>
    <s v="1182 - PAGUE MENOS - SANTO AMARO"/>
    <n v="6626253118233"/>
    <n v="1369386"/>
    <x v="0"/>
    <s v="INTEGRATION"/>
    <n v="241264985"/>
    <s v="17842a-77-426a"/>
    <n v="15886408"/>
    <m/>
    <m/>
    <x v="17"/>
    <n v="-18.97"/>
  </r>
  <r>
    <s v="09/08/2024"/>
    <s v="14:38"/>
    <s v="1182 - PAGUE MENOS - SANTO AMARO"/>
    <n v="6626253118233"/>
    <n v="1369386"/>
    <x v="0"/>
    <s v="INTEGRATION"/>
    <n v="241267427"/>
    <s v="17842a-77-426a"/>
    <n v="15886407"/>
    <m/>
    <m/>
    <x v="17"/>
    <n v="-12.47"/>
  </r>
  <r>
    <s v="09/08/2024"/>
    <s v="14:37"/>
    <s v="982 - PAGUE MENOS - CHACARA SANTO ANTONIO"/>
    <n v="6626253098291"/>
    <n v="1605013"/>
    <x v="0"/>
    <s v="INTEGRATION"/>
    <n v="241272773"/>
    <s v="17842a-77-426a"/>
    <n v="15886373"/>
    <m/>
    <m/>
    <x v="21"/>
    <n v="-16.63"/>
  </r>
  <r>
    <s v="09/08/2024"/>
    <s v="14:37"/>
    <s v="982 - PAGUE MENOS - CHACARA SANTO ANTONIO"/>
    <n v="6626253098291"/>
    <n v="1605013"/>
    <x v="0"/>
    <s v="INTEGRATION"/>
    <n v="241263130"/>
    <s v="17842a-77-426a"/>
    <n v="15886367"/>
    <m/>
    <m/>
    <x v="21"/>
    <n v="-25.99"/>
  </r>
  <r>
    <s v="09/08/2024"/>
    <s v="14:36"/>
    <s v="982 - PAGUE MENOS - CHACARA SANTO ANTONIO"/>
    <n v="6626253098291"/>
    <n v="1605013"/>
    <x v="0"/>
    <s v="INTEGRATION"/>
    <n v="241277728"/>
    <s v="17842a-77-426a"/>
    <n v="15886328"/>
    <m/>
    <m/>
    <x v="21"/>
    <n v="-21.31"/>
  </r>
  <r>
    <s v="09/08/2024"/>
    <s v="14:34"/>
    <s v="405 - PAGUE MENOS - BONFIGLIOLI"/>
    <n v="6626253040536"/>
    <n v="1369360"/>
    <x v="0"/>
    <s v="INTEGRATION"/>
    <n v="241276066"/>
    <s v="17842a-77-426a"/>
    <n v="15886289"/>
    <m/>
    <m/>
    <x v="4"/>
    <n v="-12.47"/>
  </r>
  <r>
    <s v="09/08/2024"/>
    <s v="14:33"/>
    <s v="348 - PAGUE MENOS - VILA NOVA CONCEICAO"/>
    <n v="6626253034803"/>
    <n v="1369358"/>
    <x v="0"/>
    <s v="INTEGRATION"/>
    <s v="victoza 348"/>
    <s v="17842a-77-426a"/>
    <n v="15886254"/>
    <m/>
    <m/>
    <x v="14"/>
    <n v="-15.07"/>
  </r>
  <r>
    <s v="09/08/2024"/>
    <s v="14:28"/>
    <s v="267 - PAGUE MENOS - GENTIL MOURA"/>
    <n v="6626253026703"/>
    <n v="1049873"/>
    <x v="0"/>
    <s v="INTEGRATION"/>
    <n v="241285010"/>
    <s v="17842a-77-426a"/>
    <n v="15885950"/>
    <m/>
    <m/>
    <x v="10"/>
    <n v="-18.97"/>
  </r>
  <r>
    <s v="09/08/2024"/>
    <s v="14:21"/>
    <s v="267 - PAGUE MENOS - GENTIL MOURA"/>
    <n v="6626253026703"/>
    <n v="1049873"/>
    <x v="0"/>
    <s v="INTEGRATION"/>
    <n v="241282465"/>
    <s v="17842a-77-426a"/>
    <n v="15885676"/>
    <m/>
    <m/>
    <x v="10"/>
    <n v="-27.94"/>
  </r>
  <r>
    <s v="09/08/2024"/>
    <s v="14:15"/>
    <s v="729 - PAGUE MENOS - VILA MARIANA"/>
    <n v="6626253072900"/>
    <n v="1369374"/>
    <x v="0"/>
    <s v="INTEGRATION"/>
    <s v="pl-vie-loja-729"/>
    <s v="17842a-77-426a"/>
    <n v="15885456"/>
    <m/>
    <m/>
    <x v="35"/>
    <n v="-18.97"/>
  </r>
  <r>
    <s v="09/08/2024"/>
    <s v="14:08"/>
    <s v="1347 - PAGUE MENOS - JD SÃO BERNARDO"/>
    <n v="6626253134786"/>
    <n v="1369391"/>
    <x v="0"/>
    <s v="INTEGRATION"/>
    <n v="241270118"/>
    <s v="17842a-77-426a"/>
    <n v="15885249"/>
    <m/>
    <m/>
    <x v="16"/>
    <n v="-23.65"/>
  </r>
  <r>
    <s v="09/08/2024"/>
    <s v="14:07"/>
    <s v="405 - PAGUE MENOS - BONFIGLIOLI"/>
    <n v="6626253040536"/>
    <n v="1369360"/>
    <x v="0"/>
    <s v="INTEGRATION"/>
    <n v="241232947"/>
    <s v="17842a-77-426a"/>
    <n v="15885220"/>
    <m/>
    <m/>
    <x v="4"/>
    <n v="-13.51"/>
  </r>
  <r>
    <s v="09/08/2024"/>
    <s v="14:07"/>
    <s v="206 - PAGUE MENOS - HIGIENOPOLIS"/>
    <n v="6626253020691"/>
    <n v="1369338"/>
    <x v="0"/>
    <s v="INTEGRATION"/>
    <s v=" glifage xr 1 caixa 206"/>
    <s v="17842a-77-426a"/>
    <n v="15885218"/>
    <m/>
    <m/>
    <x v="30"/>
    <n v="-16.63"/>
  </r>
  <r>
    <s v="09/08/2024"/>
    <s v="13:57"/>
    <s v="210 - PAGUE MENOS - BUTANTA"/>
    <n v="6626253021078"/>
    <n v="1369342"/>
    <x v="0"/>
    <s v="INTEGRATION"/>
    <s v="ESSENCELE FILLER C"/>
    <s v="17842a-77-426a"/>
    <n v="15884838"/>
    <m/>
    <m/>
    <x v="3"/>
    <n v="-18.97"/>
  </r>
  <r>
    <s v="09/08/2024"/>
    <s v="13:56"/>
    <s v="982 - PAGUE MENOS - CHACARA SANTO ANTONIO"/>
    <n v="6626253098291"/>
    <n v="1605013"/>
    <x v="0"/>
    <s v="INTEGRATION"/>
    <s v="p.i de addera para 982"/>
    <s v="17842a-77-426a"/>
    <n v="15884768"/>
    <m/>
    <m/>
    <x v="21"/>
    <n v="-15.07"/>
  </r>
  <r>
    <s v="09/08/2024"/>
    <s v="13:56"/>
    <s v="956 - PAGUE MENOS - DEMOCRITO ROCHA"/>
    <n v="6626253095608"/>
    <n v="1049827"/>
    <x v="0"/>
    <s v="INTEGRATION"/>
    <n v="241270030"/>
    <s v="17842a-77-426a"/>
    <n v="15884764"/>
    <m/>
    <m/>
    <x v="0"/>
    <n v="-18.29"/>
  </r>
  <r>
    <s v="09/08/2024"/>
    <s v="13:56"/>
    <s v="685 - PAGUE MENOS - AGUA BRANCA"/>
    <n v="6626253068546"/>
    <n v="1369372"/>
    <x v="0"/>
    <s v="INTEGRATION"/>
    <s v="AR20240809135335"/>
    <s v="17842a-77-426a"/>
    <n v="15884762"/>
    <m/>
    <m/>
    <x v="27"/>
    <n v="-23.65"/>
  </r>
  <r>
    <s v="09/08/2024"/>
    <s v="13:55"/>
    <s v="982 - PAGUE MENOS - CHACARA SANTO ANTONIO"/>
    <n v="6626253098291"/>
    <n v="1605013"/>
    <x v="0"/>
    <s v="INTEGRATION"/>
    <s v="p.i DPREV para 982"/>
    <s v="17842a-77-426a"/>
    <n v="15884721"/>
    <m/>
    <m/>
    <x v="21"/>
    <n v="-15.07"/>
  </r>
  <r>
    <s v="09/08/2024"/>
    <s v="13:54"/>
    <s v="210 - PAGUE MENOS - BUTANTA"/>
    <n v="6626253021078"/>
    <n v="1369342"/>
    <x v="0"/>
    <s v="INTEGRATION"/>
    <s v="simeticona 210 "/>
    <s v="17842a-77-426a"/>
    <n v="15884705"/>
    <m/>
    <m/>
    <x v="3"/>
    <n v="-18.97"/>
  </r>
  <r>
    <s v="09/08/2024"/>
    <s v="13:53"/>
    <s v="1182 - PAGUE MENOS - SANTO AMARO"/>
    <n v="6626253118233"/>
    <n v="1369386"/>
    <x v="0"/>
    <s v="INTEGRATION"/>
    <s v="loja 1182 PI amplictil 100mg"/>
    <s v="17842a-77-426a"/>
    <n v="15884664"/>
    <m/>
    <m/>
    <x v="17"/>
    <n v="-21.31"/>
  </r>
  <r>
    <s v="09/08/2024"/>
    <s v="13:53"/>
    <s v="204 - PAGUE MENOS - VILA CARRAO"/>
    <n v="6626253020420"/>
    <n v="1369337"/>
    <x v="3"/>
    <s v="INTEGRATION"/>
    <n v="241255437"/>
    <s v="17842a-77-426a"/>
    <n v="15884663"/>
    <m/>
    <m/>
    <x v="7"/>
    <n v="-22.76"/>
  </r>
  <r>
    <s v="09/08/2024"/>
    <s v="13:52"/>
    <s v="405 - PAGUE MENOS - BONFIGLIOLI"/>
    <n v="6626253040536"/>
    <n v="1369360"/>
    <x v="0"/>
    <s v="INTEGRATION"/>
    <n v="241243551"/>
    <s v="17842a-77-426a"/>
    <n v="15884613"/>
    <m/>
    <m/>
    <x v="4"/>
    <n v="-16.63"/>
  </r>
  <r>
    <s v="09/08/2024"/>
    <s v="13:52"/>
    <s v="1182 - PAGUE MENOS - SANTO AMARO"/>
    <n v="6626253118233"/>
    <n v="1369386"/>
    <x v="0"/>
    <s v="INTEGRATION"/>
    <s v="loja1182 P.I. Amplictil 100"/>
    <s v="17842a-77-426a"/>
    <n v="15884611"/>
    <m/>
    <m/>
    <x v="17"/>
    <n v="-25.99"/>
  </r>
  <r>
    <s v="09/08/2024"/>
    <s v="13:47"/>
    <s v="729 - PAGUE MENOS - VILA MARIANA"/>
    <n v="6626253072900"/>
    <n v="1369374"/>
    <x v="0"/>
    <s v="INTEGRATION"/>
    <s v="AR20240809134552"/>
    <s v="17842a-77-426a"/>
    <n v="15884339"/>
    <m/>
    <m/>
    <x v="35"/>
    <n v="-21.31"/>
  </r>
  <r>
    <s v="09/08/2024"/>
    <s v="13:46"/>
    <s v="267 - PAGUE MENOS - GENTIL MOURA"/>
    <n v="6626253026703"/>
    <n v="1049873"/>
    <x v="0"/>
    <s v="INTEGRATION"/>
    <n v="241272497"/>
    <s v="17842a-77-426a"/>
    <n v="15884322"/>
    <m/>
    <m/>
    <x v="10"/>
    <n v="-16.63"/>
  </r>
  <r>
    <s v="09/08/2024"/>
    <s v="13:43"/>
    <s v="685 - PAGUE MENOS - AGUA BRANCA"/>
    <n v="6626253068546"/>
    <n v="1369372"/>
    <x v="0"/>
    <s v="INTEGRATION"/>
    <n v="241144404"/>
    <s v="17842a-77-426a"/>
    <n v="15884130"/>
    <m/>
    <m/>
    <x v="27"/>
    <n v="-13.6"/>
  </r>
  <r>
    <s v="09/08/2024"/>
    <s v="13:29"/>
    <s v="209 - PAGUE MENOS - LAPA"/>
    <n v="6626253020934"/>
    <n v="1369341"/>
    <x v="0"/>
    <s v="INTEGRATION"/>
    <n v="241251751"/>
    <s v="17842a-77-426a"/>
    <n v="15883370"/>
    <m/>
    <m/>
    <x v="6"/>
    <n v="-21.31"/>
  </r>
  <r>
    <s v="09/08/2024"/>
    <s v="13:27"/>
    <s v="267 - PAGUE MENOS - GENTIL MOURA"/>
    <n v="6626253026703"/>
    <n v="1049873"/>
    <x v="0"/>
    <s v="mottu"/>
    <n v="267"/>
    <m/>
    <n v="15883214"/>
    <m/>
    <m/>
    <x v="10"/>
    <n v="-23.65"/>
  </r>
  <r>
    <s v="09/08/2024"/>
    <s v="13:21"/>
    <s v="405 - PAGUE MENOS - BONFIGLIOLI"/>
    <n v="6626253040536"/>
    <n v="1369360"/>
    <x v="0"/>
    <s v="INTEGRATION"/>
    <n v="241200334"/>
    <s v="17842a-77-426a"/>
    <n v="15882861"/>
    <m/>
    <m/>
    <x v="4"/>
    <n v="-12.47"/>
  </r>
  <r>
    <s v="09/08/2024"/>
    <s v="13:20"/>
    <s v="543 - PAGUE MENOS - IPIRANGA"/>
    <n v="6626253054324"/>
    <n v="1369369"/>
    <x v="0"/>
    <s v="INTEGRATION"/>
    <s v="AR20240809131645 (543)"/>
    <s v="17842a-77-426a"/>
    <n v="15882777"/>
    <m/>
    <m/>
    <x v="29"/>
    <n v="-16.63"/>
  </r>
  <r>
    <s v="09/08/2024"/>
    <s v="13:18"/>
    <s v="405 - PAGUE MENOS - BONFIGLIOLI"/>
    <n v="6626253040536"/>
    <n v="1369360"/>
    <x v="0"/>
    <s v="INTEGRATION"/>
    <s v="AR20240809131541"/>
    <s v="17842a-77-426a"/>
    <n v="15882692"/>
    <m/>
    <m/>
    <x v="4"/>
    <n v="-15.07"/>
  </r>
  <r>
    <s v="09/08/2024"/>
    <s v="13:13"/>
    <s v="348 - PAGUE MENOS - VILA NOVA CONCEICAO"/>
    <n v="6626253034803"/>
    <n v="1369358"/>
    <x v="0"/>
    <s v="INTEGRATION"/>
    <s v="candesartana e aradois 348"/>
    <s v="17842a-77-426a"/>
    <n v="15882370"/>
    <m/>
    <m/>
    <x v="14"/>
    <n v="-15.07"/>
  </r>
  <r>
    <s v="09/08/2024"/>
    <s v="13:12"/>
    <s v="348 - PAGUE MENOS - VILA NOVA CONCEICAO"/>
    <n v="6626253034803"/>
    <n v="1369358"/>
    <x v="0"/>
    <s v="INTEGRATION"/>
    <n v="241251678"/>
    <s v="17842a-77-426a"/>
    <n v="15882307"/>
    <m/>
    <m/>
    <x v="14"/>
    <n v="-40.03"/>
  </r>
  <r>
    <s v="09/08/2024"/>
    <s v="12:52"/>
    <s v="1347 - PAGUE MENOS - JD SÃO BERNARDO"/>
    <n v="6626253134786"/>
    <n v="1369391"/>
    <x v="0"/>
    <s v="INTEGRATION"/>
    <n v="241253346"/>
    <s v="17842a-77-426a"/>
    <n v="15880898"/>
    <m/>
    <m/>
    <x v="16"/>
    <n v="-10.39"/>
  </r>
  <r>
    <s v="09/08/2024"/>
    <s v="12:50"/>
    <s v="685 - PAGUE MENOS - AGUA BRANCA"/>
    <n v="6626253068546"/>
    <n v="1369372"/>
    <x v="0"/>
    <s v="INTEGRATION"/>
    <s v="AR20240809124807"/>
    <s v="17842a-77-426a"/>
    <n v="15880719"/>
    <m/>
    <m/>
    <x v="27"/>
    <n v="-13.51"/>
  </r>
  <r>
    <s v="09/08/2024"/>
    <s v="12:41"/>
    <s v="348 - PAGUE MENOS - VILA NOVA CONCEICAO"/>
    <n v="6626253034803"/>
    <n v="1369358"/>
    <x v="0"/>
    <s v="INTEGRATION"/>
    <n v="241245547"/>
    <s v="17842a-77-426a"/>
    <n v="15880066"/>
    <m/>
    <m/>
    <x v="14"/>
    <n v="-15.07"/>
  </r>
  <r>
    <s v="09/08/2024"/>
    <s v="12:41"/>
    <s v="267 - PAGUE MENOS - GENTIL MOURA"/>
    <n v="6626253026703"/>
    <n v="1049873"/>
    <x v="0"/>
    <s v="INTEGRATION"/>
    <n v="241250615"/>
    <s v="17842a-77-426a"/>
    <n v="15880064"/>
    <m/>
    <m/>
    <x v="10"/>
    <n v="-15.07"/>
  </r>
  <r>
    <s v="09/08/2024"/>
    <s v="12:36"/>
    <s v="729 - PAGUE MENOS - VILA MARIANA"/>
    <n v="6626253072900"/>
    <n v="1369374"/>
    <x v="0"/>
    <s v="INTEGRATION"/>
    <s v="729-CLINDAMICINA"/>
    <s v="17842a-77-426a"/>
    <n v="15879618"/>
    <m/>
    <m/>
    <x v="35"/>
    <n v="-16.63"/>
  </r>
  <r>
    <s v="09/08/2024"/>
    <s v="12:31"/>
    <s v="543 - PAGUE MENOS - IPIRANGA"/>
    <n v="6626253054324"/>
    <n v="1369369"/>
    <x v="0"/>
    <s v="INTEGRATION"/>
    <s v="AR20240809122737 (543)"/>
    <s v="17842a-77-426a"/>
    <n v="15879198"/>
    <m/>
    <m/>
    <x v="29"/>
    <n v="-16.63"/>
  </r>
  <r>
    <s v="09/08/2024"/>
    <s v="12:22"/>
    <s v="209 - PAGUE MENOS - LAPA"/>
    <n v="6626253020934"/>
    <n v="1369341"/>
    <x v="0"/>
    <s v="INTEGRATION"/>
    <s v="AR20240809122118 lapa209"/>
    <s v="17842a-77-426a"/>
    <n v="15878468"/>
    <m/>
    <m/>
    <x v="6"/>
    <n v="-23.65"/>
  </r>
  <r>
    <s v="09/08/2024"/>
    <s v="12:14"/>
    <s v="203 - PAGUE MENOS - CERQUEIRA CESAR"/>
    <n v="6626253020349"/>
    <n v="1369336"/>
    <x v="0"/>
    <s v="INTEGRATION"/>
    <n v="241240156"/>
    <s v="17842a-77-426a"/>
    <n v="15877779"/>
    <m/>
    <m/>
    <x v="9"/>
    <n v="-12.47"/>
  </r>
  <r>
    <s v="09/08/2024"/>
    <s v="12:04"/>
    <s v="405 - PAGUE MENOS - BONFIGLIOLI"/>
    <n v="6626253040536"/>
    <n v="1369360"/>
    <x v="0"/>
    <s v="INTEGRATION"/>
    <n v="241230412"/>
    <s v="17842a-77-426a"/>
    <n v="15876862"/>
    <m/>
    <m/>
    <x v="4"/>
    <n v="-13.51"/>
  </r>
  <r>
    <s v="09/08/2024"/>
    <s v="12:02"/>
    <s v="956 - PAGUE MENOS - DEMOCRITO ROCHA"/>
    <n v="6626253095608"/>
    <n v="1049827"/>
    <x v="0"/>
    <s v="INTEGRATION"/>
    <s v="AR20240809115815"/>
    <s v="17842a-77-426a"/>
    <n v="15876637"/>
    <m/>
    <m/>
    <x v="0"/>
    <n v="-13.51"/>
  </r>
  <r>
    <s v="09/08/2024"/>
    <s v="11:58"/>
    <s v="405 - PAGUE MENOS - BONFIGLIOLI"/>
    <n v="6626253040536"/>
    <n v="1369360"/>
    <x v="0"/>
    <s v="INTEGRATION"/>
    <n v="241228984"/>
    <s v="17842a-77-426a"/>
    <n v="15876316"/>
    <m/>
    <m/>
    <x v="4"/>
    <n v="-10.39"/>
  </r>
  <r>
    <s v="09/08/2024"/>
    <s v="11:58"/>
    <s v="919 - PAGUE MENOS - RIO PEQUENO"/>
    <n v="6626253091955"/>
    <n v="1369377"/>
    <x v="0"/>
    <s v="INTEGRATION"/>
    <n v="241232167"/>
    <s v="17842a-77-426a"/>
    <n v="15876265"/>
    <m/>
    <m/>
    <x v="18"/>
    <n v="-15.07"/>
  </r>
  <r>
    <s v="09/08/2024"/>
    <s v="11:57"/>
    <s v="956 - PAGUE MENOS - DEMOCRITO ROCHA"/>
    <n v="6626253095608"/>
    <n v="1049827"/>
    <x v="0"/>
    <s v="INTEGRATION"/>
    <n v="241225524"/>
    <s v="17842a-77-426a"/>
    <n v="15876174"/>
    <m/>
    <m/>
    <x v="0"/>
    <n v="-11.43"/>
  </r>
  <r>
    <s v="09/08/2024"/>
    <s v="11:56"/>
    <s v="209 - PAGUE MENOS - LAPA"/>
    <n v="6626253020934"/>
    <n v="1369341"/>
    <x v="0"/>
    <s v="INTEGRATION"/>
    <n v="241213527"/>
    <s v="17842a-77-426a"/>
    <n v="15876145"/>
    <m/>
    <m/>
    <x v="6"/>
    <n v="-11.43"/>
  </r>
  <r>
    <s v="09/08/2024"/>
    <s v="11:50"/>
    <s v="405 - PAGUE MENOS - BONFIGLIOLI"/>
    <n v="6626253040536"/>
    <n v="1369360"/>
    <x v="0"/>
    <s v="INTEGRATION"/>
    <n v="241218738"/>
    <s v="17842a-77-426a"/>
    <n v="15875660"/>
    <m/>
    <m/>
    <x v="4"/>
    <n v="-12.47"/>
  </r>
  <r>
    <s v="09/08/2024"/>
    <s v="11:43"/>
    <s v="348 - PAGUE MENOS - VILA NOVA CONCEICAO"/>
    <n v="6626253034803"/>
    <n v="1369358"/>
    <x v="0"/>
    <s v="INTEGRATION"/>
    <n v="241210330"/>
    <s v="17842a-77-426a"/>
    <n v="15875079"/>
    <m/>
    <m/>
    <x v="14"/>
    <n v="-21.31"/>
  </r>
  <r>
    <s v="09/08/2024"/>
    <s v="11:43"/>
    <s v="956 - PAGUE MENOS - DEMOCRITO ROCHA"/>
    <n v="6626253095608"/>
    <n v="1049827"/>
    <x v="0"/>
    <s v="INTEGRATION"/>
    <n v="241223767"/>
    <s v="17842a-77-426a"/>
    <n v="15875034"/>
    <m/>
    <m/>
    <x v="0"/>
    <n v="-13.15"/>
  </r>
  <r>
    <s v="09/08/2024"/>
    <s v="11:39"/>
    <s v="729 - PAGUE MENOS - VILA MARIANA"/>
    <n v="6626253072900"/>
    <n v="1369374"/>
    <x v="0"/>
    <s v="INTEGRATION"/>
    <s v="AR20240809113806"/>
    <s v="17842a-77-426a"/>
    <n v="15874716"/>
    <m/>
    <m/>
    <x v="35"/>
    <n v="-18.97"/>
  </r>
  <r>
    <s v="09/08/2024"/>
    <s v="11:36"/>
    <s v="685 - PAGUE MENOS - AGUA BRANCA"/>
    <n v="6626253068546"/>
    <n v="1369372"/>
    <x v="0"/>
    <s v="INTEGRATION"/>
    <n v="241138020"/>
    <s v="17842a-77-426a"/>
    <n v="15874465"/>
    <m/>
    <m/>
    <x v="27"/>
    <n v="-16.63"/>
  </r>
  <r>
    <s v="09/08/2024"/>
    <s v="11:30"/>
    <s v="405 - PAGUE MENOS - BONFIGLIOLI"/>
    <n v="6626253040536"/>
    <n v="1369360"/>
    <x v="0"/>
    <s v="INTEGRATION"/>
    <n v="241209783"/>
    <s v="17842a-77-426a"/>
    <n v="15874042"/>
    <m/>
    <m/>
    <x v="4"/>
    <n v="-18.97"/>
  </r>
  <r>
    <s v="09/08/2024"/>
    <s v="11:28"/>
    <s v="275 - PAGUE MENOS - CERQUEIRA CESAR"/>
    <n v="6626253027513"/>
    <n v="1369356"/>
    <x v="0"/>
    <s v="INTEGRATION"/>
    <s v="AR20240809112607pi 275 labirin24mg"/>
    <s v="17842a-77-426a"/>
    <n v="15873938"/>
    <m/>
    <m/>
    <x v="24"/>
    <n v="-10.39"/>
  </r>
  <r>
    <s v="09/08/2024"/>
    <s v="11:18"/>
    <s v="685 - PAGUE MENOS - AGUA BRANCA"/>
    <n v="6626253068546"/>
    <n v="1369372"/>
    <x v="0"/>
    <s v="INTEGRATION"/>
    <n v="240993870"/>
    <s v="17842a-77-426a"/>
    <n v="15873262"/>
    <m/>
    <m/>
    <x v="27"/>
    <n v="-18.97"/>
  </r>
  <r>
    <s v="09/08/2024"/>
    <s v="11:17"/>
    <s v="502 - PAGUE MENOS - CAMPO LIMPO"/>
    <n v="6626253050256"/>
    <n v="1051760"/>
    <x v="0"/>
    <s v="INTEGRATION"/>
    <s v="Loja 502 retirar Pi Fisioton c/60"/>
    <s v="17842a-77-426a"/>
    <n v="15873232"/>
    <m/>
    <m/>
    <x v="12"/>
    <n v="-25.99"/>
  </r>
  <r>
    <s v="09/08/2024"/>
    <s v="11:16"/>
    <s v="209 - PAGUE MENOS - LAPA"/>
    <n v="6626253020934"/>
    <n v="1369341"/>
    <x v="0"/>
    <s v="INTEGRATION"/>
    <n v="564"/>
    <s v="17842a-77-426a"/>
    <n v="15873181"/>
    <m/>
    <m/>
    <x v="6"/>
    <n v="-13.51"/>
  </r>
  <r>
    <s v="09/08/2024"/>
    <s v="11:15"/>
    <s v="405 - PAGUE MENOS - BONFIGLIOLI"/>
    <n v="6626253040536"/>
    <n v="1369360"/>
    <x v="0"/>
    <s v="INTEGRATION"/>
    <n v="241216720"/>
    <s v="17842a-77-426a"/>
    <n v="15873125"/>
    <m/>
    <m/>
    <x v="4"/>
    <n v="-11.43"/>
  </r>
  <r>
    <s v="09/08/2024"/>
    <s v="11:13"/>
    <s v="956 - PAGUE MENOS - DEMOCRITO ROCHA"/>
    <n v="6626253095608"/>
    <n v="1049827"/>
    <x v="0"/>
    <s v="INTEGRATION"/>
    <n v="241216582"/>
    <s v="17842a-77-426a"/>
    <n v="15872984"/>
    <m/>
    <m/>
    <x v="0"/>
    <n v="-13.51"/>
  </r>
  <r>
    <s v="09/08/2024"/>
    <s v="11:12"/>
    <s v="267 - PAGUE MENOS - GENTIL MOURA"/>
    <n v="6626253026703"/>
    <n v="1049873"/>
    <x v="0"/>
    <s v="INTEGRATION"/>
    <n v="241145753"/>
    <s v="17842a-77-426a"/>
    <n v="15872968"/>
    <m/>
    <m/>
    <x v="10"/>
    <n v="-21.31"/>
  </r>
  <r>
    <s v="09/08/2024"/>
    <s v="11:08"/>
    <s v="405 - PAGUE MENOS - BONFIGLIOLI"/>
    <n v="6626253040536"/>
    <n v="1369360"/>
    <x v="0"/>
    <s v="INTEGRATION"/>
    <n v="241200744"/>
    <s v="17842a-77-426a"/>
    <n v="15872749"/>
    <m/>
    <m/>
    <x v="4"/>
    <n v="-13.51"/>
  </r>
  <r>
    <s v="09/08/2024"/>
    <s v="11:04"/>
    <s v="685 - PAGUE MENOS - AGUA BRANCA"/>
    <n v="6626253068546"/>
    <n v="1369372"/>
    <x v="0"/>
    <s v="INTEGRATION"/>
    <n v="241131520"/>
    <s v="17842a-77-426a"/>
    <n v="15872529"/>
    <m/>
    <m/>
    <x v="27"/>
    <n v="-16.63"/>
  </r>
  <r>
    <s v="09/08/2024"/>
    <s v="11:04"/>
    <s v="919 - PAGUE MENOS - RIO PEQUENO"/>
    <n v="6626253091955"/>
    <n v="1369377"/>
    <x v="0"/>
    <s v="INTEGRATION"/>
    <n v="241209741"/>
    <s v="17842a-77-426a"/>
    <n v="15872527"/>
    <m/>
    <m/>
    <x v="18"/>
    <n v="-15.07"/>
  </r>
  <r>
    <s v="09/08/2024"/>
    <s v="10:59"/>
    <s v="203 - PAGUE MENOS - CERQUEIRA CESAR"/>
    <n v="6626253020349"/>
    <n v="1369336"/>
    <x v="0"/>
    <s v="INTEGRATION"/>
    <n v="154236985"/>
    <s v="17842a-77-426a"/>
    <n v="15872351"/>
    <m/>
    <m/>
    <x v="9"/>
    <n v="-10.39"/>
  </r>
  <r>
    <s v="09/08/2024"/>
    <s v="10:57"/>
    <s v="405 - PAGUE MENOS - BONFIGLIOLI"/>
    <n v="6626253040536"/>
    <n v="1369360"/>
    <x v="0"/>
    <s v="INTEGRATION"/>
    <n v="241203903"/>
    <s v="17842a-77-426a"/>
    <n v="15872283"/>
    <m/>
    <m/>
    <x v="4"/>
    <n v="-15.07"/>
  </r>
  <r>
    <s v="09/08/2024"/>
    <s v="10:57"/>
    <s v="685 - PAGUE MENOS - AGUA BRANCA"/>
    <n v="6626253068546"/>
    <n v="1369372"/>
    <x v="0"/>
    <s v="INTEGRATION"/>
    <s v="AR20240809105428"/>
    <s v="17842a-77-426a"/>
    <n v="15872252"/>
    <m/>
    <m/>
    <x v="27"/>
    <n v="-11.43"/>
  </r>
  <r>
    <s v="09/08/2024"/>
    <s v="10:53"/>
    <s v="267 - PAGUE MENOS - GENTIL MOURA"/>
    <n v="6626253026703"/>
    <n v="1049873"/>
    <x v="0"/>
    <s v="INTEGRATION"/>
    <s v="AR20240809105151"/>
    <s v="17842a-77-426a"/>
    <n v="15872161"/>
    <m/>
    <m/>
    <x v="10"/>
    <n v="-16.63"/>
  </r>
  <r>
    <s v="09/08/2024"/>
    <s v="10:48"/>
    <s v="685 - PAGUE MENOS - AGUA BRANCA"/>
    <n v="6626253068546"/>
    <n v="1369372"/>
    <x v="0"/>
    <s v="INTEGRATION"/>
    <n v="242172399"/>
    <s v="17842a-77-426a"/>
    <n v="15871942"/>
    <m/>
    <m/>
    <x v="27"/>
    <n v="-16.63"/>
  </r>
  <r>
    <s v="09/08/2024"/>
    <s v="10:46"/>
    <s v="1125 - PAGUE MENOS - TUCURUVI"/>
    <n v="6626253112545"/>
    <n v="1369382"/>
    <x v="0"/>
    <s v="INTEGRATION"/>
    <n v="241193464"/>
    <s v="17842a-77-426a"/>
    <n v="15871911"/>
    <m/>
    <m/>
    <x v="1"/>
    <n v="-18.97"/>
  </r>
  <r>
    <s v="09/08/2024"/>
    <s v="10:46"/>
    <s v="956 - PAGUE MENOS - DEMOCRITO ROCHA"/>
    <n v="6626253095608"/>
    <n v="1049827"/>
    <x v="0"/>
    <s v="INTEGRATION"/>
    <n v="241208705"/>
    <s v="17842a-77-426a"/>
    <n v="15871885"/>
    <m/>
    <m/>
    <x v="0"/>
    <n v="-20.22"/>
  </r>
  <r>
    <s v="09/08/2024"/>
    <s v="10:41"/>
    <s v="209 - PAGUE MENOS - LAPA"/>
    <n v="6626253020934"/>
    <n v="1369341"/>
    <x v="0"/>
    <s v="INTEGRATION"/>
    <n v="241195045"/>
    <s v="17842a-77-426a"/>
    <n v="15871717"/>
    <m/>
    <m/>
    <x v="6"/>
    <n v="-11.43"/>
  </r>
  <r>
    <s v="09/08/2024"/>
    <s v="10:38"/>
    <s v="896 - PAGUE MENOS - IPIRANGA"/>
    <n v="6626253089624"/>
    <n v="1369375"/>
    <x v="0"/>
    <s v="INTEGRATION"/>
    <s v="AR20240809103600"/>
    <s v="17842a-77-426a"/>
    <n v="15871581"/>
    <m/>
    <m/>
    <x v="19"/>
    <n v="-18.97"/>
  </r>
  <r>
    <s v="09/08/2024"/>
    <s v="10:37"/>
    <s v="267 - PAGUE MENOS - GENTIL MOURA"/>
    <n v="6626253026703"/>
    <n v="1049873"/>
    <x v="0"/>
    <s v="INTEGRATION"/>
    <n v="241189359"/>
    <s v="17842a-77-426a"/>
    <n v="15871578"/>
    <m/>
    <m/>
    <x v="10"/>
    <n v="-16.63"/>
  </r>
  <r>
    <s v="09/08/2024"/>
    <s v="10:35"/>
    <s v="209 - PAGUE MENOS - LAPA"/>
    <n v="6626253020934"/>
    <n v="1369341"/>
    <x v="0"/>
    <s v="INTEGRATION"/>
    <s v="AR20240809103400 lapa209"/>
    <s v="17842a-77-426a"/>
    <n v="15871510"/>
    <m/>
    <m/>
    <x v="6"/>
    <n v="-18.97"/>
  </r>
  <r>
    <s v="09/08/2024"/>
    <s v="10:32"/>
    <s v="405 - PAGUE MENOS - BONFIGLIOLI"/>
    <n v="6626253040536"/>
    <n v="1369360"/>
    <x v="3"/>
    <s v="INTEGRATION"/>
    <n v="241200334"/>
    <s v="17842a-77-426a"/>
    <n v="15871414"/>
    <m/>
    <m/>
    <x v="4"/>
    <n v="-15.47"/>
  </r>
  <r>
    <s v="09/08/2024"/>
    <s v="10:17"/>
    <s v="543 - PAGUE MENOS - IPIRANGA"/>
    <n v="6626253054324"/>
    <n v="1369369"/>
    <x v="0"/>
    <s v="INTEGRATION"/>
    <n v="241189607"/>
    <s v="17842a-77-426a"/>
    <n v="15870975"/>
    <m/>
    <m/>
    <x v="29"/>
    <n v="-18.97"/>
  </r>
  <r>
    <s v="09/08/2024"/>
    <s v="10:13"/>
    <s v="729 - PAGUE MENOS - VILA MARIANA"/>
    <n v="6626253072900"/>
    <n v="1369374"/>
    <x v="0"/>
    <s v="INTEGRATION"/>
    <s v="AR20240809101045"/>
    <s v="17842a-77-426a"/>
    <n v="15870855"/>
    <m/>
    <m/>
    <x v="35"/>
    <n v="-18.97"/>
  </r>
  <r>
    <s v="09/08/2024"/>
    <s v="10:12"/>
    <s v="405 - PAGUE MENOS - BONFIGLIOLI"/>
    <n v="6626253040536"/>
    <n v="1369360"/>
    <x v="0"/>
    <s v="INTEGRATION"/>
    <n v="241191734"/>
    <s v="17842a-77-426a"/>
    <n v="15870838"/>
    <m/>
    <m/>
    <x v="4"/>
    <n v="-15.07"/>
  </r>
  <r>
    <s v="09/08/2024"/>
    <s v="10:12"/>
    <s v="729 - PAGUE MENOS - VILA MARIANA"/>
    <n v="6626253072900"/>
    <n v="1369374"/>
    <x v="0"/>
    <s v="INTEGRATION"/>
    <s v="AR20240809101003"/>
    <s v="17842a-77-426a"/>
    <n v="15870825"/>
    <m/>
    <m/>
    <x v="35"/>
    <n v="-16.63"/>
  </r>
  <r>
    <s v="09/08/2024"/>
    <s v="10:04"/>
    <s v="405 - PAGUE MENOS - BONFIGLIOLI"/>
    <n v="6626253040536"/>
    <n v="1369360"/>
    <x v="0"/>
    <s v="INTEGRATION"/>
    <n v="241190196"/>
    <s v="17842a-77-426a"/>
    <n v="15870612"/>
    <m/>
    <m/>
    <x v="4"/>
    <n v="-12.47"/>
  </r>
  <r>
    <s v="09/08/2024"/>
    <s v="09:58"/>
    <s v="258 - PAGUE MENOS - VILA MARIA"/>
    <n v="6626253025812"/>
    <n v="1369354"/>
    <x v="0"/>
    <s v="INTEGRATION"/>
    <s v="risedronato 258"/>
    <s v="17842a-77-426a"/>
    <n v="15870447"/>
    <m/>
    <m/>
    <x v="32"/>
    <n v="-16.63"/>
  </r>
  <r>
    <s v="09/08/2024"/>
    <s v="09:58"/>
    <s v="258 - PAGUE MENOS - VILA MARIA"/>
    <n v="6626253025812"/>
    <n v="1369354"/>
    <x v="0"/>
    <s v="INTEGRATION"/>
    <s v="toalha dauf e revange 258"/>
    <s v="17842a-77-426a"/>
    <n v="15870446"/>
    <m/>
    <m/>
    <x v="32"/>
    <n v="-21.31"/>
  </r>
  <r>
    <s v="09/08/2024"/>
    <s v="09:58"/>
    <s v="258 - PAGUE MENOS - VILA MARIA"/>
    <n v="6626253025812"/>
    <n v="1369354"/>
    <x v="0"/>
    <s v="INTEGRATION"/>
    <s v="2 ureadin 258"/>
    <s v="17842a-77-426a"/>
    <n v="15870444"/>
    <m/>
    <m/>
    <x v="32"/>
    <n v="-18.97"/>
  </r>
  <r>
    <s v="09/08/2024"/>
    <s v="09:58"/>
    <s v="258 - PAGUE MENOS - VILA MARIA"/>
    <n v="6626253025812"/>
    <n v="1369354"/>
    <x v="0"/>
    <s v="INTEGRATION"/>
    <s v="profuse 258"/>
    <s v="17842a-77-426a"/>
    <n v="15870443"/>
    <m/>
    <m/>
    <x v="32"/>
    <n v="-30.67"/>
  </r>
  <r>
    <s v="09/08/2024"/>
    <s v="09:54"/>
    <s v="206 - PAGUE MENOS - HIGIENOPOLIS"/>
    <n v="6626253020691"/>
    <n v="1369338"/>
    <x v="0"/>
    <s v="INTEGRATION"/>
    <s v="lenco papel dauf"/>
    <s v="17842a-77-426a"/>
    <n v="15870349"/>
    <m/>
    <m/>
    <x v="30"/>
    <n v="-18.97"/>
  </r>
  <r>
    <s v="09/08/2024"/>
    <s v="09:48"/>
    <s v="209 - PAGUE MENOS - LAPA"/>
    <n v="6626253020934"/>
    <n v="1369341"/>
    <x v="0"/>
    <s v="INTEGRATION"/>
    <n v="241179407"/>
    <s v="17842a-77-426a"/>
    <n v="15870230"/>
    <m/>
    <m/>
    <x v="6"/>
    <n v="-12.47"/>
  </r>
  <r>
    <s v="09/08/2024"/>
    <s v="09:43"/>
    <s v="685 - PAGUE MENOS - AGUA BRANCA"/>
    <n v="6626253068546"/>
    <n v="1369372"/>
    <x v="3"/>
    <s v="INTEGRATION"/>
    <n v="241172399"/>
    <s v="17842a-77-426a"/>
    <n v="15870056"/>
    <m/>
    <m/>
    <x v="27"/>
    <n v="-16.63"/>
  </r>
  <r>
    <s v="09/08/2024"/>
    <s v="09:35"/>
    <s v="227 - PAGUE MENOS - REPUBLICA"/>
    <n v="6626253022716"/>
    <n v="1369351"/>
    <x v="0"/>
    <s v="INTEGRATION"/>
    <s v="doxiciclina 100 mg 2 caixas (xavier toledo)"/>
    <s v="17842a-77-426a"/>
    <n v="15869873"/>
    <m/>
    <m/>
    <x v="39"/>
    <n v="-13.51"/>
  </r>
  <r>
    <s v="09/08/2024"/>
    <s v="09:30"/>
    <s v="956 - PAGUE MENOS - DEMOCRITO ROCHA"/>
    <n v="6626253095608"/>
    <n v="1049827"/>
    <x v="0"/>
    <s v="INTEGRATION"/>
    <n v="241174544"/>
    <s v="17842a-77-426a"/>
    <n v="15869703"/>
    <m/>
    <m/>
    <x v="0"/>
    <n v="-10.39"/>
  </r>
  <r>
    <s v="09/08/2024"/>
    <s v="09:23"/>
    <s v="204 - PAGUE MENOS - VILA CARRAO"/>
    <n v="6626253020420"/>
    <n v="1369337"/>
    <x v="0"/>
    <s v="INTEGRATION"/>
    <s v="AR20240809092055"/>
    <s v="17842a-77-426a"/>
    <n v="15869540"/>
    <m/>
    <m/>
    <x v="7"/>
    <n v="-23.65"/>
  </r>
  <r>
    <s v="09/08/2024"/>
    <s v="09:22"/>
    <s v="267 - PAGUE MENOS - GENTIL MOURA"/>
    <n v="6626253026703"/>
    <n v="1049873"/>
    <x v="0"/>
    <s v="INTEGRATION"/>
    <n v="240966326"/>
    <s v="17842a-77-426a"/>
    <n v="15869509"/>
    <m/>
    <m/>
    <x v="10"/>
    <n v="-15.07"/>
  </r>
  <r>
    <s v="09/08/2024"/>
    <s v="09:21"/>
    <s v="405 - PAGUE MENOS - BONFIGLIOLI"/>
    <n v="6626253040536"/>
    <n v="1369360"/>
    <x v="0"/>
    <s v="INTEGRATION"/>
    <n v="241168317"/>
    <s v="17842a-77-426a"/>
    <n v="15869483"/>
    <m/>
    <m/>
    <x v="4"/>
    <n v="-12.47"/>
  </r>
  <r>
    <s v="09/08/2024"/>
    <s v="09:18"/>
    <s v="267 - PAGUE MENOS - GENTIL MOURA"/>
    <n v="6626253026703"/>
    <n v="1049873"/>
    <x v="0"/>
    <s v="INTEGRATION"/>
    <n v="241061499"/>
    <s v="17842a-77-426a"/>
    <n v="15869431"/>
    <m/>
    <m/>
    <x v="10"/>
    <n v="-16.37"/>
  </r>
  <r>
    <s v="09/08/2024"/>
    <s v="09:17"/>
    <s v="267 - PAGUE MENOS - GENTIL MOURA"/>
    <n v="6626253026703"/>
    <n v="1049873"/>
    <x v="0"/>
    <s v="INTEGRATION"/>
    <n v="241079976"/>
    <s v="17842a-77-426a"/>
    <n v="15869400"/>
    <m/>
    <m/>
    <x v="10"/>
    <n v="-29.5"/>
  </r>
  <r>
    <s v="09/08/2024"/>
    <s v="09:14"/>
    <s v="267 - PAGUE MENOS - GENTIL MOURA"/>
    <n v="6626253026703"/>
    <n v="1049873"/>
    <x v="0"/>
    <s v="mottu"/>
    <n v="276"/>
    <m/>
    <n v="15869338"/>
    <m/>
    <m/>
    <x v="10"/>
    <n v="-12.47"/>
  </r>
  <r>
    <s v="09/08/2024"/>
    <s v="09:14"/>
    <s v="685 - PAGUE MENOS - AGUA BRANCA"/>
    <n v="6626253068546"/>
    <n v="1369372"/>
    <x v="3"/>
    <s v="INTEGRATION"/>
    <n v="242172399"/>
    <s v="17842a-77-426a"/>
    <n v="15869317"/>
    <m/>
    <m/>
    <x v="27"/>
    <n v="-22.43"/>
  </r>
  <r>
    <s v="09/08/2024"/>
    <s v="09:12"/>
    <s v="206 - PAGUE MENOS - HIGIENOPOLIS"/>
    <n v="6626253020691"/>
    <n v="1369338"/>
    <x v="0"/>
    <s v="INTEGRATION"/>
    <s v="ROTEAS 30 MG 1 CAIXA 206"/>
    <s v="17842a-77-426a"/>
    <n v="15869293"/>
    <m/>
    <m/>
    <x v="30"/>
    <n v="-23.65"/>
  </r>
  <r>
    <s v="09/08/2024"/>
    <s v="09:05"/>
    <s v="267 - PAGUE MENOS - GENTIL MOURA"/>
    <n v="6626253026703"/>
    <n v="1049873"/>
    <x v="0"/>
    <s v="INTEGRATION"/>
    <n v="240941961"/>
    <s v="17842a-77-426a"/>
    <n v="15869089"/>
    <m/>
    <m/>
    <x v="10"/>
    <n v="-18.97"/>
  </r>
  <r>
    <s v="09/08/2024"/>
    <s v="09:05"/>
    <s v="267 - PAGUE MENOS - GENTIL MOURA"/>
    <n v="6626253026703"/>
    <n v="1049873"/>
    <x v="0"/>
    <s v="INTEGRATION"/>
    <n v="241000645"/>
    <s v="17842a-77-426a"/>
    <n v="15869088"/>
    <m/>
    <m/>
    <x v="10"/>
    <n v="-50.95"/>
  </r>
  <r>
    <s v="09/08/2024"/>
    <s v="09:03"/>
    <s v="267 - PAGUE MENOS - GENTIL MOURA"/>
    <n v="6626253026703"/>
    <n v="1049873"/>
    <x v="3"/>
    <s v="INTEGRATION"/>
    <n v="240897848"/>
    <s v="17842a-77-426a"/>
    <n v="15869021"/>
    <m/>
    <m/>
    <x v="10"/>
    <n v="-45.41"/>
  </r>
  <r>
    <s v="09/08/2024"/>
    <s v="08:58"/>
    <s v="956 - PAGUE MENOS - DEMOCRITO ROCHA"/>
    <n v="6626253095608"/>
    <n v="1049827"/>
    <x v="0"/>
    <s v="INTEGRATION"/>
    <n v="241168070"/>
    <s v="17842a-77-426a"/>
    <n v="15868850"/>
    <m/>
    <m/>
    <x v="0"/>
    <n v="-10.39"/>
  </r>
  <r>
    <s v="09/08/2024"/>
    <s v="08:54"/>
    <s v="267 - PAGUE MENOS - GENTIL MOURA"/>
    <n v="6626253026703"/>
    <n v="1049873"/>
    <x v="0"/>
    <s v="INTEGRATION"/>
    <s v="AR20240809084700"/>
    <s v="17842a-77-426a"/>
    <n v="15868794"/>
    <m/>
    <m/>
    <x v="10"/>
    <n v="-12.47"/>
  </r>
  <r>
    <s v="09/08/2024"/>
    <s v="08:49"/>
    <s v="405 - PAGUE MENOS - BONFIGLIOLI"/>
    <n v="6626253040536"/>
    <n v="1369360"/>
    <x v="0"/>
    <s v="INTEGRATION"/>
    <n v="241164277"/>
    <s v="17842a-77-426a"/>
    <n v="15868671"/>
    <m/>
    <m/>
    <x v="4"/>
    <n v="-13.51"/>
  </r>
  <r>
    <s v="09/08/2024"/>
    <s v="08:28"/>
    <s v="216 - PAGUE MENOS - VILA PRUDENTE"/>
    <n v="6626253021663"/>
    <n v="1369345"/>
    <x v="0"/>
    <s v="INTEGRATION"/>
    <s v="AR20240809082618"/>
    <s v="17842a-77-426a"/>
    <n v="15868270"/>
    <m/>
    <m/>
    <x v="20"/>
    <n v="-13.51"/>
  </r>
  <r>
    <s v="09/08/2024"/>
    <s v="08:24"/>
    <s v="982 - PAGUE MENOS - CHACARA SANTO ANTONIO"/>
    <n v="6626253098291"/>
    <n v="1605013"/>
    <x v="0"/>
    <s v="INTEGRATION"/>
    <n v="241147135"/>
    <s v="17842a-77-426a"/>
    <n v="15868181"/>
    <m/>
    <m/>
    <x v="21"/>
    <n v="-30.67"/>
  </r>
  <r>
    <s v="09/08/2024"/>
    <s v="08:21"/>
    <s v="209 - PAGUE MENOS - LAPA"/>
    <n v="6626253020934"/>
    <n v="1369341"/>
    <x v="0"/>
    <s v="INTEGRATION"/>
    <s v="AR20240809082029 -  �RICA LOJA LAPA"/>
    <s v="17842a-77-426a"/>
    <n v="15868146"/>
    <m/>
    <m/>
    <x v="6"/>
    <n v="-15.07"/>
  </r>
  <r>
    <s v="09/08/2024"/>
    <s v="08:16"/>
    <s v="348 - PAGUE MENOS - VILA NOVA CONCEICAO"/>
    <n v="6626253034803"/>
    <n v="1369358"/>
    <x v="3"/>
    <s v="INTEGRATION"/>
    <n v="241002688"/>
    <s v="17842a-77-426a"/>
    <n v="15868056"/>
    <m/>
    <m/>
    <x v="14"/>
    <n v="-24.78"/>
  </r>
  <r>
    <s v="09/08/2024"/>
    <s v="08:10"/>
    <s v="1253 - PAGUE MENOS - JARDIM DA GLORIA"/>
    <n v="6626253125361"/>
    <n v="1369389"/>
    <x v="0"/>
    <s v="INTEGRATION"/>
    <n v="125317033"/>
    <s v="17842a-77-426a"/>
    <n v="15867972"/>
    <m/>
    <m/>
    <x v="2"/>
    <n v="-16.63"/>
  </r>
  <r>
    <s v="09/08/2024"/>
    <s v="07:37"/>
    <s v="896 - PAGUE MENOS - IPIRANGA"/>
    <n v="6626253089624"/>
    <n v="1369375"/>
    <x v="0"/>
    <s v="INTEGRATION"/>
    <n v="241147528"/>
    <s v="17842a-77-426a"/>
    <n v="15867569"/>
    <m/>
    <m/>
    <x v="19"/>
    <n v="-16.63"/>
  </r>
  <r>
    <s v="09/08/2024"/>
    <s v="07:23"/>
    <s v="209 - PAGUE MENOS - LAPA"/>
    <n v="6626253020934"/>
    <n v="1369341"/>
    <x v="0"/>
    <s v="INTEGRATION"/>
    <s v="AR20240809072111 - �RICA LOJA LAPA"/>
    <s v="17842a-77-426a"/>
    <n v="15867498"/>
    <m/>
    <m/>
    <x v="6"/>
    <n v="-15.07"/>
  </r>
  <r>
    <s v="09/08/2024"/>
    <s v="07:23"/>
    <s v="918 - PAGUE MENOS - VILA YARA"/>
    <n v="6626253091874"/>
    <n v="1616135"/>
    <x v="0"/>
    <s v="INTEGRATION"/>
    <s v="AR20240809072158 pegar transf 918 fixodent "/>
    <s v="17842a-77-426a"/>
    <n v="15867491"/>
    <m/>
    <m/>
    <x v="13"/>
    <n v="-18.97"/>
  </r>
  <r>
    <s v="09/08/2024"/>
    <s v="07:20"/>
    <s v="209 - PAGUE MENOS - LAPA"/>
    <n v="6626253020934"/>
    <n v="1369341"/>
    <x v="0"/>
    <s v="INTEGRATION"/>
    <s v="AR20240809071827 - �RICA LOJA LAPA"/>
    <s v="17842a-77-426a"/>
    <n v="15867483"/>
    <m/>
    <m/>
    <x v="6"/>
    <n v="-10.39"/>
  </r>
  <r>
    <s v="09/08/2024"/>
    <s v="07:17"/>
    <s v="1079 - PAGUE MENOS - SANTANA"/>
    <n v="6626253107975"/>
    <n v="1369381"/>
    <x v="0"/>
    <s v="INTEGRATION"/>
    <n v="138441255"/>
    <s v="17842a-77-426a"/>
    <n v="15867466"/>
    <m/>
    <m/>
    <x v="33"/>
    <n v="-21.31"/>
  </r>
  <r>
    <s v="09/08/2024"/>
    <s v="07:16"/>
    <s v="209 - PAGUE MENOS - LAPA"/>
    <n v="6626253020934"/>
    <n v="1369341"/>
    <x v="0"/>
    <s v="INTEGRATION"/>
    <s v="AR20240809071301 - �RICA LOJA LAPA"/>
    <s v="17842a-77-426a"/>
    <n v="15867460"/>
    <m/>
    <m/>
    <x v="6"/>
    <n v="-12.47"/>
  </r>
  <r>
    <s v="09/08/2024"/>
    <s v="07:13"/>
    <s v="209 - PAGUE MENOS - LAPA"/>
    <n v="6626253020934"/>
    <n v="1369341"/>
    <x v="0"/>
    <s v="INTEGRATION"/>
    <s v="AR20240809071058 - �RICA LOJA LAPA"/>
    <s v="17842a-77-426a"/>
    <n v="15867450"/>
    <m/>
    <m/>
    <x v="6"/>
    <n v="-11.43"/>
  </r>
  <r>
    <s v="08/08/2024"/>
    <s v="22:54"/>
    <s v="207 - PAGUE MENOS - MOEMA"/>
    <n v="6626253020772"/>
    <n v="1369340"/>
    <x v="0"/>
    <s v="INTEGRATION"/>
    <n v="241142839"/>
    <s v="17842a-77-426a"/>
    <n v="15866171"/>
    <m/>
    <m/>
    <x v="26"/>
    <n v="-12.47"/>
  </r>
  <r>
    <s v="08/08/2024"/>
    <s v="22:21"/>
    <s v="982 - PAGUE MENOS - CHACARA SANTO ANTONIO"/>
    <n v="6626253098291"/>
    <n v="1605013"/>
    <x v="0"/>
    <s v="INTEGRATION"/>
    <s v="Retirar PI para a loja 982 claritromicinaa"/>
    <s v="17842a-77-426a"/>
    <n v="15865490"/>
    <m/>
    <m/>
    <x v="21"/>
    <n v="-15.07"/>
  </r>
  <r>
    <s v="08/08/2024"/>
    <s v="22:09"/>
    <s v="204 - PAGUE MENOS - VILA CARRAO"/>
    <n v="6626253020420"/>
    <n v="1369337"/>
    <x v="0"/>
    <s v="INTEGRATION"/>
    <s v="para 204 pi DERMOVANCE S"/>
    <s v="17842a-77-426a"/>
    <n v="15865215"/>
    <m/>
    <m/>
    <x v="7"/>
    <n v="-16.63"/>
  </r>
  <r>
    <s v="08/08/2024"/>
    <s v="22:04"/>
    <s v="267 - PAGUE MENOS - GENTIL MOURA"/>
    <n v="6626253026703"/>
    <n v="1049873"/>
    <x v="0"/>
    <s v="INTEGRATION"/>
    <n v="241131647"/>
    <s v="17842a-77-426a"/>
    <n v="15865067"/>
    <m/>
    <m/>
    <x v="10"/>
    <n v="-15.07"/>
  </r>
  <r>
    <s v="08/08/2024"/>
    <s v="21:58"/>
    <s v="918 - PAGUE MENOS - VILA YARA"/>
    <n v="6626253091874"/>
    <n v="1616135"/>
    <x v="0"/>
    <s v="INTEGRATION"/>
    <n v="241135224"/>
    <s v="17842a-77-426a"/>
    <n v="15864872"/>
    <m/>
    <m/>
    <x v="13"/>
    <n v="-25.99"/>
  </r>
  <r>
    <s v="08/08/2024"/>
    <s v="21:53"/>
    <s v="918 - PAGUE MENOS - VILA YARA"/>
    <n v="6626253091874"/>
    <n v="1616135"/>
    <x v="0"/>
    <s v="INTEGRATION"/>
    <s v="AR20240808214906"/>
    <s v="17842a-77-426a"/>
    <n v="15864724"/>
    <m/>
    <m/>
    <x v="13"/>
    <n v="-18.97"/>
  </r>
  <r>
    <s v="08/08/2024"/>
    <s v="21:52"/>
    <s v="982 - PAGUE MENOS - CHACARA SANTO ANTONIO"/>
    <n v="6626253098291"/>
    <n v="1605013"/>
    <x v="0"/>
    <s v="INTEGRATION"/>
    <s v="Retirar PI de controlado 982 efexor"/>
    <s v="17842a-77-426a"/>
    <n v="15864679"/>
    <m/>
    <m/>
    <x v="21"/>
    <n v="-15.07"/>
  </r>
  <r>
    <s v="08/08/2024"/>
    <s v="21:51"/>
    <s v="982 - PAGUE MENOS - CHACARA SANTO ANTONIO"/>
    <n v="6626253098291"/>
    <n v="1605013"/>
    <x v="0"/>
    <s v="INTEGRATION"/>
    <s v="Retirar PI para a loja 982 claritromicina "/>
    <s v="17842a-77-426a"/>
    <n v="15864636"/>
    <m/>
    <m/>
    <x v="21"/>
    <n v="-15.07"/>
  </r>
  <r>
    <s v="08/08/2024"/>
    <s v="21:50"/>
    <s v="982 - PAGUE MENOS - CHACARA SANTO ANTONIO"/>
    <n v="6626253098291"/>
    <n v="1605013"/>
    <x v="0"/>
    <s v="INTEGRATION"/>
    <s v="RETIRAR PI 982 claritromicina "/>
    <s v="17842a-77-426a"/>
    <n v="15864604"/>
    <m/>
    <m/>
    <x v="21"/>
    <n v="-15.07"/>
  </r>
  <r>
    <s v="08/08/2024"/>
    <s v="21:50"/>
    <s v="982 - PAGUE MENOS - CHACARA SANTO ANTONIO"/>
    <n v="6626253098291"/>
    <n v="1605013"/>
    <x v="0"/>
    <s v="INTEGRATION"/>
    <s v="RETIRAR TRANSF 982 claritromicina "/>
    <s v="17842a-77-426a"/>
    <n v="15864601"/>
    <m/>
    <m/>
    <x v="21"/>
    <n v="-21.31"/>
  </r>
  <r>
    <s v="08/08/2024"/>
    <s v="21:31"/>
    <s v="982 - PAGUE MENOS - CHACARA SANTO ANTONIO"/>
    <n v="6626253098291"/>
    <n v="1605013"/>
    <x v="0"/>
    <s v="INTEGRATION"/>
    <n v="234789995"/>
    <s v="17842a-77-426a"/>
    <n v="15863811"/>
    <m/>
    <m/>
    <x v="21"/>
    <n v="-10.39"/>
  </r>
  <r>
    <s v="08/08/2024"/>
    <s v="21:22"/>
    <s v="956 - PAGUE MENOS - DEMOCRITO ROCHA"/>
    <n v="6626253095608"/>
    <n v="1049827"/>
    <x v="0"/>
    <s v="INTEGRATION"/>
    <n v="241106457"/>
    <s v="17842a-77-426a"/>
    <n v="15863382"/>
    <m/>
    <m/>
    <x v="0"/>
    <n v="-10.39"/>
  </r>
  <r>
    <s v="08/08/2024"/>
    <s v="21:14"/>
    <s v="206 - PAGUE MENOS - HIGIENOPOLIS"/>
    <n v="6626253020691"/>
    <n v="1369338"/>
    <x v="0"/>
    <s v="INTEGRATION"/>
    <s v="AR20240808211332"/>
    <s v="17842a-77-426a"/>
    <n v="15862984"/>
    <m/>
    <m/>
    <x v="30"/>
    <n v="-16.63"/>
  </r>
  <r>
    <s v="08/08/2024"/>
    <s v="21:12"/>
    <s v="267 - PAGUE MENOS - GENTIL MOURA"/>
    <n v="6626253026703"/>
    <n v="1049873"/>
    <x v="0"/>
    <s v="INTEGRATION"/>
    <n v="241124834"/>
    <s v="17842a-77-426a"/>
    <n v="15862874"/>
    <m/>
    <m/>
    <x v="10"/>
    <n v="-12.47"/>
  </r>
  <r>
    <s v="08/08/2024"/>
    <s v="21:10"/>
    <s v="405 - PAGUE MENOS - BONFIGLIOLI"/>
    <n v="6626253040536"/>
    <n v="1369360"/>
    <x v="0"/>
    <s v="INTEGRATION"/>
    <s v="AR20240808210927"/>
    <s v="17842a-77-426a"/>
    <n v="15862780"/>
    <m/>
    <m/>
    <x v="4"/>
    <n v="-12.47"/>
  </r>
  <r>
    <s v="08/08/2024"/>
    <s v="21:06"/>
    <s v="209 - PAGUE MENOS - LAPA"/>
    <n v="6626253020934"/>
    <n v="1369341"/>
    <x v="0"/>
    <s v="INTEGRATION"/>
    <n v="241122463"/>
    <s v="17842a-77-426a"/>
    <n v="15862607"/>
    <m/>
    <m/>
    <x v="6"/>
    <n v="-16.63"/>
  </r>
  <r>
    <s v="08/08/2024"/>
    <s v="20:57"/>
    <s v="1079 - PAGUE MENOS - SANTANA"/>
    <n v="6626253107975"/>
    <n v="1369381"/>
    <x v="0"/>
    <s v="INTEGRATION"/>
    <n v="125454502"/>
    <s v="17842a-77-426a"/>
    <n v="15862146"/>
    <m/>
    <m/>
    <x v="33"/>
    <n v="-11.59"/>
  </r>
  <r>
    <s v="08/08/2024"/>
    <s v="20:43"/>
    <s v="203 - PAGUE MENOS - CERQUEIRA CESAR"/>
    <n v="6626253020349"/>
    <n v="1369336"/>
    <x v="0"/>
    <s v="INTEGRATION"/>
    <n v="123526445"/>
    <s v="17842a-77-426a"/>
    <n v="15861238"/>
    <m/>
    <m/>
    <x v="9"/>
    <n v="-27.19"/>
  </r>
  <r>
    <s v="08/08/2024"/>
    <s v="20:43"/>
    <s v="918 - PAGUE MENOS - VILA YARA"/>
    <n v="6626253091874"/>
    <n v="1616135"/>
    <x v="0"/>
    <s v="INTEGRATION"/>
    <n v="241105475"/>
    <s v="17842a-77-426a"/>
    <n v="15861197"/>
    <m/>
    <m/>
    <x v="13"/>
    <n v="-12.79"/>
  </r>
  <r>
    <s v="08/08/2024"/>
    <s v="20:41"/>
    <s v="204 - PAGUE MENOS - VILA CARRAO"/>
    <n v="6626253020420"/>
    <n v="1369337"/>
    <x v="0"/>
    <s v="INTEGRATION"/>
    <n v="241114930"/>
    <s v="17842a-77-426a"/>
    <n v="15861083"/>
    <m/>
    <m/>
    <x v="7"/>
    <n v="-25.97"/>
  </r>
  <r>
    <s v="08/08/2024"/>
    <s v="20:41"/>
    <s v="919 - PAGUE MENOS - RIO PEQUENO"/>
    <n v="6626253091955"/>
    <n v="1369377"/>
    <x v="0"/>
    <s v="INTEGRATION"/>
    <s v="AR20240808203955"/>
    <s v="17842a-77-426a"/>
    <n v="15861040"/>
    <m/>
    <m/>
    <x v="18"/>
    <n v="-16.39"/>
  </r>
  <r>
    <s v="08/08/2024"/>
    <s v="20:39"/>
    <s v="210 - PAGUE MENOS - BUTANTA"/>
    <n v="6626253021078"/>
    <n v="1369342"/>
    <x v="0"/>
    <s v="INTEGRATION"/>
    <s v="wego"/>
    <s v="17842a-77-426a"/>
    <n v="15860947"/>
    <m/>
    <m/>
    <x v="3"/>
    <n v="-13.51"/>
  </r>
  <r>
    <s v="08/08/2024"/>
    <s v="20:38"/>
    <s v="210 - PAGUE MENOS - BUTANTA"/>
    <n v="6626253021078"/>
    <n v="1369342"/>
    <x v="0"/>
    <s v="INTEGRATION"/>
    <s v="wegovy"/>
    <s v="17842a-77-426a"/>
    <n v="15860874"/>
    <m/>
    <m/>
    <x v="3"/>
    <n v="-12.79"/>
  </r>
  <r>
    <s v="08/08/2024"/>
    <s v="20:36"/>
    <s v="210 - PAGUE MENOS - BUTANTA"/>
    <n v="6626253021078"/>
    <n v="1369342"/>
    <x v="0"/>
    <s v="INTEGRATION"/>
    <s v="valpr"/>
    <s v="17842a-77-426a"/>
    <n v="15860749"/>
    <m/>
    <m/>
    <x v="3"/>
    <n v="-18.190000000000001"/>
  </r>
  <r>
    <s v="08/08/2024"/>
    <s v="20:32"/>
    <s v="203 - PAGUE MENOS - CERQUEIRA CESAR"/>
    <n v="6626253020349"/>
    <n v="1369336"/>
    <x v="0"/>
    <s v="INTEGRATION"/>
    <n v="123524689"/>
    <s v="17842a-77-426a"/>
    <n v="15860486"/>
    <m/>
    <m/>
    <x v="9"/>
    <n v="-8.7799999999999994"/>
  </r>
  <r>
    <s v="08/08/2024"/>
    <s v="20:22"/>
    <s v="405 - PAGUE MENOS - BONFIGLIOLI"/>
    <n v="6626253040536"/>
    <n v="1369360"/>
    <x v="0"/>
    <s v="INTEGRATION"/>
    <n v="241108496"/>
    <s v="17842a-77-426a"/>
    <n v="15859788"/>
    <m/>
    <m/>
    <x v="4"/>
    <n v="-9.59"/>
  </r>
  <r>
    <s v="08/08/2024"/>
    <s v="20:22"/>
    <s v="405 - PAGUE MENOS - BONFIGLIOLI"/>
    <n v="6626253040536"/>
    <n v="1369360"/>
    <x v="0"/>
    <s v="INTEGRATION"/>
    <n v="241099575"/>
    <s v="17842a-77-426a"/>
    <n v="15859787"/>
    <m/>
    <m/>
    <x v="4"/>
    <n v="-11.59"/>
  </r>
  <r>
    <s v="08/08/2024"/>
    <s v="20:22"/>
    <s v="267 - PAGUE MENOS - GENTIL MOURA"/>
    <n v="6626253026703"/>
    <n v="1049873"/>
    <x v="0"/>
    <s v="mottu"/>
    <n v="239033629"/>
    <m/>
    <n v="15859772"/>
    <m/>
    <m/>
    <x v="10"/>
    <n v="-7.99"/>
  </r>
  <r>
    <s v="08/08/2024"/>
    <s v="20:21"/>
    <s v="405 - PAGUE MENOS - BONFIGLIOLI"/>
    <n v="6626253040536"/>
    <n v="1369360"/>
    <x v="0"/>
    <s v="INTEGRATION"/>
    <n v="241108024"/>
    <s v="17842a-77-426a"/>
    <n v="15859726"/>
    <m/>
    <m/>
    <x v="4"/>
    <n v="-8.7899999999999991"/>
  </r>
  <r>
    <s v="08/08/2024"/>
    <s v="20:07"/>
    <s v="267 - PAGUE MENOS - GENTIL MOURA"/>
    <n v="6626253026703"/>
    <n v="1049873"/>
    <x v="0"/>
    <s v="mottu"/>
    <n v="239033629"/>
    <m/>
    <n v="15858691"/>
    <m/>
    <m/>
    <x v="10"/>
    <n v="-7.99"/>
  </r>
  <r>
    <s v="08/08/2024"/>
    <s v="20:06"/>
    <s v="267 - PAGUE MENOS - GENTIL MOURA"/>
    <n v="6626253026703"/>
    <n v="1049873"/>
    <x v="0"/>
    <s v="INTEGRATION"/>
    <n v="241090463"/>
    <s v="17842a-77-426a"/>
    <n v="15858641"/>
    <m/>
    <m/>
    <x v="10"/>
    <n v="-10.39"/>
  </r>
  <r>
    <s v="08/08/2024"/>
    <s v="19:59"/>
    <s v="267 - PAGUE MENOS - GENTIL MOURA"/>
    <n v="6626253026703"/>
    <n v="1049873"/>
    <x v="1"/>
    <s v="mottu"/>
    <n v="9241013600"/>
    <m/>
    <n v="15858127"/>
    <m/>
    <m/>
    <x v="10"/>
    <n v="-4"/>
  </r>
  <r>
    <s v="08/08/2024"/>
    <s v="19:59"/>
    <s v="982 - PAGUE MENOS - CHACARA SANTO ANTONIO"/>
    <n v="6626253098291"/>
    <n v="1605013"/>
    <x v="0"/>
    <s v="INTEGRATION"/>
    <n v="241072725"/>
    <s v="17842a-77-426a"/>
    <n v="15858113"/>
    <m/>
    <m/>
    <x v="21"/>
    <n v="-11.59"/>
  </r>
  <r>
    <s v="08/08/2024"/>
    <s v="19:58"/>
    <s v="982 - PAGUE MENOS - CHACARA SANTO ANTONIO"/>
    <n v="6626253098291"/>
    <n v="1605013"/>
    <x v="0"/>
    <s v="INTEGRATION"/>
    <n v="240649431"/>
    <s v="17842a-77-426a"/>
    <n v="15858034"/>
    <m/>
    <m/>
    <x v="21"/>
    <n v="-16.39"/>
  </r>
  <r>
    <s v="08/08/2024"/>
    <s v="19:57"/>
    <s v="348 - PAGUE MENOS - VILA NOVA CONCEICAO"/>
    <n v="6626253034803"/>
    <n v="1369358"/>
    <x v="0"/>
    <s v="INTEGRATION"/>
    <s v="AR20240808195605"/>
    <s v="17842a-77-426a"/>
    <n v="15857998"/>
    <m/>
    <m/>
    <x v="14"/>
    <n v="-11.59"/>
  </r>
  <r>
    <s v="08/08/2024"/>
    <s v="19:54"/>
    <s v="206 - PAGUE MENOS - HIGIENOPOLIS"/>
    <n v="6626253020691"/>
    <n v="1369338"/>
    <x v="0"/>
    <s v="INTEGRATION"/>
    <s v="AR20240808195330"/>
    <s v="17842a-77-426a"/>
    <n v="15857796"/>
    <m/>
    <m/>
    <x v="30"/>
    <n v="-12.79"/>
  </r>
  <r>
    <s v="08/08/2024"/>
    <s v="19:50"/>
    <s v="1079 - PAGUE MENOS - SANTANA"/>
    <n v="6626253107975"/>
    <n v="1369381"/>
    <x v="0"/>
    <s v="INTEGRATION"/>
    <s v="AR20240808193909"/>
    <s v="17842a-77-426a"/>
    <n v="15857484"/>
    <m/>
    <m/>
    <x v="33"/>
    <n v="-12.79"/>
  </r>
  <r>
    <s v="08/08/2024"/>
    <s v="19:44"/>
    <s v="1347 - PAGUE MENOS - JD SÃO BERNARDO"/>
    <n v="6626253134786"/>
    <n v="1369391"/>
    <x v="0"/>
    <s v="INTEGRATION"/>
    <n v="149133142"/>
    <s v="17842a-77-426a"/>
    <n v="15857025"/>
    <m/>
    <m/>
    <x v="16"/>
    <n v="-8.7899999999999991"/>
  </r>
  <r>
    <s v="08/08/2024"/>
    <s v="19:39"/>
    <s v="405 - PAGUE MENOS - BONFIGLIOLI"/>
    <n v="6626253040536"/>
    <n v="1369360"/>
    <x v="0"/>
    <s v="INTEGRATION"/>
    <n v="241096379"/>
    <s v="17842a-77-426a"/>
    <n v="15856677"/>
    <m/>
    <m/>
    <x v="4"/>
    <n v="-10.39"/>
  </r>
  <r>
    <s v="08/08/2024"/>
    <s v="19:39"/>
    <s v="919 - PAGUE MENOS - RIO PEQUENO"/>
    <n v="6626253091955"/>
    <n v="1369377"/>
    <x v="0"/>
    <s v="INTEGRATION"/>
    <s v="AR20240808193727"/>
    <s v="17842a-77-426a"/>
    <n v="15856639"/>
    <m/>
    <m/>
    <x v="18"/>
    <n v="-9.59"/>
  </r>
  <r>
    <s v="08/08/2024"/>
    <s v="19:23"/>
    <s v="475 - PAGUE MENOS - PINHEIROS"/>
    <n v="6626253047549"/>
    <n v="1369365"/>
    <x v="0"/>
    <s v="INTEGRATION"/>
    <s v="loja 475 leucogen xarope"/>
    <s v="17842a-77-426a"/>
    <n v="15855664"/>
    <m/>
    <m/>
    <x v="11"/>
    <n v="-11.59"/>
  </r>
  <r>
    <s v="08/08/2024"/>
    <s v="19:18"/>
    <s v="405 - PAGUE MENOS - BONFIGLIOLI"/>
    <n v="6626253040536"/>
    <n v="1369360"/>
    <x v="0"/>
    <s v="INTEGRATION"/>
    <n v="241083445"/>
    <s v="17842a-77-426a"/>
    <n v="15855341"/>
    <m/>
    <m/>
    <x v="4"/>
    <n v="-10.39"/>
  </r>
  <r>
    <s v="08/08/2024"/>
    <s v="19:18"/>
    <s v="982 - PAGUE MENOS - CHACARA SANTO ANTONIO"/>
    <n v="6626253098291"/>
    <n v="1605013"/>
    <x v="0"/>
    <s v="INTEGRATION"/>
    <s v="PI Dexfer 400mg"/>
    <s v="17842a-77-426a"/>
    <n v="15855311"/>
    <m/>
    <m/>
    <x v="21"/>
    <n v="-11.59"/>
  </r>
  <r>
    <s v="08/08/2024"/>
    <s v="19:16"/>
    <s v="348 - PAGUE MENOS - VILA NOVA CONCEICAO"/>
    <n v="6626253034803"/>
    <n v="1369358"/>
    <x v="0"/>
    <s v="INTEGRATION"/>
    <n v="241036015"/>
    <s v="17842a-77-426a"/>
    <n v="15855228"/>
    <m/>
    <m/>
    <x v="14"/>
    <n v="-12.79"/>
  </r>
  <r>
    <s v="08/08/2024"/>
    <s v="19:16"/>
    <s v="348 - PAGUE MENOS - VILA NOVA CONCEICAO"/>
    <n v="6626253034803"/>
    <n v="1369358"/>
    <x v="0"/>
    <s v="INTEGRATION"/>
    <n v="240968284"/>
    <s v="17842a-77-426a"/>
    <n v="15855219"/>
    <m/>
    <m/>
    <x v="14"/>
    <n v="-10.39"/>
  </r>
  <r>
    <s v="08/08/2024"/>
    <s v="19:15"/>
    <s v="982 - PAGUE MENOS - CHACARA SANTO ANTONIO"/>
    <n v="6626253098291"/>
    <n v="1605013"/>
    <x v="2"/>
    <s v="INTEGRATION"/>
    <n v="80820241"/>
    <s v="17842a-77-426a"/>
    <n v="15855131"/>
    <m/>
    <m/>
    <x v="21"/>
    <n v="0"/>
  </r>
  <r>
    <s v="08/08/2024"/>
    <s v="19:13"/>
    <s v="982 - PAGUE MENOS - CHACARA SANTO ANTONIO"/>
    <n v="6626253098291"/>
    <n v="1605013"/>
    <x v="0"/>
    <s v="INTEGRATION"/>
    <s v="Retirar PI de controlado 982 sertralina "/>
    <s v="17842a-77-426a"/>
    <n v="15855018"/>
    <m/>
    <m/>
    <x v="21"/>
    <n v="-10.39"/>
  </r>
  <r>
    <s v="08/08/2024"/>
    <s v="19:12"/>
    <s v="348 - PAGUE MENOS - VILA NOVA CONCEICAO"/>
    <n v="6626253034803"/>
    <n v="1369358"/>
    <x v="0"/>
    <s v="INTEGRATION"/>
    <n v="240998317"/>
    <s v="17842a-77-426a"/>
    <n v="15854991"/>
    <m/>
    <m/>
    <x v="14"/>
    <n v="-12.79"/>
  </r>
  <r>
    <s v="08/08/2024"/>
    <s v="19:12"/>
    <s v="502 - PAGUE MENOS - CAMPO LIMPO"/>
    <n v="6626253050256"/>
    <n v="1051760"/>
    <x v="0"/>
    <s v="INTEGRATION"/>
    <n v="241086560"/>
    <s v="17842a-77-426a"/>
    <n v="15854990"/>
    <m/>
    <m/>
    <x v="12"/>
    <n v="-9.59"/>
  </r>
  <r>
    <s v="08/08/2024"/>
    <s v="19:12"/>
    <s v="982 - PAGUE MENOS - CHACARA SANTO ANTONIO"/>
    <n v="6626253098291"/>
    <n v="1605013"/>
    <x v="0"/>
    <s v="INTEGRATION"/>
    <s v="pi 982 2 cx gabapentina 300mg"/>
    <s v="17842a-77-426a"/>
    <n v="15854951"/>
    <m/>
    <m/>
    <x v="21"/>
    <n v="-11.59"/>
  </r>
  <r>
    <s v="08/08/2024"/>
    <s v="19:11"/>
    <s v="982 - PAGUE MENOS - CHACARA SANTO ANTONIO"/>
    <n v="6626253098291"/>
    <n v="1605013"/>
    <x v="0"/>
    <s v="INTEGRATION"/>
    <s v="retirar transf 982 correga"/>
    <s v="17842a-77-426a"/>
    <n v="15854899"/>
    <m/>
    <m/>
    <x v="21"/>
    <n v="-11.59"/>
  </r>
  <r>
    <s v="08/08/2024"/>
    <s v="19:09"/>
    <s v="452 - PAGUE MENOS - CIDADE MONCOES"/>
    <n v="6626253045252"/>
    <n v="1369364"/>
    <x v="0"/>
    <s v="INTEGRATION"/>
    <n v="241085535"/>
    <s v="17842a-77-426a"/>
    <n v="15854777"/>
    <m/>
    <m/>
    <x v="8"/>
    <n v="-10.28"/>
  </r>
  <r>
    <s v="08/08/2024"/>
    <s v="19:08"/>
    <s v="1182 - PAGUE MENOS - SANTO AMARO"/>
    <n v="6626253118233"/>
    <n v="1369386"/>
    <x v="0"/>
    <s v="INTEGRATION"/>
    <n v="241077418"/>
    <s v="17842a-77-426a"/>
    <n v="15854720"/>
    <m/>
    <m/>
    <x v="17"/>
    <n v="-9.59"/>
  </r>
  <r>
    <s v="08/08/2024"/>
    <s v="19:08"/>
    <s v="1182 - PAGUE MENOS - SANTO AMARO"/>
    <n v="6626253118233"/>
    <n v="1369386"/>
    <x v="0"/>
    <s v="INTEGRATION"/>
    <n v="241066027"/>
    <s v="17842a-77-426a"/>
    <n v="15854717"/>
    <m/>
    <m/>
    <x v="17"/>
    <n v="-14.59"/>
  </r>
  <r>
    <s v="08/08/2024"/>
    <s v="19:07"/>
    <s v="1182 - PAGUE MENOS - SANTO AMARO"/>
    <n v="6626253118233"/>
    <n v="1369386"/>
    <x v="0"/>
    <s v="INTEGRATION"/>
    <n v="241074486"/>
    <s v="17842a-77-426a"/>
    <n v="15854660"/>
    <m/>
    <m/>
    <x v="17"/>
    <n v="-8.7899999999999991"/>
  </r>
  <r>
    <s v="08/08/2024"/>
    <s v="19:01"/>
    <s v="210 - PAGUE MENOS - BUTANTA"/>
    <n v="6626253021078"/>
    <n v="1369342"/>
    <x v="0"/>
    <s v="INTEGRATION"/>
    <s v="seringa1"/>
    <s v="17842a-77-426a"/>
    <n v="15854292"/>
    <m/>
    <m/>
    <x v="3"/>
    <n v="-12.79"/>
  </r>
  <r>
    <s v="08/08/2024"/>
    <s v="19:00"/>
    <s v="919 - PAGUE MENOS - RIO PEQUENO"/>
    <n v="6626253091955"/>
    <n v="1369377"/>
    <x v="0"/>
    <s v="INTEGRATION"/>
    <s v="AR20240808185848"/>
    <s v="17842a-77-426a"/>
    <n v="15854209"/>
    <m/>
    <m/>
    <x v="18"/>
    <n v="-19.989999999999998"/>
  </r>
  <r>
    <s v="08/08/2024"/>
    <s v="18:52"/>
    <s v="267 - PAGUE MENOS - GENTIL MOURA"/>
    <n v="6626253026703"/>
    <n v="1049873"/>
    <x v="0"/>
    <s v="INTEGRATION"/>
    <n v="241078928"/>
    <s v="17842a-77-426a"/>
    <n v="15853782"/>
    <m/>
    <m/>
    <x v="10"/>
    <n v="-10.39"/>
  </r>
  <r>
    <s v="08/08/2024"/>
    <s v="18:43"/>
    <s v="267 - PAGUE MENOS - GENTIL MOURA"/>
    <n v="6626253026703"/>
    <n v="1049873"/>
    <x v="0"/>
    <s v="INTEGRATION"/>
    <s v="AR20240808184039 cerave"/>
    <s v="17842a-77-426a"/>
    <n v="15853291"/>
    <m/>
    <m/>
    <x v="10"/>
    <n v="-12.79"/>
  </r>
  <r>
    <s v="08/08/2024"/>
    <s v="18:42"/>
    <s v="216 - PAGUE MENOS - VILA PRUDENTE"/>
    <n v="6626253021663"/>
    <n v="1369345"/>
    <x v="0"/>
    <s v="INTEGRATION"/>
    <s v="AR20240808184018"/>
    <s v="17842a-77-426a"/>
    <n v="15853244"/>
    <m/>
    <m/>
    <x v="20"/>
    <n v="-14.59"/>
  </r>
  <r>
    <s v="08/08/2024"/>
    <s v="18:41"/>
    <s v="452 - PAGUE MENOS - CIDADE MONCOES"/>
    <n v="6626253045252"/>
    <n v="1369364"/>
    <x v="0"/>
    <s v="INTEGRATION"/>
    <n v="241075182"/>
    <s v="17842a-77-426a"/>
    <n v="15853194"/>
    <m/>
    <m/>
    <x v="8"/>
    <n v="-9.25"/>
  </r>
  <r>
    <s v="08/08/2024"/>
    <s v="18:41"/>
    <s v="1347 - PAGUE MENOS - JD SÃO BERNARDO"/>
    <n v="6626253134786"/>
    <n v="1369391"/>
    <x v="0"/>
    <s v="INTEGRATION"/>
    <s v=" pregabalina 1347 prateleira"/>
    <s v="17842a-77-426a"/>
    <n v="15853190"/>
    <m/>
    <m/>
    <x v="16"/>
    <n v="-34.39"/>
  </r>
  <r>
    <s v="08/08/2024"/>
    <s v="18:40"/>
    <s v="216 - PAGUE MENOS - VILA PRUDENTE"/>
    <n v="6626253021663"/>
    <n v="1369345"/>
    <x v="0"/>
    <s v="INTEGRATION"/>
    <s v="AR20240808183911"/>
    <s v="17842a-77-426a"/>
    <n v="15853133"/>
    <m/>
    <m/>
    <x v="20"/>
    <n v="-10.39"/>
  </r>
  <r>
    <s v="08/08/2024"/>
    <s v="18:39"/>
    <s v="207 - PAGUE MENOS - MOEMA"/>
    <n v="6626253020772"/>
    <n v="1369340"/>
    <x v="0"/>
    <s v="INTEGRATION"/>
    <s v="AR20240808183846"/>
    <s v="17842a-77-426a"/>
    <n v="15853086"/>
    <m/>
    <m/>
    <x v="26"/>
    <n v="-9.59"/>
  </r>
  <r>
    <s v="08/08/2024"/>
    <s v="18:38"/>
    <s v="216 - PAGUE MENOS - VILA PRUDENTE"/>
    <n v="6626253021663"/>
    <n v="1369345"/>
    <x v="0"/>
    <s v="INTEGRATION"/>
    <s v="AR20240808183406"/>
    <s v="17842a-77-426a"/>
    <n v="15853031"/>
    <m/>
    <m/>
    <x v="20"/>
    <n v="-11.59"/>
  </r>
  <r>
    <s v="08/08/2024"/>
    <s v="18:38"/>
    <s v="956 - PAGUE MENOS - DEMOCRITO ROCHA"/>
    <n v="6626253095608"/>
    <n v="1049827"/>
    <x v="0"/>
    <s v="INTEGRATION"/>
    <n v="241076271"/>
    <s v="17842a-77-426a"/>
    <n v="15853001"/>
    <m/>
    <m/>
    <x v="0"/>
    <n v="-17.579999999999998"/>
  </r>
  <r>
    <s v="08/08/2024"/>
    <s v="18:36"/>
    <s v="462 - PAGUE MENOS - PIRAPORINHA"/>
    <n v="6626253046224"/>
    <n v="1369333"/>
    <x v="0"/>
    <s v="INTEGRATION"/>
    <n v="241031318"/>
    <s v="17842a-77-426a"/>
    <n v="15852936"/>
    <m/>
    <m/>
    <x v="23"/>
    <n v="-8.7899999999999991"/>
  </r>
  <r>
    <s v="08/08/2024"/>
    <s v="18:35"/>
    <s v="462 - PAGUE MENOS - PIRAPORINHA"/>
    <n v="6626253046224"/>
    <n v="1369333"/>
    <x v="0"/>
    <s v="INTEGRATION"/>
    <n v="240999667"/>
    <s v="17842a-77-426a"/>
    <n v="15852877"/>
    <m/>
    <m/>
    <x v="23"/>
    <n v="-12.79"/>
  </r>
  <r>
    <s v="08/08/2024"/>
    <s v="18:34"/>
    <s v="216 - PAGUE MENOS - VILA PRUDENTE"/>
    <n v="6626253021663"/>
    <n v="1369345"/>
    <x v="0"/>
    <s v="INTEGRATION"/>
    <s v="AR20240808183157"/>
    <s v="17842a-77-426a"/>
    <n v="15852818"/>
    <m/>
    <m/>
    <x v="20"/>
    <n v="-12.79"/>
  </r>
  <r>
    <s v="08/08/2024"/>
    <s v="18:25"/>
    <s v="1182 - PAGUE MENOS - SANTO AMARO"/>
    <n v="6626253118233"/>
    <n v="1369386"/>
    <x v="0"/>
    <s v="INTEGRATION"/>
    <n v="241059612"/>
    <s v="17842a-77-426a"/>
    <n v="15852353"/>
    <m/>
    <m/>
    <x v="17"/>
    <n v="-12.79"/>
  </r>
  <r>
    <s v="08/08/2024"/>
    <s v="18:20"/>
    <s v="405 - PAGUE MENOS - BONFIGLIOLI"/>
    <n v="6626253040536"/>
    <n v="1369360"/>
    <x v="0"/>
    <s v="INTEGRATION"/>
    <n v="241065451"/>
    <s v="17842a-77-426a"/>
    <n v="15852114"/>
    <m/>
    <m/>
    <x v="4"/>
    <n v="-12.79"/>
  </r>
  <r>
    <s v="08/08/2024"/>
    <s v="18:16"/>
    <s v="918 - PAGUE MENOS - VILA YARA"/>
    <n v="6626253091874"/>
    <n v="1616135"/>
    <x v="0"/>
    <s v="INTEGRATION"/>
    <n v="241060635"/>
    <s v="17842a-77-426a"/>
    <n v="15851961"/>
    <m/>
    <m/>
    <x v="13"/>
    <n v="-23.59"/>
  </r>
  <r>
    <s v="08/08/2024"/>
    <s v="18:16"/>
    <s v="918 - PAGUE MENOS - VILA YARA"/>
    <n v="6626253091874"/>
    <n v="1616135"/>
    <x v="0"/>
    <s v="INTEGRATION"/>
    <n v="241057286"/>
    <s v="17842a-77-426a"/>
    <n v="15851959"/>
    <m/>
    <m/>
    <x v="13"/>
    <n v="-14.59"/>
  </r>
  <r>
    <s v="08/08/2024"/>
    <s v="18:15"/>
    <s v="204 - PAGUE MENOS - VILA CARRAO"/>
    <n v="6626253020420"/>
    <n v="1369337"/>
    <x v="0"/>
    <s v="INTEGRATION"/>
    <n v="240983582"/>
    <s v="17842a-77-426a"/>
    <n v="15851914"/>
    <m/>
    <m/>
    <x v="7"/>
    <n v="-14.59"/>
  </r>
  <r>
    <s v="08/08/2024"/>
    <s v="18:04"/>
    <s v="207 - PAGUE MENOS - MOEMA"/>
    <n v="6626253020772"/>
    <n v="1369340"/>
    <x v="0"/>
    <s v="INTEGRATION"/>
    <n v="241060863"/>
    <s v="17842a-77-426a"/>
    <n v="15851431"/>
    <m/>
    <m/>
    <x v="26"/>
    <n v="-11.59"/>
  </r>
  <r>
    <s v="08/08/2024"/>
    <s v="18:00"/>
    <s v="982 - PAGUE MENOS - CHACARA SANTO ANTONIO"/>
    <n v="6626253098291"/>
    <n v="1605013"/>
    <x v="0"/>
    <s v="INTEGRATION"/>
    <s v="PI Paxil CR"/>
    <s v="17842a-77-426a"/>
    <n v="15851239"/>
    <m/>
    <m/>
    <x v="21"/>
    <n v="-11.59"/>
  </r>
  <r>
    <s v="08/08/2024"/>
    <s v="17:53"/>
    <s v="502 - PAGUE MENOS - CAMPO LIMPO"/>
    <n v="6626253050256"/>
    <n v="1051760"/>
    <x v="0"/>
    <s v="INTEGRATION"/>
    <s v="AR20240808170653"/>
    <s v="17842a-77-426a"/>
    <n v="15851044"/>
    <m/>
    <m/>
    <x v="12"/>
    <n v="-21.79"/>
  </r>
  <r>
    <s v="08/08/2024"/>
    <s v="17:49"/>
    <s v="956 - PAGUE MENOS - DEMOCRITO ROCHA"/>
    <n v="6626253095608"/>
    <n v="1049827"/>
    <x v="0"/>
    <s v="INTEGRATION"/>
    <n v="241052132"/>
    <s v="17842a-77-426a"/>
    <n v="15850879"/>
    <m/>
    <m/>
    <x v="0"/>
    <n v="-8.69"/>
  </r>
  <r>
    <s v="08/08/2024"/>
    <s v="17:48"/>
    <s v="405 - PAGUE MENOS - BONFIGLIOLI"/>
    <n v="6626253040536"/>
    <n v="1369360"/>
    <x v="0"/>
    <s v="INTEGRATION"/>
    <n v="241049799"/>
    <s v="17842a-77-426a"/>
    <n v="15850861"/>
    <m/>
    <m/>
    <x v="4"/>
    <n v="-11.59"/>
  </r>
  <r>
    <s v="08/08/2024"/>
    <s v="17:46"/>
    <s v="267 - PAGUE MENOS - GENTIL MOURA"/>
    <n v="6626253026703"/>
    <n v="1049873"/>
    <x v="0"/>
    <s v="INTEGRATION"/>
    <n v="240681818"/>
    <s v="17842a-77-426a"/>
    <n v="15850782"/>
    <m/>
    <m/>
    <x v="10"/>
    <n v="-11.59"/>
  </r>
  <r>
    <s v="08/08/2024"/>
    <s v="17:42"/>
    <s v="1347 - PAGUE MENOS - JD SÃO BERNARDO"/>
    <n v="6626253134786"/>
    <n v="1369391"/>
    <x v="0"/>
    <s v="INTEGRATION"/>
    <s v="AR20240808173953"/>
    <s v="17842a-77-426a"/>
    <n v="15850656"/>
    <m/>
    <m/>
    <x v="16"/>
    <n v="-34.39"/>
  </r>
  <r>
    <s v="08/08/2024"/>
    <s v="17:31"/>
    <s v="993 - PAGUE MENOS - ALPHAVILLE"/>
    <n v="6626253099344"/>
    <n v="1369322"/>
    <x v="0"/>
    <s v="INTEGRATION"/>
    <n v="240699129"/>
    <s v="17842a-77-426a"/>
    <n v="15850294"/>
    <m/>
    <m/>
    <x v="28"/>
    <n v="-16.39"/>
  </r>
  <r>
    <s v="08/08/2024"/>
    <s v="17:26"/>
    <s v="206 - PAGUE MENOS - HIGIENOPOLIS"/>
    <n v="6626253020691"/>
    <n v="1369338"/>
    <x v="0"/>
    <s v="INTEGRATION"/>
    <s v="dprev 100000"/>
    <s v="17842a-77-426a"/>
    <n v="15850139"/>
    <m/>
    <m/>
    <x v="30"/>
    <n v="-23.59"/>
  </r>
  <r>
    <s v="08/08/2024"/>
    <s v="17:22"/>
    <s v="405 - PAGUE MENOS - BONFIGLIOLI"/>
    <n v="6626253040536"/>
    <n v="1369360"/>
    <x v="0"/>
    <s v="INTEGRATION"/>
    <n v="241038417"/>
    <s v="17842a-77-426a"/>
    <n v="15850016"/>
    <m/>
    <m/>
    <x v="4"/>
    <n v="-8.7899999999999991"/>
  </r>
  <r>
    <s v="08/08/2024"/>
    <s v="17:12"/>
    <s v="204 - PAGUE MENOS - VILA CARRAO"/>
    <n v="6626253020420"/>
    <n v="1369337"/>
    <x v="0"/>
    <s v="INTEGRATION"/>
    <s v="AR20240808171045"/>
    <s v="17842a-77-426a"/>
    <n v="15849684"/>
    <m/>
    <m/>
    <x v="7"/>
    <n v="-12.79"/>
  </r>
  <r>
    <s v="08/08/2024"/>
    <s v="17:11"/>
    <s v="348 - PAGUE MENOS - VILA NOVA CONCEICAO"/>
    <n v="6626253034803"/>
    <n v="1369358"/>
    <x v="0"/>
    <s v="INTEGRATION"/>
    <s v="AR20240808171032"/>
    <s v="17842a-77-426a"/>
    <n v="15849645"/>
    <m/>
    <m/>
    <x v="14"/>
    <n v="-14.59"/>
  </r>
  <r>
    <s v="08/08/2024"/>
    <s v="17:05"/>
    <s v="1347 - PAGUE MENOS - JD SÃO BERNARDO"/>
    <n v="6626253134786"/>
    <n v="1369391"/>
    <x v="2"/>
    <s v="INTEGRATION"/>
    <s v="AR20240808170328"/>
    <s v="17842a-77-426a"/>
    <n v="15849458"/>
    <m/>
    <m/>
    <x v="16"/>
    <n v="0"/>
  </r>
  <r>
    <s v="08/08/2024"/>
    <s v="17:03"/>
    <s v="210 - PAGUE MENOS - BUTANTA"/>
    <n v="6626253021078"/>
    <n v="1369342"/>
    <x v="0"/>
    <s v="INTEGRATION"/>
    <s v="alektos pediatrico 210"/>
    <s v="17842a-77-426a"/>
    <n v="15849391"/>
    <m/>
    <m/>
    <x v="3"/>
    <n v="-14.59"/>
  </r>
  <r>
    <s v="08/08/2024"/>
    <s v="17:02"/>
    <s v="267 - PAGUE MENOS - GENTIL MOURA"/>
    <n v="6626253026703"/>
    <n v="1049873"/>
    <x v="0"/>
    <s v="INTEGRATION"/>
    <n v="241029683"/>
    <s v="17842a-77-426a"/>
    <n v="15849368"/>
    <m/>
    <m/>
    <x v="10"/>
    <n v="-11.59"/>
  </r>
  <r>
    <s v="08/08/2024"/>
    <s v="17:01"/>
    <s v="209 - PAGUE MENOS - LAPA"/>
    <n v="6626253020934"/>
    <n v="1369341"/>
    <x v="0"/>
    <s v="INTEGRATION"/>
    <n v="241025226"/>
    <s v="17842a-77-426a"/>
    <n v="15849338"/>
    <m/>
    <m/>
    <x v="6"/>
    <n v="-9.59"/>
  </r>
  <r>
    <s v="08/08/2024"/>
    <s v="16:55"/>
    <s v="956 - PAGUE MENOS - DEMOCRITO ROCHA"/>
    <n v="6626253095608"/>
    <n v="1049827"/>
    <x v="0"/>
    <s v="INTEGRATION"/>
    <n v="241023634"/>
    <s v="17842a-77-426a"/>
    <n v="15849140"/>
    <m/>
    <m/>
    <x v="0"/>
    <n v="-8.7899999999999991"/>
  </r>
  <r>
    <s v="08/08/2024"/>
    <s v="16:40"/>
    <s v="207 - PAGUE MENOS - MOEMA"/>
    <n v="6626253020772"/>
    <n v="1369340"/>
    <x v="0"/>
    <s v="INTEGRATION"/>
    <s v="AR20240808163843"/>
    <s v="17842a-77-426a"/>
    <n v="15848697"/>
    <m/>
    <m/>
    <x v="26"/>
    <n v="-10.39"/>
  </r>
  <r>
    <s v="08/08/2024"/>
    <s v="16:39"/>
    <s v="218 - PAGUE MENOS - CAMPO BELO"/>
    <n v="6626253021825"/>
    <n v="1369348"/>
    <x v="0"/>
    <s v="INTEGRATION"/>
    <n v="218451247"/>
    <s v="17842a-77-426a"/>
    <n v="15848674"/>
    <m/>
    <m/>
    <x v="5"/>
    <n v="-34.51"/>
  </r>
  <r>
    <s v="08/08/2024"/>
    <s v="16:39"/>
    <s v="267 - PAGUE MENOS - GENTIL MOURA"/>
    <n v="6626253026703"/>
    <n v="1049873"/>
    <x v="0"/>
    <s v="INTEGRATION"/>
    <n v="241021878"/>
    <s v="17842a-77-426a"/>
    <n v="15848671"/>
    <m/>
    <m/>
    <x v="10"/>
    <n v="-10.4"/>
  </r>
  <r>
    <s v="08/08/2024"/>
    <s v="16:39"/>
    <s v="267 - PAGUE MENOS - GENTIL MOURA"/>
    <n v="6626253026703"/>
    <n v="1049873"/>
    <x v="0"/>
    <s v="INTEGRATION"/>
    <s v="267 Retirar o DOnila Duo 10+10"/>
    <s v="17842a-77-426a"/>
    <n v="15848669"/>
    <m/>
    <m/>
    <x v="10"/>
    <n v="-9.59"/>
  </r>
  <r>
    <s v="08/08/2024"/>
    <s v="16:38"/>
    <s v="956 - PAGUE MENOS - DEMOCRITO ROCHA"/>
    <n v="6626253095608"/>
    <n v="1049827"/>
    <x v="0"/>
    <s v="INTEGRATION"/>
    <n v="241005321"/>
    <s v="17842a-77-426a"/>
    <n v="15848612"/>
    <m/>
    <m/>
    <x v="0"/>
    <n v="-10.72"/>
  </r>
  <r>
    <s v="08/08/2024"/>
    <s v="16:36"/>
    <s v="405 - PAGUE MENOS - BONFIGLIOLI"/>
    <n v="6626253040536"/>
    <n v="1369360"/>
    <x v="0"/>
    <s v="INTEGRATION"/>
    <n v="241014936"/>
    <s v="17842a-77-426a"/>
    <n v="15848585"/>
    <m/>
    <m/>
    <x v="4"/>
    <n v="-12.79"/>
  </r>
  <r>
    <s v="08/08/2024"/>
    <s v="16:36"/>
    <s v="919 - PAGUE MENOS - RIO PEQUENO"/>
    <n v="6626253091955"/>
    <n v="1369377"/>
    <x v="0"/>
    <s v="INTEGRATION"/>
    <n v="238571991"/>
    <s v="17842a-77-426a"/>
    <n v="15848566"/>
    <m/>
    <m/>
    <x v="18"/>
    <n v="-11.59"/>
  </r>
  <r>
    <s v="08/08/2024"/>
    <s v="16:35"/>
    <s v="982 - PAGUE MENOS - CHACARA SANTO ANTONIO"/>
    <n v="6626253098291"/>
    <n v="1605013"/>
    <x v="0"/>
    <s v="INTEGRATION"/>
    <n v="240775661"/>
    <s v="17842a-77-426a"/>
    <n v="15848540"/>
    <m/>
    <m/>
    <x v="21"/>
    <n v="-28.99"/>
  </r>
  <r>
    <s v="08/08/2024"/>
    <s v="16:34"/>
    <s v="277 - PAGUE MENOS - VILA GOMES CARDIM"/>
    <n v="6626253027785"/>
    <n v="1369357"/>
    <x v="0"/>
    <s v="INTEGRATION"/>
    <s v="AR20240808163231 loja 277"/>
    <s v="17842a-77-426a"/>
    <n v="15848533"/>
    <m/>
    <m/>
    <x v="15"/>
    <n v="-12.79"/>
  </r>
  <r>
    <s v="08/08/2024"/>
    <s v="16:28"/>
    <s v="267 - PAGUE MENOS - GENTIL MOURA"/>
    <n v="6626253026703"/>
    <n v="1049873"/>
    <x v="2"/>
    <s v="INTEGRATION"/>
    <n v="241013600"/>
    <s v="17842a-77-426a"/>
    <n v="15848349"/>
    <m/>
    <m/>
    <x v="10"/>
    <n v="0"/>
  </r>
  <r>
    <s v="08/08/2024"/>
    <s v="16:26"/>
    <s v="405 - PAGUE MENOS - BONFIGLIOLI"/>
    <n v="6626253040536"/>
    <n v="1369360"/>
    <x v="0"/>
    <s v="INTEGRATION"/>
    <n v="241010707"/>
    <s v="17842a-77-426a"/>
    <n v="15848278"/>
    <m/>
    <m/>
    <x v="4"/>
    <n v="-10.39"/>
  </r>
  <r>
    <s v="08/08/2024"/>
    <s v="16:26"/>
    <s v="405 - PAGUE MENOS - BONFIGLIOLI"/>
    <n v="6626253040536"/>
    <n v="1369360"/>
    <x v="0"/>
    <s v="INTEGRATION"/>
    <n v="241005950"/>
    <s v="17842a-77-426a"/>
    <n v="15848276"/>
    <m/>
    <m/>
    <x v="4"/>
    <n v="-10.39"/>
  </r>
  <r>
    <s v="08/08/2024"/>
    <s v="16:25"/>
    <s v="543 - PAGUE MENOS - IPIRANGA"/>
    <n v="6626253054324"/>
    <n v="1369369"/>
    <x v="0"/>
    <s v="INTEGRATION"/>
    <n v="241003445"/>
    <s v="17842a-77-426a"/>
    <n v="15848217"/>
    <m/>
    <m/>
    <x v="29"/>
    <n v="-12.79"/>
  </r>
  <r>
    <s v="08/08/2024"/>
    <s v="16:12"/>
    <s v="452 - PAGUE MENOS - CIDADE MONCOES"/>
    <n v="6626253045252"/>
    <n v="1369364"/>
    <x v="0"/>
    <s v="INTEGRATION"/>
    <s v="natrilix 2,5mg"/>
    <s v="17842a-77-426a"/>
    <n v="15847827"/>
    <m/>
    <m/>
    <x v="8"/>
    <n v="-8.7899999999999991"/>
  </r>
  <r>
    <s v="08/08/2024"/>
    <s v="16:08"/>
    <s v="207 - PAGUE MENOS - MOEMA"/>
    <n v="6626253020772"/>
    <n v="1369340"/>
    <x v="0"/>
    <s v="INTEGRATION"/>
    <n v="241000705"/>
    <s v="17842a-77-426a"/>
    <n v="15847718"/>
    <m/>
    <m/>
    <x v="26"/>
    <n v="-14.59"/>
  </r>
  <r>
    <s v="08/08/2024"/>
    <s v="16:05"/>
    <s v="204 - PAGUE MENOS - VILA CARRAO"/>
    <n v="6626253020420"/>
    <n v="1369337"/>
    <x v="1"/>
    <s v="INTEGRATION"/>
    <n v="240983582"/>
    <s v="17842a-77-426a"/>
    <n v="15847614"/>
    <m/>
    <m/>
    <x v="7"/>
    <n v="-4"/>
  </r>
  <r>
    <s v="08/08/2024"/>
    <s v="16:03"/>
    <s v="982 - PAGUE MENOS - CHACARA SANTO ANTONIO"/>
    <n v="6626253098291"/>
    <n v="1605013"/>
    <x v="0"/>
    <s v="INTEGRATION"/>
    <n v="240779190"/>
    <s v="17842a-77-426a"/>
    <n v="15847530"/>
    <m/>
    <m/>
    <x v="21"/>
    <n v="-23.59"/>
  </r>
  <r>
    <s v="08/08/2024"/>
    <s v="16:02"/>
    <s v="982 - PAGUE MENOS - CHACARA SANTO ANTONIO"/>
    <n v="6626253098291"/>
    <n v="1605013"/>
    <x v="0"/>
    <s v="INTEGRATION"/>
    <n v="240713073"/>
    <s v="17842a-77-426a"/>
    <n v="15847499"/>
    <m/>
    <m/>
    <x v="21"/>
    <n v="-23.59"/>
  </r>
  <r>
    <s v="08/08/2024"/>
    <s v="16:01"/>
    <s v="982 - PAGUE MENOS - CHACARA SANTO ANTONIO"/>
    <n v="6626253098291"/>
    <n v="1605013"/>
    <x v="0"/>
    <s v="INTEGRATION"/>
    <n v="240829561"/>
    <s v="17842a-77-426a"/>
    <n v="15847470"/>
    <m/>
    <m/>
    <x v="21"/>
    <n v="-32.590000000000003"/>
  </r>
  <r>
    <s v="08/08/2024"/>
    <s v="16:00"/>
    <s v="982 - PAGUE MENOS - CHACARA SANTO ANTONIO"/>
    <n v="6626253098291"/>
    <n v="1605013"/>
    <x v="0"/>
    <s v="INTEGRATION"/>
    <n v="241001709"/>
    <s v="17842a-77-426a"/>
    <n v="15847439"/>
    <m/>
    <m/>
    <x v="21"/>
    <n v="-18.190000000000001"/>
  </r>
  <r>
    <s v="08/08/2024"/>
    <s v="15:58"/>
    <s v="207 - PAGUE MENOS - MOEMA"/>
    <n v="6626253020772"/>
    <n v="1369340"/>
    <x v="0"/>
    <s v="INTEGRATION"/>
    <n v="239873969"/>
    <s v="17842a-77-426a"/>
    <n v="15847399"/>
    <m/>
    <m/>
    <x v="26"/>
    <n v="-10.39"/>
  </r>
  <r>
    <s v="08/08/2024"/>
    <s v="15:52"/>
    <s v="207 - PAGUE MENOS - MOEMA"/>
    <n v="6626253020772"/>
    <n v="1369340"/>
    <x v="1"/>
    <s v="INTEGRATION"/>
    <s v="AR20240808155125"/>
    <s v="17842a-77-426a"/>
    <n v="15847200"/>
    <m/>
    <m/>
    <x v="26"/>
    <n v="-4"/>
  </r>
  <r>
    <s v="08/08/2024"/>
    <s v="15:50"/>
    <s v="956 - PAGUE MENOS - DEMOCRITO ROCHA"/>
    <n v="6626253095608"/>
    <n v="1049827"/>
    <x v="0"/>
    <s v="INTEGRATION"/>
    <s v="AM20240808154933"/>
    <s v="17842a-77-426a"/>
    <n v="15847095"/>
    <m/>
    <m/>
    <x v="0"/>
    <n v="-10.72"/>
  </r>
  <r>
    <s v="08/08/2024"/>
    <s v="15:49"/>
    <s v="452 - PAGUE MENOS - CIDADE MONCOES"/>
    <n v="6626253045252"/>
    <n v="1369364"/>
    <x v="0"/>
    <s v="INTEGRATION"/>
    <n v="241001536"/>
    <s v="17842a-77-426a"/>
    <n v="15847084"/>
    <m/>
    <m/>
    <x v="8"/>
    <n v="-9.59"/>
  </r>
  <r>
    <s v="08/08/2024"/>
    <s v="15:47"/>
    <s v="896 - PAGUE MENOS - IPIRANGA"/>
    <n v="6626253089624"/>
    <n v="1369375"/>
    <x v="0"/>
    <s v="INTEGRATION"/>
    <n v="240998861"/>
    <s v="17842a-77-426a"/>
    <n v="15846994"/>
    <m/>
    <m/>
    <x v="19"/>
    <n v="-10.39"/>
  </r>
  <r>
    <s v="08/08/2024"/>
    <s v="15:42"/>
    <s v="993 - PAGUE MENOS - ALPHAVILLE"/>
    <n v="6626253099344"/>
    <n v="1369322"/>
    <x v="0"/>
    <s v="INTEGRATION"/>
    <s v="AR20240808153115"/>
    <s v="17842a-77-426a"/>
    <n v="15846832"/>
    <m/>
    <m/>
    <x v="28"/>
    <n v="-28.99"/>
  </r>
  <r>
    <s v="08/08/2024"/>
    <s v="15:39"/>
    <s v="207 - PAGUE MENOS - MOEMA"/>
    <n v="6626253020772"/>
    <n v="1369340"/>
    <x v="0"/>
    <s v="INTEGRATION"/>
    <n v="240785646"/>
    <s v="17842a-77-426a"/>
    <n v="15846759"/>
    <m/>
    <m/>
    <x v="26"/>
    <n v="-14.59"/>
  </r>
  <r>
    <s v="08/08/2024"/>
    <s v="15:38"/>
    <s v="203 - PAGUE MENOS - CERQUEIRA CESAR"/>
    <n v="6626253020349"/>
    <n v="1369336"/>
    <x v="0"/>
    <s v="INTEGRATION"/>
    <s v="retirada de Ezetimiba 2"/>
    <s v="17842a-77-426a"/>
    <n v="15846727"/>
    <m/>
    <m/>
    <x v="9"/>
    <n v="-8.7899999999999991"/>
  </r>
  <r>
    <s v="08/08/2024"/>
    <s v="15:34"/>
    <s v="227 - PAGUE MENOS - REPUBLICA"/>
    <n v="6626253022716"/>
    <n v="1369351"/>
    <x v="0"/>
    <s v="INTEGRATION"/>
    <s v="lamotrigina 2 caixas da loja 250 "/>
    <s v="17842a-77-426a"/>
    <n v="15846617"/>
    <m/>
    <m/>
    <x v="39"/>
    <n v="-18.190000000000001"/>
  </r>
  <r>
    <s v="08/08/2024"/>
    <s v="15:31"/>
    <s v="993 - PAGUE MENOS - ALPHAVILLE"/>
    <n v="6626253099344"/>
    <n v="1369322"/>
    <x v="0"/>
    <s v="INTEGRATION"/>
    <s v="AR20240808152933"/>
    <s v="17842a-77-426a"/>
    <n v="15846496"/>
    <m/>
    <m/>
    <x v="28"/>
    <n v="-30.79"/>
  </r>
  <r>
    <s v="08/08/2024"/>
    <s v="15:30"/>
    <s v="956 - PAGUE MENOS - DEMOCRITO ROCHA"/>
    <n v="6626253095608"/>
    <n v="1049827"/>
    <x v="0"/>
    <s v="INTEGRATION"/>
    <n v="240984796"/>
    <s v="17842a-77-426a"/>
    <n v="15846475"/>
    <m/>
    <m/>
    <x v="0"/>
    <n v="-13.53"/>
  </r>
  <r>
    <s v="08/08/2024"/>
    <s v="15:27"/>
    <s v="218 - PAGUE MENOS - CAMPO BELO"/>
    <n v="6626253021825"/>
    <n v="1369348"/>
    <x v="0"/>
    <s v="INTEGRATION"/>
    <n v="129962626"/>
    <s v="17842a-77-426a"/>
    <n v="15846401"/>
    <m/>
    <m/>
    <x v="5"/>
    <n v="-18.48"/>
  </r>
  <r>
    <s v="08/08/2024"/>
    <s v="15:23"/>
    <s v="685 - PAGUE MENOS - AGUA BRANCA"/>
    <n v="6626253068546"/>
    <n v="1369372"/>
    <x v="0"/>
    <s v="INTEGRATION"/>
    <s v="AR20240808152014"/>
    <s v="17842a-77-426a"/>
    <n v="15846244"/>
    <m/>
    <m/>
    <x v="27"/>
    <n v="-8.7899999999999991"/>
  </r>
  <r>
    <s v="08/08/2024"/>
    <s v="15:16"/>
    <s v="685 - PAGUE MENOS - AGUA BRANCA"/>
    <n v="6626253068546"/>
    <n v="1369372"/>
    <x v="0"/>
    <s v="INTEGRATION"/>
    <s v="AR20240808151444"/>
    <s v="17842a-77-426a"/>
    <n v="15846017"/>
    <m/>
    <m/>
    <x v="27"/>
    <n v="-14.59"/>
  </r>
  <r>
    <s v="08/08/2024"/>
    <s v="15:15"/>
    <s v="405 - PAGUE MENOS - BONFIGLIOLI"/>
    <n v="6626253040536"/>
    <n v="1369360"/>
    <x v="0"/>
    <s v="INTEGRATION"/>
    <n v="240985224"/>
    <s v="17842a-77-426a"/>
    <n v="15845996"/>
    <m/>
    <m/>
    <x v="4"/>
    <n v="-12.79"/>
  </r>
  <r>
    <s v="08/08/2024"/>
    <s v="15:15"/>
    <s v="405 - PAGUE MENOS - BONFIGLIOLI"/>
    <n v="6626253040536"/>
    <n v="1369360"/>
    <x v="0"/>
    <s v="INTEGRATION"/>
    <n v="240986689"/>
    <s v="17842a-77-426a"/>
    <n v="15845993"/>
    <m/>
    <m/>
    <x v="4"/>
    <n v="-10.39"/>
  </r>
  <r>
    <s v="08/08/2024"/>
    <s v="15:01"/>
    <s v="405 - PAGUE MENOS - BONFIGLIOLI"/>
    <n v="6626253040536"/>
    <n v="1369360"/>
    <x v="0"/>
    <s v="INTEGRATION"/>
    <n v="240986124"/>
    <s v="17842a-77-426a"/>
    <n v="15845532"/>
    <m/>
    <m/>
    <x v="4"/>
    <n v="-9.59"/>
  </r>
  <r>
    <s v="08/08/2024"/>
    <s v="15:00"/>
    <s v="210 - PAGUE MENOS - BUTANTA"/>
    <n v="6626253021078"/>
    <n v="1369342"/>
    <x v="0"/>
    <s v="INTEGRATION"/>
    <n v="240979994"/>
    <s v="17842a-77-426a"/>
    <n v="15845499"/>
    <m/>
    <m/>
    <x v="3"/>
    <n v="-12.79"/>
  </r>
  <r>
    <s v="08/08/2024"/>
    <s v="15:00"/>
    <s v="210 - PAGUE MENOS - BUTANTA"/>
    <n v="6626253021078"/>
    <n v="1369342"/>
    <x v="0"/>
    <s v="INTEGRATION"/>
    <n v="240987263"/>
    <s v="17842a-77-426a"/>
    <n v="15845497"/>
    <m/>
    <m/>
    <x v="3"/>
    <n v="-10.39"/>
  </r>
  <r>
    <s v="08/08/2024"/>
    <s v="15:00"/>
    <s v="982 - PAGUE MENOS - CHACARA SANTO ANTONIO"/>
    <n v="6626253098291"/>
    <n v="1605013"/>
    <x v="0"/>
    <s v="INTEGRATION"/>
    <s v="Transferencia Glycare"/>
    <s v="17842a-77-426a"/>
    <n v="15845475"/>
    <m/>
    <m/>
    <x v="21"/>
    <n v="-14.59"/>
  </r>
  <r>
    <s v="08/08/2024"/>
    <s v="14:55"/>
    <s v="982 - PAGUE MENOS - CHACARA SANTO ANTONIO"/>
    <n v="6626253098291"/>
    <n v="1605013"/>
    <x v="0"/>
    <s v="INTEGRATION"/>
    <n v="240969553"/>
    <s v="17842a-77-426a"/>
    <n v="15845309"/>
    <m/>
    <m/>
    <x v="21"/>
    <n v="-12.79"/>
  </r>
  <r>
    <s v="08/08/2024"/>
    <s v="14:51"/>
    <s v="956 - PAGUE MENOS - DEMOCRITO ROCHA"/>
    <n v="6626253095608"/>
    <n v="1049827"/>
    <x v="0"/>
    <s v="INTEGRATION"/>
    <n v="240985455"/>
    <s v="17842a-77-426a"/>
    <n v="15845151"/>
    <m/>
    <m/>
    <x v="0"/>
    <n v="-10.39"/>
  </r>
  <r>
    <s v="08/08/2024"/>
    <s v="14:50"/>
    <s v="227 - PAGUE MENOS - REPUBLICA"/>
    <n v="6626253022716"/>
    <n v="1369351"/>
    <x v="0"/>
    <s v="INTEGRATION"/>
    <s v="LORAZEPAM 2 MG  C/ 30 2 CAIXAS (XAVIER TOLEDO)"/>
    <s v="17842a-77-426a"/>
    <n v="15845136"/>
    <m/>
    <m/>
    <x v="39"/>
    <n v="-11.59"/>
  </r>
  <r>
    <s v="08/08/2024"/>
    <s v="14:48"/>
    <s v="1253 - PAGUE MENOS - JARDIM DA GLORIA"/>
    <n v="6626253125361"/>
    <n v="1369389"/>
    <x v="0"/>
    <s v="INTEGRATION"/>
    <s v="AR20240808144750"/>
    <s v="17842a-77-426a"/>
    <n v="15845068"/>
    <m/>
    <m/>
    <x v="2"/>
    <n v="-9.59"/>
  </r>
  <r>
    <s v="08/08/2024"/>
    <s v="14:46"/>
    <s v="452 - PAGUE MENOS - CIDADE MONCOES"/>
    <n v="6626253045252"/>
    <n v="1369364"/>
    <x v="0"/>
    <s v="INTEGRATION"/>
    <s v="pi simeticona 125mg biolab c/ 10 cp"/>
    <s v="17842a-77-426a"/>
    <n v="15844996"/>
    <m/>
    <m/>
    <x v="8"/>
    <n v="-10.39"/>
  </r>
  <r>
    <s v="08/08/2024"/>
    <s v="14:38"/>
    <s v="275 - PAGUE MENOS - CERQUEIRA CESAR"/>
    <n v="6626253027513"/>
    <n v="1369356"/>
    <x v="0"/>
    <s v="INTEGRATION"/>
    <s v="AR20240808143559pi275cronobe5000"/>
    <s v="17842a-77-426a"/>
    <n v="15844655"/>
    <m/>
    <m/>
    <x v="24"/>
    <n v="-14.59"/>
  </r>
  <r>
    <s v="08/08/2024"/>
    <s v="14:34"/>
    <s v="204 - PAGUE MENOS - VILA CARRAO"/>
    <n v="6626253020420"/>
    <n v="1369337"/>
    <x v="0"/>
    <s v="INTEGRATION"/>
    <s v="AR20240808143252"/>
    <s v="17842a-77-426a"/>
    <n v="15844499"/>
    <m/>
    <m/>
    <x v="7"/>
    <n v="-9.59"/>
  </r>
  <r>
    <s v="08/08/2024"/>
    <s v="14:31"/>
    <s v="452 - PAGUE MENOS - CIDADE MONCOES"/>
    <n v="6626253045252"/>
    <n v="1369364"/>
    <x v="0"/>
    <s v="INTEGRATION"/>
    <n v="240978596"/>
    <s v="17842a-77-426a"/>
    <n v="15844390"/>
    <m/>
    <m/>
    <x v="8"/>
    <n v="-8.7899999999999991"/>
  </r>
  <r>
    <s v="08/08/2024"/>
    <s v="14:25"/>
    <s v="982 - PAGUE MENOS - CHACARA SANTO ANTONIO"/>
    <n v="6626253098291"/>
    <n v="1605013"/>
    <x v="0"/>
    <s v="INTEGRATION"/>
    <n v="240964376"/>
    <s v="17842a-77-426a"/>
    <n v="15844141"/>
    <m/>
    <m/>
    <x v="21"/>
    <n v="-21.79"/>
  </r>
  <r>
    <s v="08/08/2024"/>
    <s v="14:18"/>
    <s v="405 - PAGUE MENOS - BONFIGLIOLI"/>
    <n v="6626253040536"/>
    <n v="1369360"/>
    <x v="0"/>
    <s v="INTEGRATION"/>
    <n v="240971771"/>
    <s v="17842a-77-426a"/>
    <n v="15843901"/>
    <m/>
    <m/>
    <x v="4"/>
    <n v="-10.39"/>
  </r>
  <r>
    <s v="08/08/2024"/>
    <s v="14:18"/>
    <s v="405 - PAGUE MENOS - BONFIGLIOLI"/>
    <n v="6626253040536"/>
    <n v="1369360"/>
    <x v="0"/>
    <s v="INTEGRATION"/>
    <n v="240934798"/>
    <s v="17842a-77-426a"/>
    <n v="15843900"/>
    <m/>
    <m/>
    <x v="4"/>
    <n v="-11.59"/>
  </r>
  <r>
    <s v="08/08/2024"/>
    <s v="14:15"/>
    <s v="502 - PAGUE MENOS - CAMPO LIMPO"/>
    <n v="6626253050256"/>
    <n v="1051760"/>
    <x v="0"/>
    <s v="INTEGRATION"/>
    <s v="AR20240808141351"/>
    <s v="17842a-77-426a"/>
    <n v="15843768"/>
    <m/>
    <m/>
    <x v="12"/>
    <n v="-19.989999999999998"/>
  </r>
  <r>
    <s v="08/08/2024"/>
    <s v="14:14"/>
    <s v="210 - PAGUE MENOS - BUTANTA"/>
    <n v="6626253021078"/>
    <n v="1369342"/>
    <x v="0"/>
    <s v="INTEGRATION"/>
    <s v="alektos ped 210"/>
    <s v="17842a-77-426a"/>
    <n v="15843705"/>
    <m/>
    <m/>
    <x v="3"/>
    <n v="-14.59"/>
  </r>
  <r>
    <s v="08/08/2024"/>
    <s v="14:11"/>
    <s v="207 - PAGUE MENOS - MOEMA"/>
    <n v="6626253020772"/>
    <n v="1369340"/>
    <x v="0"/>
    <s v="INTEGRATION"/>
    <n v="240928152"/>
    <s v="17842a-77-426a"/>
    <n v="15843560"/>
    <m/>
    <m/>
    <x v="26"/>
    <n v="-9.59"/>
  </r>
  <r>
    <s v="08/08/2024"/>
    <s v="14:11"/>
    <s v="204 - PAGUE MENOS - VILA CARRAO"/>
    <n v="6626253020420"/>
    <n v="1369337"/>
    <x v="0"/>
    <s v="INTEGRATION"/>
    <n v="239933996"/>
    <s v="17842a-77-426a"/>
    <n v="15843559"/>
    <m/>
    <m/>
    <x v="7"/>
    <n v="-11.59"/>
  </r>
  <r>
    <s v="08/08/2024"/>
    <s v="14:11"/>
    <s v="896 - PAGUE MENOS - IPIRANGA"/>
    <n v="6626253089624"/>
    <n v="1369375"/>
    <x v="0"/>
    <s v="INTEGRATION"/>
    <s v="gardenal 3 caixas "/>
    <s v="17842a-77-426a"/>
    <n v="15843528"/>
    <m/>
    <m/>
    <x v="19"/>
    <n v="-14.59"/>
  </r>
  <r>
    <s v="08/08/2024"/>
    <s v="14:11"/>
    <s v="956 - PAGUE MENOS - DEMOCRITO ROCHA"/>
    <n v="6626253095608"/>
    <n v="1049827"/>
    <x v="0"/>
    <s v="INTEGRATION"/>
    <n v="240970207"/>
    <s v="17842a-77-426a"/>
    <n v="15843526"/>
    <m/>
    <m/>
    <x v="0"/>
    <n v="-10.26"/>
  </r>
  <r>
    <s v="08/08/2024"/>
    <s v="14:07"/>
    <s v="918 - PAGUE MENOS - VILA YARA"/>
    <n v="6626253091874"/>
    <n v="1616135"/>
    <x v="0"/>
    <s v="INTEGRATION"/>
    <n v="240954896"/>
    <s v="17842a-77-426a"/>
    <n v="15843342"/>
    <m/>
    <m/>
    <x v="13"/>
    <n v="-16.39"/>
  </r>
  <r>
    <s v="08/08/2024"/>
    <s v="14:01"/>
    <s v="405 - PAGUE MENOS - BONFIGLIOLI"/>
    <n v="6626253040536"/>
    <n v="1369360"/>
    <x v="0"/>
    <s v="INTEGRATION"/>
    <n v="240929458"/>
    <s v="17842a-77-426a"/>
    <n v="15843049"/>
    <m/>
    <m/>
    <x v="4"/>
    <n v="-9.59"/>
  </r>
  <r>
    <s v="08/08/2024"/>
    <s v="13:55"/>
    <s v="896 - PAGUE MENOS - IPIRANGA"/>
    <n v="6626253089624"/>
    <n v="1369375"/>
    <x v="0"/>
    <s v="INTEGRATION"/>
    <s v="ster 3 caixas "/>
    <s v="17842a-77-426a"/>
    <n v="15842761"/>
    <m/>
    <m/>
    <x v="19"/>
    <n v="-14.59"/>
  </r>
  <r>
    <s v="08/08/2024"/>
    <s v="13:55"/>
    <s v="490 - PAGUE MENOS - PARQUE PAULISTANO"/>
    <n v="6626253049088"/>
    <n v="1369367"/>
    <x v="0"/>
    <s v="INTEGRATION"/>
    <s v="AR20240808135201"/>
    <s v="17842a-77-426a"/>
    <n v="15842760"/>
    <m/>
    <m/>
    <x v="25"/>
    <n v="-21.79"/>
  </r>
  <r>
    <s v="08/08/2024"/>
    <s v="13:47"/>
    <s v="218 - PAGUE MENOS - CAMPO BELO"/>
    <n v="6626253021825"/>
    <n v="1369348"/>
    <x v="0"/>
    <s v="INTEGRATION"/>
    <s v="AR20240808134539"/>
    <s v="17842a-77-426a"/>
    <n v="15842342"/>
    <m/>
    <m/>
    <x v="5"/>
    <n v="-19.989999999999998"/>
  </r>
  <r>
    <s v="08/08/2024"/>
    <s v="13:46"/>
    <s v="956 - PAGUE MENOS - DEMOCRITO ROCHA"/>
    <n v="6626253095608"/>
    <n v="1049827"/>
    <x v="0"/>
    <s v="INTEGRATION"/>
    <n v="240960827"/>
    <s v="17842a-77-426a"/>
    <n v="15842271"/>
    <m/>
    <m/>
    <x v="0"/>
    <n v="-12.2"/>
  </r>
  <r>
    <s v="08/08/2024"/>
    <s v="13:42"/>
    <s v="207 - PAGUE MENOS - MOEMA"/>
    <n v="6626253020772"/>
    <n v="1369340"/>
    <x v="0"/>
    <s v="INTEGRATION"/>
    <s v="AR20240808134128"/>
    <s v="17842a-77-426a"/>
    <n v="15842113"/>
    <m/>
    <m/>
    <x v="26"/>
    <n v="-8.7899999999999991"/>
  </r>
  <r>
    <s v="08/08/2024"/>
    <s v="13:41"/>
    <s v="275 - PAGUE MENOS - CERQUEIRA CESAR"/>
    <n v="6626253027513"/>
    <n v="1369356"/>
    <x v="0"/>
    <s v="INTEGRATION"/>
    <s v="AR20240808133927 PI/275 venoxide COM 30"/>
    <s v="17842a-77-426a"/>
    <n v="15842064"/>
    <m/>
    <m/>
    <x v="24"/>
    <n v="-10.39"/>
  </r>
  <r>
    <s v="08/08/2024"/>
    <s v="13:37"/>
    <s v="210 - PAGUE MENOS - BUTANTA"/>
    <n v="6626253021078"/>
    <n v="1369342"/>
    <x v="0"/>
    <s v="INTEGRATION"/>
    <s v="ativday"/>
    <s v="17842a-77-426a"/>
    <n v="15841877"/>
    <m/>
    <m/>
    <x v="3"/>
    <n v="-14.59"/>
  </r>
  <r>
    <s v="08/08/2024"/>
    <s v="13:33"/>
    <s v="207 - PAGUE MENOS - MOEMA"/>
    <n v="6626253020772"/>
    <n v="1369340"/>
    <x v="0"/>
    <s v="INTEGRATION"/>
    <n v="240922850"/>
    <s v="17842a-77-426a"/>
    <n v="15841668"/>
    <m/>
    <m/>
    <x v="26"/>
    <n v="-11.59"/>
  </r>
  <r>
    <s v="08/08/2024"/>
    <s v="13:30"/>
    <s v="277 - PAGUE MENOS - VILA GOMES CARDIM"/>
    <n v="6626253027785"/>
    <n v="1369357"/>
    <x v="0"/>
    <s v="INTEGRATION"/>
    <s v="AR20240808131755 loja 277"/>
    <s v="17842a-77-426a"/>
    <n v="15841531"/>
    <m/>
    <m/>
    <x v="15"/>
    <n v="-12.79"/>
  </r>
  <r>
    <s v="08/08/2024"/>
    <s v="13:25"/>
    <s v="209 - PAGUE MENOS - LAPA"/>
    <n v="6626253020934"/>
    <n v="1369341"/>
    <x v="0"/>
    <s v="INTEGRATION"/>
    <n v="7968515"/>
    <s v="17842a-77-426a"/>
    <n v="15841274"/>
    <m/>
    <m/>
    <x v="6"/>
    <n v="-10.39"/>
  </r>
  <r>
    <s v="08/08/2024"/>
    <s v="13:23"/>
    <s v="207 - PAGUE MENOS - MOEMA"/>
    <n v="6626253020772"/>
    <n v="1369340"/>
    <x v="0"/>
    <s v="INTEGRATION"/>
    <n v="240933205"/>
    <s v="17842a-77-426a"/>
    <n v="15841161"/>
    <m/>
    <m/>
    <x v="26"/>
    <n v="-11.59"/>
  </r>
  <r>
    <s v="08/08/2024"/>
    <s v="13:23"/>
    <s v="918 - PAGUE MENOS - VILA YARA"/>
    <n v="6626253091874"/>
    <n v="1616135"/>
    <x v="0"/>
    <s v="INTEGRATION"/>
    <s v="AR20240808132123"/>
    <s v="17842a-77-426a"/>
    <n v="15841140"/>
    <m/>
    <m/>
    <x v="13"/>
    <n v="-12.79"/>
  </r>
  <r>
    <s v="08/08/2024"/>
    <s v="13:22"/>
    <s v="207 - PAGUE MENOS - MOEMA"/>
    <n v="6626253020772"/>
    <n v="1369340"/>
    <x v="0"/>
    <s v="INTEGRATION"/>
    <n v="240914123"/>
    <s v="17842a-77-426a"/>
    <n v="15841123"/>
    <m/>
    <m/>
    <x v="26"/>
    <n v="-11.59"/>
  </r>
  <r>
    <s v="08/08/2024"/>
    <s v="13:22"/>
    <s v="918 - PAGUE MENOS - VILA YARA"/>
    <n v="6626253091874"/>
    <n v="1616135"/>
    <x v="0"/>
    <s v="INTEGRATION"/>
    <s v="AR20240808132041"/>
    <s v="17842a-77-426a"/>
    <n v="15841098"/>
    <m/>
    <m/>
    <x v="13"/>
    <n v="-11.59"/>
  </r>
  <r>
    <s v="08/08/2024"/>
    <s v="13:01"/>
    <s v="216 - PAGUE MENOS - VILA PRUDENTE"/>
    <n v="6626253021663"/>
    <n v="1369345"/>
    <x v="0"/>
    <s v="INTEGRATION"/>
    <s v="AR20240808130014"/>
    <s v="17842a-77-426a"/>
    <n v="15840022"/>
    <m/>
    <m/>
    <x v="20"/>
    <n v="-12.79"/>
  </r>
  <r>
    <s v="08/08/2024"/>
    <s v="12:58"/>
    <s v="918 - PAGUE MENOS - VILA YARA"/>
    <n v="6626253091874"/>
    <n v="1616135"/>
    <x v="0"/>
    <s v="INTEGRATION"/>
    <s v="AR20240808125601"/>
    <s v="17842a-77-426a"/>
    <n v="15839807"/>
    <m/>
    <m/>
    <x v="13"/>
    <n v="-9.59"/>
  </r>
  <r>
    <s v="08/08/2024"/>
    <s v="12:57"/>
    <s v="210 - PAGUE MENOS - BUTANTA"/>
    <n v="6626253021078"/>
    <n v="1369342"/>
    <x v="0"/>
    <s v="INTEGRATION"/>
    <s v="retirar transferencia11"/>
    <s v="17842a-77-426a"/>
    <n v="15839785"/>
    <m/>
    <m/>
    <x v="3"/>
    <n v="-18.190000000000001"/>
  </r>
  <r>
    <s v="08/08/2024"/>
    <s v="12:57"/>
    <s v="729 - PAGUE MENOS - VILA MARIANA"/>
    <n v="6626253072900"/>
    <n v="1369374"/>
    <x v="0"/>
    <s v="INTEGRATION"/>
    <n v="240662520"/>
    <s v="17842a-77-426a"/>
    <n v="15839752"/>
    <m/>
    <m/>
    <x v="35"/>
    <n v="-28.99"/>
  </r>
  <r>
    <s v="08/08/2024"/>
    <s v="12:54"/>
    <s v="203 - PAGUE MENOS - CERQUEIRA CESAR"/>
    <n v="6626253020349"/>
    <n v="1369336"/>
    <x v="0"/>
    <s v="INTEGRATION"/>
    <n v="240945085"/>
    <s v="17842a-77-426a"/>
    <n v="15839596"/>
    <m/>
    <m/>
    <x v="9"/>
    <n v="-11.59"/>
  </r>
  <r>
    <s v="08/08/2024"/>
    <s v="12:41"/>
    <s v="210 - PAGUE MENOS - BUTANTA"/>
    <n v="6626253021078"/>
    <n v="1369342"/>
    <x v="0"/>
    <s v="INTEGRATION"/>
    <s v="ALTA D 210KATIA "/>
    <s v="17842a-77-426a"/>
    <n v="15838812"/>
    <m/>
    <m/>
    <x v="3"/>
    <n v="-14.59"/>
  </r>
  <r>
    <s v="08/08/2024"/>
    <s v="12:40"/>
    <s v="203 - PAGUE MENOS - CERQUEIRA CESAR"/>
    <n v="6626253020349"/>
    <n v="1369336"/>
    <x v="0"/>
    <s v="INTEGRATION"/>
    <n v="154698966"/>
    <s v="17842a-77-426a"/>
    <n v="15838733"/>
    <m/>
    <m/>
    <x v="9"/>
    <n v="-7.99"/>
  </r>
  <r>
    <s v="08/08/2024"/>
    <s v="12:37"/>
    <s v="258 - PAGUE MENOS - VILA MARIA"/>
    <n v="6626253025812"/>
    <n v="1369354"/>
    <x v="0"/>
    <s v="INTEGRATION"/>
    <s v="protetor sol dauf 258"/>
    <s v="17842a-77-426a"/>
    <n v="15838552"/>
    <m/>
    <m/>
    <x v="32"/>
    <n v="-21.79"/>
  </r>
  <r>
    <s v="08/08/2024"/>
    <s v="12:37"/>
    <s v="896 - PAGUE MENOS - IPIRANGA"/>
    <n v="6626253089624"/>
    <n v="1369375"/>
    <x v="0"/>
    <s v="INTEGRATION"/>
    <s v="AR20240808123450"/>
    <s v="17842a-77-426a"/>
    <n v="15838519"/>
    <m/>
    <m/>
    <x v="19"/>
    <n v="-16.39"/>
  </r>
  <r>
    <s v="08/08/2024"/>
    <s v="12:33"/>
    <s v="917 - PAGUE MENOS - CAMPOS ELISEOS"/>
    <n v="6626253091793"/>
    <n v="1369376"/>
    <x v="0"/>
    <s v="INTEGRATION"/>
    <s v="AR20240808123148"/>
    <s v="17842a-77-426a"/>
    <n v="15838223"/>
    <m/>
    <m/>
    <x v="37"/>
    <n v="-12.79"/>
  </r>
  <r>
    <s v="08/08/2024"/>
    <s v="12:32"/>
    <s v="919 - PAGUE MENOS - RIO PEQUENO"/>
    <n v="6626253091955"/>
    <n v="1369377"/>
    <x v="0"/>
    <s v="INTEGRATION"/>
    <s v="AR20240808085100"/>
    <s v="17842a-77-426a"/>
    <n v="15838170"/>
    <m/>
    <m/>
    <x v="18"/>
    <n v="-23.59"/>
  </r>
  <r>
    <s v="08/08/2024"/>
    <s v="12:31"/>
    <s v="204 - PAGUE MENOS - VILA CARRAO"/>
    <n v="6626253020420"/>
    <n v="1369337"/>
    <x v="0"/>
    <s v="INTEGRATION"/>
    <n v="240135770"/>
    <s v="17842a-77-426a"/>
    <n v="15838146"/>
    <m/>
    <m/>
    <x v="7"/>
    <n v="-9.59"/>
  </r>
  <r>
    <s v="08/08/2024"/>
    <s v="12:31"/>
    <s v="685 - PAGUE MENOS - AGUA BRANCA"/>
    <n v="6626253068546"/>
    <n v="1369372"/>
    <x v="0"/>
    <s v="INTEGRATION"/>
    <n v="240933909"/>
    <s v="17842a-77-426a"/>
    <n v="15838094"/>
    <m/>
    <m/>
    <x v="27"/>
    <n v="-20.69"/>
  </r>
  <r>
    <s v="08/08/2024"/>
    <s v="12:30"/>
    <s v="204 - PAGUE MENOS - VILA CARRAO"/>
    <n v="6626253020420"/>
    <n v="1369337"/>
    <x v="0"/>
    <s v="INTEGRATION"/>
    <n v="240506388"/>
    <s v="17842a-77-426a"/>
    <n v="15838060"/>
    <m/>
    <m/>
    <x v="7"/>
    <n v="-14.59"/>
  </r>
  <r>
    <s v="08/08/2024"/>
    <s v="12:27"/>
    <s v="204 - PAGUE MENOS - VILA CARRAO"/>
    <n v="6626253020420"/>
    <n v="1369337"/>
    <x v="0"/>
    <s v="INTEGRATION"/>
    <n v="240869849"/>
    <s v="17842a-77-426a"/>
    <n v="15837856"/>
    <m/>
    <m/>
    <x v="7"/>
    <n v="-16.62"/>
  </r>
  <r>
    <s v="08/08/2024"/>
    <s v="12:16"/>
    <s v="203 - PAGUE MENOS - CERQUEIRA CESAR"/>
    <n v="6626253020349"/>
    <n v="1369336"/>
    <x v="0"/>
    <s v="INTEGRATION"/>
    <s v="retirada de Ureadin"/>
    <s v="17842a-77-426a"/>
    <n v="15837045"/>
    <m/>
    <m/>
    <x v="9"/>
    <n v="-14.59"/>
  </r>
  <r>
    <s v="08/08/2024"/>
    <s v="12:16"/>
    <s v="405 - PAGUE MENOS - BONFIGLIOLI"/>
    <n v="6626253040536"/>
    <n v="1369360"/>
    <x v="0"/>
    <s v="INTEGRATION"/>
    <n v="240925687"/>
    <s v="17842a-77-426a"/>
    <n v="15837043"/>
    <m/>
    <m/>
    <x v="4"/>
    <n v="-9.59"/>
  </r>
  <r>
    <s v="08/08/2024"/>
    <s v="12:14"/>
    <s v="405 - PAGUE MENOS - BONFIGLIOLI"/>
    <n v="6626253040536"/>
    <n v="1369360"/>
    <x v="0"/>
    <s v="INTEGRATION"/>
    <n v="240931065"/>
    <s v="17842a-77-426a"/>
    <n v="15836890"/>
    <m/>
    <m/>
    <x v="4"/>
    <n v="-9.59"/>
  </r>
  <r>
    <s v="08/08/2024"/>
    <s v="12:09"/>
    <s v="275 - PAGUE MENOS - CERQUEIRA CESAR"/>
    <n v="6626253027513"/>
    <n v="1369356"/>
    <x v="0"/>
    <s v="INTEGRATION"/>
    <s v="pl 3 roupa tena 275"/>
    <s v="17842a-77-426a"/>
    <n v="15836484"/>
    <m/>
    <m/>
    <x v="24"/>
    <n v="-14.59"/>
  </r>
  <r>
    <s v="08/08/2024"/>
    <s v="12:09"/>
    <s v="982 - PAGUE MENOS - CHACARA SANTO ANTONIO"/>
    <n v="6626253098291"/>
    <n v="1605013"/>
    <x v="0"/>
    <s v="INTEGRATION"/>
    <n v="240859635"/>
    <s v="17842a-77-426a"/>
    <n v="15836434"/>
    <m/>
    <m/>
    <x v="21"/>
    <n v="-21.79"/>
  </r>
  <r>
    <s v="08/08/2024"/>
    <s v="12:08"/>
    <s v="982 - PAGUE MENOS - CHACARA SANTO ANTONIO"/>
    <n v="6626253098291"/>
    <n v="1605013"/>
    <x v="0"/>
    <s v="INTEGRATION"/>
    <n v="240902778"/>
    <s v="17842a-77-426a"/>
    <n v="15836364"/>
    <m/>
    <m/>
    <x v="21"/>
    <n v="-19.989999999999998"/>
  </r>
  <r>
    <s v="08/08/2024"/>
    <s v="12:05"/>
    <s v="685 - PAGUE MENOS - AGUA BRANCA"/>
    <n v="6626253068546"/>
    <n v="1369372"/>
    <x v="0"/>
    <s v="INTEGRATION"/>
    <n v="10203041"/>
    <s v="17842a-77-426a"/>
    <n v="15836102"/>
    <m/>
    <m/>
    <x v="27"/>
    <n v="-12.79"/>
  </r>
  <r>
    <s v="08/08/2024"/>
    <s v="12:04"/>
    <s v="267 - PAGUE MENOS - GENTIL MOURA"/>
    <n v="6626253026703"/>
    <n v="1049873"/>
    <x v="0"/>
    <s v="INTEGRATION"/>
    <s v="AR20240808120219"/>
    <s v="17842a-77-426a"/>
    <n v="15836075"/>
    <m/>
    <m/>
    <x v="10"/>
    <n v="-8.7899999999999991"/>
  </r>
  <r>
    <s v="08/08/2024"/>
    <s v="11:59"/>
    <s v="210 - PAGUE MENOS - BUTANTA"/>
    <n v="6626253021078"/>
    <n v="1369342"/>
    <x v="0"/>
    <s v="INTEGRATION"/>
    <s v="PI 210 OLMECOR TRIPLO"/>
    <s v="17842a-77-426a"/>
    <n v="15835663"/>
    <m/>
    <m/>
    <x v="3"/>
    <n v="-14.59"/>
  </r>
  <r>
    <s v="08/08/2024"/>
    <s v="11:59"/>
    <s v="685 - PAGUE MENOS - AGUA BRANCA"/>
    <n v="6626253068546"/>
    <n v="1369372"/>
    <x v="0"/>
    <s v="INTEGRATION"/>
    <n v="230659869"/>
    <s v="17842a-77-426a"/>
    <n v="15835623"/>
    <m/>
    <m/>
    <x v="27"/>
    <n v="-12.79"/>
  </r>
  <r>
    <s v="08/08/2024"/>
    <s v="11:57"/>
    <s v="919 - PAGUE MENOS - RIO PEQUENO"/>
    <n v="6626253091955"/>
    <n v="1369377"/>
    <x v="0"/>
    <s v="INTEGRATION"/>
    <s v="AR20240808115527"/>
    <s v="17842a-77-426a"/>
    <n v="15835476"/>
    <m/>
    <m/>
    <x v="18"/>
    <n v="-16.39"/>
  </r>
  <r>
    <s v="08/08/2024"/>
    <s v="11:54"/>
    <s v="685 - PAGUE MENOS - AGUA BRANCA"/>
    <n v="6626253068546"/>
    <n v="1369372"/>
    <x v="0"/>
    <s v="INTEGRATION"/>
    <s v="AR20240808115153"/>
    <s v="17842a-77-426a"/>
    <n v="15835225"/>
    <m/>
    <m/>
    <x v="27"/>
    <n v="-9.59"/>
  </r>
  <r>
    <s v="08/08/2024"/>
    <s v="11:43"/>
    <s v="1253 - PAGUE MENOS - JARDIM DA GLORIA"/>
    <n v="6626253125361"/>
    <n v="1369389"/>
    <x v="0"/>
    <s v="INTEGRATION"/>
    <s v="AR20240808114153"/>
    <s v="17842a-77-426a"/>
    <n v="15834484"/>
    <m/>
    <m/>
    <x v="2"/>
    <n v="-8.7899999999999991"/>
  </r>
  <r>
    <s v="08/08/2024"/>
    <s v="11:40"/>
    <s v="1253 - PAGUE MENOS - JARDIM DA GLORIA"/>
    <n v="6626253125361"/>
    <n v="1369389"/>
    <x v="0"/>
    <s v="INTEGRATION"/>
    <s v="AR20240808113517"/>
    <s v="17842a-77-426a"/>
    <n v="15834223"/>
    <m/>
    <m/>
    <x v="2"/>
    <n v="-11.59"/>
  </r>
  <r>
    <s v="08/08/2024"/>
    <s v="11:39"/>
    <s v="729 - PAGUE MENOS - VILA MARIANA"/>
    <n v="6626253072900"/>
    <n v="1369374"/>
    <x v="0"/>
    <s v="INTEGRATION"/>
    <s v="prat-729-2p.i"/>
    <s v="17842a-77-426a"/>
    <n v="15834116"/>
    <m/>
    <m/>
    <x v="35"/>
    <n v="-14.59"/>
  </r>
  <r>
    <s v="08/08/2024"/>
    <s v="11:34"/>
    <s v="405 - PAGUE MENOS - BONFIGLIOLI"/>
    <n v="6626253040536"/>
    <n v="1369360"/>
    <x v="0"/>
    <s v="INTEGRATION"/>
    <n v="240911202"/>
    <s v="17842a-77-426a"/>
    <n v="15833821"/>
    <m/>
    <m/>
    <x v="4"/>
    <n v="-8.7899999999999991"/>
  </r>
  <r>
    <s v="08/08/2024"/>
    <s v="11:32"/>
    <s v="685 - PAGUE MENOS - AGUA BRANCA"/>
    <n v="6626253068546"/>
    <n v="1369372"/>
    <x v="0"/>
    <s v="INTEGRATION"/>
    <s v="AR20240808112932"/>
    <s v="17842a-77-426a"/>
    <n v="15833620"/>
    <m/>
    <m/>
    <x v="27"/>
    <n v="-8.7899999999999991"/>
  </r>
  <r>
    <s v="08/08/2024"/>
    <s v="11:24"/>
    <s v="267 - PAGUE MENOS - GENTIL MOURA"/>
    <n v="6626253026703"/>
    <n v="1049873"/>
    <x v="0"/>
    <s v="INTEGRATION"/>
    <s v="AR20240808112235"/>
    <s v="17842a-77-426a"/>
    <n v="15833196"/>
    <m/>
    <m/>
    <x v="10"/>
    <n v="-8.7899999999999991"/>
  </r>
  <r>
    <s v="08/08/2024"/>
    <s v="11:24"/>
    <s v="210 - PAGUE MENOS - BUTANTA"/>
    <n v="6626253021078"/>
    <n v="1369342"/>
    <x v="0"/>
    <s v="INTEGRATION"/>
    <s v="alta D 210"/>
    <s v="17842a-77-426a"/>
    <n v="15833195"/>
    <m/>
    <m/>
    <x v="3"/>
    <n v="-14.59"/>
  </r>
  <r>
    <s v="08/08/2024"/>
    <s v="11:23"/>
    <s v="267 - PAGUE MENOS - GENTIL MOURA"/>
    <n v="6626253026703"/>
    <n v="1049873"/>
    <x v="0"/>
    <s v="INTEGRATION"/>
    <n v="240915561"/>
    <s v="17842a-77-426a"/>
    <n v="15833146"/>
    <m/>
    <m/>
    <x v="10"/>
    <n v="-22.71"/>
  </r>
  <r>
    <s v="08/08/2024"/>
    <s v="11:21"/>
    <s v="475 - PAGUE MENOS - PINHEIROS"/>
    <n v="6626253047549"/>
    <n v="1369365"/>
    <x v="0"/>
    <s v="INTEGRATION"/>
    <s v="esc odt"/>
    <s v="17842a-77-426a"/>
    <n v="15833044"/>
    <m/>
    <m/>
    <x v="11"/>
    <n v="-14.59"/>
  </r>
  <r>
    <s v="08/08/2024"/>
    <s v="11:10"/>
    <s v="203 - PAGUE MENOS - CERQUEIRA CESAR"/>
    <n v="6626253020349"/>
    <n v="1369336"/>
    <x v="0"/>
    <s v="INTEGRATION"/>
    <s v="AR20240808110911"/>
    <s v="17842a-77-426a"/>
    <n v="15832396"/>
    <m/>
    <m/>
    <x v="9"/>
    <n v="-19.989999999999998"/>
  </r>
  <r>
    <s v="08/08/2024"/>
    <s v="11:10"/>
    <s v="685 - PAGUE MENOS - AGUA BRANCA"/>
    <n v="6626253068546"/>
    <n v="1369372"/>
    <x v="0"/>
    <s v="INTEGRATION"/>
    <n v="240811487"/>
    <s v="17842a-77-426a"/>
    <n v="15832369"/>
    <m/>
    <m/>
    <x v="27"/>
    <n v="-13.09"/>
  </r>
  <r>
    <s v="08/08/2024"/>
    <s v="11:09"/>
    <s v="982 - PAGUE MENOS - CHACARA SANTO ANTONIO"/>
    <n v="6626253098291"/>
    <n v="1605013"/>
    <x v="0"/>
    <s v="INTEGRATION"/>
    <s v="pegar doves"/>
    <s v="17842a-77-426a"/>
    <n v="15832320"/>
    <m/>
    <m/>
    <x v="21"/>
    <n v="-11.59"/>
  </r>
  <r>
    <s v="08/08/2024"/>
    <s v="11:07"/>
    <s v="275 - PAGUE MENOS - CERQUEIRA CESAR"/>
    <n v="6626253027513"/>
    <n v="1369356"/>
    <x v="0"/>
    <s v="INTEGRATION"/>
    <s v="AR20240808110543 pi p/275 probians"/>
    <s v="17842a-77-426a"/>
    <n v="15832254"/>
    <m/>
    <m/>
    <x v="24"/>
    <n v="-10.39"/>
  </r>
  <r>
    <s v="08/08/2024"/>
    <s v="11:01"/>
    <s v="405 - PAGUE MENOS - BONFIGLIOLI"/>
    <n v="6626253040536"/>
    <n v="1369360"/>
    <x v="0"/>
    <s v="INTEGRATION"/>
    <n v="240871657"/>
    <s v="17842a-77-426a"/>
    <n v="15831983"/>
    <m/>
    <m/>
    <x v="4"/>
    <n v="-10.39"/>
  </r>
  <r>
    <s v="08/08/2024"/>
    <s v="10:57"/>
    <s v="267 - PAGUE MENOS - GENTIL MOURA"/>
    <n v="6626253026703"/>
    <n v="1049873"/>
    <x v="0"/>
    <s v="INTEGRATION"/>
    <n v="240897550"/>
    <s v="17842a-77-426a"/>
    <n v="15831853"/>
    <m/>
    <m/>
    <x v="10"/>
    <n v="-12.47"/>
  </r>
  <r>
    <s v="08/08/2024"/>
    <s v="10:54"/>
    <s v="348 - PAGUE MENOS - VILA NOVA CONCEICAO"/>
    <n v="6626253034803"/>
    <n v="1369358"/>
    <x v="0"/>
    <s v="INTEGRATION"/>
    <n v="240874758"/>
    <s v="17842a-77-426a"/>
    <n v="15831758"/>
    <m/>
    <m/>
    <x v="14"/>
    <n v="-23.65"/>
  </r>
  <r>
    <s v="08/08/2024"/>
    <s v="10:53"/>
    <s v="203 - PAGUE MENOS - CERQUEIRA CESAR"/>
    <n v="6626253020349"/>
    <n v="1369336"/>
    <x v="0"/>
    <s v="INTEGRATION"/>
    <s v="retirada de Adacne Gel"/>
    <s v="17842a-77-426a"/>
    <n v="15831710"/>
    <m/>
    <m/>
    <x v="9"/>
    <n v="-12.47"/>
  </r>
  <r>
    <s v="08/08/2024"/>
    <s v="10:42"/>
    <s v="475 - PAGUE MENOS - PINHEIROS"/>
    <n v="6626253047549"/>
    <n v="1369365"/>
    <x v="0"/>
    <s v="INTEGRATION"/>
    <s v="1cx zymar xd col (475)"/>
    <s v="17842a-77-426a"/>
    <n v="15831361"/>
    <m/>
    <m/>
    <x v="11"/>
    <n v="-16.63"/>
  </r>
  <r>
    <s v="08/08/2024"/>
    <s v="10:40"/>
    <s v="348 - PAGUE MENOS - VILA NOVA CONCEICAO"/>
    <n v="6626253034803"/>
    <n v="1369358"/>
    <x v="0"/>
    <s v="INTEGRATION"/>
    <s v="AR20240808103913"/>
    <s v="17842a-77-426a"/>
    <n v="15831305"/>
    <m/>
    <m/>
    <x v="14"/>
    <n v="-23.65"/>
  </r>
  <r>
    <s v="08/08/2024"/>
    <s v="10:39"/>
    <s v="1062 - PAGUE MENOS - JAGUARE"/>
    <n v="6626253106227"/>
    <n v="1369379"/>
    <x v="0"/>
    <s v="INTEGRATION"/>
    <n v="240892073"/>
    <s v="17842a-77-426a"/>
    <n v="15831272"/>
    <m/>
    <m/>
    <x v="31"/>
    <n v="-15.07"/>
  </r>
  <r>
    <s v="08/08/2024"/>
    <s v="10:39"/>
    <s v="1062 - PAGUE MENOS - JAGUARE"/>
    <n v="6626253106227"/>
    <n v="1369379"/>
    <x v="0"/>
    <s v="INTEGRATION"/>
    <n v="240891545"/>
    <s v="17842a-77-426a"/>
    <n v="15831269"/>
    <m/>
    <m/>
    <x v="31"/>
    <n v="-13.51"/>
  </r>
  <r>
    <s v="08/08/2024"/>
    <s v="10:36"/>
    <s v="275 - PAGUE MENOS - CERQUEIRA CESAR"/>
    <n v="6626253027513"/>
    <n v="1369356"/>
    <x v="0"/>
    <s v="INTEGRATION"/>
    <s v="AR20240808103311 PI/275 VENOXIDE 450MG+50MG CPD/30 "/>
    <s v="17842a-77-426a"/>
    <n v="15831171"/>
    <m/>
    <m/>
    <x v="24"/>
    <n v="-13.51"/>
  </r>
  <r>
    <s v="08/08/2024"/>
    <s v="10:31"/>
    <s v="218 - PAGUE MENOS - CAMPO BELO"/>
    <n v="6626253021825"/>
    <n v="1369348"/>
    <x v="0"/>
    <s v="INTEGRATION"/>
    <s v="AR20240808102925"/>
    <s v="17842a-77-426a"/>
    <n v="15831008"/>
    <m/>
    <m/>
    <x v="5"/>
    <n v="-23.65"/>
  </r>
  <r>
    <s v="08/08/2024"/>
    <s v="10:27"/>
    <s v="1125 - PAGUE MENOS - TUCURUVI"/>
    <n v="6626253112545"/>
    <n v="1369382"/>
    <x v="0"/>
    <s v="INTEGRATION"/>
    <s v="AR20240808102355"/>
    <s v="17842a-77-426a"/>
    <n v="15830869"/>
    <m/>
    <m/>
    <x v="1"/>
    <n v="-16.63"/>
  </r>
  <r>
    <s v="08/08/2024"/>
    <s v="10:25"/>
    <s v="405 - PAGUE MENOS - BONFIGLIOLI"/>
    <n v="6626253040536"/>
    <n v="1369360"/>
    <x v="0"/>
    <s v="INTEGRATION"/>
    <n v="240879512"/>
    <s v="17842a-77-426a"/>
    <n v="15830809"/>
    <m/>
    <m/>
    <x v="4"/>
    <n v="-15.07"/>
  </r>
  <r>
    <s v="08/08/2024"/>
    <s v="10:08"/>
    <s v="475 - PAGUE MENOS - PINHEIROS"/>
    <n v="6626253047549"/>
    <n v="1369365"/>
    <x v="0"/>
    <s v="INTEGRATION"/>
    <s v="1cx rosuvastatina calc 40mg(475)"/>
    <s v="17842a-77-426a"/>
    <n v="15830396"/>
    <m/>
    <m/>
    <x v="11"/>
    <n v="-11.43"/>
  </r>
  <r>
    <s v="08/08/2024"/>
    <s v="10:05"/>
    <s v="405 - PAGUE MENOS - BONFIGLIOLI"/>
    <n v="6626253040536"/>
    <n v="1369360"/>
    <x v="0"/>
    <s v="INTEGRATION"/>
    <s v="AR20240808100327"/>
    <s v="17842a-77-426a"/>
    <n v="15830323"/>
    <m/>
    <m/>
    <x v="4"/>
    <n v="-12.47"/>
  </r>
  <r>
    <s v="08/08/2024"/>
    <s v="10:03"/>
    <s v="218 - PAGUE MENOS - CAMPO BELO"/>
    <n v="6626253021825"/>
    <n v="1369348"/>
    <x v="0"/>
    <s v="INTEGRATION"/>
    <s v="AR20240808100219"/>
    <s v="17842a-77-426a"/>
    <n v="15830277"/>
    <m/>
    <m/>
    <x v="5"/>
    <n v="-23.65"/>
  </r>
  <r>
    <s v="08/08/2024"/>
    <s v="10:03"/>
    <s v="206 - PAGUE MENOS - HIGIENOPOLIS"/>
    <n v="6626253020691"/>
    <n v="1369338"/>
    <x v="0"/>
    <s v="INTEGRATION"/>
    <s v="NEXIUM 40 MG 3 CAIXA 206"/>
    <s v="17842a-77-426a"/>
    <n v="15830276"/>
    <m/>
    <m/>
    <x v="30"/>
    <n v="-18.97"/>
  </r>
  <r>
    <s v="08/08/2024"/>
    <s v="09:58"/>
    <s v="685 - PAGUE MENOS - AGUA BRANCA"/>
    <n v="6626253068546"/>
    <n v="1369372"/>
    <x v="0"/>
    <s v="INTEGRATION"/>
    <n v="240620172"/>
    <s v="17842a-77-426a"/>
    <n v="15830147"/>
    <m/>
    <m/>
    <x v="27"/>
    <n v="-37.57"/>
  </r>
  <r>
    <s v="08/08/2024"/>
    <s v="09:57"/>
    <s v="956 - PAGUE MENOS - DEMOCRITO ROCHA"/>
    <n v="6626253095608"/>
    <n v="1049827"/>
    <x v="0"/>
    <s v="INTEGRATION"/>
    <n v="240874058"/>
    <s v="17842a-77-426a"/>
    <n v="15830118"/>
    <m/>
    <m/>
    <x v="0"/>
    <n v="-12.73"/>
  </r>
  <r>
    <s v="08/08/2024"/>
    <s v="09:55"/>
    <s v="203 - PAGUE MENOS - CERQUEIRA CESAR"/>
    <n v="6626253020349"/>
    <n v="1369336"/>
    <x v="0"/>
    <s v="INTEGRATION"/>
    <s v="retirada de Xefo"/>
    <s v="17842a-77-426a"/>
    <n v="15830089"/>
    <m/>
    <m/>
    <x v="9"/>
    <n v="-16.63"/>
  </r>
  <r>
    <s v="08/08/2024"/>
    <s v="09:51"/>
    <s v="405 - PAGUE MENOS - BONFIGLIOLI"/>
    <n v="6626253040536"/>
    <n v="1369360"/>
    <x v="0"/>
    <s v="INTEGRATION"/>
    <n v="240856121"/>
    <s v="17842a-77-426a"/>
    <n v="15829982"/>
    <m/>
    <m/>
    <x v="4"/>
    <n v="-12.47"/>
  </r>
  <r>
    <s v="08/08/2024"/>
    <s v="09:51"/>
    <s v="956 - PAGUE MENOS - DEMOCRITO ROCHA"/>
    <n v="6626253095608"/>
    <n v="1049827"/>
    <x v="0"/>
    <s v="INTEGRATION"/>
    <s v="AR20240808094344"/>
    <s v="17842a-77-426a"/>
    <n v="15829957"/>
    <m/>
    <m/>
    <x v="0"/>
    <n v="-11.59"/>
  </r>
  <r>
    <s v="08/08/2024"/>
    <s v="09:50"/>
    <s v="405 - PAGUE MENOS - BONFIGLIOLI"/>
    <n v="6626253040536"/>
    <n v="1369360"/>
    <x v="0"/>
    <s v="INTEGRATION"/>
    <n v="240855089"/>
    <s v="17842a-77-426a"/>
    <n v="15829950"/>
    <m/>
    <m/>
    <x v="4"/>
    <n v="-15.07"/>
  </r>
  <r>
    <s v="08/08/2024"/>
    <s v="09:43"/>
    <s v="919 - PAGUE MENOS - RIO PEQUENO"/>
    <n v="6626253091955"/>
    <n v="1369377"/>
    <x v="0"/>
    <s v="INTEGRATION"/>
    <n v="240871327"/>
    <s v="17842a-77-426a"/>
    <n v="15829749"/>
    <m/>
    <m/>
    <x v="18"/>
    <n v="-12.47"/>
  </r>
  <r>
    <s v="08/08/2024"/>
    <s v="09:39"/>
    <s v="209 - PAGUE MENOS - LAPA"/>
    <n v="6626253020934"/>
    <n v="1369341"/>
    <x v="0"/>
    <s v="INTEGRATION"/>
    <s v="AR20240808093840 lapa209"/>
    <s v="17842a-77-426a"/>
    <n v="15829695"/>
    <m/>
    <m/>
    <x v="6"/>
    <n v="-11.43"/>
  </r>
  <r>
    <s v="08/08/2024"/>
    <s v="09:39"/>
    <s v="209 - PAGUE MENOS - LAPA"/>
    <n v="6626253020934"/>
    <n v="1369341"/>
    <x v="0"/>
    <s v="INTEGRATION"/>
    <s v="AR20240808093801 lapa209"/>
    <s v="17842a-77-426a"/>
    <n v="15829694"/>
    <m/>
    <m/>
    <x v="6"/>
    <n v="-23.65"/>
  </r>
  <r>
    <s v="08/08/2024"/>
    <s v="09:39"/>
    <s v="685 - PAGUE MENOS - AGUA BRANCA"/>
    <n v="6626253068546"/>
    <n v="1369372"/>
    <x v="0"/>
    <s v="INTEGRATION"/>
    <s v="AR20240808093713"/>
    <s v="17842a-77-426a"/>
    <n v="15829670"/>
    <m/>
    <m/>
    <x v="27"/>
    <n v="-18.97"/>
  </r>
  <r>
    <s v="08/08/2024"/>
    <s v="09:38"/>
    <s v="209 - PAGUE MENOS - LAPA"/>
    <n v="6626253020934"/>
    <n v="1369341"/>
    <x v="0"/>
    <s v="INTEGRATION"/>
    <s v="AR20240808093722 lapa209"/>
    <s v="17842a-77-426a"/>
    <n v="15829667"/>
    <m/>
    <m/>
    <x v="6"/>
    <n v="-15.07"/>
  </r>
  <r>
    <s v="08/08/2024"/>
    <s v="09:28"/>
    <s v="210 - PAGUE MENOS - BUTANTA"/>
    <n v="6626253021078"/>
    <n v="1369342"/>
    <x v="0"/>
    <s v="INTEGRATION"/>
    <s v="retirar transferencia,2"/>
    <s v="17842a-77-426a"/>
    <n v="15829441"/>
    <m/>
    <m/>
    <x v="3"/>
    <n v="-21.31"/>
  </r>
  <r>
    <s v="08/08/2024"/>
    <s v="09:27"/>
    <s v="982 - PAGUE MENOS - CHACARA SANTO ANTONIO"/>
    <n v="6626253098291"/>
    <n v="1605013"/>
    <x v="0"/>
    <s v="INTEGRATION"/>
    <s v="retirada pi dove  de ontem"/>
    <s v="17842a-77-426a"/>
    <n v="15829390"/>
    <m/>
    <m/>
    <x v="21"/>
    <n v="-15.07"/>
  </r>
  <r>
    <s v="08/08/2024"/>
    <s v="09:26"/>
    <s v="267 - PAGUE MENOS - GENTIL MOURA"/>
    <n v="6626253026703"/>
    <n v="1049873"/>
    <x v="0"/>
    <s v="mottu"/>
    <n v="9240639104"/>
    <m/>
    <n v="15829369"/>
    <m/>
    <m/>
    <x v="10"/>
    <n v="-10.39"/>
  </r>
  <r>
    <s v="08/08/2024"/>
    <s v="09:23"/>
    <s v="729 - PAGUE MENOS - VILA MARIANA"/>
    <n v="6626253072900"/>
    <n v="1369374"/>
    <x v="0"/>
    <s v="INTEGRATION"/>
    <n v="240863098"/>
    <s v="17842a-77-426a"/>
    <n v="15829276"/>
    <m/>
    <m/>
    <x v="35"/>
    <n v="-18.97"/>
  </r>
  <r>
    <s v="08/08/2024"/>
    <s v="09:22"/>
    <s v="267 - PAGUE MENOS - GENTIL MOURA"/>
    <n v="6626253026703"/>
    <n v="1049873"/>
    <x v="0"/>
    <s v="INTEGRATION"/>
    <n v="240835263"/>
    <s v="17842a-77-426a"/>
    <n v="15829271"/>
    <m/>
    <m/>
    <x v="10"/>
    <n v="-20.92"/>
  </r>
  <r>
    <s v="08/08/2024"/>
    <s v="09:20"/>
    <s v="267 - PAGUE MENOS - GENTIL MOURA"/>
    <n v="6626253026703"/>
    <n v="1049873"/>
    <x v="0"/>
    <s v="INTEGRATION"/>
    <n v="240659622"/>
    <s v="17842a-77-426a"/>
    <n v="15829220"/>
    <m/>
    <m/>
    <x v="10"/>
    <n v="-33.79"/>
  </r>
  <r>
    <s v="08/08/2024"/>
    <s v="09:18"/>
    <s v="267 - PAGUE MENOS - GENTIL MOURA"/>
    <n v="6626253026703"/>
    <n v="1049873"/>
    <x v="0"/>
    <s v="INTEGRATION"/>
    <n v="240615368"/>
    <s v="17842a-77-426a"/>
    <n v="15829173"/>
    <m/>
    <m/>
    <x v="10"/>
    <n v="-34.18"/>
  </r>
  <r>
    <s v="08/08/2024"/>
    <s v="09:17"/>
    <s v="267 - PAGUE MENOS - GENTIL MOURA"/>
    <n v="6626253026703"/>
    <n v="1049873"/>
    <x v="0"/>
    <s v="INTEGRATION"/>
    <n v="240548493"/>
    <s v="17842a-77-426a"/>
    <n v="15829139"/>
    <m/>
    <m/>
    <x v="10"/>
    <n v="-32.619999999999997"/>
  </r>
  <r>
    <s v="08/08/2024"/>
    <s v="09:14"/>
    <s v="982 - PAGUE MENOS - CHACARA SANTO ANTONIO"/>
    <n v="6626253098291"/>
    <n v="1605013"/>
    <x v="0"/>
    <s v="INTEGRATION"/>
    <s v="pegar pi dove karite "/>
    <s v="17842a-77-426a"/>
    <n v="15829045"/>
    <m/>
    <m/>
    <x v="21"/>
    <n v="-13.51"/>
  </r>
  <r>
    <s v="08/08/2024"/>
    <s v="09:11"/>
    <s v="982 - PAGUE MENOS - CHACARA SANTO ANTONIO"/>
    <n v="6626253098291"/>
    <n v="1605013"/>
    <x v="0"/>
    <s v="INTEGRATION"/>
    <s v="pegar pi dexfer"/>
    <s v="17842a-77-426a"/>
    <n v="15828967"/>
    <m/>
    <m/>
    <x v="21"/>
    <n v="-15.07"/>
  </r>
  <r>
    <s v="08/08/2024"/>
    <s v="09:06"/>
    <s v="267 - PAGUE MENOS - GENTIL MOURA"/>
    <n v="6626253026703"/>
    <n v="1049873"/>
    <x v="0"/>
    <s v="INTEGRATION"/>
    <n v="240586148"/>
    <s v="17842a-77-426a"/>
    <n v="15828831"/>
    <m/>
    <m/>
    <x v="10"/>
    <n v="-34.18"/>
  </r>
  <r>
    <s v="08/08/2024"/>
    <s v="09:05"/>
    <s v="207 - PAGUE MENOS - MOEMA"/>
    <n v="6626253020772"/>
    <n v="1369340"/>
    <x v="0"/>
    <s v="INTEGRATION"/>
    <n v="240859112"/>
    <s v="17842a-77-426a"/>
    <n v="15828793"/>
    <m/>
    <m/>
    <x v="26"/>
    <n v="-12.47"/>
  </r>
  <r>
    <s v="08/08/2024"/>
    <s v="09:04"/>
    <s v="267 - PAGUE MENOS - GENTIL MOURA"/>
    <n v="6626253026703"/>
    <n v="1049873"/>
    <x v="0"/>
    <s v="INTEGRATION"/>
    <n v="240833546"/>
    <s v="17842a-77-426a"/>
    <n v="15828766"/>
    <m/>
    <m/>
    <x v="10"/>
    <n v="-17.02"/>
  </r>
  <r>
    <s v="08/08/2024"/>
    <s v="09:00"/>
    <s v="267 - PAGUE MENOS - GENTIL MOURA"/>
    <n v="6626253026703"/>
    <n v="1049873"/>
    <x v="0"/>
    <s v="INTEGRATION"/>
    <n v="240617510"/>
    <s v="17842a-77-426a"/>
    <n v="15828614"/>
    <m/>
    <m/>
    <x v="10"/>
    <n v="-12.47"/>
  </r>
  <r>
    <s v="08/08/2024"/>
    <s v="09:00"/>
    <s v="685 - PAGUE MENOS - AGUA BRANCA"/>
    <n v="6626253068546"/>
    <n v="1369372"/>
    <x v="0"/>
    <s v="INTEGRATION"/>
    <n v="240561246"/>
    <s v="17842a-77-426a"/>
    <n v="15828602"/>
    <m/>
    <m/>
    <x v="27"/>
    <n v="-19.71"/>
  </r>
  <r>
    <s v="08/08/2024"/>
    <s v="08:50"/>
    <s v="218 - PAGUE MENOS - CAMPO BELO"/>
    <n v="6626253021825"/>
    <n v="1369348"/>
    <x v="0"/>
    <s v="INTEGRATION"/>
    <n v="240855809"/>
    <s v="17842a-77-426a"/>
    <n v="15828378"/>
    <m/>
    <m/>
    <x v="5"/>
    <n v="-35.35"/>
  </r>
  <r>
    <s v="08/08/2024"/>
    <s v="08:44"/>
    <s v="919 - PAGUE MENOS - RIO PEQUENO"/>
    <n v="6626253091955"/>
    <n v="1369377"/>
    <x v="0"/>
    <s v="INTEGRATION"/>
    <n v="240855525"/>
    <s v="17842a-77-426a"/>
    <n v="15828251"/>
    <m/>
    <m/>
    <x v="18"/>
    <n v="-11.43"/>
  </r>
  <r>
    <s v="08/08/2024"/>
    <s v="08:37"/>
    <s v="685 - PAGUE MENOS - AGUA BRANCA"/>
    <n v="6626253068546"/>
    <n v="1369372"/>
    <x v="0"/>
    <s v="INTEGRATION"/>
    <s v="AR20240808083555"/>
    <s v="17842a-77-426a"/>
    <n v="15828088"/>
    <m/>
    <m/>
    <x v="27"/>
    <n v="-16.63"/>
  </r>
  <r>
    <s v="08/08/2024"/>
    <s v="08:28"/>
    <s v="210 - PAGUE MENOS - BUTANTA"/>
    <n v="6626253021078"/>
    <n v="1369342"/>
    <x v="0"/>
    <s v="INTEGRATION"/>
    <n v="240828144"/>
    <s v="17842a-77-426a"/>
    <n v="15827920"/>
    <m/>
    <m/>
    <x v="3"/>
    <n v="-30.67"/>
  </r>
  <r>
    <s v="08/08/2024"/>
    <s v="08:28"/>
    <s v="956 - PAGUE MENOS - DEMOCRITO ROCHA"/>
    <n v="6626253095608"/>
    <n v="1049827"/>
    <x v="0"/>
    <s v="INTEGRATION"/>
    <n v="240851909"/>
    <s v="17842a-77-426a"/>
    <n v="15827897"/>
    <m/>
    <m/>
    <x v="0"/>
    <n v="-13.15"/>
  </r>
  <r>
    <s v="08/08/2024"/>
    <s v="08:28"/>
    <s v="956 - PAGUE MENOS - DEMOCRITO ROCHA"/>
    <n v="6626253095608"/>
    <n v="1049827"/>
    <x v="0"/>
    <s v="INTEGRATION"/>
    <n v="240852061"/>
    <s v="17842a-77-426a"/>
    <n v="15827896"/>
    <m/>
    <m/>
    <x v="0"/>
    <n v="-10.39"/>
  </r>
  <r>
    <s v="08/08/2024"/>
    <s v="08:27"/>
    <s v="210 - PAGUE MENOS - BUTANTA"/>
    <n v="6626253021078"/>
    <n v="1369342"/>
    <x v="0"/>
    <s v="INTEGRATION"/>
    <n v="240833832"/>
    <s v="17842a-77-426a"/>
    <n v="15827890"/>
    <m/>
    <m/>
    <x v="3"/>
    <n v="-21.31"/>
  </r>
  <r>
    <s v="08/08/2024"/>
    <s v="08:27"/>
    <s v="210 - PAGUE MENOS - BUTANTA"/>
    <n v="6626253021078"/>
    <n v="1369342"/>
    <x v="0"/>
    <s v="INTEGRATION"/>
    <n v="240830887"/>
    <s v="17842a-77-426a"/>
    <n v="15827889"/>
    <m/>
    <m/>
    <x v="3"/>
    <n v="-30.67"/>
  </r>
  <r>
    <s v="08/08/2024"/>
    <s v="08:27"/>
    <s v="685 - PAGUE MENOS - AGUA BRANCA"/>
    <n v="6626253068546"/>
    <n v="1369372"/>
    <x v="0"/>
    <s v="INTEGRATION"/>
    <s v="AR20240808082525"/>
    <s v="17842a-77-426a"/>
    <n v="15827878"/>
    <m/>
    <m/>
    <x v="27"/>
    <n v="-13.51"/>
  </r>
  <r>
    <s v="08/08/2024"/>
    <s v="08:26"/>
    <s v="210 - PAGUE MENOS - BUTANTA"/>
    <n v="6626253021078"/>
    <n v="1369342"/>
    <x v="0"/>
    <s v="INTEGRATION"/>
    <n v="240835785"/>
    <s v="17842a-77-426a"/>
    <n v="15827873"/>
    <m/>
    <m/>
    <x v="3"/>
    <n v="-23.65"/>
  </r>
  <r>
    <s v="08/08/2024"/>
    <s v="08:21"/>
    <s v="210 - PAGUE MENOS - BUTANTA"/>
    <n v="6626253021078"/>
    <n v="1369342"/>
    <x v="0"/>
    <s v="INTEGRATION"/>
    <n v="240496191"/>
    <s v="17842a-77-426a"/>
    <n v="15827748"/>
    <m/>
    <m/>
    <x v="3"/>
    <n v="-25.99"/>
  </r>
  <r>
    <s v="08/08/2024"/>
    <s v="08:13"/>
    <s v="475 - PAGUE MENOS - PINHEIROS"/>
    <n v="6626253047549"/>
    <n v="1369365"/>
    <x v="0"/>
    <s v="INTEGRATION"/>
    <s v="retirar tres cxs de norditropin 15 mg"/>
    <s v="17842a-77-426a"/>
    <n v="15827341"/>
    <m/>
    <m/>
    <x v="11"/>
    <n v="-51.73"/>
  </r>
  <r>
    <s v="08/08/2024"/>
    <s v="08:09"/>
    <s v="982 - PAGUE MENOS - CHACARA SANTO ANTONIO"/>
    <n v="6626253098291"/>
    <n v="1605013"/>
    <x v="0"/>
    <s v="INTEGRATION"/>
    <n v="240841836"/>
    <s v="17842a-77-426a"/>
    <n v="15827148"/>
    <m/>
    <m/>
    <x v="21"/>
    <n v="-13.51"/>
  </r>
  <r>
    <s v="08/08/2024"/>
    <s v="08:08"/>
    <s v="210 - PAGUE MENOS - BUTANTA"/>
    <n v="6626253021078"/>
    <n v="1369342"/>
    <x v="0"/>
    <s v="INTEGRATION"/>
    <n v="240837750"/>
    <s v="17842a-77-426a"/>
    <n v="15827136"/>
    <m/>
    <m/>
    <x v="3"/>
    <n v="-18.97"/>
  </r>
  <r>
    <s v="08/08/2024"/>
    <s v="08:08"/>
    <s v="982 - PAGUE MENOS - CHACARA SANTO ANTONIO"/>
    <n v="6626253098291"/>
    <n v="1605013"/>
    <x v="0"/>
    <s v="INTEGRATION"/>
    <n v="240842570"/>
    <s v="17842a-77-426a"/>
    <n v="15827109"/>
    <m/>
    <m/>
    <x v="21"/>
    <n v="-15.07"/>
  </r>
  <r>
    <s v="08/08/2024"/>
    <s v="08:04"/>
    <s v="918 - PAGUE MENOS - VILA YARA"/>
    <n v="6626253091874"/>
    <n v="1616135"/>
    <x v="0"/>
    <s v="INTEGRATION"/>
    <n v="240839183"/>
    <s v="17842a-77-426a"/>
    <n v="15827023"/>
    <m/>
    <m/>
    <x v="13"/>
    <n v="-13.51"/>
  </r>
  <r>
    <s v="08/08/2024"/>
    <s v="08:03"/>
    <s v="918 - PAGUE MENOS - VILA YARA"/>
    <n v="6626253091874"/>
    <n v="1616135"/>
    <x v="0"/>
    <s v="INTEGRATION"/>
    <n v="240837621"/>
    <s v="17842a-77-426a"/>
    <n v="15827003"/>
    <m/>
    <m/>
    <x v="13"/>
    <n v="-23.65"/>
  </r>
  <r>
    <s v="08/08/2024"/>
    <s v="08:03"/>
    <s v="918 - PAGUE MENOS - VILA YARA"/>
    <n v="6626253091874"/>
    <n v="1616135"/>
    <x v="0"/>
    <s v="INTEGRATION"/>
    <n v="240835180"/>
    <s v="17842a-77-426a"/>
    <n v="15827001"/>
    <m/>
    <m/>
    <x v="13"/>
    <n v="-16.63"/>
  </r>
  <r>
    <s v="08/08/2024"/>
    <s v="07:57"/>
    <s v="452 - PAGUE MENOS - CIDADE MONCOES"/>
    <n v="6626253045252"/>
    <n v="1369364"/>
    <x v="0"/>
    <s v="INTEGRATION"/>
    <n v="240824281"/>
    <s v="17842a-77-426a"/>
    <n v="15826933"/>
    <m/>
    <m/>
    <x v="8"/>
    <n v="-13.41"/>
  </r>
  <r>
    <s v="08/08/2024"/>
    <s v="07:57"/>
    <s v="956 - PAGUE MENOS - DEMOCRITO ROCHA"/>
    <n v="6626253095608"/>
    <n v="1049827"/>
    <x v="3"/>
    <s v="INTEGRATION"/>
    <n v="240844671"/>
    <s v="17842a-77-426a"/>
    <n v="15826916"/>
    <m/>
    <m/>
    <x v="0"/>
    <n v="-11.59"/>
  </r>
  <r>
    <s v="08/08/2024"/>
    <s v="07:44"/>
    <s v="210 - PAGUE MENOS - BUTANTA"/>
    <n v="6626253021078"/>
    <n v="1369342"/>
    <x v="0"/>
    <s v="INTEGRATION"/>
    <s v="perpsrix 210"/>
    <s v="17842a-77-426a"/>
    <n v="15826731"/>
    <m/>
    <m/>
    <x v="3"/>
    <n v="-16.63"/>
  </r>
  <r>
    <s v="08/08/2024"/>
    <s v="07:38"/>
    <s v="956 - PAGUE MENOS - DEMOCRITO ROCHA"/>
    <n v="6626253095608"/>
    <n v="1049827"/>
    <x v="0"/>
    <s v="INTEGRATION"/>
    <n v="240842081"/>
    <s v="17842a-77-426a"/>
    <n v="15826661"/>
    <m/>
    <m/>
    <x v="0"/>
    <n v="-10.99"/>
  </r>
  <r>
    <s v="08/08/2024"/>
    <s v="07:21"/>
    <s v="729 - PAGUE MENOS - VILA MARIANA"/>
    <n v="6626253072900"/>
    <n v="1369374"/>
    <x v="0"/>
    <s v="INTEGRATION"/>
    <n v="240837461"/>
    <s v="17842a-77-426a"/>
    <n v="15826526"/>
    <m/>
    <m/>
    <x v="35"/>
    <n v="-15.07"/>
  </r>
  <r>
    <s v="08/08/2024"/>
    <s v="07:15"/>
    <s v="218 - PAGUE MENOS - CAMPO BELO"/>
    <n v="6626253021825"/>
    <n v="1369348"/>
    <x v="0"/>
    <s v="INTEGRATION"/>
    <s v="AR20240808071349"/>
    <s v="17842a-77-426a"/>
    <n v="15826482"/>
    <m/>
    <m/>
    <x v="5"/>
    <n v="-18.97"/>
  </r>
  <r>
    <s v="07/08/2024"/>
    <s v="23:29"/>
    <s v="FARMACIA PAGUE MENOS"/>
    <n v="6626253000151"/>
    <n v="1049698"/>
    <x v="0"/>
    <s v="INTEGRATION"/>
    <n v="240829738"/>
    <s v="17842a-77-426a"/>
    <n v="15825604"/>
    <m/>
    <m/>
    <x v="34"/>
    <n v="-8.7899999999999991"/>
  </r>
  <r>
    <s v="07/08/2024"/>
    <s v="22:29"/>
    <s v="FARMACIA PAGUE MENOS"/>
    <n v="6626253000151"/>
    <n v="1049698"/>
    <x v="0"/>
    <s v="INTEGRATION"/>
    <n v="240817950"/>
    <s v="17842a-77-426a"/>
    <n v="15824577"/>
    <m/>
    <m/>
    <x v="34"/>
    <n v="-8.7899999999999991"/>
  </r>
  <r>
    <s v="07/08/2024"/>
    <s v="22:29"/>
    <s v="FARMACIA PAGUE MENOS"/>
    <n v="6626253000151"/>
    <n v="1049698"/>
    <x v="0"/>
    <s v="INTEGRATION"/>
    <n v="240822374"/>
    <s v="17842a-77-426a"/>
    <n v="15824576"/>
    <m/>
    <m/>
    <x v="34"/>
    <n v="-10.39"/>
  </r>
  <r>
    <s v="07/08/2024"/>
    <s v="22:27"/>
    <s v="729 - PAGUE MENOS - VILA MARIANA"/>
    <n v="6626253072900"/>
    <n v="1369374"/>
    <x v="2"/>
    <s v="INTEGRATION"/>
    <s v="PL-MESALAZINA-LOJA-729"/>
    <s v="17842a-77-426a"/>
    <n v="15824489"/>
    <m/>
    <m/>
    <x v="35"/>
    <n v="0"/>
  </r>
  <r>
    <s v="07/08/2024"/>
    <s v="22:23"/>
    <s v="FARMACIA PAGUE MENOS"/>
    <n v="6626253000151"/>
    <n v="1049698"/>
    <x v="0"/>
    <s v="INTEGRATION"/>
    <n v="240809614"/>
    <s v="17842a-77-426a"/>
    <n v="15824409"/>
    <m/>
    <m/>
    <x v="34"/>
    <n v="-7.99"/>
  </r>
  <r>
    <s v="07/08/2024"/>
    <s v="22:18"/>
    <s v="1125 - PAGUE MENOS - TUCURUVI"/>
    <n v="6626253112545"/>
    <n v="1369382"/>
    <x v="0"/>
    <s v="INTEGRATION"/>
    <n v="214444714"/>
    <s v="17842a-77-426a"/>
    <n v="15824229"/>
    <m/>
    <m/>
    <x v="1"/>
    <n v="-14.59"/>
  </r>
  <r>
    <s v="07/08/2024"/>
    <s v="22:13"/>
    <s v="490 - PAGUE MENOS - PARQUE PAULISTANO"/>
    <n v="6626253049088"/>
    <n v="1369367"/>
    <x v="0"/>
    <s v="INTEGRATION"/>
    <s v="AR20240807221140"/>
    <s v="17842a-77-426a"/>
    <n v="15824098"/>
    <m/>
    <m/>
    <x v="25"/>
    <n v="-10.39"/>
  </r>
  <r>
    <s v="07/08/2024"/>
    <s v="21:38"/>
    <s v="405 - PAGUE MENOS - BONFIGLIOLI"/>
    <n v="6626253040536"/>
    <n v="1369360"/>
    <x v="0"/>
    <s v="INTEGRATION"/>
    <n v="240812315"/>
    <s v="17842a-77-426a"/>
    <n v="15823212"/>
    <m/>
    <m/>
    <x v="4"/>
    <n v="-15.07"/>
  </r>
  <r>
    <s v="07/08/2024"/>
    <s v="21:37"/>
    <s v="685 - PAGUE MENOS - AGUA BRANCA"/>
    <n v="6626253068546"/>
    <n v="1369372"/>
    <x v="0"/>
    <s v="INTEGRATION"/>
    <n v="240812495"/>
    <s v="17842a-77-426a"/>
    <n v="15823164"/>
    <m/>
    <m/>
    <x v="27"/>
    <n v="-23.65"/>
  </r>
  <r>
    <s v="07/08/2024"/>
    <s v="21:32"/>
    <s v="452 - PAGUE MENOS - CIDADE MONCOES"/>
    <n v="6626253045252"/>
    <n v="1369364"/>
    <x v="0"/>
    <s v="INTEGRATION"/>
    <n v="240810675"/>
    <s v="17842a-77-426a"/>
    <n v="15823029"/>
    <m/>
    <m/>
    <x v="8"/>
    <n v="-17.68"/>
  </r>
  <r>
    <s v="07/08/2024"/>
    <s v="21:29"/>
    <s v="210 - PAGUE MENOS - BUTANTA"/>
    <n v="6626253021078"/>
    <n v="1369342"/>
    <x v="0"/>
    <s v="INTEGRATION"/>
    <n v="240809916"/>
    <s v="17842a-77-426a"/>
    <n v="15822930"/>
    <m/>
    <m/>
    <x v="3"/>
    <n v="-16.63"/>
  </r>
  <r>
    <s v="07/08/2024"/>
    <s v="21:25"/>
    <s v="1347 - PAGUE MENOS - JD SÃO BERNARDO"/>
    <n v="6626253134786"/>
    <n v="1369391"/>
    <x v="0"/>
    <s v="INTEGRATION"/>
    <n v="240801891"/>
    <s v="17842a-77-426a"/>
    <n v="15822792"/>
    <m/>
    <m/>
    <x v="16"/>
    <n v="-11.43"/>
  </r>
  <r>
    <s v="07/08/2024"/>
    <s v="21:17"/>
    <s v="1182 - PAGUE MENOS - SANTO AMARO"/>
    <n v="6626253118233"/>
    <n v="1369386"/>
    <x v="0"/>
    <s v="INTEGRATION"/>
    <n v="240793022"/>
    <s v="17842a-77-426a"/>
    <n v="15822489"/>
    <m/>
    <m/>
    <x v="17"/>
    <n v="-18.97"/>
  </r>
  <r>
    <s v="07/08/2024"/>
    <s v="21:17"/>
    <s v="1253 - PAGUE MENOS - JARDIM DA GLORIA"/>
    <n v="6626253125361"/>
    <n v="1369389"/>
    <x v="0"/>
    <s v="INTEGRATION"/>
    <n v="240811941"/>
    <s v="17842a-77-426a"/>
    <n v="15822488"/>
    <m/>
    <m/>
    <x v="2"/>
    <n v="-16.63"/>
  </r>
  <r>
    <s v="07/08/2024"/>
    <s v="21:04"/>
    <s v="204 - PAGUE MENOS - VILA CARRAO"/>
    <n v="6626253020420"/>
    <n v="1369337"/>
    <x v="0"/>
    <s v="INTEGRATION"/>
    <n v="240811682"/>
    <s v="17842a-77-426a"/>
    <n v="15821994"/>
    <m/>
    <m/>
    <x v="7"/>
    <n v="-13.45"/>
  </r>
  <r>
    <s v="07/08/2024"/>
    <s v="21:03"/>
    <s v="1347 - PAGUE MENOS - JD SÃO BERNARDO"/>
    <n v="6626253134786"/>
    <n v="1369391"/>
    <x v="0"/>
    <s v="INTEGRATION"/>
    <s v="AR20240807210143"/>
    <s v="17842a-77-426a"/>
    <n v="15821956"/>
    <m/>
    <m/>
    <x v="16"/>
    <n v="-35.35"/>
  </r>
  <r>
    <s v="07/08/2024"/>
    <s v="21:00"/>
    <s v="405 - PAGUE MENOS - BONFIGLIOLI"/>
    <n v="6626253040536"/>
    <n v="1369360"/>
    <x v="0"/>
    <s v="INTEGRATION"/>
    <n v="240810737"/>
    <s v="17842a-77-426a"/>
    <n v="15821821"/>
    <m/>
    <m/>
    <x v="4"/>
    <n v="-15.07"/>
  </r>
  <r>
    <s v="07/08/2024"/>
    <s v="20:58"/>
    <s v="405 - PAGUE MENOS - BONFIGLIOLI"/>
    <n v="6626253040536"/>
    <n v="1369360"/>
    <x v="0"/>
    <s v="INTEGRATION"/>
    <n v="240810633"/>
    <s v="17842a-77-426a"/>
    <n v="15821733"/>
    <m/>
    <m/>
    <x v="4"/>
    <n v="-11.43"/>
  </r>
  <r>
    <s v="07/08/2024"/>
    <s v="20:51"/>
    <s v="918 - PAGUE MENOS - VILA YARA"/>
    <n v="6626253091874"/>
    <n v="1616135"/>
    <x v="0"/>
    <s v="INTEGRATION"/>
    <n v="240807676"/>
    <s v="17842a-77-426a"/>
    <n v="15821389"/>
    <m/>
    <m/>
    <x v="13"/>
    <n v="-25.99"/>
  </r>
  <r>
    <s v="07/08/2024"/>
    <s v="20:51"/>
    <s v="956 - PAGUE MENOS - DEMOCRITO ROCHA"/>
    <n v="6626253095608"/>
    <n v="1049827"/>
    <x v="0"/>
    <s v="INTEGRATION"/>
    <n v="240791923"/>
    <s v="17842a-77-426a"/>
    <n v="15821387"/>
    <m/>
    <m/>
    <x v="0"/>
    <n v="-12.47"/>
  </r>
  <r>
    <s v="07/08/2024"/>
    <s v="20:50"/>
    <s v="204 - PAGUE MENOS - VILA CARRAO"/>
    <n v="6626253020420"/>
    <n v="1369337"/>
    <x v="0"/>
    <s v="INTEGRATION"/>
    <n v="240770079"/>
    <s v="17842a-77-426a"/>
    <n v="15821362"/>
    <m/>
    <m/>
    <x v="7"/>
    <n v="-16.649999999999999"/>
  </r>
  <r>
    <s v="07/08/2024"/>
    <s v="20:49"/>
    <s v="1125 - PAGUE MENOS - TUCURUVI"/>
    <n v="6626253112545"/>
    <n v="1369382"/>
    <x v="0"/>
    <s v="INTEGRATION"/>
    <n v="240801789"/>
    <s v="17842a-77-426a"/>
    <n v="15821316"/>
    <m/>
    <m/>
    <x v="1"/>
    <n v="-18.97"/>
  </r>
  <r>
    <s v="07/08/2024"/>
    <s v="20:42"/>
    <s v="267 - PAGUE MENOS - GENTIL MOURA"/>
    <n v="6626253026703"/>
    <n v="1049873"/>
    <x v="0"/>
    <s v="INTEGRATION"/>
    <n v="240801495"/>
    <s v="17842a-77-426a"/>
    <n v="15821038"/>
    <m/>
    <m/>
    <x v="10"/>
    <n v="-16.63"/>
  </r>
  <r>
    <s v="07/08/2024"/>
    <s v="20:36"/>
    <s v="1347 - PAGUE MENOS - JD SÃO BERNARDO"/>
    <n v="6626253134786"/>
    <n v="1369391"/>
    <x v="0"/>
    <s v="INTEGRATION"/>
    <n v="240799371"/>
    <s v="17842a-77-426a"/>
    <n v="15820772"/>
    <m/>
    <m/>
    <x v="16"/>
    <n v="-10.39"/>
  </r>
  <r>
    <s v="07/08/2024"/>
    <s v="20:35"/>
    <s v="918 - PAGUE MENOS - VILA YARA"/>
    <n v="6626253091874"/>
    <n v="1616135"/>
    <x v="0"/>
    <s v="INTEGRATION"/>
    <n v="240802059"/>
    <s v="17842a-77-426a"/>
    <n v="15820698"/>
    <m/>
    <m/>
    <x v="13"/>
    <n v="-12.47"/>
  </r>
  <r>
    <s v="07/08/2024"/>
    <s v="20:34"/>
    <s v="918 - PAGUE MENOS - VILA YARA"/>
    <n v="6626253091874"/>
    <n v="1616135"/>
    <x v="0"/>
    <s v="INTEGRATION"/>
    <n v="240789211"/>
    <s v="17842a-77-426a"/>
    <n v="15820650"/>
    <m/>
    <m/>
    <x v="13"/>
    <n v="-18.97"/>
  </r>
  <r>
    <s v="07/08/2024"/>
    <s v="20:28"/>
    <s v="982 - PAGUE MENOS - CHACARA SANTO ANTONIO"/>
    <n v="6626253098291"/>
    <n v="1605013"/>
    <x v="0"/>
    <s v="INTEGRATION"/>
    <n v="240800425"/>
    <s v="17842a-77-426a"/>
    <n v="15820343"/>
    <m/>
    <m/>
    <x v="21"/>
    <n v="-16.63"/>
  </r>
  <r>
    <s v="07/08/2024"/>
    <s v="20:25"/>
    <s v="918 - PAGUE MENOS - VILA YARA"/>
    <n v="6626253091874"/>
    <n v="1616135"/>
    <x v="0"/>
    <s v="INTEGRATION"/>
    <n v="240796240"/>
    <s v="17842a-77-426a"/>
    <n v="15820197"/>
    <m/>
    <m/>
    <x v="13"/>
    <n v="-30.67"/>
  </r>
  <r>
    <s v="07/08/2024"/>
    <s v="20:24"/>
    <s v="1253 - PAGUE MENOS - JARDIM DA GLORIA"/>
    <n v="6626253125361"/>
    <n v="1369389"/>
    <x v="0"/>
    <s v="INTEGRATION"/>
    <n v="240499947"/>
    <s v="17842a-77-426a"/>
    <n v="15820169"/>
    <m/>
    <m/>
    <x v="2"/>
    <n v="-25.6"/>
  </r>
  <r>
    <s v="07/08/2024"/>
    <s v="20:20"/>
    <s v="405 - PAGUE MENOS - BONFIGLIOLI"/>
    <n v="6626253040536"/>
    <n v="1369360"/>
    <x v="0"/>
    <s v="INTEGRATION"/>
    <n v="240789649"/>
    <s v="17842a-77-426a"/>
    <n v="15819961"/>
    <m/>
    <m/>
    <x v="4"/>
    <n v="-11.43"/>
  </r>
  <r>
    <s v="07/08/2024"/>
    <s v="20:17"/>
    <s v="1125 - PAGUE MENOS - TUCURUVI"/>
    <n v="6626253112545"/>
    <n v="1369382"/>
    <x v="0"/>
    <s v="INTEGRATION"/>
    <n v="240792670"/>
    <s v="17842a-77-426a"/>
    <n v="15819797"/>
    <m/>
    <m/>
    <x v="1"/>
    <n v="-12.47"/>
  </r>
  <r>
    <s v="07/08/2024"/>
    <s v="20:17"/>
    <s v="956 - PAGUE MENOS - DEMOCRITO ROCHA"/>
    <n v="6626253095608"/>
    <n v="1049827"/>
    <x v="0"/>
    <s v="INTEGRATION"/>
    <n v="240795262"/>
    <s v="17842a-77-426a"/>
    <n v="15819770"/>
    <m/>
    <m/>
    <x v="0"/>
    <n v="-11.36"/>
  </r>
  <r>
    <s v="07/08/2024"/>
    <s v="20:14"/>
    <s v="462 - PAGUE MENOS - PIRAPORINHA"/>
    <n v="6626253046224"/>
    <n v="1369333"/>
    <x v="0"/>
    <s v="INTEGRATION"/>
    <n v="240790981"/>
    <s v="17842a-77-426a"/>
    <n v="15819648"/>
    <m/>
    <m/>
    <x v="23"/>
    <n v="-25.99"/>
  </r>
  <r>
    <s v="07/08/2024"/>
    <s v="20:14"/>
    <s v="918 - PAGUE MENOS - VILA YARA"/>
    <n v="6626253091874"/>
    <n v="1616135"/>
    <x v="0"/>
    <s v="INTEGRATION"/>
    <n v="240793812"/>
    <s v="17842a-77-426a"/>
    <n v="15819620"/>
    <m/>
    <m/>
    <x v="13"/>
    <n v="-21.31"/>
  </r>
  <r>
    <s v="07/08/2024"/>
    <s v="20:13"/>
    <s v="462 - PAGUE MENOS - PIRAPORINHA"/>
    <n v="6626253046224"/>
    <n v="1369333"/>
    <x v="0"/>
    <s v="INTEGRATION"/>
    <n v="240794535"/>
    <s v="17842a-77-426a"/>
    <n v="15819598"/>
    <m/>
    <m/>
    <x v="23"/>
    <n v="-25.99"/>
  </r>
  <r>
    <s v="07/08/2024"/>
    <s v="20:04"/>
    <s v="216 - PAGUE MENOS - VILA PRUDENTE"/>
    <n v="6626253021663"/>
    <n v="1369345"/>
    <x v="0"/>
    <s v="INTEGRATION"/>
    <s v="AR20240807195853"/>
    <s v="17842a-77-426a"/>
    <n v="15819129"/>
    <m/>
    <m/>
    <x v="20"/>
    <n v="-21.31"/>
  </r>
  <r>
    <s v="07/08/2024"/>
    <s v="20:04"/>
    <s v="475 - PAGUE MENOS - PINHEIROS"/>
    <n v="6626253047549"/>
    <n v="1369365"/>
    <x v="0"/>
    <s v="INTEGRATION"/>
    <s v="loja 475 retirar norditropim"/>
    <s v="17842a-77-426a"/>
    <n v="15819128"/>
    <m/>
    <m/>
    <x v="11"/>
    <n v="-51.73"/>
  </r>
  <r>
    <s v="07/08/2024"/>
    <s v="20:03"/>
    <s v="1125 - PAGUE MENOS - TUCURUVI"/>
    <n v="6626253112545"/>
    <n v="1369382"/>
    <x v="0"/>
    <s v="INTEGRATION"/>
    <n v="240664993"/>
    <s v="17842a-77-426a"/>
    <n v="15819069"/>
    <m/>
    <m/>
    <x v="1"/>
    <n v="-30.67"/>
  </r>
  <r>
    <s v="07/08/2024"/>
    <s v="19:53"/>
    <s v="227 - PAGUE MENOS - REPUBLICA"/>
    <n v="6626253022716"/>
    <n v="1369351"/>
    <x v="0"/>
    <s v="INTEGRATION"/>
    <s v="FELIIPE 227 ANDRE"/>
    <s v="17842a-77-426a"/>
    <n v="15818565"/>
    <m/>
    <m/>
    <x v="39"/>
    <n v="-21.31"/>
  </r>
  <r>
    <s v="07/08/2024"/>
    <s v="19:43"/>
    <s v="1347 - PAGUE MENOS - JD SÃO BERNARDO"/>
    <n v="6626253134786"/>
    <n v="1369391"/>
    <x v="0"/>
    <s v="INTEGRATION"/>
    <n v="240753292"/>
    <s v="17842a-77-426a"/>
    <n v="15818087"/>
    <m/>
    <m/>
    <x v="16"/>
    <n v="-18.97"/>
  </r>
  <r>
    <s v="07/08/2024"/>
    <s v="19:39"/>
    <s v="982 - PAGUE MENOS - CHACARA SANTO ANTONIO"/>
    <n v="6626253098291"/>
    <n v="1605013"/>
    <x v="0"/>
    <s v="INTEGRATION"/>
    <n v="240765939"/>
    <s v="17842a-77-426a"/>
    <n v="15817874"/>
    <m/>
    <m/>
    <x v="21"/>
    <n v="-18.97"/>
  </r>
  <r>
    <s v="07/08/2024"/>
    <s v="19:38"/>
    <s v="982 - PAGUE MENOS - CHACARA SANTO ANTONIO"/>
    <n v="6626253098291"/>
    <n v="1605013"/>
    <x v="0"/>
    <s v="INTEGRATION"/>
    <n v="240722340"/>
    <s v="17842a-77-426a"/>
    <n v="15817823"/>
    <m/>
    <m/>
    <x v="21"/>
    <n v="-23.65"/>
  </r>
  <r>
    <s v="07/08/2024"/>
    <s v="19:37"/>
    <s v="1079 - PAGUE MENOS - SANTANA"/>
    <n v="6626253107975"/>
    <n v="1369381"/>
    <x v="0"/>
    <s v="INTEGRATION"/>
    <n v="240778157"/>
    <s v="17842a-77-426a"/>
    <n v="15817802"/>
    <m/>
    <m/>
    <x v="33"/>
    <n v="-15.07"/>
  </r>
  <r>
    <s v="07/08/2024"/>
    <s v="19:37"/>
    <s v="982 - PAGUE MENOS - CHACARA SANTO ANTONIO"/>
    <n v="6626253098291"/>
    <n v="1605013"/>
    <x v="0"/>
    <s v="INTEGRATION"/>
    <s v="pi 982 3 cx gabapentina 300 mg prati"/>
    <s v="17842a-77-426a"/>
    <n v="15817779"/>
    <m/>
    <m/>
    <x v="21"/>
    <n v="-15.07"/>
  </r>
  <r>
    <s v="07/08/2024"/>
    <s v="19:36"/>
    <s v="956 - PAGUE MENOS - DEMOCRITO ROCHA"/>
    <n v="6626253095608"/>
    <n v="1049827"/>
    <x v="0"/>
    <s v="INTEGRATION"/>
    <n v="240780049"/>
    <s v="17842a-77-426a"/>
    <n v="15817716"/>
    <m/>
    <m/>
    <x v="0"/>
    <n v="-13.82"/>
  </r>
  <r>
    <s v="07/08/2024"/>
    <s v="19:33"/>
    <s v="348 - PAGUE MENOS - VILA NOVA CONCEICAO"/>
    <n v="6626253034803"/>
    <n v="1369358"/>
    <x v="0"/>
    <s v="INTEGRATION"/>
    <n v="240780818"/>
    <s v="17842a-77-426a"/>
    <n v="15817593"/>
    <m/>
    <m/>
    <x v="14"/>
    <n v="-16.63"/>
  </r>
  <r>
    <s v="07/08/2024"/>
    <s v="19:33"/>
    <s v="956 - PAGUE MENOS - DEMOCRITO ROCHA"/>
    <n v="6626253095608"/>
    <n v="1049827"/>
    <x v="0"/>
    <s v="INTEGRATION"/>
    <s v="AR20240807193004"/>
    <s v="17842a-77-426a"/>
    <n v="15817552"/>
    <m/>
    <m/>
    <x v="0"/>
    <n v="-18.18"/>
  </r>
  <r>
    <s v="07/08/2024"/>
    <s v="19:30"/>
    <s v="462 - PAGUE MENOS - PIRAPORINHA"/>
    <n v="6626253046224"/>
    <n v="1369333"/>
    <x v="0"/>
    <s v="INTEGRATION"/>
    <n v="240644889"/>
    <s v="17842a-77-426a"/>
    <n v="15817434"/>
    <m/>
    <m/>
    <x v="23"/>
    <n v="-30.67"/>
  </r>
  <r>
    <s v="07/08/2024"/>
    <s v="19:27"/>
    <s v="462 - PAGUE MENOS - PIRAPORINHA"/>
    <n v="6626253046224"/>
    <n v="1369333"/>
    <x v="0"/>
    <s v="INTEGRATION"/>
    <n v="240765185"/>
    <s v="17842a-77-426a"/>
    <n v="15817315"/>
    <m/>
    <m/>
    <x v="23"/>
    <n v="-28.33"/>
  </r>
  <r>
    <s v="07/08/2024"/>
    <s v="19:24"/>
    <s v="918 - PAGUE MENOS - VILA YARA"/>
    <n v="6626253091874"/>
    <n v="1616135"/>
    <x v="0"/>
    <s v="INTEGRATION"/>
    <n v="240774584"/>
    <s v="17842a-77-426a"/>
    <n v="15817130"/>
    <m/>
    <m/>
    <x v="13"/>
    <n v="-23.65"/>
  </r>
  <r>
    <s v="07/08/2024"/>
    <s v="19:22"/>
    <s v="919 - PAGUE MENOS - RIO PEQUENO"/>
    <n v="6626253091955"/>
    <n v="1369377"/>
    <x v="0"/>
    <s v="INTEGRATION"/>
    <s v="AR20240807192049"/>
    <s v="17842a-77-426a"/>
    <n v="15817035"/>
    <m/>
    <m/>
    <x v="18"/>
    <n v="-12.47"/>
  </r>
  <r>
    <s v="07/08/2024"/>
    <s v="19:19"/>
    <s v="1347 - PAGUE MENOS - JD SÃO BERNARDO"/>
    <n v="6626253134786"/>
    <n v="1369391"/>
    <x v="0"/>
    <s v="INTEGRATION"/>
    <s v="AR20240807191814"/>
    <s v="17842a-77-426a"/>
    <n v="15816916"/>
    <m/>
    <m/>
    <x v="16"/>
    <n v="-35.35"/>
  </r>
  <r>
    <s v="07/08/2024"/>
    <s v="19:16"/>
    <s v="405 - PAGUE MENOS - BONFIGLIOLI"/>
    <n v="6626253040536"/>
    <n v="1369360"/>
    <x v="0"/>
    <s v="INTEGRATION"/>
    <s v="AR20240807191454 p.i loja 405 novamox 100ml"/>
    <s v="17842a-77-426a"/>
    <n v="15816785"/>
    <m/>
    <m/>
    <x v="4"/>
    <n v="-12.47"/>
  </r>
  <r>
    <s v="07/08/2024"/>
    <s v="19:14"/>
    <s v="475 - PAGUE MENOS - PINHEIROS"/>
    <n v="6626253047549"/>
    <n v="1369365"/>
    <x v="0"/>
    <s v="INTEGRATION"/>
    <s v="AR20240807191247"/>
    <s v="17842a-77-426a"/>
    <n v="15816686"/>
    <m/>
    <m/>
    <x v="11"/>
    <n v="-12.47"/>
  </r>
  <r>
    <s v="07/08/2024"/>
    <s v="19:14"/>
    <s v="956 - PAGUE MENOS - DEMOCRITO ROCHA"/>
    <n v="6626253095608"/>
    <n v="1049827"/>
    <x v="0"/>
    <s v="INTEGRATION"/>
    <s v="AR20240807191034"/>
    <s v="17842a-77-426a"/>
    <n v="15816656"/>
    <m/>
    <m/>
    <x v="0"/>
    <n v="-18.18"/>
  </r>
  <r>
    <s v="07/08/2024"/>
    <s v="19:13"/>
    <s v="475 - PAGUE MENOS - PINHEIROS"/>
    <n v="6626253047549"/>
    <n v="1369365"/>
    <x v="0"/>
    <s v="INTEGRATION"/>
    <s v="gardenal,lexapro. vitamina D"/>
    <s v="17842a-77-426a"/>
    <n v="15816638"/>
    <m/>
    <m/>
    <x v="11"/>
    <n v="-23.65"/>
  </r>
  <r>
    <s v="07/08/2024"/>
    <s v="19:12"/>
    <s v="206 - PAGUE MENOS - HIGIENOPOLIS"/>
    <n v="6626253020691"/>
    <n v="1369338"/>
    <x v="0"/>
    <s v="INTEGRATION"/>
    <s v="AR20240807191048"/>
    <s v="17842a-77-426a"/>
    <n v="15816566"/>
    <m/>
    <m/>
    <x v="30"/>
    <n v="-16.63"/>
  </r>
  <r>
    <s v="07/08/2024"/>
    <s v="19:09"/>
    <s v="452 - PAGUE MENOS - CIDADE MONCOES"/>
    <n v="6626253045252"/>
    <n v="1369364"/>
    <x v="0"/>
    <s v="INTEGRATION"/>
    <n v="240721533"/>
    <s v="17842a-77-426a"/>
    <n v="15816396"/>
    <m/>
    <m/>
    <x v="8"/>
    <n v="-12.92"/>
  </r>
  <r>
    <s v="07/08/2024"/>
    <s v="19:06"/>
    <s v="1347 - PAGUE MENOS - JD SÃO BERNARDO"/>
    <n v="6626253134786"/>
    <n v="1369391"/>
    <x v="0"/>
    <s v="INTEGRATION"/>
    <s v="retirar 1 cx de revoc 50mg loja 1347"/>
    <s v="17842a-77-426a"/>
    <n v="15816253"/>
    <m/>
    <m/>
    <x v="16"/>
    <n v="-44.71"/>
  </r>
  <r>
    <s v="07/08/2024"/>
    <s v="19:02"/>
    <s v="267 - PAGUE MENOS - GENTIL MOURA"/>
    <n v="6626253026703"/>
    <n v="1049873"/>
    <x v="0"/>
    <s v="INTEGRATION"/>
    <n v="240769349"/>
    <s v="17842a-77-426a"/>
    <n v="15816050"/>
    <m/>
    <m/>
    <x v="10"/>
    <n v="-17.239999999999998"/>
  </r>
  <r>
    <s v="07/08/2024"/>
    <s v="18:58"/>
    <s v="209 - PAGUE MENOS - LAPA"/>
    <n v="6626253020934"/>
    <n v="1369341"/>
    <x v="0"/>
    <s v="INTEGRATION"/>
    <n v="240759545"/>
    <s v="17842a-77-426a"/>
    <n v="15815812"/>
    <m/>
    <m/>
    <x v="6"/>
    <n v="-13.51"/>
  </r>
  <r>
    <s v="07/08/2024"/>
    <s v="18:55"/>
    <s v="204 - PAGUE MENOS - VILA CARRAO"/>
    <n v="6626253020420"/>
    <n v="1369337"/>
    <x v="0"/>
    <s v="INTEGRATION"/>
    <n v="240712389"/>
    <s v="17842a-77-426a"/>
    <n v="15815650"/>
    <m/>
    <m/>
    <x v="7"/>
    <n v="-16.54"/>
  </r>
  <r>
    <s v="07/08/2024"/>
    <s v="18:54"/>
    <s v="405 - PAGUE MENOS - BONFIGLIOLI"/>
    <n v="6626253040536"/>
    <n v="1369360"/>
    <x v="0"/>
    <s v="INTEGRATION"/>
    <s v="AR20240807185300 p.i loja 405 nasoar /hidrocin"/>
    <s v="17842a-77-426a"/>
    <n v="15815595"/>
    <m/>
    <m/>
    <x v="4"/>
    <n v="-15.07"/>
  </r>
  <r>
    <s v="07/08/2024"/>
    <s v="18:48"/>
    <s v="918 - PAGUE MENOS - VILA YARA"/>
    <n v="6626253091874"/>
    <n v="1616135"/>
    <x v="0"/>
    <s v="INTEGRATION"/>
    <n v="240754216"/>
    <s v="17842a-77-426a"/>
    <n v="15815264"/>
    <m/>
    <m/>
    <x v="13"/>
    <n v="-16.63"/>
  </r>
  <r>
    <s v="07/08/2024"/>
    <s v="18:42"/>
    <s v="918 - PAGUE MENOS - VILA YARA"/>
    <n v="6626253091874"/>
    <n v="1616135"/>
    <x v="0"/>
    <s v="INTEGRATION"/>
    <n v="240759378"/>
    <s v="17842a-77-426a"/>
    <n v="15814978"/>
    <m/>
    <m/>
    <x v="13"/>
    <n v="-15.07"/>
  </r>
  <r>
    <s v="07/08/2024"/>
    <s v="18:41"/>
    <s v="405 - PAGUE MENOS - BONFIGLIOLI"/>
    <n v="6626253040536"/>
    <n v="1369360"/>
    <x v="0"/>
    <s v="INTEGRATION"/>
    <n v="240749333"/>
    <s v="17842a-77-426a"/>
    <n v="15814954"/>
    <m/>
    <m/>
    <x v="4"/>
    <n v="-16.63"/>
  </r>
  <r>
    <s v="07/08/2024"/>
    <s v="18:37"/>
    <s v="918 - PAGUE MENOS - VILA YARA"/>
    <n v="6626253091874"/>
    <n v="1616135"/>
    <x v="0"/>
    <s v="INTEGRATION"/>
    <n v="240755384"/>
    <s v="17842a-77-426a"/>
    <n v="15814756"/>
    <m/>
    <m/>
    <x v="13"/>
    <n v="-25.99"/>
  </r>
  <r>
    <s v="07/08/2024"/>
    <s v="18:35"/>
    <s v="918 - PAGUE MENOS - VILA YARA"/>
    <n v="6626253091874"/>
    <n v="1616135"/>
    <x v="0"/>
    <s v="INTEGRATION"/>
    <n v="240755597"/>
    <s v="17842a-77-426a"/>
    <n v="15814665"/>
    <m/>
    <m/>
    <x v="13"/>
    <n v="-15.07"/>
  </r>
  <r>
    <s v="07/08/2024"/>
    <s v="18:33"/>
    <s v="956 - PAGUE MENOS - DEMOCRITO ROCHA"/>
    <n v="6626253095608"/>
    <n v="1049827"/>
    <x v="0"/>
    <s v="INTEGRATION"/>
    <n v="240756333"/>
    <s v="17842a-77-426a"/>
    <n v="15814575"/>
    <m/>
    <m/>
    <x v="0"/>
    <n v="-12.88"/>
  </r>
  <r>
    <s v="07/08/2024"/>
    <s v="18:31"/>
    <s v="405 - PAGUE MENOS - BONFIGLIOLI"/>
    <n v="6626253040536"/>
    <n v="1369360"/>
    <x v="0"/>
    <s v="INTEGRATION"/>
    <n v="240752535"/>
    <s v="17842a-77-426a"/>
    <n v="15814516"/>
    <m/>
    <m/>
    <x v="4"/>
    <n v="-16.63"/>
  </r>
  <r>
    <s v="07/08/2024"/>
    <s v="18:26"/>
    <s v="405 - PAGUE MENOS - BONFIGLIOLI"/>
    <n v="6626253040536"/>
    <n v="1369360"/>
    <x v="0"/>
    <s v="INTEGRATION"/>
    <n v="240751762"/>
    <s v="17842a-77-426a"/>
    <n v="15814290"/>
    <m/>
    <m/>
    <x v="4"/>
    <n v="-13.51"/>
  </r>
  <r>
    <s v="07/08/2024"/>
    <s v="18:20"/>
    <s v="490 - PAGUE MENOS - PARQUE PAULISTANO"/>
    <n v="6626253049088"/>
    <n v="1369367"/>
    <x v="0"/>
    <s v="INTEGRATION"/>
    <s v="AR20240807181856"/>
    <s v="17842a-77-426a"/>
    <n v="15814019"/>
    <m/>
    <m/>
    <x v="25"/>
    <n v="-13.51"/>
  </r>
  <r>
    <s v="07/08/2024"/>
    <s v="18:18"/>
    <s v="919 - PAGUE MENOS - RIO PEQUENO"/>
    <n v="6626253091955"/>
    <n v="1369377"/>
    <x v="0"/>
    <s v="INTEGRATION"/>
    <n v="240744974"/>
    <s v="17842a-77-426a"/>
    <n v="15813935"/>
    <m/>
    <m/>
    <x v="18"/>
    <n v="-16.63"/>
  </r>
  <r>
    <s v="07/08/2024"/>
    <s v="18:13"/>
    <s v="919 - PAGUE MENOS - RIO PEQUENO"/>
    <n v="6626253091955"/>
    <n v="1369377"/>
    <x v="0"/>
    <s v="INTEGRATION"/>
    <s v="AR20240807181123"/>
    <s v="17842a-77-426a"/>
    <n v="15813749"/>
    <m/>
    <m/>
    <x v="18"/>
    <n v="-35.35"/>
  </r>
  <r>
    <s v="07/08/2024"/>
    <s v="18:08"/>
    <s v="685 - PAGUE MENOS - AGUA BRANCA"/>
    <n v="6626253068546"/>
    <n v="1369372"/>
    <x v="0"/>
    <s v="INTEGRATION"/>
    <n v="240739330"/>
    <s v="17842a-77-426a"/>
    <n v="15813542"/>
    <m/>
    <m/>
    <x v="27"/>
    <n v="-18.97"/>
  </r>
  <r>
    <s v="07/08/2024"/>
    <s v="18:04"/>
    <s v="462 - PAGUE MENOS - PIRAPORINHA"/>
    <n v="6626253046224"/>
    <n v="1369333"/>
    <x v="0"/>
    <s v="INTEGRATION"/>
    <n v="240351770"/>
    <s v="17842a-77-426a"/>
    <n v="15813411"/>
    <m/>
    <m/>
    <x v="23"/>
    <n v="-21.31"/>
  </r>
  <r>
    <s v="07/08/2024"/>
    <s v="18:00"/>
    <s v="1079 - PAGUE MENOS - SANTANA"/>
    <n v="6626253107975"/>
    <n v="1369381"/>
    <x v="0"/>
    <s v="INTEGRATION"/>
    <s v="AR20240807175431"/>
    <s v="17842a-77-426a"/>
    <n v="15813266"/>
    <m/>
    <m/>
    <x v="33"/>
    <n v="-16.63"/>
  </r>
  <r>
    <s v="07/08/2024"/>
    <s v="17:59"/>
    <s v="405 - PAGUE MENOS - BONFIGLIOLI"/>
    <n v="6626253040536"/>
    <n v="1369360"/>
    <x v="0"/>
    <s v="INTEGRATION"/>
    <s v="AR20240807175826 p.i novamox"/>
    <s v="17842a-77-426a"/>
    <n v="15813216"/>
    <m/>
    <m/>
    <x v="4"/>
    <n v="-12.47"/>
  </r>
  <r>
    <s v="07/08/2024"/>
    <s v="17:56"/>
    <s v="1347 - PAGUE MENOS - JD SÃO BERNARDO"/>
    <n v="6626253134786"/>
    <n v="1369391"/>
    <x v="0"/>
    <s v="INTEGRATION"/>
    <n v="240718073"/>
    <s v="17842a-77-426a"/>
    <n v="15813085"/>
    <m/>
    <m/>
    <x v="16"/>
    <n v="-13.51"/>
  </r>
  <r>
    <s v="07/08/2024"/>
    <s v="17:51"/>
    <s v="685 - PAGUE MENOS - AGUA BRANCA"/>
    <n v="6626253068546"/>
    <n v="1369372"/>
    <x v="3"/>
    <s v="INTEGRATION"/>
    <n v="240673988"/>
    <s v="17842a-77-426a"/>
    <n v="15812880"/>
    <m/>
    <m/>
    <x v="27"/>
    <n v="-23.01"/>
  </r>
  <r>
    <s v="07/08/2024"/>
    <s v="17:47"/>
    <s v="685 - PAGUE MENOS - AGUA BRANCA"/>
    <n v="6626253068546"/>
    <n v="1369372"/>
    <x v="0"/>
    <s v="INTEGRATION"/>
    <s v="AR20240807174439"/>
    <s v="17842a-77-426a"/>
    <n v="15812747"/>
    <m/>
    <m/>
    <x v="27"/>
    <n v="-11.43"/>
  </r>
  <r>
    <s v="07/08/2024"/>
    <s v="17:42"/>
    <s v="204 - PAGUE MENOS - VILA CARRAO"/>
    <n v="6626253020420"/>
    <n v="1369337"/>
    <x v="0"/>
    <s v="INTEGRATION"/>
    <s v="AR20240807173952"/>
    <s v="17842a-77-426a"/>
    <n v="15812591"/>
    <m/>
    <m/>
    <x v="7"/>
    <n v="-12.79"/>
  </r>
  <r>
    <s v="07/08/2024"/>
    <s v="17:41"/>
    <s v="405 - PAGUE MENOS - BONFIGLIOLI"/>
    <n v="6626253040536"/>
    <n v="1369360"/>
    <x v="0"/>
    <s v="INTEGRATION"/>
    <n v="240723366"/>
    <s v="17842a-77-426a"/>
    <n v="15812560"/>
    <m/>
    <m/>
    <x v="4"/>
    <n v="-10.39"/>
  </r>
  <r>
    <s v="07/08/2024"/>
    <s v="17:41"/>
    <s v="405 - PAGUE MENOS - BONFIGLIOLI"/>
    <n v="6626253040536"/>
    <n v="1369360"/>
    <x v="0"/>
    <s v="INTEGRATION"/>
    <n v="240677222"/>
    <s v="17842a-77-426a"/>
    <n v="15812557"/>
    <m/>
    <m/>
    <x v="4"/>
    <n v="-13.51"/>
  </r>
  <r>
    <s v="07/08/2024"/>
    <s v="17:41"/>
    <s v="462 - PAGUE MENOS - PIRAPORINHA"/>
    <n v="6626253046224"/>
    <n v="1369333"/>
    <x v="0"/>
    <s v="INTEGRATION"/>
    <n v="240668860"/>
    <s v="17842a-77-426a"/>
    <n v="15812556"/>
    <m/>
    <m/>
    <x v="23"/>
    <n v="-19.989999999999998"/>
  </r>
  <r>
    <s v="07/08/2024"/>
    <s v="17:39"/>
    <s v="956 - PAGUE MENOS - DEMOCRITO ROCHA"/>
    <n v="6626253095608"/>
    <n v="1049827"/>
    <x v="0"/>
    <s v="INTEGRATION"/>
    <n v="240624322"/>
    <s v="17842a-77-426a"/>
    <n v="15812483"/>
    <m/>
    <m/>
    <x v="0"/>
    <n v="-13.17"/>
  </r>
  <r>
    <s v="07/08/2024"/>
    <s v="17:30"/>
    <s v="348 - PAGUE MENOS - VILA NOVA CONCEICAO"/>
    <n v="6626253034803"/>
    <n v="1369358"/>
    <x v="0"/>
    <s v="INTEGRATION"/>
    <n v="240672281"/>
    <s v="17842a-77-426a"/>
    <n v="15812194"/>
    <m/>
    <m/>
    <x v="14"/>
    <n v="-8.7899999999999991"/>
  </r>
  <r>
    <s v="07/08/2024"/>
    <s v="17:30"/>
    <s v="348 - PAGUE MENOS - VILA NOVA CONCEICAO"/>
    <n v="6626253034803"/>
    <n v="1369358"/>
    <x v="0"/>
    <s v="INTEGRATION"/>
    <n v="240644395"/>
    <s v="17842a-77-426a"/>
    <n v="15812193"/>
    <m/>
    <m/>
    <x v="14"/>
    <n v="-13.51"/>
  </r>
  <r>
    <s v="07/08/2024"/>
    <s v="17:29"/>
    <s v="685 - PAGUE MENOS - AGUA BRANCA"/>
    <n v="6626253068546"/>
    <n v="1369372"/>
    <x v="0"/>
    <s v="INTEGRATION"/>
    <s v="AR20240807172712"/>
    <s v="17842a-77-426a"/>
    <n v="15812150"/>
    <m/>
    <m/>
    <x v="27"/>
    <n v="-8.7899999999999991"/>
  </r>
  <r>
    <s v="07/08/2024"/>
    <s v="17:28"/>
    <s v="348 - PAGUE MENOS - VILA NOVA CONCEICAO"/>
    <n v="6626253034803"/>
    <n v="1369358"/>
    <x v="0"/>
    <s v="INTEGRATION"/>
    <n v="240626494"/>
    <s v="17842a-77-426a"/>
    <n v="15812132"/>
    <m/>
    <m/>
    <x v="14"/>
    <n v="-10.39"/>
  </r>
  <r>
    <s v="07/08/2024"/>
    <s v="17:28"/>
    <s v="685 - PAGUE MENOS - AGUA BRANCA"/>
    <n v="6626253068546"/>
    <n v="1369372"/>
    <x v="0"/>
    <s v="INTEGRATION"/>
    <n v="240716147"/>
    <s v="17842a-77-426a"/>
    <n v="15812114"/>
    <m/>
    <m/>
    <x v="27"/>
    <n v="-13.51"/>
  </r>
  <r>
    <s v="07/08/2024"/>
    <s v="17:27"/>
    <s v="956 - PAGUE MENOS - DEMOCRITO ROCHA"/>
    <n v="6626253095608"/>
    <n v="1049827"/>
    <x v="0"/>
    <s v="INTEGRATION"/>
    <n v="240695557"/>
    <s v="17842a-77-426a"/>
    <n v="15812075"/>
    <m/>
    <m/>
    <x v="0"/>
    <n v="-11.43"/>
  </r>
  <r>
    <s v="07/08/2024"/>
    <s v="17:27"/>
    <s v="490 - PAGUE MENOS - PARQUE PAULISTANO"/>
    <n v="6626253049088"/>
    <n v="1369367"/>
    <x v="0"/>
    <s v="INTEGRATION"/>
    <n v="240659453"/>
    <s v="17842a-77-426a"/>
    <n v="15812073"/>
    <m/>
    <m/>
    <x v="25"/>
    <n v="-22.48"/>
  </r>
  <r>
    <s v="07/08/2024"/>
    <s v="17:25"/>
    <s v="207 - PAGUE MENOS - MOEMA"/>
    <n v="6626253020772"/>
    <n v="1369340"/>
    <x v="0"/>
    <s v="INTEGRATION"/>
    <s v="AR20240807172408"/>
    <s v="17842a-77-426a"/>
    <n v="15812043"/>
    <m/>
    <m/>
    <x v="26"/>
    <n v="-10.39"/>
  </r>
  <r>
    <s v="07/08/2024"/>
    <s v="17:24"/>
    <s v="982 - PAGUE MENOS - CHACARA SANTO ANTONIO"/>
    <n v="6626253098291"/>
    <n v="1605013"/>
    <x v="0"/>
    <s v="INTEGRATION"/>
    <s v="RETIRAR TRANSF para 982 estradot "/>
    <s v="17842a-77-426a"/>
    <n v="15811987"/>
    <m/>
    <m/>
    <x v="21"/>
    <n v="-18.190000000000001"/>
  </r>
  <r>
    <s v="07/08/2024"/>
    <s v="17:08"/>
    <s v="452 - PAGUE MENOS - CIDADE MONCOES"/>
    <n v="6626253045252"/>
    <n v="1369364"/>
    <x v="0"/>
    <s v="INTEGRATION"/>
    <n v="240691205"/>
    <s v="17842a-77-426a"/>
    <n v="15811488"/>
    <m/>
    <m/>
    <x v="8"/>
    <n v="-10.39"/>
  </r>
  <r>
    <s v="07/08/2024"/>
    <s v="17:07"/>
    <s v="209 - PAGUE MENOS - LAPA"/>
    <n v="6626253020934"/>
    <n v="1369341"/>
    <x v="0"/>
    <s v="INTEGRATION"/>
    <n v="240713283"/>
    <s v="17842a-77-426a"/>
    <n v="15811442"/>
    <m/>
    <m/>
    <x v="6"/>
    <n v="-11.59"/>
  </r>
  <r>
    <s v="07/08/2024"/>
    <s v="17:06"/>
    <s v="405 - PAGUE MENOS - BONFIGLIOLI"/>
    <n v="6626253040536"/>
    <n v="1369360"/>
    <x v="0"/>
    <s v="INTEGRATION"/>
    <n v="240710009"/>
    <s v="17842a-77-426a"/>
    <n v="15811392"/>
    <m/>
    <m/>
    <x v="4"/>
    <n v="-10.39"/>
  </r>
  <r>
    <s v="07/08/2024"/>
    <s v="17:06"/>
    <s v="896 - PAGUE MENOS - IPIRANGA"/>
    <n v="6626253089624"/>
    <n v="1369375"/>
    <x v="0"/>
    <s v="INTEGRATION"/>
    <n v="240030703"/>
    <s v="17842a-77-426a"/>
    <n v="15811372"/>
    <m/>
    <m/>
    <x v="19"/>
    <n v="-14.82"/>
  </r>
  <r>
    <s v="07/08/2024"/>
    <s v="17:04"/>
    <s v="956 - PAGUE MENOS - DEMOCRITO ROCHA"/>
    <n v="6626253095608"/>
    <n v="1049827"/>
    <x v="0"/>
    <s v="INTEGRATION"/>
    <s v="AR20240807170105"/>
    <s v="17842a-77-426a"/>
    <n v="15811280"/>
    <m/>
    <m/>
    <x v="0"/>
    <n v="-10.53"/>
  </r>
  <r>
    <s v="07/08/2024"/>
    <s v="16:57"/>
    <s v="207 - PAGUE MENOS - MOEMA"/>
    <n v="6626253020772"/>
    <n v="1369340"/>
    <x v="0"/>
    <s v="INTEGRATION"/>
    <s v="AR20240807165621"/>
    <s v="17842a-77-426a"/>
    <n v="15811109"/>
    <m/>
    <m/>
    <x v="26"/>
    <n v="-14.59"/>
  </r>
  <r>
    <s v="07/08/2024"/>
    <s v="16:57"/>
    <s v="267 - PAGUE MENOS - GENTIL MOURA"/>
    <n v="6626253026703"/>
    <n v="1049873"/>
    <x v="2"/>
    <s v="INTEGRATION"/>
    <n v="240703922"/>
    <s v="17842a-77-426a"/>
    <n v="15811108"/>
    <m/>
    <m/>
    <x v="10"/>
    <n v="0"/>
  </r>
  <r>
    <s v="07/08/2024"/>
    <s v="16:55"/>
    <s v="405 - PAGUE MENOS - BONFIGLIOLI"/>
    <n v="6626253040536"/>
    <n v="1369360"/>
    <x v="0"/>
    <s v="INTEGRATION"/>
    <n v="240701911"/>
    <s v="17842a-77-426a"/>
    <n v="15811049"/>
    <m/>
    <m/>
    <x v="4"/>
    <n v="-8.7899999999999991"/>
  </r>
  <r>
    <s v="07/08/2024"/>
    <s v="16:54"/>
    <s v="405 - PAGUE MENOS - BONFIGLIOLI"/>
    <n v="6626253040536"/>
    <n v="1369360"/>
    <x v="0"/>
    <s v="INTEGRATION"/>
    <n v="240701801"/>
    <s v="17842a-77-426a"/>
    <n v="15811021"/>
    <m/>
    <m/>
    <x v="4"/>
    <n v="-12.79"/>
  </r>
  <r>
    <s v="07/08/2024"/>
    <s v="16:53"/>
    <s v="405 - PAGUE MENOS - BONFIGLIOLI"/>
    <n v="6626253040536"/>
    <n v="1369360"/>
    <x v="0"/>
    <s v="INTEGRATION"/>
    <n v="240702576"/>
    <s v="17842a-77-426a"/>
    <n v="15810982"/>
    <m/>
    <m/>
    <x v="4"/>
    <n v="-16.39"/>
  </r>
  <r>
    <s v="07/08/2024"/>
    <s v="16:53"/>
    <s v="685 - PAGUE MENOS - AGUA BRANCA"/>
    <n v="6626253068546"/>
    <n v="1369372"/>
    <x v="0"/>
    <s v="INTEGRATION"/>
    <s v="AR20240807165039"/>
    <s v="17842a-77-426a"/>
    <n v="15810961"/>
    <m/>
    <m/>
    <x v="27"/>
    <n v="-7.99"/>
  </r>
  <r>
    <s v="07/08/2024"/>
    <s v="16:43"/>
    <s v="204 - PAGUE MENOS - VILA CARRAO"/>
    <n v="6626253020420"/>
    <n v="1369337"/>
    <x v="0"/>
    <s v="INTEGRATION"/>
    <n v="240698740"/>
    <s v="17842a-77-426a"/>
    <n v="15810718"/>
    <m/>
    <m/>
    <x v="7"/>
    <n v="-14.53"/>
  </r>
  <r>
    <s v="07/08/2024"/>
    <s v="16:42"/>
    <s v="209 - PAGUE MENOS - LAPA"/>
    <n v="6626253020934"/>
    <n v="1369341"/>
    <x v="0"/>
    <s v="INTEGRATION"/>
    <n v="240699843"/>
    <s v="17842a-77-426a"/>
    <n v="15810686"/>
    <m/>
    <m/>
    <x v="6"/>
    <n v="-9.59"/>
  </r>
  <r>
    <s v="07/08/2024"/>
    <s v="16:42"/>
    <s v="956 - PAGUE MENOS - DEMOCRITO ROCHA"/>
    <n v="6626253095608"/>
    <n v="1049827"/>
    <x v="0"/>
    <s v="INTEGRATION"/>
    <n v="240708592"/>
    <s v="17842a-77-426a"/>
    <n v="15810665"/>
    <m/>
    <m/>
    <x v="0"/>
    <n v="-14.27"/>
  </r>
  <r>
    <s v="07/08/2024"/>
    <s v="16:36"/>
    <s v="993 - PAGUE MENOS - ALPHAVILLE"/>
    <n v="6626253099344"/>
    <n v="1369322"/>
    <x v="0"/>
    <s v="INTEGRATION"/>
    <n v="240185895"/>
    <s v="17842a-77-426a"/>
    <n v="15810499"/>
    <m/>
    <m/>
    <x v="28"/>
    <n v="-16.39"/>
  </r>
  <r>
    <s v="07/08/2024"/>
    <s v="16:35"/>
    <s v="452 - PAGUE MENOS - CIDADE MONCOES"/>
    <n v="6626253045252"/>
    <n v="1369364"/>
    <x v="0"/>
    <s v="INTEGRATION"/>
    <s v="PI naprix"/>
    <s v="17842a-77-426a"/>
    <n v="15810488"/>
    <m/>
    <m/>
    <x v="8"/>
    <n v="-10.39"/>
  </r>
  <r>
    <s v="07/08/2024"/>
    <s v="16:30"/>
    <s v="982 - PAGUE MENOS - CHACARA SANTO ANTONIO"/>
    <n v="6626253098291"/>
    <n v="1605013"/>
    <x v="0"/>
    <s v="INTEGRATION"/>
    <n v="240657506"/>
    <s v="17842a-77-426a"/>
    <n v="15810328"/>
    <m/>
    <m/>
    <x v="21"/>
    <n v="-18.190000000000001"/>
  </r>
  <r>
    <s v="07/08/2024"/>
    <s v="16:30"/>
    <s v="982 - PAGUE MENOS - CHACARA SANTO ANTONIO"/>
    <n v="6626253098291"/>
    <n v="1605013"/>
    <x v="0"/>
    <s v="INTEGRATION"/>
    <n v="240699715"/>
    <s v="17842a-77-426a"/>
    <n v="15810327"/>
    <m/>
    <m/>
    <x v="21"/>
    <n v="-19.989999999999998"/>
  </r>
  <r>
    <s v="07/08/2024"/>
    <s v="16:27"/>
    <s v="216 - PAGUE MENOS - VILA PRUDENTE"/>
    <n v="6626253021663"/>
    <n v="1369345"/>
    <x v="0"/>
    <s v="INTEGRATION"/>
    <n v="232636768"/>
    <s v="17842a-77-426a"/>
    <n v="15810265"/>
    <m/>
    <m/>
    <x v="20"/>
    <n v="-8.7899999999999991"/>
  </r>
  <r>
    <s v="07/08/2024"/>
    <s v="16:26"/>
    <s v="405 - PAGUE MENOS - BONFIGLIOLI"/>
    <n v="6626253040536"/>
    <n v="1369360"/>
    <x v="0"/>
    <s v="INTEGRATION"/>
    <s v="AR20240807162056 p.i loja 405 novamox 2 frascos "/>
    <s v="17842a-77-426a"/>
    <n v="15810236"/>
    <m/>
    <m/>
    <x v="4"/>
    <n v="-11.59"/>
  </r>
  <r>
    <s v="07/08/2024"/>
    <s v="16:25"/>
    <s v="982 - PAGUE MENOS - CHACARA SANTO ANTONIO"/>
    <n v="6626253098291"/>
    <n v="1605013"/>
    <x v="0"/>
    <s v="INTEGRATION"/>
    <n v="240685814"/>
    <s v="17842a-77-426a"/>
    <n v="15810183"/>
    <m/>
    <m/>
    <x v="21"/>
    <n v="-19.989999999999998"/>
  </r>
  <r>
    <s v="07/08/2024"/>
    <s v="16:24"/>
    <s v="982 - PAGUE MENOS - CHACARA SANTO ANTONIO"/>
    <n v="6626253098291"/>
    <n v="1605013"/>
    <x v="0"/>
    <s v="INTEGRATION"/>
    <n v="240700391"/>
    <s v="17842a-77-426a"/>
    <n v="15810148"/>
    <m/>
    <m/>
    <x v="21"/>
    <n v="-14.59"/>
  </r>
  <r>
    <s v="07/08/2024"/>
    <s v="16:21"/>
    <s v="207 - PAGUE MENOS - MOEMA"/>
    <n v="6626253020772"/>
    <n v="1369340"/>
    <x v="0"/>
    <s v="INTEGRATION"/>
    <s v="AR20240807162016"/>
    <s v="17842a-77-426a"/>
    <n v="15810073"/>
    <m/>
    <m/>
    <x v="26"/>
    <n v="-30.79"/>
  </r>
  <r>
    <s v="07/08/2024"/>
    <s v="16:19"/>
    <s v="685 - PAGUE MENOS - AGUA BRANCA"/>
    <n v="6626253068546"/>
    <n v="1369372"/>
    <x v="3"/>
    <s v="INTEGRATION"/>
    <n v="240590108"/>
    <s v="17842a-77-426a"/>
    <n v="15809996"/>
    <m/>
    <m/>
    <x v="27"/>
    <n v="-21.95"/>
  </r>
  <r>
    <s v="07/08/2024"/>
    <s v="16:14"/>
    <s v="956 - PAGUE MENOS - DEMOCRITO ROCHA"/>
    <n v="6626253095608"/>
    <n v="1049827"/>
    <x v="1"/>
    <s v="INTEGRATION"/>
    <s v="AM20240807161335"/>
    <s v="17842a-77-426a"/>
    <n v="15809856"/>
    <m/>
    <m/>
    <x v="0"/>
    <n v="-4"/>
  </r>
  <r>
    <s v="07/08/2024"/>
    <s v="16:09"/>
    <s v="267 - PAGUE MENOS - GENTIL MOURA"/>
    <n v="6626253026703"/>
    <n v="1049873"/>
    <x v="0"/>
    <s v="INTEGRATION"/>
    <s v="AR20240807160706"/>
    <s v="17842a-77-426a"/>
    <n v="15809732"/>
    <m/>
    <m/>
    <x v="10"/>
    <n v="-14.59"/>
  </r>
  <r>
    <s v="07/08/2024"/>
    <s v="16:09"/>
    <s v="919 - PAGUE MENOS - RIO PEQUENO"/>
    <n v="6626253091955"/>
    <n v="1369377"/>
    <x v="0"/>
    <s v="INTEGRATION"/>
    <n v="240677537"/>
    <s v="17842a-77-426a"/>
    <n v="15809706"/>
    <m/>
    <m/>
    <x v="18"/>
    <n v="-11.59"/>
  </r>
  <r>
    <s v="07/08/2024"/>
    <s v="16:08"/>
    <s v="543 - PAGUE MENOS - IPIRANGA"/>
    <n v="6626253054324"/>
    <n v="1369369"/>
    <x v="0"/>
    <s v="INTEGRATION"/>
    <s v="AR20240807160524"/>
    <s v="17842a-77-426a"/>
    <n v="15809679"/>
    <m/>
    <m/>
    <x v="29"/>
    <n v="-14.59"/>
  </r>
  <r>
    <s v="07/08/2024"/>
    <s v="16:01"/>
    <s v="216 - PAGUE MENOS - VILA PRUDENTE"/>
    <n v="6626253021663"/>
    <n v="1369345"/>
    <x v="0"/>
    <s v="INTEGRATION"/>
    <s v="AR20240807154639"/>
    <s v="17842a-77-426a"/>
    <n v="15809453"/>
    <m/>
    <m/>
    <x v="20"/>
    <n v="-21.79"/>
  </r>
  <r>
    <s v="07/08/2024"/>
    <s v="15:57"/>
    <s v="956 - PAGUE MENOS - DEMOCRITO ROCHA"/>
    <n v="6626253095608"/>
    <n v="1049827"/>
    <x v="0"/>
    <s v="INTEGRATION"/>
    <n v="240680666"/>
    <s v="17842a-77-426a"/>
    <n v="15809307"/>
    <m/>
    <m/>
    <x v="0"/>
    <n v="-14.27"/>
  </r>
  <r>
    <s v="07/08/2024"/>
    <s v="15:53"/>
    <s v="956 - PAGUE MENOS - DEMOCRITO ROCHA"/>
    <n v="6626253095608"/>
    <n v="1049827"/>
    <x v="1"/>
    <s v="INTEGRATION"/>
    <s v="AM20240807155236"/>
    <s v="17842a-77-426a"/>
    <n v="15809185"/>
    <m/>
    <m/>
    <x v="0"/>
    <n v="-4"/>
  </r>
  <r>
    <s v="07/08/2024"/>
    <s v="15:36"/>
    <s v="204 - PAGUE MENOS - VILA CARRAO"/>
    <n v="6626253020420"/>
    <n v="1369337"/>
    <x v="0"/>
    <s v="INTEGRATION"/>
    <n v="240663080"/>
    <s v="17842a-77-426a"/>
    <n v="15808690"/>
    <m/>
    <m/>
    <x v="7"/>
    <n v="-16.77"/>
  </r>
  <r>
    <s v="07/08/2024"/>
    <s v="15:36"/>
    <s v="1347 - PAGUE MENOS - JD SÃO BERNARDO"/>
    <n v="6626253134786"/>
    <n v="1369391"/>
    <x v="0"/>
    <s v="INTEGRATION"/>
    <n v="240671059"/>
    <s v="17842a-77-426a"/>
    <n v="15808689"/>
    <m/>
    <m/>
    <x v="16"/>
    <n v="-10.39"/>
  </r>
  <r>
    <s v="07/08/2024"/>
    <s v="15:30"/>
    <s v="685 - PAGUE MENOS - AGUA BRANCA"/>
    <n v="6626253068546"/>
    <n v="1369372"/>
    <x v="0"/>
    <s v="INTEGRATION"/>
    <n v="240333439"/>
    <s v="17842a-77-426a"/>
    <n v="15808470"/>
    <m/>
    <m/>
    <x v="27"/>
    <n v="-18.190000000000001"/>
  </r>
  <r>
    <s v="07/08/2024"/>
    <s v="15:19"/>
    <s v="502 - PAGUE MENOS - CAMPO LIMPO"/>
    <n v="6626253050256"/>
    <n v="1051760"/>
    <x v="0"/>
    <s v="INTEGRATION"/>
    <n v="240668350"/>
    <s v="17842a-77-426a"/>
    <n v="15808089"/>
    <m/>
    <m/>
    <x v="12"/>
    <n v="-21.79"/>
  </r>
  <r>
    <s v="07/08/2024"/>
    <s v="15:19"/>
    <s v="275 - PAGUE MENOS - CERQUEIRA CESAR"/>
    <n v="6626253027513"/>
    <n v="1369356"/>
    <x v="0"/>
    <s v="INTEGRATION"/>
    <s v="275 crestor 5mg"/>
    <s v="17842a-77-426a"/>
    <n v="15808088"/>
    <m/>
    <m/>
    <x v="24"/>
    <n v="-11.59"/>
  </r>
  <r>
    <s v="07/08/2024"/>
    <s v="15:14"/>
    <s v="207 - PAGUE MENOS - MOEMA"/>
    <n v="6626253020772"/>
    <n v="1369340"/>
    <x v="0"/>
    <s v="INTEGRATION"/>
    <n v="240666493"/>
    <s v="17842a-77-426a"/>
    <n v="15807934"/>
    <m/>
    <m/>
    <x v="26"/>
    <n v="-10.39"/>
  </r>
  <r>
    <s v="07/08/2024"/>
    <s v="15:05"/>
    <s v="452 - PAGUE MENOS - CIDADE MONCOES"/>
    <n v="6626253045252"/>
    <n v="1369364"/>
    <x v="0"/>
    <s v="INTEGRATION"/>
    <n v="240666894"/>
    <s v="17842a-77-426a"/>
    <n v="15807630"/>
    <m/>
    <m/>
    <x v="8"/>
    <n v="-9.59"/>
  </r>
  <r>
    <s v="07/08/2024"/>
    <s v="15:04"/>
    <s v="452 - PAGUE MENOS - CIDADE MONCOES"/>
    <n v="6626253045252"/>
    <n v="1369364"/>
    <x v="0"/>
    <s v="INTEGRATION"/>
    <n v="240612209"/>
    <s v="17842a-77-426a"/>
    <n v="15807591"/>
    <m/>
    <m/>
    <x v="8"/>
    <n v="-9.59"/>
  </r>
  <r>
    <s v="07/08/2024"/>
    <s v="15:03"/>
    <s v="452 - PAGUE MENOS - CIDADE MONCOES"/>
    <n v="6626253045252"/>
    <n v="1369364"/>
    <x v="0"/>
    <s v="INTEGRATION"/>
    <n v="240667010"/>
    <s v="17842a-77-426a"/>
    <n v="15807549"/>
    <m/>
    <m/>
    <x v="8"/>
    <n v="-11.59"/>
  </r>
  <r>
    <s v="07/08/2024"/>
    <s v="15:01"/>
    <s v="685 - PAGUE MENOS - AGUA BRANCA"/>
    <n v="6626253068546"/>
    <n v="1369372"/>
    <x v="0"/>
    <s v="INTEGRATION"/>
    <n v="240515437"/>
    <s v="17842a-77-426a"/>
    <n v="15807470"/>
    <m/>
    <m/>
    <x v="27"/>
    <n v="-9.59"/>
  </r>
  <r>
    <s v="07/08/2024"/>
    <s v="15:00"/>
    <s v="956 - PAGUE MENOS - DEMOCRITO ROCHA"/>
    <n v="6626253095608"/>
    <n v="1049827"/>
    <x v="0"/>
    <s v="INTEGRATION"/>
    <n v="240662775"/>
    <s v="17842a-77-426a"/>
    <n v="15807425"/>
    <m/>
    <m/>
    <x v="0"/>
    <n v="-10.42"/>
  </r>
  <r>
    <s v="07/08/2024"/>
    <s v="14:59"/>
    <s v="982 - PAGUE MENOS - CHACARA SANTO ANTONIO"/>
    <n v="6626253098291"/>
    <n v="1605013"/>
    <x v="0"/>
    <s v="INTEGRATION"/>
    <n v="240606775"/>
    <s v="17842a-77-426a"/>
    <n v="15807387"/>
    <m/>
    <m/>
    <x v="21"/>
    <n v="-14.59"/>
  </r>
  <r>
    <s v="07/08/2024"/>
    <s v="14:59"/>
    <s v="685 - PAGUE MENOS - AGUA BRANCA"/>
    <n v="6626253068546"/>
    <n v="1369372"/>
    <x v="0"/>
    <s v="INTEGRATION"/>
    <n v="240391754"/>
    <s v="17842a-77-426a"/>
    <n v="15807385"/>
    <m/>
    <m/>
    <x v="27"/>
    <n v="-11.59"/>
  </r>
  <r>
    <s v="07/08/2024"/>
    <s v="14:58"/>
    <s v="982 - PAGUE MENOS - CHACARA SANTO ANTONIO"/>
    <n v="6626253098291"/>
    <n v="1605013"/>
    <x v="0"/>
    <s v="INTEGRATION"/>
    <n v="240614510"/>
    <s v="17842a-77-426a"/>
    <n v="15807353"/>
    <m/>
    <m/>
    <x v="21"/>
    <n v="-12.79"/>
  </r>
  <r>
    <s v="07/08/2024"/>
    <s v="14:58"/>
    <s v="982 - PAGUE MENOS - CHACARA SANTO ANTONIO"/>
    <n v="6626253098291"/>
    <n v="1605013"/>
    <x v="0"/>
    <s v="INTEGRATION"/>
    <n v="240617801"/>
    <s v="17842a-77-426a"/>
    <n v="15807352"/>
    <m/>
    <m/>
    <x v="21"/>
    <n v="-21.79"/>
  </r>
  <r>
    <s v="07/08/2024"/>
    <s v="14:56"/>
    <s v="982 - PAGUE MENOS - CHACARA SANTO ANTONIO"/>
    <n v="6626253098291"/>
    <n v="1605013"/>
    <x v="0"/>
    <s v="INTEGRATION"/>
    <n v="240632584"/>
    <s v="17842a-77-426a"/>
    <n v="15807273"/>
    <m/>
    <m/>
    <x v="21"/>
    <n v="-18.190000000000001"/>
  </r>
  <r>
    <s v="07/08/2024"/>
    <s v="14:56"/>
    <s v="982 - PAGUE MENOS - CHACARA SANTO ANTONIO"/>
    <n v="6626253098291"/>
    <n v="1605013"/>
    <x v="0"/>
    <s v="INTEGRATION"/>
    <n v="240636952"/>
    <s v="17842a-77-426a"/>
    <n v="15807271"/>
    <m/>
    <m/>
    <x v="21"/>
    <n v="-16.39"/>
  </r>
  <r>
    <s v="07/08/2024"/>
    <s v="14:56"/>
    <s v="685 - PAGUE MENOS - AGUA BRANCA"/>
    <n v="6626253068546"/>
    <n v="1369372"/>
    <x v="0"/>
    <s v="INTEGRATION"/>
    <n v="240504726"/>
    <s v="17842a-77-426a"/>
    <n v="15807270"/>
    <m/>
    <m/>
    <x v="27"/>
    <n v="-9.59"/>
  </r>
  <r>
    <s v="07/08/2024"/>
    <s v="14:55"/>
    <s v="348 - PAGUE MENOS - VILA NOVA CONCEICAO"/>
    <n v="6626253034803"/>
    <n v="1369358"/>
    <x v="0"/>
    <s v="INTEGRATION"/>
    <n v="240660380"/>
    <s v="17842a-77-426a"/>
    <n v="15807251"/>
    <m/>
    <m/>
    <x v="14"/>
    <n v="-12.79"/>
  </r>
  <r>
    <s v="07/08/2024"/>
    <s v="14:55"/>
    <s v="982 - PAGUE MENOS - CHACARA SANTO ANTONIO"/>
    <n v="6626253098291"/>
    <n v="1605013"/>
    <x v="0"/>
    <s v="INTEGRATION"/>
    <n v="240629633"/>
    <s v="17842a-77-426a"/>
    <n v="15807233"/>
    <m/>
    <m/>
    <x v="21"/>
    <n v="-18.190000000000001"/>
  </r>
  <r>
    <s v="07/08/2024"/>
    <s v="14:53"/>
    <s v="685 - PAGUE MENOS - AGUA BRANCA"/>
    <n v="6626253068546"/>
    <n v="1369372"/>
    <x v="0"/>
    <s v="INTEGRATION"/>
    <n v="240648092"/>
    <s v="17842a-77-426a"/>
    <n v="15807158"/>
    <m/>
    <m/>
    <x v="27"/>
    <n v="-22.95"/>
  </r>
  <r>
    <s v="07/08/2024"/>
    <s v="14:51"/>
    <s v="956 - PAGUE MENOS - DEMOCRITO ROCHA"/>
    <n v="6626253095608"/>
    <n v="1049827"/>
    <x v="0"/>
    <s v="INTEGRATION"/>
    <n v="240665962"/>
    <s v="17842a-77-426a"/>
    <n v="15807087"/>
    <m/>
    <m/>
    <x v="0"/>
    <n v="-15.17"/>
  </r>
  <r>
    <s v="07/08/2024"/>
    <s v="14:50"/>
    <s v="203 - PAGUE MENOS - CERQUEIRA CESAR"/>
    <n v="6626253020349"/>
    <n v="1369336"/>
    <x v="0"/>
    <s v="INTEGRATION"/>
    <n v="240651833"/>
    <s v="17842a-77-426a"/>
    <n v="15807072"/>
    <m/>
    <m/>
    <x v="9"/>
    <n v="-10.39"/>
  </r>
  <r>
    <s v="07/08/2024"/>
    <s v="14:50"/>
    <s v="685 - PAGUE MENOS - AGUA BRANCA"/>
    <n v="6626253068546"/>
    <n v="1369372"/>
    <x v="0"/>
    <s v="INTEGRATION"/>
    <n v="230234489"/>
    <s v="17842a-77-426a"/>
    <n v="15807045"/>
    <m/>
    <m/>
    <x v="27"/>
    <n v="-7.99"/>
  </r>
  <r>
    <s v="07/08/2024"/>
    <s v="14:42"/>
    <s v="275 - PAGUE MENOS - CERQUEIRA CESAR"/>
    <n v="6626253027513"/>
    <n v="1369356"/>
    <x v="0"/>
    <s v="INTEGRATION"/>
    <s v="AR20240807143515pi275dprev"/>
    <s v="17842a-77-426a"/>
    <n v="15806795"/>
    <m/>
    <m/>
    <x v="24"/>
    <n v="-11.59"/>
  </r>
  <r>
    <s v="07/08/2024"/>
    <s v="14:41"/>
    <s v="275 - PAGUE MENOS - CERQUEIRA CESAR"/>
    <n v="6626253027513"/>
    <n v="1369356"/>
    <x v="0"/>
    <s v="INTEGRATION"/>
    <s v="AR20240807143307pi275vivencia 10"/>
    <s v="17842a-77-426a"/>
    <n v="15806746"/>
    <m/>
    <m/>
    <x v="24"/>
    <n v="-10.39"/>
  </r>
  <r>
    <s v="07/08/2024"/>
    <s v="14:39"/>
    <s v="982 - PAGUE MENOS - CHACARA SANTO ANTONIO"/>
    <n v="6626253098291"/>
    <n v="1605013"/>
    <x v="0"/>
    <s v="INTEGRATION"/>
    <s v="p.i sumaxpro para 982"/>
    <s v="17842a-77-426a"/>
    <n v="15806640"/>
    <m/>
    <m/>
    <x v="21"/>
    <n v="-11.59"/>
  </r>
  <r>
    <s v="07/08/2024"/>
    <s v="14:39"/>
    <s v="685 - PAGUE MENOS - AGUA BRANCA"/>
    <n v="6626253068546"/>
    <n v="1369372"/>
    <x v="0"/>
    <s v="INTEGRATION"/>
    <n v="52763248"/>
    <s v="17842a-77-426a"/>
    <n v="15806639"/>
    <m/>
    <m/>
    <x v="27"/>
    <n v="-18.190000000000001"/>
  </r>
  <r>
    <s v="07/08/2024"/>
    <s v="14:38"/>
    <s v="956 - PAGUE MENOS - DEMOCRITO ROCHA"/>
    <n v="6626253095608"/>
    <n v="1049827"/>
    <x v="0"/>
    <s v="INTEGRATION"/>
    <s v="AR20240807143603"/>
    <s v="17842a-77-426a"/>
    <n v="15806611"/>
    <m/>
    <m/>
    <x v="0"/>
    <n v="-11.24"/>
  </r>
  <r>
    <s v="07/08/2024"/>
    <s v="14:37"/>
    <s v="452 - PAGUE MENOS - CIDADE MONCOES"/>
    <n v="6626253045252"/>
    <n v="1369364"/>
    <x v="0"/>
    <s v="INTEGRATION"/>
    <n v="240661795"/>
    <s v="17842a-77-426a"/>
    <n v="15806591"/>
    <m/>
    <m/>
    <x v="8"/>
    <n v="-10.39"/>
  </r>
  <r>
    <s v="07/08/2024"/>
    <s v="14:37"/>
    <s v="982 - PAGUE MENOS - CHACARA SANTO ANTONIO"/>
    <n v="6626253098291"/>
    <n v="1605013"/>
    <x v="0"/>
    <s v="INTEGRATION"/>
    <s v="p.i coltrax 982"/>
    <s v="17842a-77-426a"/>
    <n v="15806573"/>
    <m/>
    <m/>
    <x v="21"/>
    <n v="-11.59"/>
  </r>
  <r>
    <s v="07/08/2024"/>
    <s v="14:36"/>
    <s v="956 - PAGUE MENOS - DEMOCRITO ROCHA"/>
    <n v="6626253095608"/>
    <n v="1049827"/>
    <x v="1"/>
    <s v="INTEGRATION"/>
    <n v="240624322"/>
    <s v="17842a-77-426a"/>
    <n v="15806537"/>
    <m/>
    <m/>
    <x v="0"/>
    <n v="-4"/>
  </r>
  <r>
    <s v="07/08/2024"/>
    <s v="14:35"/>
    <s v="267 - PAGUE MENOS - GENTIL MOURA"/>
    <n v="6626253026703"/>
    <n v="1049873"/>
    <x v="0"/>
    <s v="INTEGRATION"/>
    <s v="267 ATORVASTATINA"/>
    <s v="17842a-77-426a"/>
    <n v="15806523"/>
    <m/>
    <m/>
    <x v="10"/>
    <n v="-9.59"/>
  </r>
  <r>
    <s v="07/08/2024"/>
    <s v="14:35"/>
    <s v="1182 - PAGUE MENOS - SANTO AMARO"/>
    <n v="6626253118233"/>
    <n v="1369386"/>
    <x v="0"/>
    <s v="INTEGRATION"/>
    <n v="240649250"/>
    <s v="17842a-77-426a"/>
    <n v="15806522"/>
    <m/>
    <m/>
    <x v="17"/>
    <n v="-12.79"/>
  </r>
  <r>
    <s v="07/08/2024"/>
    <s v="14:31"/>
    <s v="1347 - PAGUE MENOS - JD SÃO BERNARDO"/>
    <n v="6626253134786"/>
    <n v="1369391"/>
    <x v="0"/>
    <s v="INTEGRATION"/>
    <n v="240659494"/>
    <s v="17842a-77-426a"/>
    <n v="15806368"/>
    <m/>
    <m/>
    <x v="16"/>
    <n v="-18.190000000000001"/>
  </r>
  <r>
    <s v="07/08/2024"/>
    <s v="14:31"/>
    <s v="982 - PAGUE MENOS - CHACARA SANTO ANTONIO"/>
    <n v="6626253098291"/>
    <n v="1605013"/>
    <x v="0"/>
    <s v="INTEGRATION"/>
    <n v="240585990"/>
    <s v="17842a-77-426a"/>
    <n v="15806342"/>
    <m/>
    <m/>
    <x v="21"/>
    <n v="-10.39"/>
  </r>
  <r>
    <s v="07/08/2024"/>
    <s v="14:30"/>
    <s v="405 - PAGUE MENOS - BONFIGLIOLI"/>
    <n v="6626253040536"/>
    <n v="1369360"/>
    <x v="0"/>
    <s v="INTEGRATION"/>
    <n v="240645697"/>
    <s v="17842a-77-426a"/>
    <n v="15806327"/>
    <m/>
    <m/>
    <x v="4"/>
    <n v="-11.59"/>
  </r>
  <r>
    <s v="07/08/2024"/>
    <s v="14:30"/>
    <s v="204 - PAGUE MENOS - VILA CARRAO"/>
    <n v="6626253020420"/>
    <n v="1369337"/>
    <x v="0"/>
    <s v="INTEGRATION"/>
    <s v="AR20240807142744"/>
    <s v="17842a-77-426a"/>
    <n v="15806322"/>
    <m/>
    <m/>
    <x v="7"/>
    <n v="-12.79"/>
  </r>
  <r>
    <s v="07/08/2024"/>
    <s v="14:29"/>
    <s v="218 - PAGUE MENOS - CAMPO BELO"/>
    <n v="6626253021825"/>
    <n v="1369348"/>
    <x v="0"/>
    <s v="INTEGRATION"/>
    <n v="240658196"/>
    <s v="17842a-77-426a"/>
    <n v="15806298"/>
    <m/>
    <m/>
    <x v="5"/>
    <n v="-18.190000000000001"/>
  </r>
  <r>
    <s v="07/08/2024"/>
    <s v="14:28"/>
    <s v="452 - PAGUE MENOS - CIDADE MONCOES"/>
    <n v="6626253045252"/>
    <n v="1369364"/>
    <x v="0"/>
    <s v="INTEGRATION"/>
    <s v="atorvastatina 20mg"/>
    <s v="17842a-77-426a"/>
    <n v="15806259"/>
    <m/>
    <m/>
    <x v="8"/>
    <n v="-10.39"/>
  </r>
  <r>
    <s v="07/08/2024"/>
    <s v="14:27"/>
    <s v="452 - PAGUE MENOS - CIDADE MONCOES"/>
    <n v="6626253045252"/>
    <n v="1369364"/>
    <x v="0"/>
    <s v="INTEGRATION"/>
    <s v="PI atorvastatina 20mg"/>
    <s v="17842a-77-426a"/>
    <n v="15806213"/>
    <m/>
    <m/>
    <x v="8"/>
    <n v="-8.7899999999999991"/>
  </r>
  <r>
    <s v="07/08/2024"/>
    <s v="14:26"/>
    <s v="267 - PAGUE MENOS - GENTIL MOURA"/>
    <n v="6626253026703"/>
    <n v="1049873"/>
    <x v="0"/>
    <s v="mottu"/>
    <n v="123"/>
    <m/>
    <n v="15806166"/>
    <m/>
    <m/>
    <x v="10"/>
    <n v="-7.99"/>
  </r>
  <r>
    <s v="07/08/2024"/>
    <s v="14:22"/>
    <s v="216 - PAGUE MENOS - VILA PRUDENTE"/>
    <n v="6626253021663"/>
    <n v="1369345"/>
    <x v="0"/>
    <s v="INTEGRATION"/>
    <s v="AR20240807142032"/>
    <s v="17842a-77-426a"/>
    <n v="15806008"/>
    <m/>
    <m/>
    <x v="20"/>
    <n v="-10.39"/>
  </r>
  <r>
    <s v="07/08/2024"/>
    <s v="14:18"/>
    <s v="452 - PAGUE MENOS - CIDADE MONCOES"/>
    <n v="6626253045252"/>
    <n v="1369364"/>
    <x v="0"/>
    <s v="INTEGRATION"/>
    <s v="transferencia puran"/>
    <s v="17842a-77-426a"/>
    <n v="15805839"/>
    <m/>
    <m/>
    <x v="8"/>
    <n v="-10.39"/>
  </r>
  <r>
    <s v="07/08/2024"/>
    <s v="14:15"/>
    <s v="685 - PAGUE MENOS - AGUA BRANCA"/>
    <n v="6626253068546"/>
    <n v="1369372"/>
    <x v="0"/>
    <s v="INTEGRATION"/>
    <n v="237526421"/>
    <s v="17842a-77-426a"/>
    <n v="15805674"/>
    <m/>
    <m/>
    <x v="27"/>
    <n v="-8.82"/>
  </r>
  <r>
    <s v="07/08/2024"/>
    <s v="14:12"/>
    <s v="918 - PAGUE MENOS - VILA YARA"/>
    <n v="6626253091874"/>
    <n v="1616135"/>
    <x v="0"/>
    <s v="INTEGRATION"/>
    <n v="240632418"/>
    <s v="17842a-77-426a"/>
    <n v="15805544"/>
    <m/>
    <m/>
    <x v="13"/>
    <n v="-16.39"/>
  </r>
  <r>
    <s v="07/08/2024"/>
    <s v="14:07"/>
    <s v="267 - PAGUE MENOS - GENTIL MOURA"/>
    <n v="6626253026703"/>
    <n v="1049873"/>
    <x v="0"/>
    <s v="INTEGRATION"/>
    <s v="AR20240807140546"/>
    <s v="17842a-77-426a"/>
    <n v="15805346"/>
    <m/>
    <m/>
    <x v="10"/>
    <n v="-7.99"/>
  </r>
  <r>
    <s v="07/08/2024"/>
    <s v="14:07"/>
    <s v="1182 - PAGUE MENOS - SANTO AMARO"/>
    <n v="6626253118233"/>
    <n v="1369386"/>
    <x v="0"/>
    <s v="INTEGRATION"/>
    <n v="240640890"/>
    <s v="17842a-77-426a"/>
    <n v="15805345"/>
    <m/>
    <m/>
    <x v="17"/>
    <n v="-14.59"/>
  </r>
  <r>
    <s v="07/08/2024"/>
    <s v="13:54"/>
    <s v="405 - PAGUE MENOS - BONFIGLIOLI"/>
    <n v="6626253040536"/>
    <n v="1369360"/>
    <x v="0"/>
    <s v="INTEGRATION"/>
    <n v="240636665"/>
    <s v="17842a-77-426a"/>
    <n v="15804733"/>
    <m/>
    <m/>
    <x v="4"/>
    <n v="-12.47"/>
  </r>
  <r>
    <s v="07/08/2024"/>
    <s v="13:52"/>
    <s v="502 - PAGUE MENOS - CAMPO LIMPO"/>
    <n v="6626253050256"/>
    <n v="1051760"/>
    <x v="0"/>
    <s v="INTEGRATION"/>
    <s v="Pollianna"/>
    <s v="17842a-77-426a"/>
    <n v="15804639"/>
    <m/>
    <m/>
    <x v="12"/>
    <n v="-28.33"/>
  </r>
  <r>
    <s v="07/08/2024"/>
    <s v="13:49"/>
    <s v="405 - PAGUE MENOS - BONFIGLIOLI"/>
    <n v="6626253040536"/>
    <n v="1369360"/>
    <x v="0"/>
    <s v="INTEGRATION"/>
    <n v="240638311"/>
    <s v="17842a-77-426a"/>
    <n v="15804526"/>
    <m/>
    <m/>
    <x v="4"/>
    <n v="-10.39"/>
  </r>
  <r>
    <s v="07/08/2024"/>
    <s v="13:49"/>
    <s v="956 - PAGUE MENOS - DEMOCRITO ROCHA"/>
    <n v="6626253095608"/>
    <n v="1049827"/>
    <x v="0"/>
    <s v="INTEGRATION"/>
    <s v="AM20240807134836"/>
    <s v="17842a-77-426a"/>
    <n v="15804501"/>
    <m/>
    <m/>
    <x v="0"/>
    <n v="-18.29"/>
  </r>
  <r>
    <s v="07/08/2024"/>
    <s v="13:41"/>
    <s v="209 - PAGUE MENOS - LAPA"/>
    <n v="6626253020934"/>
    <n v="1369341"/>
    <x v="0"/>
    <s v="INTEGRATION"/>
    <n v="240640087"/>
    <s v="17842a-77-426a"/>
    <n v="15804146"/>
    <m/>
    <m/>
    <x v="6"/>
    <n v="-12.47"/>
  </r>
  <r>
    <s v="07/08/2024"/>
    <s v="13:36"/>
    <s v="210 - PAGUE MENOS - BUTANTA"/>
    <n v="6626253021078"/>
    <n v="1369342"/>
    <x v="0"/>
    <s v="INTEGRATION"/>
    <s v="retirar tra e pi "/>
    <s v="17842a-77-426a"/>
    <n v="15803909"/>
    <m/>
    <m/>
    <x v="3"/>
    <n v="-12.47"/>
  </r>
  <r>
    <s v="07/08/2024"/>
    <s v="13:35"/>
    <s v="206 - PAGUE MENOS - HIGIENOPOLIS"/>
    <n v="6626253020691"/>
    <n v="1369338"/>
    <x v="0"/>
    <s v="INTEGRATION"/>
    <s v="AR20240807133408"/>
    <s v="17842a-77-426a"/>
    <n v="15803859"/>
    <m/>
    <m/>
    <x v="30"/>
    <n v="-25.99"/>
  </r>
  <r>
    <s v="07/08/2024"/>
    <s v="13:33"/>
    <s v="956 - PAGUE MENOS - DEMOCRITO ROCHA"/>
    <n v="6626253095608"/>
    <n v="1049827"/>
    <x v="0"/>
    <s v="INTEGRATION"/>
    <n v="240639786"/>
    <s v="17842a-77-426a"/>
    <n v="15803738"/>
    <m/>
    <m/>
    <x v="0"/>
    <n v="-10.63"/>
  </r>
  <r>
    <s v="07/08/2024"/>
    <s v="13:27"/>
    <s v="1182 - PAGUE MENOS - SANTO AMARO"/>
    <n v="6626253118233"/>
    <n v="1369386"/>
    <x v="0"/>
    <s v="INTEGRATION"/>
    <n v="240494163"/>
    <s v="17842a-77-426a"/>
    <n v="15803457"/>
    <m/>
    <m/>
    <x v="17"/>
    <n v="-44.71"/>
  </r>
  <r>
    <s v="07/08/2024"/>
    <s v="13:22"/>
    <s v="982 - PAGUE MENOS - CHACARA SANTO ANTONIO"/>
    <n v="6626253098291"/>
    <n v="1605013"/>
    <x v="0"/>
    <s v="INTEGRATION"/>
    <s v="transferencia tamarine para 982"/>
    <s v="17842a-77-426a"/>
    <n v="15803205"/>
    <m/>
    <m/>
    <x v="21"/>
    <n v="-15.07"/>
  </r>
  <r>
    <s v="07/08/2024"/>
    <s v="13:22"/>
    <s v="956 - PAGUE MENOS - DEMOCRITO ROCHA"/>
    <n v="6626253095608"/>
    <n v="1049827"/>
    <x v="0"/>
    <s v="INTEGRATION"/>
    <n v="240574943"/>
    <s v="17842a-77-426a"/>
    <n v="15803199"/>
    <m/>
    <m/>
    <x v="0"/>
    <n v="-13.04"/>
  </r>
  <r>
    <s v="07/08/2024"/>
    <s v="13:20"/>
    <s v="956 - PAGUE MENOS - DEMOCRITO ROCHA"/>
    <n v="6626253095608"/>
    <n v="1049827"/>
    <x v="0"/>
    <s v="INTEGRATION"/>
    <n v="240636577"/>
    <s v="17842a-77-426a"/>
    <n v="15803092"/>
    <m/>
    <m/>
    <x v="0"/>
    <n v="-15.1"/>
  </r>
  <r>
    <s v="07/08/2024"/>
    <s v="13:09"/>
    <s v="919 - PAGUE MENOS - RIO PEQUENO"/>
    <n v="6626253091955"/>
    <n v="1369377"/>
    <x v="0"/>
    <s v="INTEGRATION"/>
    <n v="240614101"/>
    <s v="17842a-77-426a"/>
    <n v="15802519"/>
    <m/>
    <m/>
    <x v="18"/>
    <n v="-15.07"/>
  </r>
  <r>
    <s v="07/08/2024"/>
    <s v="13:00"/>
    <s v="348 - PAGUE MENOS - VILA NOVA CONCEICAO"/>
    <n v="6626253034803"/>
    <n v="1369358"/>
    <x v="0"/>
    <s v="INTEGRATION"/>
    <n v="240610253"/>
    <s v="17842a-77-426a"/>
    <n v="15802092"/>
    <m/>
    <m/>
    <x v="14"/>
    <n v="-42.37"/>
  </r>
  <r>
    <s v="07/08/2024"/>
    <s v="12:49"/>
    <s v="210 - PAGUE MENOS - BUTANTA"/>
    <n v="6626253021078"/>
    <n v="1369342"/>
    <x v="0"/>
    <s v="INTEGRATION"/>
    <s v="Losartana 50/12,5 SANDOZ 2CXS"/>
    <s v="17842a-77-426a"/>
    <n v="15801455"/>
    <m/>
    <m/>
    <x v="3"/>
    <n v="-16.63"/>
  </r>
  <r>
    <s v="07/08/2024"/>
    <s v="12:47"/>
    <s v="956 - PAGUE MENOS - DEMOCRITO ROCHA"/>
    <n v="6626253095608"/>
    <n v="1049827"/>
    <x v="0"/>
    <s v="INTEGRATION"/>
    <n v="240624449"/>
    <s v="17842a-77-426a"/>
    <n v="15801290"/>
    <m/>
    <m/>
    <x v="0"/>
    <n v="-11.24"/>
  </r>
  <r>
    <s v="07/08/2024"/>
    <s v="12:44"/>
    <s v="956 - PAGUE MENOS - DEMOCRITO ROCHA"/>
    <n v="6626253095608"/>
    <n v="1049827"/>
    <x v="0"/>
    <s v="INTEGRATION"/>
    <n v="240574979"/>
    <s v="17842a-77-426a"/>
    <n v="15801090"/>
    <m/>
    <m/>
    <x v="0"/>
    <n v="-11.43"/>
  </r>
  <r>
    <s v="07/08/2024"/>
    <s v="12:43"/>
    <s v="209 - PAGUE MENOS - LAPA"/>
    <n v="6626253020934"/>
    <n v="1369341"/>
    <x v="0"/>
    <s v="INTEGRATION"/>
    <n v="240604628"/>
    <s v="17842a-77-426a"/>
    <n v="15801063"/>
    <m/>
    <m/>
    <x v="6"/>
    <n v="-11.43"/>
  </r>
  <r>
    <s v="07/08/2024"/>
    <s v="12:43"/>
    <s v="956 - PAGUE MENOS - DEMOCRITO ROCHA"/>
    <n v="6626253095608"/>
    <n v="1049827"/>
    <x v="0"/>
    <s v="INTEGRATION"/>
    <n v="240584140"/>
    <s v="17842a-77-426a"/>
    <n v="15801014"/>
    <m/>
    <m/>
    <x v="0"/>
    <n v="-13.58"/>
  </r>
  <r>
    <s v="07/08/2024"/>
    <s v="12:42"/>
    <s v="956 - PAGUE MENOS - DEMOCRITO ROCHA"/>
    <n v="6626253095608"/>
    <n v="1049827"/>
    <x v="3"/>
    <s v="INTEGRATION"/>
    <n v="240624322"/>
    <s v="17842a-77-426a"/>
    <n v="15800950"/>
    <m/>
    <m/>
    <x v="0"/>
    <n v="-11.43"/>
  </r>
  <r>
    <s v="07/08/2024"/>
    <s v="12:40"/>
    <s v="956 - PAGUE MENOS - DEMOCRITO ROCHA"/>
    <n v="6626253095608"/>
    <n v="1049827"/>
    <x v="0"/>
    <s v="INTEGRATION"/>
    <s v="AR20240807122918"/>
    <s v="17842a-77-426a"/>
    <n v="15800857"/>
    <m/>
    <m/>
    <x v="0"/>
    <n v="-13.04"/>
  </r>
  <r>
    <s v="07/08/2024"/>
    <s v="12:25"/>
    <s v="267 - PAGUE MENOS - GENTIL MOURA"/>
    <n v="6626253026703"/>
    <n v="1049873"/>
    <x v="0"/>
    <s v="INTEGRATION"/>
    <n v="123456666"/>
    <s v="17842a-77-426a"/>
    <n v="15799802"/>
    <m/>
    <m/>
    <x v="10"/>
    <n v="-11.43"/>
  </r>
  <r>
    <s v="07/08/2024"/>
    <s v="12:25"/>
    <s v="685 - PAGUE MENOS - AGUA BRANCA"/>
    <n v="6626253068546"/>
    <n v="1369372"/>
    <x v="0"/>
    <s v="INTEGRATION"/>
    <n v="52768617"/>
    <s v="17842a-77-426a"/>
    <n v="15799762"/>
    <m/>
    <m/>
    <x v="27"/>
    <n v="-17.690000000000001"/>
  </r>
  <r>
    <s v="07/08/2024"/>
    <s v="12:20"/>
    <s v="218 - PAGUE MENOS - CAMPO BELO"/>
    <n v="6626253021825"/>
    <n v="1369348"/>
    <x v="0"/>
    <s v="INTEGRATION"/>
    <n v="240604292"/>
    <s v="17842a-77-426a"/>
    <n v="15799423"/>
    <m/>
    <m/>
    <x v="5"/>
    <n v="-35.35"/>
  </r>
  <r>
    <s v="07/08/2024"/>
    <s v="12:18"/>
    <s v="729 - PAGUE MENOS - VILA MARIANA"/>
    <n v="6626253072900"/>
    <n v="1369374"/>
    <x v="0"/>
    <s v="INTEGRATION"/>
    <s v="prat-729-rivastigmina"/>
    <s v="17842a-77-426a"/>
    <n v="15799237"/>
    <m/>
    <m/>
    <x v="35"/>
    <n v="-12.79"/>
  </r>
  <r>
    <s v="07/08/2024"/>
    <s v="12:15"/>
    <s v="956 - PAGUE MENOS - DEMOCRITO ROCHA"/>
    <n v="6626253095608"/>
    <n v="1049827"/>
    <x v="0"/>
    <s v="INTEGRATION"/>
    <n v="240610388"/>
    <s v="17842a-77-426a"/>
    <n v="15798999"/>
    <m/>
    <m/>
    <x v="0"/>
    <n v="-16.46"/>
  </r>
  <r>
    <s v="07/08/2024"/>
    <s v="12:10"/>
    <s v="685 - PAGUE MENOS - AGUA BRANCA"/>
    <n v="6626253068546"/>
    <n v="1369372"/>
    <x v="0"/>
    <s v="INTEGRATION"/>
    <n v="240052742"/>
    <s v="17842a-77-426a"/>
    <n v="15798605"/>
    <m/>
    <m/>
    <x v="27"/>
    <n v="-14.84"/>
  </r>
  <r>
    <s v="07/08/2024"/>
    <s v="12:08"/>
    <s v="405 - PAGUE MENOS - BONFIGLIOLI"/>
    <n v="6626253040536"/>
    <n v="1369360"/>
    <x v="0"/>
    <s v="INTEGRATION"/>
    <n v="240611655"/>
    <s v="17842a-77-426a"/>
    <n v="15798497"/>
    <m/>
    <m/>
    <x v="4"/>
    <n v="-10.39"/>
  </r>
  <r>
    <s v="07/08/2024"/>
    <s v="12:04"/>
    <s v="267 - PAGUE MENOS - GENTIL MOURA"/>
    <n v="6626253026703"/>
    <n v="1049873"/>
    <x v="0"/>
    <s v="INTEGRATION"/>
    <n v="240602935"/>
    <s v="17842a-77-426a"/>
    <n v="15798117"/>
    <m/>
    <m/>
    <x v="10"/>
    <n v="-12.79"/>
  </r>
  <r>
    <s v="07/08/2024"/>
    <s v="12:02"/>
    <s v="956 - PAGUE MENOS - DEMOCRITO ROCHA"/>
    <n v="6626253095608"/>
    <n v="1049827"/>
    <x v="0"/>
    <s v="INTEGRATION"/>
    <n v="240566660"/>
    <s v="17842a-77-426a"/>
    <n v="15797890"/>
    <m/>
    <m/>
    <x v="0"/>
    <n v="-16.29"/>
  </r>
  <r>
    <s v="07/08/2024"/>
    <s v="12:02"/>
    <s v="685 - PAGUE MENOS - AGUA BRANCA"/>
    <n v="6626253068546"/>
    <n v="1369372"/>
    <x v="3"/>
    <s v="INTEGRATION"/>
    <n v="237564821"/>
    <s v="17842a-77-426a"/>
    <n v="15797886"/>
    <m/>
    <m/>
    <x v="27"/>
    <n v="-10.39"/>
  </r>
  <r>
    <s v="07/08/2024"/>
    <s v="12:00"/>
    <s v="452 - PAGUE MENOS - CIDADE MONCOES"/>
    <n v="6626253045252"/>
    <n v="1369364"/>
    <x v="0"/>
    <s v="INTEGRATION"/>
    <n v="240604237"/>
    <s v="17842a-77-426a"/>
    <n v="15797745"/>
    <m/>
    <m/>
    <x v="8"/>
    <n v="-15.9"/>
  </r>
  <r>
    <s v="07/08/2024"/>
    <s v="11:58"/>
    <s v="1347 - PAGUE MENOS - JD SÃO BERNARDO"/>
    <n v="6626253134786"/>
    <n v="1369391"/>
    <x v="0"/>
    <s v="INTEGRATION"/>
    <n v="240587389"/>
    <s v="17842a-77-426a"/>
    <n v="15797595"/>
    <m/>
    <m/>
    <x v="16"/>
    <n v="-7.99"/>
  </r>
  <r>
    <s v="07/08/2024"/>
    <s v="11:32"/>
    <s v="982 - PAGUE MENOS - CHACARA SANTO ANTONIO"/>
    <n v="6626253098291"/>
    <n v="1605013"/>
    <x v="0"/>
    <s v="INTEGRATION"/>
    <n v="240330838"/>
    <s v="17842a-77-426a"/>
    <n v="15795859"/>
    <m/>
    <m/>
    <x v="21"/>
    <n v="-32.590000000000003"/>
  </r>
  <r>
    <s v="07/08/2024"/>
    <s v="11:30"/>
    <s v="405 - PAGUE MENOS - BONFIGLIOLI"/>
    <n v="6626253040536"/>
    <n v="1369360"/>
    <x v="0"/>
    <s v="INTEGRATION"/>
    <n v="240583605"/>
    <s v="17842a-77-426a"/>
    <n v="15795760"/>
    <m/>
    <m/>
    <x v="4"/>
    <n v="-10.39"/>
  </r>
  <r>
    <s v="07/08/2024"/>
    <s v="11:23"/>
    <s v="204 - PAGUE MENOS - VILA CARRAO"/>
    <n v="6626253020420"/>
    <n v="1369337"/>
    <x v="0"/>
    <s v="INTEGRATION"/>
    <s v="AR20240806155034"/>
    <s v="17842a-77-426a"/>
    <n v="15795340"/>
    <m/>
    <m/>
    <x v="7"/>
    <n v="-18.190000000000001"/>
  </r>
  <r>
    <s v="07/08/2024"/>
    <s v="11:19"/>
    <s v="956 - PAGUE MENOS - DEMOCRITO ROCHA"/>
    <n v="6626253095608"/>
    <n v="1049827"/>
    <x v="0"/>
    <s v="INTEGRATION"/>
    <n v="240573286"/>
    <s v="17842a-77-426a"/>
    <n v="15795088"/>
    <m/>
    <m/>
    <x v="0"/>
    <n v="-10.85"/>
  </r>
  <r>
    <s v="07/08/2024"/>
    <s v="11:15"/>
    <s v="956 - PAGUE MENOS - DEMOCRITO ROCHA"/>
    <n v="6626253095608"/>
    <n v="1049827"/>
    <x v="0"/>
    <s v="INTEGRATION"/>
    <s v="AM20240807111435"/>
    <s v="17842a-77-426a"/>
    <n v="15794879"/>
    <m/>
    <m/>
    <x v="0"/>
    <n v="-10.94"/>
  </r>
  <r>
    <s v="07/08/2024"/>
    <s v="11:14"/>
    <s v="956 - PAGUE MENOS - DEMOCRITO ROCHA"/>
    <n v="6626253095608"/>
    <n v="1049827"/>
    <x v="0"/>
    <s v="INTEGRATION"/>
    <n v="240588345"/>
    <s v="17842a-77-426a"/>
    <n v="15794816"/>
    <m/>
    <m/>
    <x v="0"/>
    <n v="-7.99"/>
  </r>
  <r>
    <s v="07/08/2024"/>
    <s v="11:08"/>
    <s v="277 - PAGUE MENOS - VILA GOMES CARDIM"/>
    <n v="6626253027785"/>
    <n v="1369357"/>
    <x v="0"/>
    <s v="INTEGRATION"/>
    <s v="AR20240807110717"/>
    <s v="17842a-77-426a"/>
    <n v="15794533"/>
    <m/>
    <m/>
    <x v="15"/>
    <n v="-19.989999999999998"/>
  </r>
  <r>
    <s v="07/08/2024"/>
    <s v="11:08"/>
    <s v="956 - PAGUE MENOS - DEMOCRITO ROCHA"/>
    <n v="6626253095608"/>
    <n v="1049827"/>
    <x v="0"/>
    <s v="INTEGRATION"/>
    <n v="240562877"/>
    <s v="17842a-77-426a"/>
    <n v="15794499"/>
    <m/>
    <m/>
    <x v="0"/>
    <n v="-9.59"/>
  </r>
  <r>
    <s v="07/08/2024"/>
    <s v="11:07"/>
    <s v="956 - PAGUE MENOS - DEMOCRITO ROCHA"/>
    <n v="6626253095608"/>
    <n v="1049827"/>
    <x v="0"/>
    <s v="INTEGRATION"/>
    <s v="AM20240807110634"/>
    <s v="17842a-77-426a"/>
    <n v="15794449"/>
    <m/>
    <m/>
    <x v="0"/>
    <n v="-10.4"/>
  </r>
  <r>
    <s v="07/08/2024"/>
    <s v="11:00"/>
    <s v="982 - PAGUE MENOS - CHACARA SANTO ANTONIO"/>
    <n v="6626253098291"/>
    <n v="1605013"/>
    <x v="0"/>
    <s v="INTEGRATION"/>
    <n v="240569578"/>
    <s v="17842a-77-426a"/>
    <n v="15794150"/>
    <m/>
    <m/>
    <x v="21"/>
    <n v="-16.39"/>
  </r>
  <r>
    <s v="07/08/2024"/>
    <s v="10:52"/>
    <s v="982 - PAGUE MENOS - CHACARA SANTO ANTONIO"/>
    <n v="6626253098291"/>
    <n v="1605013"/>
    <x v="0"/>
    <s v="INTEGRATION"/>
    <n v="240567526"/>
    <s v="17842a-77-426a"/>
    <n v="15793906"/>
    <m/>
    <m/>
    <x v="21"/>
    <n v="-33.01"/>
  </r>
  <r>
    <s v="07/08/2024"/>
    <s v="10:51"/>
    <s v="405 - PAGUE MENOS - BONFIGLIOLI"/>
    <n v="6626253040536"/>
    <n v="1369360"/>
    <x v="0"/>
    <s v="INTEGRATION"/>
    <n v="240575578"/>
    <s v="17842a-77-426a"/>
    <n v="15793901"/>
    <m/>
    <m/>
    <x v="4"/>
    <n v="-11.43"/>
  </r>
  <r>
    <s v="07/08/2024"/>
    <s v="10:51"/>
    <s v="405 - PAGUE MENOS - BONFIGLIOLI"/>
    <n v="6626253040536"/>
    <n v="1369360"/>
    <x v="0"/>
    <s v="INTEGRATION"/>
    <n v="240576352"/>
    <s v="17842a-77-426a"/>
    <n v="15793898"/>
    <m/>
    <m/>
    <x v="4"/>
    <n v="-12.47"/>
  </r>
  <r>
    <s v="07/08/2024"/>
    <s v="10:46"/>
    <s v="204 - PAGUE MENOS - VILA CARRAO"/>
    <n v="6626253020420"/>
    <n v="1369337"/>
    <x v="0"/>
    <s v="INTEGRATION"/>
    <n v="240575789"/>
    <s v="17842a-77-426a"/>
    <n v="15793747"/>
    <m/>
    <m/>
    <x v="7"/>
    <n v="-11.67"/>
  </r>
  <r>
    <s v="07/08/2024"/>
    <s v="10:46"/>
    <s v="982 - PAGUE MENOS - CHACARA SANTO ANTONIO"/>
    <n v="6626253098291"/>
    <n v="1605013"/>
    <x v="0"/>
    <s v="INTEGRATION"/>
    <n v="240549030"/>
    <s v="17842a-77-426a"/>
    <n v="15793726"/>
    <m/>
    <m/>
    <x v="21"/>
    <n v="-23.65"/>
  </r>
  <r>
    <s v="07/08/2024"/>
    <s v="10:38"/>
    <s v="956 - PAGUE MENOS - DEMOCRITO ROCHA"/>
    <n v="6626253095608"/>
    <n v="1049827"/>
    <x v="0"/>
    <s v="INTEGRATION"/>
    <n v="240548747"/>
    <s v="17842a-77-426a"/>
    <n v="15793471"/>
    <m/>
    <m/>
    <x v="0"/>
    <n v="-11.16"/>
  </r>
  <r>
    <s v="07/08/2024"/>
    <s v="10:37"/>
    <s v="956 - PAGUE MENOS - DEMOCRITO ROCHA"/>
    <n v="6626253095608"/>
    <n v="1049827"/>
    <x v="0"/>
    <s v="INTEGRATION"/>
    <n v="240549801"/>
    <s v="17842a-77-426a"/>
    <n v="15793444"/>
    <m/>
    <m/>
    <x v="0"/>
    <n v="-13.51"/>
  </r>
  <r>
    <s v="07/08/2024"/>
    <s v="10:33"/>
    <s v="267 - PAGUE MENOS - GENTIL MOURA"/>
    <n v="6626253026703"/>
    <n v="1049873"/>
    <x v="0"/>
    <s v="INTEGRATION"/>
    <s v="AR20240807103223"/>
    <s v="17842a-77-426a"/>
    <n v="15793364"/>
    <m/>
    <m/>
    <x v="10"/>
    <n v="-16.63"/>
  </r>
  <r>
    <s v="07/08/2024"/>
    <s v="10:30"/>
    <s v="203 - PAGUE MENOS - CERQUEIRA CESAR"/>
    <n v="6626253020349"/>
    <n v="1369336"/>
    <x v="0"/>
    <s v="INTEGRATION"/>
    <n v="154698666"/>
    <s v="17842a-77-426a"/>
    <n v="15793280"/>
    <m/>
    <m/>
    <x v="9"/>
    <n v="-35.35"/>
  </r>
  <r>
    <s v="07/08/2024"/>
    <s v="10:18"/>
    <s v="258 - PAGUE MENOS - VILA MARIA"/>
    <n v="6626253025812"/>
    <n v="1369354"/>
    <x v="0"/>
    <s v="INTEGRATION"/>
    <s v="nusira 258"/>
    <s v="17842a-77-426a"/>
    <n v="15792979"/>
    <m/>
    <m/>
    <x v="32"/>
    <n v="-21.31"/>
  </r>
  <r>
    <s v="07/08/2024"/>
    <s v="10:18"/>
    <s v="258 - PAGUE MENOS - VILA MARIA"/>
    <n v="6626253025812"/>
    <n v="1369354"/>
    <x v="0"/>
    <s v="INTEGRATION"/>
    <s v="flanax 258"/>
    <s v="17842a-77-426a"/>
    <n v="15792978"/>
    <m/>
    <m/>
    <x v="32"/>
    <n v="-16.63"/>
  </r>
  <r>
    <s v="07/08/2024"/>
    <s v="10:18"/>
    <s v="258 - PAGUE MENOS - VILA MARIA"/>
    <n v="6626253025812"/>
    <n v="1369354"/>
    <x v="0"/>
    <s v="INTEGRATION"/>
    <s v="tetatriciclina 258"/>
    <s v="17842a-77-426a"/>
    <n v="15792973"/>
    <m/>
    <m/>
    <x v="32"/>
    <n v="-18.97"/>
  </r>
  <r>
    <s v="07/08/2024"/>
    <s v="10:16"/>
    <s v="1182 - PAGUE MENOS - SANTO AMARO"/>
    <n v="6626253118233"/>
    <n v="1369386"/>
    <x v="0"/>
    <s v="INTEGRATION"/>
    <n v="240558628"/>
    <s v="17842a-77-426a"/>
    <n v="15792920"/>
    <m/>
    <m/>
    <x v="17"/>
    <n v="-15.07"/>
  </r>
  <r>
    <s v="07/08/2024"/>
    <s v="10:15"/>
    <s v="729 - PAGUE MENOS - VILA MARIANA"/>
    <n v="6626253072900"/>
    <n v="1369374"/>
    <x v="0"/>
    <s v="INTEGRATION"/>
    <s v="prat-729-luvox100mg30"/>
    <s v="17842a-77-426a"/>
    <n v="15792878"/>
    <m/>
    <m/>
    <x v="35"/>
    <n v="-21.31"/>
  </r>
  <r>
    <s v="07/08/2024"/>
    <s v="10:14"/>
    <s v="982 - PAGUE MENOS - CHACARA SANTO ANTONIO"/>
    <n v="6626253098291"/>
    <n v="1605013"/>
    <x v="0"/>
    <s v="INTEGRATION"/>
    <n v="240220985"/>
    <s v="17842a-77-426a"/>
    <n v="15792858"/>
    <m/>
    <m/>
    <x v="21"/>
    <n v="-13.51"/>
  </r>
  <r>
    <s v="07/08/2024"/>
    <s v="10:13"/>
    <s v="452 - PAGUE MENOS - CIDADE MONCOES"/>
    <n v="6626253045252"/>
    <n v="1369364"/>
    <x v="0"/>
    <s v="INTEGRATION"/>
    <n v="240561641"/>
    <s v="17842a-77-426a"/>
    <n v="15792847"/>
    <m/>
    <m/>
    <x v="8"/>
    <n v="-15.07"/>
  </r>
  <r>
    <s v="07/08/2024"/>
    <s v="10:08"/>
    <s v="267 - PAGUE MENOS - GENTIL MOURA"/>
    <n v="6626253026703"/>
    <n v="1049873"/>
    <x v="0"/>
    <s v="INTEGRATION"/>
    <s v="AR20240807100707"/>
    <s v="17842a-77-426a"/>
    <n v="15792709"/>
    <m/>
    <m/>
    <x v="10"/>
    <n v="-16.63"/>
  </r>
  <r>
    <s v="07/08/2024"/>
    <s v="09:54"/>
    <s v="405 - PAGUE MENOS - BONFIGLIOLI"/>
    <n v="6626253040536"/>
    <n v="1369360"/>
    <x v="0"/>
    <s v="INTEGRATION"/>
    <n v="240555026"/>
    <s v="17842a-77-426a"/>
    <n v="15792360"/>
    <m/>
    <m/>
    <x v="4"/>
    <n v="-15.07"/>
  </r>
  <r>
    <s v="07/08/2024"/>
    <s v="09:52"/>
    <s v="209 - PAGUE MENOS - LAPA"/>
    <n v="6626253020934"/>
    <n v="1369341"/>
    <x v="0"/>
    <s v="INTEGRATION"/>
    <n v="240540967"/>
    <s v="17842a-77-426a"/>
    <n v="15792309"/>
    <m/>
    <m/>
    <x v="6"/>
    <n v="-16.63"/>
  </r>
  <r>
    <s v="07/08/2024"/>
    <s v="09:51"/>
    <s v="405 - PAGUE MENOS - BONFIGLIOLI"/>
    <n v="6626253040536"/>
    <n v="1369360"/>
    <x v="0"/>
    <s v="INTEGRATION"/>
    <n v="240546473"/>
    <s v="17842a-77-426a"/>
    <n v="15792288"/>
    <m/>
    <m/>
    <x v="4"/>
    <n v="-12.47"/>
  </r>
  <r>
    <s v="07/08/2024"/>
    <s v="09:49"/>
    <s v="203 - PAGUE MENOS - CERQUEIRA CESAR"/>
    <n v="6626253020349"/>
    <n v="1369336"/>
    <x v="0"/>
    <s v="INTEGRATION"/>
    <s v="AR20240807094714"/>
    <s v="17842a-77-426a"/>
    <n v="15792246"/>
    <m/>
    <m/>
    <x v="9"/>
    <n v="-58.75"/>
  </r>
  <r>
    <s v="07/08/2024"/>
    <s v="09:46"/>
    <s v="918 - PAGUE MENOS - VILA YARA"/>
    <n v="6626253091874"/>
    <n v="1616135"/>
    <x v="0"/>
    <s v="INTEGRATION"/>
    <n v="224484854"/>
    <s v="17842a-77-426a"/>
    <n v="15792161"/>
    <m/>
    <m/>
    <x v="13"/>
    <n v="-21.31"/>
  </r>
  <r>
    <s v="07/08/2024"/>
    <s v="09:46"/>
    <s v="685 - PAGUE MENOS - AGUA BRANCA"/>
    <n v="6626253068546"/>
    <n v="1369372"/>
    <x v="0"/>
    <s v="INTEGRATION"/>
    <n v="52765942"/>
    <s v="17842a-77-426a"/>
    <n v="15792160"/>
    <m/>
    <m/>
    <x v="27"/>
    <n v="-24.82"/>
  </r>
  <r>
    <s v="07/08/2024"/>
    <s v="09:41"/>
    <s v="982 - PAGUE MENOS - CHACARA SANTO ANTONIO"/>
    <n v="6626253098291"/>
    <n v="1605013"/>
    <x v="0"/>
    <s v="INTEGRATION"/>
    <s v="transferencia FD Plenitude para 982"/>
    <s v="17842a-77-426a"/>
    <n v="15792059"/>
    <m/>
    <m/>
    <x v="21"/>
    <n v="-15.07"/>
  </r>
  <r>
    <s v="07/08/2024"/>
    <s v="09:28"/>
    <s v="405 - PAGUE MENOS - BONFIGLIOLI"/>
    <n v="6626253040536"/>
    <n v="1369360"/>
    <x v="0"/>
    <s v="INTEGRATION"/>
    <n v="240536791"/>
    <s v="17842a-77-426a"/>
    <n v="15791772"/>
    <m/>
    <m/>
    <x v="4"/>
    <n v="-11.43"/>
  </r>
  <r>
    <s v="07/08/2024"/>
    <s v="09:28"/>
    <s v="216 - PAGUE MENOS - VILA PRUDENTE"/>
    <n v="6626253021663"/>
    <n v="1369345"/>
    <x v="0"/>
    <s v="INTEGRATION"/>
    <s v="AR20240807092515"/>
    <s v="17842a-77-426a"/>
    <n v="15791771"/>
    <m/>
    <m/>
    <x v="20"/>
    <n v="-12.47"/>
  </r>
  <r>
    <s v="07/08/2024"/>
    <s v="09:05"/>
    <s v="1079 - PAGUE MENOS - SANTANA"/>
    <n v="6626253107975"/>
    <n v="1369381"/>
    <x v="0"/>
    <s v="INTEGRATION"/>
    <n v="240530299"/>
    <s v="17842a-77-426a"/>
    <n v="15791185"/>
    <m/>
    <m/>
    <x v="33"/>
    <n v="-16.63"/>
  </r>
  <r>
    <s v="07/08/2024"/>
    <s v="08:54"/>
    <s v="685 - PAGUE MENOS - AGUA BRANCA"/>
    <n v="6626253068546"/>
    <n v="1369372"/>
    <x v="0"/>
    <s v="INTEGRATION"/>
    <n v="52769399"/>
    <s v="17842a-77-426a"/>
    <n v="15790884"/>
    <m/>
    <m/>
    <x v="27"/>
    <n v="-10.39"/>
  </r>
  <r>
    <s v="07/08/2024"/>
    <s v="08:52"/>
    <s v="956 - PAGUE MENOS - DEMOCRITO ROCHA"/>
    <n v="6626253095608"/>
    <n v="1049827"/>
    <x v="0"/>
    <s v="INTEGRATION"/>
    <n v="240514168"/>
    <s v="17842a-77-426a"/>
    <n v="15790841"/>
    <m/>
    <m/>
    <x v="0"/>
    <n v="-15.07"/>
  </r>
  <r>
    <s v="07/08/2024"/>
    <s v="08:39"/>
    <s v="267 - PAGUE MENOS - GENTIL MOURA"/>
    <n v="6626253026703"/>
    <n v="1049873"/>
    <x v="0"/>
    <s v="INTEGRATION"/>
    <n v="240360505"/>
    <s v="17842a-77-426a"/>
    <n v="15790639"/>
    <m/>
    <m/>
    <x v="10"/>
    <n v="-17.41"/>
  </r>
  <r>
    <s v="07/08/2024"/>
    <s v="08:39"/>
    <s v="267 - PAGUE MENOS - GENTIL MOURA"/>
    <n v="6626253026703"/>
    <n v="1049873"/>
    <x v="0"/>
    <s v="INTEGRATION"/>
    <n v="240490342"/>
    <s v="17842a-77-426a"/>
    <n v="15790638"/>
    <m/>
    <m/>
    <x v="10"/>
    <n v="-20.53"/>
  </r>
  <r>
    <s v="07/08/2024"/>
    <s v="08:39"/>
    <s v="896 - PAGUE MENOS - IPIRANGA"/>
    <n v="6626253089624"/>
    <n v="1369375"/>
    <x v="0"/>
    <s v="INTEGRATION"/>
    <s v="AR20240807083306"/>
    <s v="17842a-77-426a"/>
    <n v="15790618"/>
    <m/>
    <m/>
    <x v="19"/>
    <n v="-12.47"/>
  </r>
  <r>
    <s v="07/08/2024"/>
    <s v="08:37"/>
    <s v="267 - PAGUE MENOS - GENTIL MOURA"/>
    <n v="6626253026703"/>
    <n v="1049873"/>
    <x v="0"/>
    <s v="INTEGRATION"/>
    <n v="240274413"/>
    <s v="17842a-77-426a"/>
    <n v="15790595"/>
    <m/>
    <m/>
    <x v="10"/>
    <n v="-17.41"/>
  </r>
  <r>
    <s v="07/08/2024"/>
    <s v="08:32"/>
    <s v="267 - PAGUE MENOS - GENTIL MOURA"/>
    <n v="6626253026703"/>
    <n v="1049873"/>
    <x v="0"/>
    <s v="INTEGRATION"/>
    <n v="240268127"/>
    <s v="17842a-77-426a"/>
    <n v="15790502"/>
    <m/>
    <m/>
    <x v="10"/>
    <n v="-22.48"/>
  </r>
  <r>
    <s v="07/08/2024"/>
    <s v="08:30"/>
    <s v="267 - PAGUE MENOS - GENTIL MOURA"/>
    <n v="6626253026703"/>
    <n v="1049873"/>
    <x v="0"/>
    <s v="INTEGRATION"/>
    <n v="240370658"/>
    <s v="17842a-77-426a"/>
    <n v="15790470"/>
    <m/>
    <m/>
    <x v="10"/>
    <n v="-16.63"/>
  </r>
  <r>
    <s v="07/08/2024"/>
    <s v="08:30"/>
    <s v="1347 - PAGUE MENOS - JD SÃO BERNARDO"/>
    <n v="6626253134786"/>
    <n v="1369391"/>
    <x v="0"/>
    <s v="INTEGRATION"/>
    <n v="240524962"/>
    <s v="17842a-77-426a"/>
    <n v="15790467"/>
    <m/>
    <m/>
    <x v="16"/>
    <n v="-11.43"/>
  </r>
  <r>
    <s v="07/08/2024"/>
    <s v="08:28"/>
    <s v="209 - PAGUE MENOS - LAPA"/>
    <n v="6626253020934"/>
    <n v="1369341"/>
    <x v="0"/>
    <s v="INTEGRATION"/>
    <s v="AR20240807082651 LAPA209"/>
    <s v="17842a-77-426a"/>
    <n v="15790431"/>
    <m/>
    <m/>
    <x v="6"/>
    <n v="-11.43"/>
  </r>
  <r>
    <s v="07/08/2024"/>
    <s v="08:28"/>
    <s v="267 - PAGUE MENOS - GENTIL MOURA"/>
    <n v="6626253026703"/>
    <n v="1049873"/>
    <x v="0"/>
    <s v="INTEGRATION"/>
    <n v="240304425"/>
    <s v="17842a-77-426a"/>
    <n v="15790429"/>
    <m/>
    <m/>
    <x v="10"/>
    <n v="-13.51"/>
  </r>
  <r>
    <s v="07/08/2024"/>
    <s v="08:14"/>
    <s v="405 - PAGUE MENOS - BONFIGLIOLI"/>
    <n v="6626253040536"/>
    <n v="1369360"/>
    <x v="0"/>
    <s v="INTEGRATION"/>
    <n v="240522342"/>
    <s v="17842a-77-426a"/>
    <n v="15790199"/>
    <m/>
    <m/>
    <x v="4"/>
    <n v="-13.51"/>
  </r>
  <r>
    <s v="07/08/2024"/>
    <s v="08:11"/>
    <s v="209 - PAGUE MENOS - LAPA"/>
    <n v="6626253020934"/>
    <n v="1369341"/>
    <x v="0"/>
    <s v="INTEGRATION"/>
    <s v="AR20240807081019 LAPA209"/>
    <s v="17842a-77-426a"/>
    <n v="15790153"/>
    <m/>
    <m/>
    <x v="6"/>
    <n v="-16.63"/>
  </r>
  <r>
    <s v="07/08/2024"/>
    <s v="08:07"/>
    <s v="209 - PAGUE MENOS - LAPA"/>
    <n v="6626253020934"/>
    <n v="1369341"/>
    <x v="0"/>
    <s v="INTEGRATION"/>
    <s v="AR20240807080551 lapa209"/>
    <s v="17842a-77-426a"/>
    <n v="15790090"/>
    <m/>
    <m/>
    <x v="6"/>
    <n v="-23.65"/>
  </r>
  <r>
    <s v="07/08/2024"/>
    <s v="08:06"/>
    <s v="209 - PAGUE MENOS - LAPA"/>
    <n v="6626253020934"/>
    <n v="1369341"/>
    <x v="0"/>
    <s v="INTEGRATION"/>
    <s v="AR20240807080522 lapa209"/>
    <s v="17842a-77-426a"/>
    <n v="15790066"/>
    <m/>
    <m/>
    <x v="6"/>
    <n v="-23.65"/>
  </r>
  <r>
    <s v="07/08/2024"/>
    <s v="08:05"/>
    <s v="209 - PAGUE MENOS - LAPA"/>
    <n v="6626253020934"/>
    <n v="1369341"/>
    <x v="0"/>
    <s v="INTEGRATION"/>
    <s v="AR20240807080446 lapa209"/>
    <s v="17842a-77-426a"/>
    <n v="15790042"/>
    <m/>
    <m/>
    <x v="6"/>
    <n v="-10.39"/>
  </r>
  <r>
    <s v="07/08/2024"/>
    <s v="08:01"/>
    <s v="405 - PAGUE MENOS - BONFIGLIOLI"/>
    <n v="6626253040536"/>
    <n v="1369360"/>
    <x v="0"/>
    <s v="INTEGRATION"/>
    <n v="240519102"/>
    <s v="17842a-77-426a"/>
    <n v="15789981"/>
    <m/>
    <m/>
    <x v="4"/>
    <n v="-11.43"/>
  </r>
  <r>
    <s v="07/08/2024"/>
    <s v="07:58"/>
    <s v="452 - PAGUE MENOS - CIDADE MONCOES"/>
    <n v="6626253045252"/>
    <n v="1369364"/>
    <x v="0"/>
    <s v="INTEGRATION"/>
    <n v="240518870"/>
    <s v="17842a-77-426a"/>
    <n v="15789939"/>
    <m/>
    <m/>
    <x v="8"/>
    <n v="-17.46"/>
  </r>
  <r>
    <s v="07/08/2024"/>
    <s v="07:41"/>
    <s v="207 - PAGUE MENOS - MOEMA"/>
    <n v="6626253020772"/>
    <n v="1369340"/>
    <x v="0"/>
    <s v="INTEGRATION"/>
    <s v="AR20240807072921"/>
    <s v="17842a-77-426a"/>
    <n v="15789742"/>
    <m/>
    <m/>
    <x v="26"/>
    <n v="-18.97"/>
  </r>
  <r>
    <s v="07/08/2024"/>
    <s v="07:31"/>
    <s v="405 - PAGUE MENOS - BONFIGLIOLI"/>
    <n v="6626253040536"/>
    <n v="1369360"/>
    <x v="0"/>
    <s v="INTEGRATION"/>
    <n v="240505408"/>
    <s v="17842a-77-426a"/>
    <n v="15789658"/>
    <m/>
    <m/>
    <x v="4"/>
    <n v="-12.47"/>
  </r>
  <r>
    <s v="07/08/2024"/>
    <s v="07:30"/>
    <s v="405 - PAGUE MENOS - BONFIGLIOLI"/>
    <n v="6626253040536"/>
    <n v="1369360"/>
    <x v="0"/>
    <s v="INTEGRATION"/>
    <n v="240504011"/>
    <s v="17842a-77-426a"/>
    <n v="15789650"/>
    <m/>
    <m/>
    <x v="4"/>
    <n v="-12.47"/>
  </r>
  <r>
    <s v="06/08/2024"/>
    <s v="23:47"/>
    <s v="FARMACIA PAGUE MENOS"/>
    <n v="6626253000151"/>
    <n v="1049698"/>
    <x v="0"/>
    <s v="INTEGRATION"/>
    <n v="240506723"/>
    <s v="17842a-77-426a"/>
    <n v="15788877"/>
    <m/>
    <m/>
    <x v="34"/>
    <n v="-11.59"/>
  </r>
  <r>
    <s v="06/08/2024"/>
    <s v="23:08"/>
    <s v="FARMACIA PAGUE MENOS"/>
    <n v="6626253000151"/>
    <n v="1049698"/>
    <x v="0"/>
    <s v="INTEGRATION"/>
    <n v="240504345"/>
    <s v="17842a-77-426a"/>
    <n v="15788540"/>
    <m/>
    <m/>
    <x v="34"/>
    <n v="-8.7899999999999991"/>
  </r>
  <r>
    <s v="06/08/2024"/>
    <s v="22:34"/>
    <s v="FARMACIA PAGUE MENOS"/>
    <n v="6626253000151"/>
    <n v="1049698"/>
    <x v="0"/>
    <s v="INTEGRATION"/>
    <n v="240499739"/>
    <s v="17842a-77-426a"/>
    <n v="15788015"/>
    <m/>
    <m/>
    <x v="34"/>
    <n v="-11.43"/>
  </r>
  <r>
    <s v="06/08/2024"/>
    <s v="22:31"/>
    <s v="FARMACIA PAGUE MENOS"/>
    <n v="6626253000151"/>
    <n v="1049698"/>
    <x v="0"/>
    <s v="INTEGRATION"/>
    <n v="240501032"/>
    <s v="17842a-77-426a"/>
    <n v="15787949"/>
    <m/>
    <m/>
    <x v="34"/>
    <n v="-11.43"/>
  </r>
  <r>
    <s v="06/08/2024"/>
    <s v="22:29"/>
    <s v="203 - PAGUE MENOS - CERQUEIRA CESAR"/>
    <n v="6626253020349"/>
    <n v="1369336"/>
    <x v="0"/>
    <s v="INTEGRATION"/>
    <n v="123654222"/>
    <s v="17842a-77-426a"/>
    <n v="15787915"/>
    <m/>
    <m/>
    <x v="9"/>
    <n v="-27.19"/>
  </r>
  <r>
    <s v="06/08/2024"/>
    <s v="22:18"/>
    <s v="FARMACIA PAGUE MENOS"/>
    <n v="6626253000151"/>
    <n v="1049698"/>
    <x v="0"/>
    <s v="INTEGRATION"/>
    <n v="240493063"/>
    <s v="17842a-77-426a"/>
    <n v="15787676"/>
    <m/>
    <m/>
    <x v="34"/>
    <n v="-13.51"/>
  </r>
  <r>
    <s v="06/08/2024"/>
    <s v="22:14"/>
    <s v="218 - PAGUE MENOS - CAMPO BELO"/>
    <n v="6626253021825"/>
    <n v="1369348"/>
    <x v="0"/>
    <s v="INTEGRATION"/>
    <s v="AR20240806221248"/>
    <s v="17842a-77-426a"/>
    <n v="15787561"/>
    <m/>
    <m/>
    <x v="5"/>
    <n v="-8.7899999999999991"/>
  </r>
  <r>
    <s v="06/08/2024"/>
    <s v="22:09"/>
    <s v="918 - PAGUE MENOS - VILA YARA"/>
    <n v="6626253091874"/>
    <n v="1616135"/>
    <x v="0"/>
    <s v="INTEGRATION"/>
    <s v="AR20240806220705"/>
    <s v="17842a-77-426a"/>
    <n v="15787431"/>
    <m/>
    <m/>
    <x v="13"/>
    <n v="-9.59"/>
  </r>
  <r>
    <s v="06/08/2024"/>
    <s v="21:58"/>
    <s v="543 - PAGUE MENOS - IPIRANGA"/>
    <n v="6626253054324"/>
    <n v="1369369"/>
    <x v="0"/>
    <s v="INTEGRATION"/>
    <n v="240495072"/>
    <s v="17842a-77-426a"/>
    <n v="15787103"/>
    <m/>
    <m/>
    <x v="29"/>
    <n v="-11.59"/>
  </r>
  <r>
    <s v="06/08/2024"/>
    <s v="21:57"/>
    <s v="1125 - PAGUE MENOS - TUCURUVI"/>
    <n v="6626253112545"/>
    <n v="1369382"/>
    <x v="0"/>
    <s v="INTEGRATION"/>
    <n v="240496091"/>
    <s v="17842a-77-426a"/>
    <n v="15787088"/>
    <m/>
    <m/>
    <x v="1"/>
    <n v="-19.989999999999998"/>
  </r>
  <r>
    <s v="06/08/2024"/>
    <s v="21:46"/>
    <s v="918 - PAGUE MENOS - VILA YARA"/>
    <n v="6626253091874"/>
    <n v="1616135"/>
    <x v="0"/>
    <s v="INTEGRATION"/>
    <n v="240489159"/>
    <s v="17842a-77-426a"/>
    <n v="15786676"/>
    <m/>
    <m/>
    <x v="13"/>
    <n v="-14.59"/>
  </r>
  <r>
    <s v="06/08/2024"/>
    <s v="21:44"/>
    <s v="918 - PAGUE MENOS - VILA YARA"/>
    <n v="6626253091874"/>
    <n v="1616135"/>
    <x v="0"/>
    <s v="INTEGRATION"/>
    <n v="240414970"/>
    <s v="17842a-77-426a"/>
    <n v="15786607"/>
    <m/>
    <m/>
    <x v="13"/>
    <n v="-11.59"/>
  </r>
  <r>
    <s v="06/08/2024"/>
    <s v="21:28"/>
    <s v="1125 - PAGUE MENOS - TUCURUVI"/>
    <n v="6626253112545"/>
    <n v="1369382"/>
    <x v="0"/>
    <s v="INTEGRATION"/>
    <n v="240489341"/>
    <s v="17842a-77-426a"/>
    <n v="15786001"/>
    <m/>
    <m/>
    <x v="1"/>
    <n v="-10.39"/>
  </r>
  <r>
    <s v="06/08/2024"/>
    <s v="21:27"/>
    <s v="FARMACIA PAGUE MENOS"/>
    <n v="6626253000151"/>
    <n v="1049698"/>
    <x v="0"/>
    <s v="INTEGRATION"/>
    <n v="240464279"/>
    <s v="17842a-77-426a"/>
    <n v="15785953"/>
    <m/>
    <m/>
    <x v="34"/>
    <n v="-13.51"/>
  </r>
  <r>
    <s v="06/08/2024"/>
    <s v="21:26"/>
    <s v="218 - PAGUE MENOS - CAMPO BELO"/>
    <n v="6626253021825"/>
    <n v="1369348"/>
    <x v="0"/>
    <s v="INTEGRATION"/>
    <n v="240490618"/>
    <s v="17842a-77-426a"/>
    <n v="15785909"/>
    <m/>
    <m/>
    <x v="5"/>
    <n v="-10.39"/>
  </r>
  <r>
    <s v="06/08/2024"/>
    <s v="21:26"/>
    <s v="405 - PAGUE MENOS - BONFIGLIOLI"/>
    <n v="6626253040536"/>
    <n v="1369360"/>
    <x v="0"/>
    <s v="INTEGRATION"/>
    <n v="240488556"/>
    <s v="17842a-77-426a"/>
    <n v="15785905"/>
    <m/>
    <m/>
    <x v="4"/>
    <n v="-11.59"/>
  </r>
  <r>
    <s v="06/08/2024"/>
    <s v="21:00"/>
    <s v="267 - PAGUE MENOS - GENTIL MOURA"/>
    <n v="6626253026703"/>
    <n v="1049873"/>
    <x v="0"/>
    <s v="INTEGRATION"/>
    <n v="240464980"/>
    <s v="17842a-77-426a"/>
    <n v="15784664"/>
    <m/>
    <m/>
    <x v="10"/>
    <n v="-12.31"/>
  </r>
  <r>
    <s v="06/08/2024"/>
    <s v="20:57"/>
    <s v="918 - PAGUE MENOS - VILA YARA"/>
    <n v="6626253091874"/>
    <n v="1616135"/>
    <x v="0"/>
    <s v="INTEGRATION"/>
    <n v="240479977"/>
    <s v="17842a-77-426a"/>
    <n v="15784490"/>
    <m/>
    <m/>
    <x v="13"/>
    <n v="-12.79"/>
  </r>
  <r>
    <s v="06/08/2024"/>
    <s v="20:56"/>
    <s v="1125 - PAGUE MENOS - TUCURUVI"/>
    <n v="6626253112545"/>
    <n v="1369382"/>
    <x v="0"/>
    <s v="INTEGRATION"/>
    <n v="240482223"/>
    <s v="17842a-77-426a"/>
    <n v="15784462"/>
    <m/>
    <m/>
    <x v="1"/>
    <n v="-9.59"/>
  </r>
  <r>
    <s v="06/08/2024"/>
    <s v="20:49"/>
    <s v="203 - PAGUE MENOS - CERQUEIRA CESAR"/>
    <n v="6626253020349"/>
    <n v="1369336"/>
    <x v="0"/>
    <s v="INTEGRATION"/>
    <n v="123521125"/>
    <s v="17842a-77-426a"/>
    <n v="15784092"/>
    <m/>
    <m/>
    <x v="9"/>
    <n v="-27.19"/>
  </r>
  <r>
    <s v="06/08/2024"/>
    <s v="20:41"/>
    <s v="729 - PAGUE MENOS - VILA MARIANA"/>
    <n v="6626253072900"/>
    <n v="1369374"/>
    <x v="0"/>
    <s v="INTEGRATION"/>
    <s v="pl-quetiapina-loja-729"/>
    <s v="17842a-77-426a"/>
    <n v="15783593"/>
    <m/>
    <m/>
    <x v="35"/>
    <n v="-14.59"/>
  </r>
  <r>
    <s v="06/08/2024"/>
    <s v="20:40"/>
    <s v="210 - PAGUE MENOS - BUTANTA"/>
    <n v="6626253021078"/>
    <n v="1369342"/>
    <x v="0"/>
    <s v="INTEGRATION"/>
    <n v="240478181"/>
    <s v="17842a-77-426a"/>
    <n v="15783563"/>
    <m/>
    <m/>
    <x v="3"/>
    <n v="-16.39"/>
  </r>
  <r>
    <s v="06/08/2024"/>
    <s v="20:39"/>
    <s v="919 - PAGUE MENOS - RIO PEQUENO"/>
    <n v="6626253091955"/>
    <n v="1369377"/>
    <x v="0"/>
    <s v="INTEGRATION"/>
    <n v="240478490"/>
    <s v="17842a-77-426a"/>
    <n v="15783478"/>
    <m/>
    <m/>
    <x v="18"/>
    <n v="-8.7899999999999991"/>
  </r>
  <r>
    <s v="06/08/2024"/>
    <s v="20:38"/>
    <s v="210 - PAGUE MENOS - BUTANTA"/>
    <n v="6626253021078"/>
    <n v="1369342"/>
    <x v="0"/>
    <s v="INTEGRATION"/>
    <n v="240429986"/>
    <s v="17842a-77-426a"/>
    <n v="15783454"/>
    <m/>
    <m/>
    <x v="3"/>
    <n v="-16.39"/>
  </r>
  <r>
    <s v="06/08/2024"/>
    <s v="20:38"/>
    <s v="210 - PAGUE MENOS - BUTANTA"/>
    <n v="6626253021078"/>
    <n v="1369342"/>
    <x v="0"/>
    <s v="INTEGRATION"/>
    <s v="estriol"/>
    <s v="17842a-77-426a"/>
    <n v="15783451"/>
    <m/>
    <m/>
    <x v="3"/>
    <n v="-14.59"/>
  </r>
  <r>
    <s v="06/08/2024"/>
    <s v="20:35"/>
    <s v="918 - PAGUE MENOS - VILA YARA"/>
    <n v="6626253091874"/>
    <n v="1616135"/>
    <x v="0"/>
    <s v="INTEGRATION"/>
    <n v="240476031"/>
    <s v="17842a-77-426a"/>
    <n v="15783249"/>
    <m/>
    <m/>
    <x v="13"/>
    <n v="-16.39"/>
  </r>
  <r>
    <s v="06/08/2024"/>
    <s v="20:32"/>
    <s v="1125 - PAGUE MENOS - TUCURUVI"/>
    <n v="6626253112545"/>
    <n v="1369382"/>
    <x v="0"/>
    <s v="INTEGRATION"/>
    <n v="240465583"/>
    <s v="17842a-77-426a"/>
    <n v="15783087"/>
    <m/>
    <m/>
    <x v="1"/>
    <n v="-14.59"/>
  </r>
  <r>
    <s v="06/08/2024"/>
    <s v="20:30"/>
    <s v="275 - PAGUE MENOS - CERQUEIRA CESAR"/>
    <n v="6626253027513"/>
    <n v="1369356"/>
    <x v="0"/>
    <s v="INTEGRATION"/>
    <s v="crestor"/>
    <s v="17842a-77-426a"/>
    <n v="15782966"/>
    <m/>
    <m/>
    <x v="24"/>
    <n v="-11.59"/>
  </r>
  <r>
    <s v="06/08/2024"/>
    <s v="20:26"/>
    <s v="275 - PAGUE MENOS - CERQUEIRA CESAR"/>
    <n v="6626253027513"/>
    <n v="1369356"/>
    <x v="2"/>
    <s v="INTEGRATION"/>
    <s v="pi 275 sisten"/>
    <s v="17842a-77-426a"/>
    <n v="15782699"/>
    <m/>
    <m/>
    <x v="24"/>
    <n v="0"/>
  </r>
  <r>
    <s v="06/08/2024"/>
    <s v="20:19"/>
    <s v="1125 - PAGUE MENOS - TUCURUVI"/>
    <n v="6626253112545"/>
    <n v="1369382"/>
    <x v="0"/>
    <s v="INTEGRATION"/>
    <n v="240426452"/>
    <s v="17842a-77-426a"/>
    <n v="15782241"/>
    <m/>
    <m/>
    <x v="1"/>
    <n v="-16.39"/>
  </r>
  <r>
    <s v="06/08/2024"/>
    <s v="20:17"/>
    <s v="982 - PAGUE MENOS - CHACARA SANTO ANTONIO"/>
    <n v="6626253098291"/>
    <n v="1605013"/>
    <x v="0"/>
    <s v="INTEGRATION"/>
    <n v="240463551"/>
    <s v="17842a-77-426a"/>
    <n v="15782073"/>
    <m/>
    <m/>
    <x v="21"/>
    <n v="-18.190000000000001"/>
  </r>
  <r>
    <s v="06/08/2024"/>
    <s v="20:16"/>
    <s v="405 - PAGUE MENOS - BONFIGLIOLI"/>
    <n v="6626253040536"/>
    <n v="1369360"/>
    <x v="0"/>
    <s v="INTEGRATION"/>
    <n v="240462825"/>
    <s v="17842a-77-426a"/>
    <n v="15782052"/>
    <m/>
    <m/>
    <x v="4"/>
    <n v="-12.79"/>
  </r>
  <r>
    <s v="06/08/2024"/>
    <s v="20:16"/>
    <s v="1125 - PAGUE MENOS - TUCURUVI"/>
    <n v="6626253112545"/>
    <n v="1369382"/>
    <x v="3"/>
    <s v="INTEGRATION"/>
    <n v="240377360"/>
    <s v="17842a-77-426a"/>
    <n v="15782048"/>
    <m/>
    <m/>
    <x v="1"/>
    <n v="-14.59"/>
  </r>
  <r>
    <s v="06/08/2024"/>
    <s v="20:16"/>
    <s v="982 - PAGUE MENOS - CHACARA SANTO ANTONIO"/>
    <n v="6626253098291"/>
    <n v="1605013"/>
    <x v="0"/>
    <s v="INTEGRATION"/>
    <n v="240437610"/>
    <s v="17842a-77-426a"/>
    <n v="15782022"/>
    <m/>
    <m/>
    <x v="21"/>
    <n v="-14.59"/>
  </r>
  <r>
    <s v="06/08/2024"/>
    <s v="20:15"/>
    <s v="1125 - PAGUE MENOS - TUCURUVI"/>
    <n v="6626253112545"/>
    <n v="1369382"/>
    <x v="0"/>
    <s v="INTEGRATION"/>
    <n v="240404309"/>
    <s v="17842a-77-426a"/>
    <n v="15781990"/>
    <m/>
    <m/>
    <x v="1"/>
    <n v="-29.08"/>
  </r>
  <r>
    <s v="06/08/2024"/>
    <s v="20:14"/>
    <s v="1125 - PAGUE MENOS - TUCURUVI"/>
    <n v="6626253112545"/>
    <n v="1369382"/>
    <x v="0"/>
    <s v="INTEGRATION"/>
    <n v="240364991"/>
    <s v="17842a-77-426a"/>
    <n v="15781929"/>
    <m/>
    <m/>
    <x v="1"/>
    <n v="-10.39"/>
  </r>
  <r>
    <s v="06/08/2024"/>
    <s v="20:12"/>
    <s v="1253 - PAGUE MENOS - JARDIM DA GLORIA"/>
    <n v="6626253125361"/>
    <n v="1369389"/>
    <x v="0"/>
    <s v="INTEGRATION"/>
    <s v="AR20240806201120"/>
    <s v="17842a-77-426a"/>
    <n v="15781783"/>
    <m/>
    <m/>
    <x v="2"/>
    <n v="-10.39"/>
  </r>
  <r>
    <s v="06/08/2024"/>
    <s v="20:09"/>
    <s v="918 - PAGUE MENOS - VILA YARA"/>
    <n v="6626253091874"/>
    <n v="1616135"/>
    <x v="0"/>
    <s v="INTEGRATION"/>
    <n v="240458753"/>
    <s v="17842a-77-426a"/>
    <n v="15781543"/>
    <m/>
    <m/>
    <x v="13"/>
    <n v="-11.59"/>
  </r>
  <r>
    <s v="06/08/2024"/>
    <s v="20:06"/>
    <s v="543 - PAGUE MENOS - IPIRANGA"/>
    <n v="6626253054324"/>
    <n v="1369369"/>
    <x v="0"/>
    <s v="INTEGRATION"/>
    <s v="AR20240806200418"/>
    <s v="17842a-77-426a"/>
    <n v="15781348"/>
    <m/>
    <m/>
    <x v="29"/>
    <n v="-14.59"/>
  </r>
  <r>
    <s v="06/08/2024"/>
    <s v="20:04"/>
    <s v="1347 - PAGUE MENOS - JD SÃO BERNARDO"/>
    <n v="6626253134786"/>
    <n v="1369391"/>
    <x v="0"/>
    <s v="INTEGRATION"/>
    <n v="240462390"/>
    <s v="17842a-77-426a"/>
    <n v="15781254"/>
    <m/>
    <m/>
    <x v="16"/>
    <n v="-34.39"/>
  </r>
  <r>
    <s v="06/08/2024"/>
    <s v="20:02"/>
    <s v="462 - PAGUE MENOS - PIRAPORINHA"/>
    <n v="6626253046224"/>
    <n v="1369333"/>
    <x v="0"/>
    <s v="INTEGRATION"/>
    <n v="240426913"/>
    <s v="17842a-77-426a"/>
    <n v="15781121"/>
    <m/>
    <m/>
    <x v="23"/>
    <n v="-19.989999999999998"/>
  </r>
  <r>
    <s v="06/08/2024"/>
    <s v="20:02"/>
    <s v="204 - PAGUE MENOS - VILA CARRAO"/>
    <n v="6626253020420"/>
    <n v="1369337"/>
    <x v="0"/>
    <s v="INTEGRATION"/>
    <n v="240452396"/>
    <s v="17842a-77-426a"/>
    <n v="15781118"/>
    <m/>
    <m/>
    <x v="7"/>
    <n v="-13.2"/>
  </r>
  <r>
    <s v="06/08/2024"/>
    <s v="19:58"/>
    <s v="543 - PAGUE MENOS - IPIRANGA"/>
    <n v="6626253054324"/>
    <n v="1369369"/>
    <x v="0"/>
    <s v="INTEGRATION"/>
    <s v="AR20240806195635"/>
    <s v="17842a-77-426a"/>
    <n v="15780808"/>
    <m/>
    <m/>
    <x v="29"/>
    <n v="-14.59"/>
  </r>
  <r>
    <s v="06/08/2024"/>
    <s v="19:55"/>
    <s v="209 - PAGUE MENOS - LAPA"/>
    <n v="6626253020934"/>
    <n v="1369341"/>
    <x v="0"/>
    <s v="INTEGRATION"/>
    <n v="240455932"/>
    <s v="17842a-77-426a"/>
    <n v="15780637"/>
    <m/>
    <m/>
    <x v="6"/>
    <n v="-12.79"/>
  </r>
  <r>
    <s v="06/08/2024"/>
    <s v="19:38"/>
    <s v="1253 - PAGUE MENOS - JARDIM DA GLORIA"/>
    <n v="6626253125361"/>
    <n v="1369389"/>
    <x v="0"/>
    <s v="INTEGRATION"/>
    <n v="240194460"/>
    <s v="17842a-77-426a"/>
    <n v="15779563"/>
    <m/>
    <m/>
    <x v="2"/>
    <n v="-14.59"/>
  </r>
  <r>
    <s v="06/08/2024"/>
    <s v="19:38"/>
    <s v="204 - PAGUE MENOS - VILA CARRAO"/>
    <n v="6626253020420"/>
    <n v="1369337"/>
    <x v="0"/>
    <s v="INTEGRATION"/>
    <n v="240303097"/>
    <s v="17842a-77-426a"/>
    <n v="15779560"/>
    <m/>
    <m/>
    <x v="7"/>
    <n v="-14.62"/>
  </r>
  <r>
    <s v="06/08/2024"/>
    <s v="19:35"/>
    <s v="218 - PAGUE MENOS - CAMPO BELO"/>
    <n v="6626253021825"/>
    <n v="1369348"/>
    <x v="0"/>
    <s v="INTEGRATION"/>
    <s v="AR20240806193339"/>
    <s v="17842a-77-426a"/>
    <n v="15779374"/>
    <m/>
    <m/>
    <x v="5"/>
    <n v="-11.59"/>
  </r>
  <r>
    <s v="06/08/2024"/>
    <s v="19:30"/>
    <s v="210 - PAGUE MENOS - BUTANTA"/>
    <n v="6626253021078"/>
    <n v="1369342"/>
    <x v="0"/>
    <s v="INTEGRATION"/>
    <s v="paracetamol ems 210"/>
    <s v="17842a-77-426a"/>
    <n v="15779068"/>
    <m/>
    <m/>
    <x v="3"/>
    <n v="-14.59"/>
  </r>
  <r>
    <s v="06/08/2024"/>
    <s v="19:28"/>
    <s v="267 - PAGUE MENOS - GENTIL MOURA"/>
    <n v="6626253026703"/>
    <n v="1049873"/>
    <x v="0"/>
    <s v="INTEGRATION"/>
    <s v="267 P.I novolin N"/>
    <s v="17842a-77-426a"/>
    <n v="15778938"/>
    <m/>
    <m/>
    <x v="10"/>
    <n v="-12.79"/>
  </r>
  <r>
    <s v="06/08/2024"/>
    <s v="19:26"/>
    <s v="919 - PAGUE MENOS - RIO PEQUENO"/>
    <n v="6626253091955"/>
    <n v="1369377"/>
    <x v="0"/>
    <s v="INTEGRATION"/>
    <s v="AR20240806192455"/>
    <s v="17842a-77-426a"/>
    <n v="15778740"/>
    <m/>
    <m/>
    <x v="18"/>
    <n v="-9.59"/>
  </r>
  <r>
    <s v="06/08/2024"/>
    <s v="19:24"/>
    <s v="475 - PAGUE MENOS - PINHEIROS"/>
    <n v="6626253047549"/>
    <n v="1369365"/>
    <x v="0"/>
    <s v="INTEGRATION"/>
    <s v="systane  colirio"/>
    <s v="17842a-77-426a"/>
    <n v="15778655"/>
    <m/>
    <m/>
    <x v="11"/>
    <n v="-12.79"/>
  </r>
  <r>
    <s v="06/08/2024"/>
    <s v="19:18"/>
    <s v="685 - PAGUE MENOS - AGUA BRANCA"/>
    <n v="6626253068546"/>
    <n v="1369372"/>
    <x v="0"/>
    <s v="INTEGRATION"/>
    <n v="240429691"/>
    <s v="17842a-77-426a"/>
    <n v="15778218"/>
    <m/>
    <m/>
    <x v="27"/>
    <n v="-10.39"/>
  </r>
  <r>
    <s v="06/08/2024"/>
    <s v="19:12"/>
    <s v="216 - PAGUE MENOS - VILA PRUDENTE"/>
    <n v="6626253021663"/>
    <n v="1369345"/>
    <x v="0"/>
    <s v="INTEGRATION"/>
    <s v="AR20240806191040"/>
    <s v="17842a-77-426a"/>
    <n v="15777892"/>
    <m/>
    <m/>
    <x v="20"/>
    <n v="-12.79"/>
  </r>
  <r>
    <s v="06/08/2024"/>
    <s v="19:06"/>
    <s v="203 - PAGUE MENOS - CERQUEIRA CESAR"/>
    <n v="6626253020349"/>
    <n v="1369336"/>
    <x v="0"/>
    <s v="INTEGRATION"/>
    <n v="240440498"/>
    <s v="17842a-77-426a"/>
    <n v="15777588"/>
    <m/>
    <m/>
    <x v="9"/>
    <n v="-9.59"/>
  </r>
  <r>
    <s v="06/08/2024"/>
    <s v="19:05"/>
    <s v="405 - PAGUE MENOS - BONFIGLIOLI"/>
    <n v="6626253040536"/>
    <n v="1369360"/>
    <x v="0"/>
    <s v="INTEGRATION"/>
    <n v="240430549"/>
    <s v="17842a-77-426a"/>
    <n v="15777548"/>
    <m/>
    <m/>
    <x v="4"/>
    <n v="-10.39"/>
  </r>
  <r>
    <s v="06/08/2024"/>
    <s v="19:04"/>
    <s v="204 - PAGUE MENOS - VILA CARRAO"/>
    <n v="6626253020420"/>
    <n v="1369337"/>
    <x v="0"/>
    <s v="INTEGRATION"/>
    <n v="240435217"/>
    <s v="17842a-77-426a"/>
    <n v="15777481"/>
    <m/>
    <m/>
    <x v="7"/>
    <n v="-20.73"/>
  </r>
  <r>
    <s v="06/08/2024"/>
    <s v="18:58"/>
    <s v="982 - PAGUE MENOS - CHACARA SANTO ANTONIO"/>
    <n v="6626253098291"/>
    <n v="1605013"/>
    <x v="0"/>
    <s v="INTEGRATION"/>
    <n v="240415362"/>
    <s v="17842a-77-426a"/>
    <n v="15777133"/>
    <m/>
    <m/>
    <x v="21"/>
    <n v="-18.190000000000001"/>
  </r>
  <r>
    <s v="06/08/2024"/>
    <s v="18:55"/>
    <s v="227 - PAGUE MENOS - REPUBLICA"/>
    <n v="6626253022716"/>
    <n v="1369351"/>
    <x v="0"/>
    <s v="INTEGRATION"/>
    <s v="novolin n "/>
    <s v="17842a-77-426a"/>
    <n v="15777022"/>
    <m/>
    <m/>
    <x v="39"/>
    <n v="-30.79"/>
  </r>
  <r>
    <s v="06/08/2024"/>
    <s v="18:55"/>
    <s v="956 - PAGUE MENOS - DEMOCRITO ROCHA"/>
    <n v="6626253095608"/>
    <n v="1049827"/>
    <x v="0"/>
    <s v="INTEGRATION"/>
    <n v="240438728"/>
    <s v="17842a-77-426a"/>
    <n v="15776996"/>
    <m/>
    <m/>
    <x v="0"/>
    <n v="-10.58"/>
  </r>
  <r>
    <s v="06/08/2024"/>
    <s v="18:50"/>
    <s v="207 - PAGUE MENOS - MOEMA"/>
    <n v="6626253020772"/>
    <n v="1369340"/>
    <x v="0"/>
    <s v="INTEGRATION"/>
    <n v="240409385"/>
    <s v="17842a-77-426a"/>
    <n v="15776778"/>
    <m/>
    <m/>
    <x v="26"/>
    <n v="-16.39"/>
  </r>
  <r>
    <s v="06/08/2024"/>
    <s v="18:49"/>
    <s v="1347 - PAGUE MENOS - JD SÃO BERNARDO"/>
    <n v="6626253134786"/>
    <n v="1369391"/>
    <x v="0"/>
    <s v="INTEGRATION"/>
    <s v="retirar 2 PI  1sustagen baulnilha e 1 losartana50mg  hid "/>
    <s v="17842a-77-426a"/>
    <n v="15776721"/>
    <m/>
    <m/>
    <x v="16"/>
    <n v="-27.19"/>
  </r>
  <r>
    <s v="06/08/2024"/>
    <s v="18:36"/>
    <s v="206 - PAGUE MENOS - HIGIENOPOLIS"/>
    <n v="6626253020691"/>
    <n v="1369338"/>
    <x v="0"/>
    <s v="INTEGRATION"/>
    <s v="AR20240806183504"/>
    <s v="17842a-77-426a"/>
    <n v="15776113"/>
    <m/>
    <m/>
    <x v="30"/>
    <n v="-16.39"/>
  </r>
  <r>
    <s v="06/08/2024"/>
    <s v="18:35"/>
    <s v="475 - PAGUE MENOS - PINHEIROS"/>
    <n v="6626253047549"/>
    <n v="1369365"/>
    <x v="0"/>
    <s v="INTEGRATION"/>
    <s v="systane"/>
    <s v="17842a-77-426a"/>
    <n v="15776079"/>
    <m/>
    <m/>
    <x v="11"/>
    <n v="-12.79"/>
  </r>
  <r>
    <s v="06/08/2024"/>
    <s v="18:31"/>
    <s v="209 - PAGUE MENOS - LAPA"/>
    <n v="6626253020934"/>
    <n v="1369341"/>
    <x v="0"/>
    <s v="INTEGRATION"/>
    <n v="240415957"/>
    <s v="17842a-77-426a"/>
    <n v="15775894"/>
    <m/>
    <m/>
    <x v="6"/>
    <n v="-9.59"/>
  </r>
  <r>
    <s v="06/08/2024"/>
    <s v="18:31"/>
    <s v="956 - PAGUE MENOS - DEMOCRITO ROCHA"/>
    <n v="6626253095608"/>
    <n v="1049827"/>
    <x v="0"/>
    <s v="INTEGRATION"/>
    <n v="240423056"/>
    <s v="17842a-77-426a"/>
    <n v="15775863"/>
    <m/>
    <m/>
    <x v="0"/>
    <n v="-8.93"/>
  </r>
  <r>
    <s v="06/08/2024"/>
    <s v="18:30"/>
    <s v="956 - PAGUE MENOS - DEMOCRITO ROCHA"/>
    <n v="6626253095608"/>
    <n v="1049827"/>
    <x v="0"/>
    <s v="INTEGRATION"/>
    <n v="240426395"/>
    <s v="17842a-77-426a"/>
    <n v="15775815"/>
    <m/>
    <m/>
    <x v="0"/>
    <n v="-8.7899999999999991"/>
  </r>
  <r>
    <s v="06/08/2024"/>
    <s v="18:30"/>
    <s v="956 - PAGUE MENOS - DEMOCRITO ROCHA"/>
    <n v="6626253095608"/>
    <n v="1049827"/>
    <x v="0"/>
    <s v="INTEGRATION"/>
    <s v="AR20240806182753"/>
    <s v="17842a-77-426a"/>
    <n v="15775814"/>
    <m/>
    <m/>
    <x v="0"/>
    <n v="-10.39"/>
  </r>
  <r>
    <s v="06/08/2024"/>
    <s v="18:29"/>
    <s v="956 - PAGUE MENOS - DEMOCRITO ROCHA"/>
    <n v="6626253095608"/>
    <n v="1049827"/>
    <x v="0"/>
    <s v="INTEGRATION"/>
    <s v="AR20240806182619"/>
    <s v="17842a-77-426a"/>
    <n v="15775770"/>
    <m/>
    <m/>
    <x v="0"/>
    <n v="-11.44"/>
  </r>
  <r>
    <s v="06/08/2024"/>
    <s v="18:29"/>
    <s v="685 - PAGUE MENOS - AGUA BRANCA"/>
    <n v="6626253068546"/>
    <n v="1369372"/>
    <x v="0"/>
    <s v="INTEGRATION"/>
    <n v="240421196"/>
    <s v="17842a-77-426a"/>
    <n v="15775767"/>
    <m/>
    <m/>
    <x v="27"/>
    <n v="-10.39"/>
  </r>
  <r>
    <s v="06/08/2024"/>
    <s v="18:24"/>
    <s v="210 - PAGUE MENOS - BUTANTA"/>
    <n v="6626253021078"/>
    <n v="1369342"/>
    <x v="0"/>
    <s v="INTEGRATION"/>
    <s v="AMIODARONA 200"/>
    <s v="17842a-77-426a"/>
    <n v="15775571"/>
    <m/>
    <m/>
    <x v="3"/>
    <n v="-21.79"/>
  </r>
  <r>
    <s v="06/08/2024"/>
    <s v="18:24"/>
    <s v="919 - PAGUE MENOS - RIO PEQUENO"/>
    <n v="6626253091955"/>
    <n v="1369377"/>
    <x v="0"/>
    <s v="INTEGRATION"/>
    <n v="240397834"/>
    <s v="17842a-77-426a"/>
    <n v="15775541"/>
    <m/>
    <m/>
    <x v="18"/>
    <n v="-10.39"/>
  </r>
  <r>
    <s v="06/08/2024"/>
    <s v="18:19"/>
    <s v="210 - PAGUE MENOS - BUTANTA"/>
    <n v="6626253021078"/>
    <n v="1369342"/>
    <x v="0"/>
    <s v="INTEGRATION"/>
    <s v="AR20240806181834"/>
    <s v="17842a-77-426a"/>
    <n v="15775383"/>
    <m/>
    <m/>
    <x v="3"/>
    <n v="-14.59"/>
  </r>
  <r>
    <s v="06/08/2024"/>
    <s v="18:18"/>
    <s v="405 - PAGUE MENOS - BONFIGLIOLI"/>
    <n v="6626253040536"/>
    <n v="1369360"/>
    <x v="0"/>
    <s v="INTEGRATION"/>
    <n v="240413793"/>
    <s v="17842a-77-426a"/>
    <n v="15775338"/>
    <m/>
    <m/>
    <x v="4"/>
    <n v="-11.59"/>
  </r>
  <r>
    <s v="06/08/2024"/>
    <s v="18:15"/>
    <s v="405 - PAGUE MENOS - BONFIGLIOLI"/>
    <n v="6626253040536"/>
    <n v="1369360"/>
    <x v="0"/>
    <s v="INTEGRATION"/>
    <n v="240421780"/>
    <s v="17842a-77-426a"/>
    <n v="15775221"/>
    <m/>
    <m/>
    <x v="4"/>
    <n v="-10.39"/>
  </r>
  <r>
    <s v="06/08/2024"/>
    <s v="18:10"/>
    <s v="1199 - PAGUE MENOS - MOOCA"/>
    <n v="6626253119981"/>
    <n v="1369388"/>
    <x v="0"/>
    <s v="INTEGRATION"/>
    <s v="DEXFER ARYANE 1199"/>
    <s v="17842a-77-426a"/>
    <n v="15775043"/>
    <m/>
    <m/>
    <x v="36"/>
    <n v="-11.59"/>
  </r>
  <r>
    <s v="06/08/2024"/>
    <s v="18:06"/>
    <s v="918 - PAGUE MENOS - VILA YARA"/>
    <n v="6626253091874"/>
    <n v="1616135"/>
    <x v="3"/>
    <s v="INTEGRATION"/>
    <n v="240414970"/>
    <s v="17842a-77-426a"/>
    <n v="15774862"/>
    <m/>
    <m/>
    <x v="13"/>
    <n v="-17.84"/>
  </r>
  <r>
    <s v="06/08/2024"/>
    <s v="18:05"/>
    <s v="919 - PAGUE MENOS - RIO PEQUENO"/>
    <n v="6626253091955"/>
    <n v="1369377"/>
    <x v="0"/>
    <s v="INTEGRATION"/>
    <n v="240414966"/>
    <s v="17842a-77-426a"/>
    <n v="15774844"/>
    <m/>
    <m/>
    <x v="18"/>
    <n v="-8.7899999999999991"/>
  </r>
  <r>
    <s v="06/08/2024"/>
    <s v="18:05"/>
    <s v="227 - PAGUE MENOS - REPUBLICA"/>
    <n v="6626253022716"/>
    <n v="1369351"/>
    <x v="0"/>
    <s v="INTEGRATION"/>
    <n v="183881346"/>
    <s v="17842a-77-426a"/>
    <n v="15774843"/>
    <m/>
    <m/>
    <x v="39"/>
    <n v="-28.99"/>
  </r>
  <r>
    <s v="06/08/2024"/>
    <s v="18:03"/>
    <s v="956 - PAGUE MENOS - DEMOCRITO ROCHA"/>
    <n v="6626253095608"/>
    <n v="1049827"/>
    <x v="1"/>
    <s v="INTEGRATION"/>
    <n v="240406351"/>
    <s v="17842a-77-426a"/>
    <n v="15774747"/>
    <m/>
    <m/>
    <x v="0"/>
    <n v="-4"/>
  </r>
  <r>
    <s v="06/08/2024"/>
    <s v="18:02"/>
    <s v="918 - PAGUE MENOS - VILA YARA"/>
    <n v="6626253091874"/>
    <n v="1616135"/>
    <x v="0"/>
    <s v="INTEGRATION"/>
    <n v="240374292"/>
    <s v="17842a-77-426a"/>
    <n v="15774717"/>
    <m/>
    <m/>
    <x v="13"/>
    <n v="-10.39"/>
  </r>
  <r>
    <s v="06/08/2024"/>
    <s v="18:01"/>
    <s v="918 - PAGUE MENOS - VILA YARA"/>
    <n v="6626253091874"/>
    <n v="1616135"/>
    <x v="0"/>
    <s v="INTEGRATION"/>
    <n v="240405732"/>
    <s v="17842a-77-426a"/>
    <n v="15774686"/>
    <m/>
    <m/>
    <x v="13"/>
    <n v="-14.59"/>
  </r>
  <r>
    <s v="06/08/2024"/>
    <s v="18:01"/>
    <s v="918 - PAGUE MENOS - VILA YARA"/>
    <n v="6626253091874"/>
    <n v="1616135"/>
    <x v="0"/>
    <s v="INTEGRATION"/>
    <n v="240401518"/>
    <s v="17842a-77-426a"/>
    <n v="15774685"/>
    <m/>
    <m/>
    <x v="13"/>
    <n v="-9.59"/>
  </r>
  <r>
    <s v="06/08/2024"/>
    <s v="17:59"/>
    <s v="1125 - PAGUE MENOS - TUCURUVI"/>
    <n v="6626253112545"/>
    <n v="1369382"/>
    <x v="0"/>
    <s v="INTEGRATION"/>
    <n v="239994998"/>
    <s v="17842a-77-426a"/>
    <n v="15774633"/>
    <m/>
    <m/>
    <x v="1"/>
    <n v="-21.79"/>
  </r>
  <r>
    <s v="06/08/2024"/>
    <s v="17:57"/>
    <s v="982 - PAGUE MENOS - CHACARA SANTO ANTONIO"/>
    <n v="6626253098291"/>
    <n v="1605013"/>
    <x v="0"/>
    <s v="INTEGRATION"/>
    <n v="240377747"/>
    <s v="17842a-77-426a"/>
    <n v="15774565"/>
    <m/>
    <m/>
    <x v="21"/>
    <n v="-27.19"/>
  </r>
  <r>
    <s v="06/08/2024"/>
    <s v="17:57"/>
    <s v="982 - PAGUE MENOS - CHACARA SANTO ANTONIO"/>
    <n v="6626253098291"/>
    <n v="1605013"/>
    <x v="0"/>
    <s v="INTEGRATION"/>
    <n v="240385211"/>
    <s v="17842a-77-426a"/>
    <n v="15774560"/>
    <m/>
    <m/>
    <x v="21"/>
    <n v="-18.190000000000001"/>
  </r>
  <r>
    <s v="06/08/2024"/>
    <s v="17:54"/>
    <s v="918 - PAGUE MENOS - VILA YARA"/>
    <n v="6626253091874"/>
    <n v="1616135"/>
    <x v="0"/>
    <s v="INTEGRATION"/>
    <n v="240377923"/>
    <s v="17842a-77-426a"/>
    <n v="15774473"/>
    <m/>
    <m/>
    <x v="13"/>
    <n v="-19.989999999999998"/>
  </r>
  <r>
    <s v="06/08/2024"/>
    <s v="17:52"/>
    <s v="207 - PAGUE MENOS - MOEMA"/>
    <n v="6626253020772"/>
    <n v="1369340"/>
    <x v="0"/>
    <s v="INTEGRATION"/>
    <n v="240405133"/>
    <s v="17842a-77-426a"/>
    <n v="15774430"/>
    <m/>
    <m/>
    <x v="26"/>
    <n v="-18.190000000000001"/>
  </r>
  <r>
    <s v="06/08/2024"/>
    <s v="17:51"/>
    <s v="982 - PAGUE MENOS - CHACARA SANTO ANTONIO"/>
    <n v="6626253098291"/>
    <n v="1605013"/>
    <x v="0"/>
    <s v="INTEGRATION"/>
    <s v="PI Ebastel"/>
    <s v="17842a-77-426a"/>
    <n v="15774367"/>
    <m/>
    <m/>
    <x v="21"/>
    <n v="-11.59"/>
  </r>
  <r>
    <s v="06/08/2024"/>
    <s v="17:50"/>
    <s v="207 - PAGUE MENOS - MOEMA"/>
    <n v="6626253020772"/>
    <n v="1369340"/>
    <x v="0"/>
    <s v="INTEGRATION"/>
    <s v="AR20240806174922"/>
    <s v="17842a-77-426a"/>
    <n v="15774357"/>
    <m/>
    <m/>
    <x v="26"/>
    <n v="-9.59"/>
  </r>
  <r>
    <s v="06/08/2024"/>
    <s v="17:43"/>
    <s v="475 - PAGUE MENOS - PINHEIROS"/>
    <n v="6626253047549"/>
    <n v="1369365"/>
    <x v="0"/>
    <s v="INTEGRATION"/>
    <s v="tramal retard "/>
    <s v="17842a-77-426a"/>
    <n v="15774128"/>
    <m/>
    <m/>
    <x v="11"/>
    <n v="-12.79"/>
  </r>
  <r>
    <s v="06/08/2024"/>
    <s v="17:42"/>
    <s v="1347 - PAGUE MENOS - JD SÃO BERNARDO"/>
    <n v="6626253134786"/>
    <n v="1369391"/>
    <x v="0"/>
    <s v="INTEGRATION"/>
    <s v="AR20240806174123"/>
    <s v="17842a-77-426a"/>
    <n v="15774085"/>
    <m/>
    <m/>
    <x v="16"/>
    <n v="-34.39"/>
  </r>
  <r>
    <s v="06/08/2024"/>
    <s v="17:39"/>
    <s v="405 - PAGUE MENOS - BONFIGLIOLI"/>
    <n v="6626253040536"/>
    <n v="1369360"/>
    <x v="0"/>
    <s v="INTEGRATION"/>
    <n v="240402083"/>
    <s v="17842a-77-426a"/>
    <n v="15774006"/>
    <m/>
    <m/>
    <x v="4"/>
    <n v="-11.59"/>
  </r>
  <r>
    <s v="06/08/2024"/>
    <s v="17:27"/>
    <s v="267 - PAGUE MENOS - GENTIL MOURA"/>
    <n v="6626253026703"/>
    <n v="1049873"/>
    <x v="0"/>
    <s v="INTEGRATION"/>
    <n v="240386237"/>
    <s v="17842a-77-426a"/>
    <n v="15773650"/>
    <m/>
    <m/>
    <x v="10"/>
    <n v="-12.79"/>
  </r>
  <r>
    <s v="06/08/2024"/>
    <s v="17:19"/>
    <s v="956 - PAGUE MENOS - DEMOCRITO ROCHA"/>
    <n v="6626253095608"/>
    <n v="1049827"/>
    <x v="0"/>
    <s v="INTEGRATION"/>
    <n v="240397320"/>
    <s v="17842a-77-426a"/>
    <n v="15773385"/>
    <m/>
    <m/>
    <x v="0"/>
    <n v="-10.67"/>
  </r>
  <r>
    <s v="06/08/2024"/>
    <s v="16:59"/>
    <s v="210 - PAGUE MENOS - BUTANTA"/>
    <n v="6626253021078"/>
    <n v="1369342"/>
    <x v="0"/>
    <s v="INTEGRATION"/>
    <s v="AR20240806165821"/>
    <s v="17842a-77-426a"/>
    <n v="15772770"/>
    <m/>
    <m/>
    <x v="3"/>
    <n v="-14.59"/>
  </r>
  <r>
    <s v="06/08/2024"/>
    <s v="16:57"/>
    <s v="203 - PAGUE MENOS - CERQUEIRA CESAR"/>
    <n v="6626253020349"/>
    <n v="1369336"/>
    <x v="0"/>
    <s v="INTEGRATION"/>
    <s v="AR20240806165524(p.i 203)"/>
    <s v="17842a-77-426a"/>
    <n v="15772708"/>
    <m/>
    <m/>
    <x v="9"/>
    <n v="-8.7899999999999991"/>
  </r>
  <r>
    <s v="06/08/2024"/>
    <s v="16:56"/>
    <s v="685 - PAGUE MENOS - AGUA BRANCA"/>
    <n v="6626253068546"/>
    <n v="1369372"/>
    <x v="0"/>
    <s v="INTEGRATION"/>
    <s v="AR20240806165355"/>
    <s v="17842a-77-426a"/>
    <n v="15772645"/>
    <m/>
    <m/>
    <x v="27"/>
    <n v="-10.39"/>
  </r>
  <r>
    <s v="06/08/2024"/>
    <s v="16:54"/>
    <s v="502 - PAGUE MENOS - CAMPO LIMPO"/>
    <n v="6626253050256"/>
    <n v="1051760"/>
    <x v="0"/>
    <s v="INTEGRATION"/>
    <s v="Loja 502 retirar transf 2  Avodart"/>
    <s v="17842a-77-426a"/>
    <n v="15772611"/>
    <m/>
    <m/>
    <x v="12"/>
    <n v="-23.59"/>
  </r>
  <r>
    <s v="06/08/2024"/>
    <s v="16:49"/>
    <s v="956 - PAGUE MENOS - DEMOCRITO ROCHA"/>
    <n v="6626253095608"/>
    <n v="1049827"/>
    <x v="0"/>
    <s v="INTEGRATION"/>
    <n v="240379144"/>
    <s v="17842a-77-426a"/>
    <n v="15772443"/>
    <m/>
    <m/>
    <x v="0"/>
    <n v="-9.7899999999999991"/>
  </r>
  <r>
    <s v="06/08/2024"/>
    <s v="16:44"/>
    <s v="729 - PAGUE MENOS - VILA MARIANA"/>
    <n v="6626253072900"/>
    <n v="1369374"/>
    <x v="0"/>
    <s v="INTEGRATION"/>
    <n v="240345269"/>
    <s v="17842a-77-426a"/>
    <n v="15772277"/>
    <m/>
    <m/>
    <x v="35"/>
    <n v="-25.39"/>
  </r>
  <r>
    <s v="06/08/2024"/>
    <s v="16:35"/>
    <s v="209 - PAGUE MENOS - LAPA"/>
    <n v="6626253020934"/>
    <n v="1369341"/>
    <x v="0"/>
    <s v="INTEGRATION"/>
    <s v="AR20240806163358 lapa209"/>
    <s v="17842a-77-426a"/>
    <n v="15771952"/>
    <m/>
    <m/>
    <x v="6"/>
    <n v="-19.989999999999998"/>
  </r>
  <r>
    <s v="06/08/2024"/>
    <s v="16:18"/>
    <s v="405 - PAGUE MENOS - BONFIGLIOLI"/>
    <n v="6626253040536"/>
    <n v="1369360"/>
    <x v="0"/>
    <s v="INTEGRATION"/>
    <n v="240303661"/>
    <s v="17842a-77-426a"/>
    <n v="15771452"/>
    <m/>
    <m/>
    <x v="4"/>
    <n v="-11.59"/>
  </r>
  <r>
    <s v="06/08/2024"/>
    <s v="16:17"/>
    <s v="452 - PAGUE MENOS - CIDADE MONCOES"/>
    <n v="6626253045252"/>
    <n v="1369364"/>
    <x v="0"/>
    <s v="INTEGRATION"/>
    <s v="Betaistina "/>
    <s v="17842a-77-426a"/>
    <n v="15771417"/>
    <m/>
    <m/>
    <x v="8"/>
    <n v="-8.7899999999999991"/>
  </r>
  <r>
    <s v="06/08/2024"/>
    <s v="16:17"/>
    <s v="405 - PAGUE MENOS - BONFIGLIOLI"/>
    <n v="6626253040536"/>
    <n v="1369360"/>
    <x v="0"/>
    <s v="INTEGRATION"/>
    <n v="240359335"/>
    <s v="17842a-77-426a"/>
    <n v="15771416"/>
    <m/>
    <m/>
    <x v="4"/>
    <n v="-10.39"/>
  </r>
  <r>
    <s v="06/08/2024"/>
    <s v="16:17"/>
    <s v="267 - PAGUE MENOS - GENTIL MOURA"/>
    <n v="6626253026703"/>
    <n v="1049873"/>
    <x v="0"/>
    <s v="INTEGRATION"/>
    <n v="240349988"/>
    <s v="17842a-77-426a"/>
    <n v="15771414"/>
    <m/>
    <m/>
    <x v="10"/>
    <n v="-7.99"/>
  </r>
  <r>
    <s v="06/08/2024"/>
    <s v="16:17"/>
    <s v="490 - PAGUE MENOS - PARQUE PAULISTANO"/>
    <n v="6626253049088"/>
    <n v="1369367"/>
    <x v="2"/>
    <s v="INTEGRATION"/>
    <n v="240341975"/>
    <s v="17842a-77-426a"/>
    <n v="15771388"/>
    <m/>
    <m/>
    <x v="25"/>
    <n v="0"/>
  </r>
  <r>
    <s v="06/08/2024"/>
    <s v="16:05"/>
    <s v="207 - PAGUE MENOS - MOEMA"/>
    <n v="6626253020772"/>
    <n v="1369340"/>
    <x v="0"/>
    <s v="INTEGRATION"/>
    <n v="240365635"/>
    <s v="17842a-77-426a"/>
    <n v="15770987"/>
    <m/>
    <m/>
    <x v="26"/>
    <n v="-10.39"/>
  </r>
  <r>
    <s v="06/08/2024"/>
    <s v="16:04"/>
    <s v="267 - PAGUE MENOS - GENTIL MOURA"/>
    <n v="6626253026703"/>
    <n v="1049873"/>
    <x v="0"/>
    <s v="INTEGRATION"/>
    <n v="240349881"/>
    <s v="17842a-77-426a"/>
    <n v="15770955"/>
    <m/>
    <m/>
    <x v="10"/>
    <n v="-16.09"/>
  </r>
  <r>
    <s v="06/08/2024"/>
    <s v="16:01"/>
    <s v="216 - PAGUE MENOS - VILA PRUDENTE"/>
    <n v="6626253021663"/>
    <n v="1369345"/>
    <x v="0"/>
    <s v="INTEGRATION"/>
    <s v="AR20240806155935"/>
    <s v="17842a-77-426a"/>
    <n v="15770866"/>
    <m/>
    <m/>
    <x v="20"/>
    <n v="-11.59"/>
  </r>
  <r>
    <s v="06/08/2024"/>
    <s v="16:01"/>
    <s v="685 - PAGUE MENOS - AGUA BRANCA"/>
    <n v="6626253068546"/>
    <n v="1369372"/>
    <x v="0"/>
    <s v="INTEGRATION"/>
    <n v="240349235"/>
    <s v="17842a-77-426a"/>
    <n v="15770840"/>
    <m/>
    <m/>
    <x v="27"/>
    <n v="-16.39"/>
  </r>
  <r>
    <s v="06/08/2024"/>
    <s v="15:58"/>
    <s v="956 - PAGUE MENOS - DEMOCRITO ROCHA"/>
    <n v="6626253095608"/>
    <n v="1049827"/>
    <x v="0"/>
    <s v="INTEGRATION"/>
    <n v="240363031"/>
    <s v="17842a-77-426a"/>
    <n v="15770746"/>
    <m/>
    <m/>
    <x v="0"/>
    <n v="-10.41"/>
  </r>
  <r>
    <s v="06/08/2024"/>
    <s v="15:57"/>
    <s v="452 - PAGUE MENOS - CIDADE MONCOES"/>
    <n v="6626253045252"/>
    <n v="1369364"/>
    <x v="0"/>
    <s v="INTEGRATION"/>
    <n v="240363487"/>
    <s v="17842a-77-426a"/>
    <n v="15770742"/>
    <m/>
    <m/>
    <x v="8"/>
    <n v="-14.59"/>
  </r>
  <r>
    <s v="06/08/2024"/>
    <s v="15:50"/>
    <s v="405 - PAGUE MENOS - BONFIGLIOLI"/>
    <n v="6626253040536"/>
    <n v="1369360"/>
    <x v="0"/>
    <s v="INTEGRATION"/>
    <n v="240353633"/>
    <s v="17842a-77-426a"/>
    <n v="15770514"/>
    <m/>
    <m/>
    <x v="4"/>
    <n v="-11.59"/>
  </r>
  <r>
    <s v="06/08/2024"/>
    <s v="15:47"/>
    <s v="1347 - PAGUE MENOS - JD SÃO BERNARDO"/>
    <n v="6626253134786"/>
    <n v="1369391"/>
    <x v="0"/>
    <s v="INTEGRATION"/>
    <n v="240357639"/>
    <s v="17842a-77-426a"/>
    <n v="15770399"/>
    <m/>
    <m/>
    <x v="16"/>
    <n v="-18.190000000000001"/>
  </r>
  <r>
    <s v="06/08/2024"/>
    <s v="15:46"/>
    <s v="207 - PAGUE MENOS - MOEMA"/>
    <n v="6626253020772"/>
    <n v="1369340"/>
    <x v="0"/>
    <s v="INTEGRATION"/>
    <n v="240355613"/>
    <s v="17842a-77-426a"/>
    <n v="15770356"/>
    <m/>
    <m/>
    <x v="26"/>
    <n v="-11.59"/>
  </r>
  <r>
    <s v="06/08/2024"/>
    <s v="15:44"/>
    <s v="218 - PAGUE MENOS - CAMPO BELO"/>
    <n v="6626253021825"/>
    <n v="1369348"/>
    <x v="0"/>
    <s v="INTEGRATION"/>
    <s v="AR20240806154311"/>
    <s v="17842a-77-426a"/>
    <n v="15770299"/>
    <m/>
    <m/>
    <x v="5"/>
    <n v="-12.79"/>
  </r>
  <r>
    <s v="06/08/2024"/>
    <s v="15:43"/>
    <s v="207 - PAGUE MENOS - MOEMA"/>
    <n v="6626253020772"/>
    <n v="1369340"/>
    <x v="0"/>
    <s v="INTEGRATION"/>
    <s v="AR20240806154225"/>
    <s v="17842a-77-426a"/>
    <n v="15770256"/>
    <m/>
    <m/>
    <x v="26"/>
    <n v="-10.39"/>
  </r>
  <r>
    <s v="06/08/2024"/>
    <s v="15:40"/>
    <s v="210 - PAGUE MENOS - BUTANTA"/>
    <n v="6626253021078"/>
    <n v="1369342"/>
    <x v="0"/>
    <s v="INTEGRATION"/>
    <n v="240349799"/>
    <s v="17842a-77-426a"/>
    <n v="15770155"/>
    <m/>
    <m/>
    <x v="3"/>
    <n v="-10.39"/>
  </r>
  <r>
    <s v="06/08/2024"/>
    <s v="15:39"/>
    <s v="203 - PAGUE MENOS - CERQUEIRA CESAR"/>
    <n v="6626253020349"/>
    <n v="1369336"/>
    <x v="0"/>
    <s v="INTEGRATION"/>
    <s v="AR20240806153806"/>
    <s v="17842a-77-426a"/>
    <n v="15770125"/>
    <m/>
    <m/>
    <x v="9"/>
    <n v="-14.59"/>
  </r>
  <r>
    <s v="06/08/2024"/>
    <s v="15:39"/>
    <s v="210 - PAGUE MENOS - BUTANTA"/>
    <n v="6626253021078"/>
    <n v="1369342"/>
    <x v="0"/>
    <s v="INTEGRATION"/>
    <n v="240342449"/>
    <s v="17842a-77-426a"/>
    <n v="15770123"/>
    <m/>
    <m/>
    <x v="3"/>
    <n v="-16.39"/>
  </r>
  <r>
    <s v="06/08/2024"/>
    <s v="15:38"/>
    <s v="203 - PAGUE MENOS - CERQUEIRA CESAR"/>
    <n v="6626253020349"/>
    <n v="1369336"/>
    <x v="0"/>
    <s v="INTEGRATION"/>
    <s v="AR20240806153628(p.i 203)"/>
    <s v="17842a-77-426a"/>
    <n v="15770079"/>
    <m/>
    <m/>
    <x v="9"/>
    <n v="-8.7899999999999991"/>
  </r>
  <r>
    <s v="06/08/2024"/>
    <s v="15:36"/>
    <s v="993 - PAGUE MENOS - ALPHAVILLE"/>
    <n v="6626253099344"/>
    <n v="1369322"/>
    <x v="0"/>
    <s v="INTEGRATION"/>
    <s v="AR20240806153419"/>
    <s v="17842a-77-426a"/>
    <n v="15770003"/>
    <m/>
    <m/>
    <x v="28"/>
    <n v="-28.99"/>
  </r>
  <r>
    <s v="06/08/2024"/>
    <s v="15:33"/>
    <s v="1253 - PAGUE MENOS - JARDIM DA GLORIA"/>
    <n v="6626253125361"/>
    <n v="1369389"/>
    <x v="0"/>
    <s v="INTEGRATION"/>
    <s v="AR20240806153154"/>
    <s v="17842a-77-426a"/>
    <n v="15769930"/>
    <m/>
    <m/>
    <x v="2"/>
    <n v="-7.99"/>
  </r>
  <r>
    <s v="06/08/2024"/>
    <s v="15:25"/>
    <s v="452 - PAGUE MENOS - CIDADE MONCOES"/>
    <n v="6626253045252"/>
    <n v="1369364"/>
    <x v="0"/>
    <s v="INTEGRATION"/>
    <s v="pi gelatina inoar 1un"/>
    <s v="17842a-77-426a"/>
    <n v="15769673"/>
    <m/>
    <m/>
    <x v="8"/>
    <n v="-10.39"/>
  </r>
  <r>
    <s v="06/08/2024"/>
    <s v="15:25"/>
    <s v="956 - PAGUE MENOS - DEMOCRITO ROCHA"/>
    <n v="6626253095608"/>
    <n v="1049827"/>
    <x v="0"/>
    <s v="INTEGRATION"/>
    <n v="240349653"/>
    <s v="17842a-77-426a"/>
    <n v="15769652"/>
    <m/>
    <m/>
    <x v="0"/>
    <n v="-8.7899999999999991"/>
  </r>
  <r>
    <s v="06/08/2024"/>
    <s v="15:22"/>
    <s v="956 - PAGUE MENOS - DEMOCRITO ROCHA"/>
    <n v="6626253095608"/>
    <n v="1049827"/>
    <x v="0"/>
    <s v="INTEGRATION"/>
    <s v="AM20240806152135"/>
    <s v="17842a-77-426a"/>
    <n v="15769556"/>
    <m/>
    <m/>
    <x v="0"/>
    <n v="-10.34"/>
  </r>
  <r>
    <s v="06/08/2024"/>
    <s v="15:12"/>
    <s v="490 - PAGUE MENOS - PARQUE PAULISTANO"/>
    <n v="6626253049088"/>
    <n v="1369367"/>
    <x v="0"/>
    <s v="INTEGRATION"/>
    <n v="111111112"/>
    <s v="17842a-77-426a"/>
    <n v="15769206"/>
    <m/>
    <m/>
    <x v="25"/>
    <n v="-14.59"/>
  </r>
  <r>
    <s v="06/08/2024"/>
    <s v="15:08"/>
    <s v="258 - PAGUE MENOS - VILA MARIA"/>
    <n v="6626253025812"/>
    <n v="1369354"/>
    <x v="0"/>
    <s v="INTEGRATION"/>
    <s v="AR20240806143219"/>
    <s v="17842a-77-426a"/>
    <n v="15769081"/>
    <m/>
    <m/>
    <x v="32"/>
    <n v="-12.79"/>
  </r>
  <r>
    <s v="06/08/2024"/>
    <s v="15:07"/>
    <s v="348 - PAGUE MENOS - VILA NOVA CONCEICAO"/>
    <n v="6626253034803"/>
    <n v="1369358"/>
    <x v="0"/>
    <s v="INTEGRATION"/>
    <n v="240318312"/>
    <s v="17842a-77-426a"/>
    <n v="15769051"/>
    <m/>
    <m/>
    <x v="14"/>
    <n v="-11.59"/>
  </r>
  <r>
    <s v="06/08/2024"/>
    <s v="15:07"/>
    <s v="258 - PAGUE MENOS - VILA MARIA"/>
    <n v="6626253025812"/>
    <n v="1369354"/>
    <x v="0"/>
    <s v="INTEGRATION"/>
    <s v="AR20240806142828"/>
    <s v="17842a-77-426a"/>
    <n v="15769048"/>
    <m/>
    <m/>
    <x v="32"/>
    <n v="-16.39"/>
  </r>
  <r>
    <s v="06/08/2024"/>
    <s v="15:06"/>
    <s v="348 - PAGUE MENOS - VILA NOVA CONCEICAO"/>
    <n v="6626253034803"/>
    <n v="1369358"/>
    <x v="0"/>
    <s v="INTEGRATION"/>
    <n v="240308963"/>
    <s v="17842a-77-426a"/>
    <n v="15769000"/>
    <m/>
    <m/>
    <x v="14"/>
    <n v="-11.59"/>
  </r>
  <r>
    <s v="06/08/2024"/>
    <s v="14:50"/>
    <s v="405 - PAGUE MENOS - BONFIGLIOLI"/>
    <n v="6626253040536"/>
    <n v="1369360"/>
    <x v="0"/>
    <s v="INTEGRATION"/>
    <n v="240336648"/>
    <s v="17842a-77-426a"/>
    <n v="15768409"/>
    <m/>
    <m/>
    <x v="4"/>
    <n v="-10.39"/>
  </r>
  <r>
    <s v="06/08/2024"/>
    <s v="14:49"/>
    <s v="919 - PAGUE MENOS - RIO PEQUENO"/>
    <n v="6626253091955"/>
    <n v="1369377"/>
    <x v="0"/>
    <s v="INTEGRATION"/>
    <s v="AR20240806144738"/>
    <s v="17842a-77-426a"/>
    <n v="15768338"/>
    <m/>
    <m/>
    <x v="18"/>
    <n v="-16.39"/>
  </r>
  <r>
    <s v="06/08/2024"/>
    <s v="14:46"/>
    <s v="207 - PAGUE MENOS - MOEMA"/>
    <n v="6626253020772"/>
    <n v="1369340"/>
    <x v="0"/>
    <s v="INTEGRATION"/>
    <n v="240312369"/>
    <s v="17842a-77-426a"/>
    <n v="15768227"/>
    <m/>
    <m/>
    <x v="26"/>
    <n v="-11.59"/>
  </r>
  <r>
    <s v="06/08/2024"/>
    <s v="14:46"/>
    <s v="490 - PAGUE MENOS - PARQUE PAULISTANO"/>
    <n v="6626253049088"/>
    <n v="1369367"/>
    <x v="0"/>
    <s v="INTEGRATION"/>
    <n v="240335247"/>
    <s v="17842a-77-426a"/>
    <n v="15768220"/>
    <m/>
    <m/>
    <x v="25"/>
    <n v="-10.46"/>
  </r>
  <r>
    <s v="06/08/2024"/>
    <s v="14:45"/>
    <s v="275 - PAGUE MENOS - CERQUEIRA CESAR"/>
    <n v="6626253027513"/>
    <n v="1369356"/>
    <x v="0"/>
    <s v="INTEGRATION"/>
    <s v="PLATELEIRA atovastatina teuto"/>
    <s v="17842a-77-426a"/>
    <n v="15768202"/>
    <m/>
    <m/>
    <x v="24"/>
    <n v="-11.59"/>
  </r>
  <r>
    <s v="06/08/2024"/>
    <s v="14:37"/>
    <s v="452 - PAGUE MENOS - CIDADE MONCOES"/>
    <n v="6626253045252"/>
    <n v="1369364"/>
    <x v="0"/>
    <s v="INTEGRATION"/>
    <s v="pi algodao amoravel 2uncom 100"/>
    <s v="17842a-77-426a"/>
    <n v="15767972"/>
    <m/>
    <m/>
    <x v="8"/>
    <n v="-10.39"/>
  </r>
  <r>
    <s v="06/08/2024"/>
    <s v="14:34"/>
    <s v="210 - PAGUE MENOS - BUTANTA"/>
    <n v="6626253021078"/>
    <n v="1369342"/>
    <x v="0"/>
    <s v="INTEGRATION"/>
    <s v="Ceci 28 comp/210"/>
    <s v="17842a-77-426a"/>
    <n v="15767868"/>
    <m/>
    <m/>
    <x v="3"/>
    <n v="-9.59"/>
  </r>
  <r>
    <s v="06/08/2024"/>
    <s v="14:33"/>
    <s v="210 - PAGUE MENOS - BUTANTA"/>
    <n v="6626253021078"/>
    <n v="1369342"/>
    <x v="0"/>
    <s v="INTEGRATION"/>
    <s v="Ceci /210"/>
    <s v="17842a-77-426a"/>
    <n v="15767823"/>
    <m/>
    <m/>
    <x v="3"/>
    <n v="-14.59"/>
  </r>
  <r>
    <s v="06/08/2024"/>
    <s v="14:11"/>
    <s v="267 - PAGUE MENOS - GENTIL MOURA"/>
    <n v="6626253026703"/>
    <n v="1049873"/>
    <x v="0"/>
    <s v="INTEGRATION"/>
    <n v="240324313"/>
    <s v="17842a-77-426a"/>
    <n v="15767050"/>
    <m/>
    <m/>
    <x v="10"/>
    <n v="-19.149999999999999"/>
  </r>
  <r>
    <s v="06/08/2024"/>
    <s v="14:11"/>
    <s v="1347 - PAGUE MENOS - JD SÃO BERNARDO"/>
    <n v="6626253134786"/>
    <n v="1369391"/>
    <x v="0"/>
    <s v="INTEGRATION"/>
    <n v="240184375"/>
    <s v="17842a-77-426a"/>
    <n v="15767047"/>
    <m/>
    <m/>
    <x v="16"/>
    <n v="-14.59"/>
  </r>
  <r>
    <s v="06/08/2024"/>
    <s v="13:57"/>
    <s v="729 - PAGUE MENOS - VILA MARIANA"/>
    <n v="6626253072900"/>
    <n v="1369374"/>
    <x v="0"/>
    <s v="INTEGRATION"/>
    <s v="prat-729-4"/>
    <s v="17842a-77-426a"/>
    <n v="15766439"/>
    <m/>
    <m/>
    <x v="35"/>
    <n v="-18.190000000000001"/>
  </r>
  <r>
    <s v="06/08/2024"/>
    <s v="13:51"/>
    <s v="207 - PAGUE MENOS - MOEMA"/>
    <n v="6626253020772"/>
    <n v="1369340"/>
    <x v="0"/>
    <s v="INTEGRATION"/>
    <s v="AR20240806134736"/>
    <s v="17842a-77-426a"/>
    <n v="15766202"/>
    <m/>
    <m/>
    <x v="26"/>
    <n v="-8.7899999999999991"/>
  </r>
  <r>
    <s v="06/08/2024"/>
    <s v="13:49"/>
    <s v="1347 - PAGUE MENOS - JD SÃO BERNARDO"/>
    <n v="6626253134786"/>
    <n v="1369391"/>
    <x v="0"/>
    <s v="INTEGRATION"/>
    <s v="AR20240806134753"/>
    <s v="17842a-77-426a"/>
    <n v="15766114"/>
    <m/>
    <m/>
    <x v="16"/>
    <n v="-27.19"/>
  </r>
  <r>
    <s v="06/08/2024"/>
    <s v="13:44"/>
    <s v="982 - PAGUE MENOS - CHACARA SANTO ANTONIO"/>
    <n v="6626253098291"/>
    <n v="1605013"/>
    <x v="0"/>
    <s v="INTEGRATION"/>
    <n v="240166602"/>
    <s v="17842a-77-426a"/>
    <n v="15765865"/>
    <m/>
    <m/>
    <x v="21"/>
    <n v="-8.7899999999999991"/>
  </r>
  <r>
    <s v="06/08/2024"/>
    <s v="13:37"/>
    <s v="452 - PAGUE MENOS - CIDADE MONCOES"/>
    <n v="6626253045252"/>
    <n v="1369364"/>
    <x v="0"/>
    <s v="INTEGRATION"/>
    <n v="240314418"/>
    <s v="17842a-77-426a"/>
    <n v="15765591"/>
    <m/>
    <m/>
    <x v="8"/>
    <n v="-10.39"/>
  </r>
  <r>
    <s v="06/08/2024"/>
    <s v="13:29"/>
    <s v="405 - PAGUE MENOS - BONFIGLIOLI"/>
    <n v="6626253040536"/>
    <n v="1369360"/>
    <x v="0"/>
    <s v="INTEGRATION"/>
    <n v="240301916"/>
    <s v="17842a-77-426a"/>
    <n v="15765215"/>
    <m/>
    <m/>
    <x v="4"/>
    <n v="-10.39"/>
  </r>
  <r>
    <s v="06/08/2024"/>
    <s v="13:29"/>
    <s v="209 - PAGUE MENOS - LAPA"/>
    <n v="6626253020934"/>
    <n v="1369341"/>
    <x v="0"/>
    <s v="INTEGRATION"/>
    <n v="240309652"/>
    <s v="17842a-77-426a"/>
    <n v="15765211"/>
    <m/>
    <m/>
    <x v="6"/>
    <n v="-10.39"/>
  </r>
  <r>
    <s v="06/08/2024"/>
    <s v="13:28"/>
    <s v="1062 - PAGUE MENOS - JAGUARE"/>
    <n v="6626253106227"/>
    <n v="1369379"/>
    <x v="0"/>
    <s v="INTEGRATION"/>
    <s v="ENTRESTO 50 MG PARA 1062"/>
    <s v="17842a-77-426a"/>
    <n v="15765162"/>
    <m/>
    <m/>
    <x v="31"/>
    <n v="-14.59"/>
  </r>
  <r>
    <s v="06/08/2024"/>
    <s v="13:27"/>
    <s v="405 - PAGUE MENOS - BONFIGLIOLI"/>
    <n v="6626253040536"/>
    <n v="1369360"/>
    <x v="0"/>
    <s v="INTEGRATION"/>
    <s v="AR20240806132555"/>
    <s v="17842a-77-426a"/>
    <n v="15765106"/>
    <m/>
    <m/>
    <x v="4"/>
    <n v="-9.59"/>
  </r>
  <r>
    <s v="06/08/2024"/>
    <s v="13:25"/>
    <s v="405 - PAGUE MENOS - BONFIGLIOLI"/>
    <n v="6626253040536"/>
    <n v="1369360"/>
    <x v="0"/>
    <s v="INTEGRATION"/>
    <n v="240303599"/>
    <s v="17842a-77-426a"/>
    <n v="15765010"/>
    <m/>
    <m/>
    <x v="4"/>
    <n v="-11.59"/>
  </r>
  <r>
    <s v="06/08/2024"/>
    <s v="13:24"/>
    <s v="956 - PAGUE MENOS - DEMOCRITO ROCHA"/>
    <n v="6626253095608"/>
    <n v="1049827"/>
    <x v="0"/>
    <s v="INTEGRATION"/>
    <n v="240311250"/>
    <s v="17842a-77-426a"/>
    <n v="15764922"/>
    <m/>
    <m/>
    <x v="0"/>
    <n v="-12.52"/>
  </r>
  <r>
    <s v="06/08/2024"/>
    <s v="13:22"/>
    <s v="405 - PAGUE MENOS - BONFIGLIOLI"/>
    <n v="6626253040536"/>
    <n v="1369360"/>
    <x v="0"/>
    <s v="INTEGRATION"/>
    <n v="240291506"/>
    <s v="17842a-77-426a"/>
    <n v="15764869"/>
    <m/>
    <m/>
    <x v="4"/>
    <n v="-11.59"/>
  </r>
  <r>
    <s v="06/08/2024"/>
    <s v="13:21"/>
    <s v="206 - PAGUE MENOS - HIGIENOPOLIS"/>
    <n v="6626253020691"/>
    <n v="1369338"/>
    <x v="0"/>
    <s v="INTEGRATION"/>
    <s v="levolukast 14 cp uma caixa 206"/>
    <s v="17842a-77-426a"/>
    <n v="15764818"/>
    <m/>
    <m/>
    <x v="30"/>
    <n v="-9.59"/>
  </r>
  <r>
    <s v="06/08/2024"/>
    <s v="13:19"/>
    <s v="502 - PAGUE MENOS - CAMPO LIMPO"/>
    <n v="6626253050256"/>
    <n v="1051760"/>
    <x v="0"/>
    <s v="INTEGRATION"/>
    <s v="AR20240806131650"/>
    <s v="17842a-77-426a"/>
    <n v="15764724"/>
    <m/>
    <m/>
    <x v="12"/>
    <n v="-27.19"/>
  </r>
  <r>
    <s v="06/08/2024"/>
    <s v="13:13"/>
    <s v="216 - PAGUE MENOS - VILA PRUDENTE"/>
    <n v="6626253021663"/>
    <n v="1369345"/>
    <x v="0"/>
    <s v="INTEGRATION"/>
    <n v="123456780"/>
    <s v="17842a-77-426a"/>
    <n v="15764445"/>
    <m/>
    <m/>
    <x v="20"/>
    <n v="-11.59"/>
  </r>
  <r>
    <s v="06/08/2024"/>
    <s v="13:12"/>
    <s v="685 - PAGUE MENOS - AGUA BRANCA"/>
    <n v="6626253068546"/>
    <n v="1369372"/>
    <x v="0"/>
    <s v="INTEGRATION"/>
    <n v="240293278"/>
    <s v="17842a-77-426a"/>
    <n v="15764347"/>
    <m/>
    <m/>
    <x v="27"/>
    <n v="-20.85"/>
  </r>
  <r>
    <s v="06/08/2024"/>
    <s v="13:07"/>
    <s v="206 - PAGUE MENOS - HIGIENOPOLIS"/>
    <n v="6626253020691"/>
    <n v="1369338"/>
    <x v="0"/>
    <s v="INTEGRATION"/>
    <s v="vitacid gel 0,25 um caixa 206"/>
    <s v="17842a-77-426a"/>
    <n v="15764093"/>
    <m/>
    <m/>
    <x v="30"/>
    <n v="-12.79"/>
  </r>
  <r>
    <s v="06/08/2024"/>
    <s v="13:04"/>
    <s v="685 - PAGUE MENOS - AGUA BRANCA"/>
    <n v="6626253068546"/>
    <n v="1369372"/>
    <x v="0"/>
    <s v="INTEGRATION"/>
    <s v="AR20240806130135"/>
    <s v="17842a-77-426a"/>
    <n v="15763892"/>
    <m/>
    <m/>
    <x v="27"/>
    <n v="-8.7899999999999991"/>
  </r>
  <r>
    <s v="06/08/2024"/>
    <s v="13:02"/>
    <s v="206 - PAGUE MENOS - HIGIENOPOLIS"/>
    <n v="6626253020691"/>
    <n v="1369338"/>
    <x v="0"/>
    <s v="INTEGRATION"/>
    <s v="sany d 1000 mg 60 cp 2 caixa 206"/>
    <s v="17842a-77-426a"/>
    <n v="15763821"/>
    <m/>
    <m/>
    <x v="30"/>
    <n v="-12.79"/>
  </r>
  <r>
    <s v="06/08/2024"/>
    <s v="12:58"/>
    <s v="452 - PAGUE MENOS - CIDADE MONCOES"/>
    <n v="6626253045252"/>
    <n v="1369364"/>
    <x v="0"/>
    <s v="INTEGRATION"/>
    <n v="254685695"/>
    <s v="17842a-77-426a"/>
    <n v="15763611"/>
    <m/>
    <m/>
    <x v="8"/>
    <n v="-8.75"/>
  </r>
  <r>
    <s v="06/08/2024"/>
    <s v="12:51"/>
    <s v="204 - PAGUE MENOS - VILA CARRAO"/>
    <n v="6626253020420"/>
    <n v="1369337"/>
    <x v="0"/>
    <s v="INTEGRATION"/>
    <n v="240277892"/>
    <s v="17842a-77-426a"/>
    <n v="15763286"/>
    <m/>
    <m/>
    <x v="7"/>
    <n v="-12.05"/>
  </r>
  <r>
    <s v="06/08/2024"/>
    <s v="12:50"/>
    <s v="206 - PAGUE MENOS - HIGIENOPOLIS"/>
    <n v="6626253020691"/>
    <n v="1369338"/>
    <x v="0"/>
    <s v="INTEGRATION"/>
    <n v="123698547"/>
    <s v="17842a-77-426a"/>
    <n v="15763240"/>
    <m/>
    <m/>
    <x v="30"/>
    <n v="-14.59"/>
  </r>
  <r>
    <s v="06/08/2024"/>
    <s v="12:49"/>
    <s v="405 - PAGUE MENOS - BONFIGLIOLI"/>
    <n v="6626253040536"/>
    <n v="1369360"/>
    <x v="0"/>
    <s v="INTEGRATION"/>
    <s v="AR20240806124808"/>
    <s v="17842a-77-426a"/>
    <n v="15763179"/>
    <m/>
    <m/>
    <x v="4"/>
    <n v="-9.59"/>
  </r>
  <r>
    <s v="06/08/2024"/>
    <s v="12:47"/>
    <s v="685 - PAGUE MENOS - AGUA BRANCA"/>
    <n v="6626253068546"/>
    <n v="1369372"/>
    <x v="0"/>
    <s v="INTEGRATION"/>
    <n v="238747032"/>
    <s v="17842a-77-426a"/>
    <n v="15763048"/>
    <m/>
    <m/>
    <x v="27"/>
    <n v="-11.59"/>
  </r>
  <r>
    <s v="06/08/2024"/>
    <s v="12:41"/>
    <s v="209 - PAGUE MENOS - LAPA"/>
    <n v="6626253020934"/>
    <n v="1369341"/>
    <x v="0"/>
    <s v="INTEGRATION"/>
    <n v="240292288"/>
    <s v="17842a-77-426a"/>
    <n v="15762694"/>
    <m/>
    <m/>
    <x v="6"/>
    <n v="-10.39"/>
  </r>
  <r>
    <s v="06/08/2024"/>
    <s v="12:32"/>
    <s v="204 - PAGUE MENOS - VILA CARRAO"/>
    <n v="6626253020420"/>
    <n v="1369337"/>
    <x v="0"/>
    <s v="INTEGRATION"/>
    <s v="AR20240806122943"/>
    <s v="17842a-77-426a"/>
    <n v="15762162"/>
    <m/>
    <m/>
    <x v="7"/>
    <n v="-12.79"/>
  </r>
  <r>
    <s v="06/08/2024"/>
    <s v="12:31"/>
    <s v="206 - PAGUE MENOS - HIGIENOPOLIS"/>
    <n v="6626253020691"/>
    <n v="1369338"/>
    <x v="0"/>
    <s v="INTEGRATION"/>
    <n v="132659874"/>
    <s v="17842a-77-426a"/>
    <n v="15762097"/>
    <m/>
    <m/>
    <x v="30"/>
    <n v="-12.79"/>
  </r>
  <r>
    <s v="06/08/2024"/>
    <s v="12:29"/>
    <s v="1125 - PAGUE MENOS - TUCURUVI"/>
    <n v="6626253112545"/>
    <n v="1369382"/>
    <x v="0"/>
    <s v="INTEGRATION"/>
    <n v="240249468"/>
    <s v="17842a-77-426a"/>
    <n v="15761977"/>
    <m/>
    <m/>
    <x v="1"/>
    <n v="-10.39"/>
  </r>
  <r>
    <s v="06/08/2024"/>
    <s v="12:26"/>
    <s v="502 - PAGUE MENOS - CAMPO LIMPO"/>
    <n v="6626253050256"/>
    <n v="1051760"/>
    <x v="0"/>
    <s v="INTEGRATION"/>
    <s v="Loja 502 retirar PI 2 Avodart c/30"/>
    <s v="17842a-77-426a"/>
    <n v="15761777"/>
    <m/>
    <m/>
    <x v="12"/>
    <n v="-30.79"/>
  </r>
  <r>
    <s v="06/08/2024"/>
    <s v="12:26"/>
    <s v="1125 - PAGUE MENOS - TUCURUVI"/>
    <n v="6626253112545"/>
    <n v="1369382"/>
    <x v="0"/>
    <s v="INTEGRATION"/>
    <n v="240021060"/>
    <s v="17842a-77-426a"/>
    <n v="15761775"/>
    <m/>
    <m/>
    <x v="1"/>
    <n v="-11.59"/>
  </r>
  <r>
    <s v="06/08/2024"/>
    <s v="12:24"/>
    <s v="1347 - PAGUE MENOS - JD SÃO BERNARDO"/>
    <n v="6626253134786"/>
    <n v="1369391"/>
    <x v="0"/>
    <s v="INTEGRATION"/>
    <n v="240273204"/>
    <s v="17842a-77-426a"/>
    <n v="15761641"/>
    <m/>
    <m/>
    <x v="16"/>
    <n v="-8.7899999999999991"/>
  </r>
  <r>
    <s v="06/08/2024"/>
    <s v="12:22"/>
    <s v="267 - PAGUE MENOS - GENTIL MOURA"/>
    <n v="6626253026703"/>
    <n v="1049873"/>
    <x v="0"/>
    <s v="INTEGRATION"/>
    <n v="240282750"/>
    <s v="17842a-77-426a"/>
    <n v="15761524"/>
    <m/>
    <m/>
    <x v="10"/>
    <n v="-8.7899999999999991"/>
  </r>
  <r>
    <s v="06/08/2024"/>
    <s v="12:22"/>
    <s v="405 - PAGUE MENOS - BONFIGLIOLI"/>
    <n v="6626253040536"/>
    <n v="1369360"/>
    <x v="0"/>
    <s v="INTEGRATION"/>
    <n v="240287248"/>
    <s v="17842a-77-426a"/>
    <n v="15761522"/>
    <m/>
    <m/>
    <x v="4"/>
    <n v="-9.59"/>
  </r>
  <r>
    <s v="06/08/2024"/>
    <s v="12:16"/>
    <s v="207 - PAGUE MENOS - MOEMA"/>
    <n v="6626253020772"/>
    <n v="1369340"/>
    <x v="0"/>
    <s v="INTEGRATION"/>
    <n v="240238854"/>
    <s v="17842a-77-426a"/>
    <n v="15761156"/>
    <m/>
    <m/>
    <x v="26"/>
    <n v="-11.59"/>
  </r>
  <r>
    <s v="06/08/2024"/>
    <s v="12:14"/>
    <s v="267 - PAGUE MENOS - GENTIL MOURA"/>
    <n v="6626253026703"/>
    <n v="1049873"/>
    <x v="0"/>
    <s v="INTEGRATION"/>
    <s v="AR20240806121325"/>
    <s v="17842a-77-426a"/>
    <n v="15761016"/>
    <m/>
    <m/>
    <x v="10"/>
    <n v="-12.79"/>
  </r>
  <r>
    <s v="06/08/2024"/>
    <s v="12:09"/>
    <s v="203 - PAGUE MENOS - CERQUEIRA CESAR"/>
    <n v="6626253020349"/>
    <n v="1369336"/>
    <x v="0"/>
    <s v="INTEGRATION"/>
    <s v="AR20240806120715"/>
    <s v="17842a-77-426a"/>
    <n v="15760720"/>
    <m/>
    <m/>
    <x v="9"/>
    <n v="-10.39"/>
  </r>
  <r>
    <s v="06/08/2024"/>
    <s v="11:56"/>
    <s v="729 - PAGUE MENOS - VILA MARIANA"/>
    <n v="6626253072900"/>
    <n v="1369374"/>
    <x v="0"/>
    <s v="INTEGRATION"/>
    <s v="AR20240806114940"/>
    <s v="17842a-77-426a"/>
    <n v="15760001"/>
    <m/>
    <m/>
    <x v="35"/>
    <n v="-14.59"/>
  </r>
  <r>
    <s v="06/08/2024"/>
    <s v="11:48"/>
    <s v="452 - PAGUE MENOS - CIDADE MONCOES"/>
    <n v="6626253045252"/>
    <n v="1369364"/>
    <x v="0"/>
    <s v="INTEGRATION"/>
    <n v="240105312"/>
    <s v="17842a-77-426a"/>
    <n v="15759607"/>
    <m/>
    <m/>
    <x v="8"/>
    <n v="-14.43"/>
  </r>
  <r>
    <s v="06/08/2024"/>
    <s v="11:45"/>
    <s v="405 - PAGUE MENOS - BONFIGLIOLI"/>
    <n v="6626253040536"/>
    <n v="1369360"/>
    <x v="0"/>
    <s v="INTEGRATION"/>
    <n v="240274802"/>
    <s v="17842a-77-426a"/>
    <n v="15759434"/>
    <m/>
    <m/>
    <x v="4"/>
    <n v="-11.59"/>
  </r>
  <r>
    <s v="06/08/2024"/>
    <s v="11:43"/>
    <s v="348 - PAGUE MENOS - VILA NOVA CONCEICAO"/>
    <n v="6626253034803"/>
    <n v="1369358"/>
    <x v="0"/>
    <s v="INTEGRATION"/>
    <n v="240242963"/>
    <s v="17842a-77-426a"/>
    <n v="15759310"/>
    <m/>
    <m/>
    <x v="14"/>
    <n v="-25.39"/>
  </r>
  <r>
    <s v="06/08/2024"/>
    <s v="11:40"/>
    <s v="405 - PAGUE MENOS - BONFIGLIOLI"/>
    <n v="6626253040536"/>
    <n v="1369360"/>
    <x v="0"/>
    <s v="INTEGRATION"/>
    <n v="240270866"/>
    <s v="17842a-77-426a"/>
    <n v="15759088"/>
    <m/>
    <m/>
    <x v="4"/>
    <n v="-10.39"/>
  </r>
  <r>
    <s v="06/08/2024"/>
    <s v="11:33"/>
    <s v="210 - PAGUE MENOS - BUTANTA"/>
    <n v="6626253021078"/>
    <n v="1369342"/>
    <x v="0"/>
    <s v="INTEGRATION"/>
    <s v="gelox 206"/>
    <s v="17842a-77-426a"/>
    <n v="15758618"/>
    <m/>
    <m/>
    <x v="3"/>
    <n v="-14.59"/>
  </r>
  <r>
    <s v="06/08/2024"/>
    <s v="11:32"/>
    <s v="685 - PAGUE MENOS - AGUA BRANCA"/>
    <n v="6626253068546"/>
    <n v="1369372"/>
    <x v="0"/>
    <s v="INTEGRATION"/>
    <n v="240233561"/>
    <s v="17842a-77-426a"/>
    <n v="15758516"/>
    <m/>
    <m/>
    <x v="27"/>
    <n v="-11.59"/>
  </r>
  <r>
    <s v="06/08/2024"/>
    <s v="11:30"/>
    <s v="685 - PAGUE MENOS - AGUA BRANCA"/>
    <n v="6626253068546"/>
    <n v="1369372"/>
    <x v="0"/>
    <s v="INTEGRATION"/>
    <n v="240048493"/>
    <s v="17842a-77-426a"/>
    <n v="15758398"/>
    <m/>
    <m/>
    <x v="27"/>
    <n v="-10.39"/>
  </r>
  <r>
    <s v="06/08/2024"/>
    <s v="11:28"/>
    <s v="1182 - PAGUE MENOS - SANTO AMARO"/>
    <n v="6626253118233"/>
    <n v="1369386"/>
    <x v="0"/>
    <s v="INTEGRATION"/>
    <n v="240264248"/>
    <s v="17842a-77-426a"/>
    <n v="15758329"/>
    <m/>
    <m/>
    <x v="17"/>
    <n v="-10.39"/>
  </r>
  <r>
    <s v="06/08/2024"/>
    <s v="11:20"/>
    <s v="543 - PAGUE MENOS - IPIRANGA"/>
    <n v="6626253054324"/>
    <n v="1369369"/>
    <x v="0"/>
    <s v="INTEGRATION"/>
    <s v="AR20240806111813( 543 Maria)"/>
    <s v="17842a-77-426a"/>
    <n v="15757864"/>
    <m/>
    <m/>
    <x v="29"/>
    <n v="-14.59"/>
  </r>
  <r>
    <s v="06/08/2024"/>
    <s v="11:13"/>
    <s v="685 - PAGUE MENOS - AGUA BRANCA"/>
    <n v="6626253068546"/>
    <n v="1369372"/>
    <x v="0"/>
    <s v="INTEGRATION"/>
    <n v="239944190"/>
    <s v="17842a-77-426a"/>
    <n v="15757502"/>
    <m/>
    <m/>
    <x v="27"/>
    <n v="-10.39"/>
  </r>
  <r>
    <s v="06/08/2024"/>
    <s v="11:11"/>
    <s v="982 - PAGUE MENOS - CHACARA SANTO ANTONIO"/>
    <n v="6626253098291"/>
    <n v="1605013"/>
    <x v="0"/>
    <s v="INTEGRATION"/>
    <s v="duas p.i para 982"/>
    <s v="17842a-77-426a"/>
    <n v="15757409"/>
    <m/>
    <m/>
    <x v="21"/>
    <n v="-11.59"/>
  </r>
  <r>
    <s v="06/08/2024"/>
    <s v="11:11"/>
    <s v="685 - PAGUE MENOS - AGUA BRANCA"/>
    <n v="6626253068546"/>
    <n v="1369372"/>
    <x v="0"/>
    <s v="INTEGRATION"/>
    <n v="240049060"/>
    <s v="17842a-77-426a"/>
    <n v="15757406"/>
    <m/>
    <m/>
    <x v="27"/>
    <n v="-9.59"/>
  </r>
  <r>
    <s v="06/08/2024"/>
    <s v="11:09"/>
    <s v="982 - PAGUE MENOS - CHACARA SANTO ANTONIO"/>
    <n v="6626253098291"/>
    <n v="1605013"/>
    <x v="0"/>
    <s v="INTEGRATION"/>
    <s v="PI reconter odt "/>
    <s v="17842a-77-426a"/>
    <n v="15757307"/>
    <m/>
    <m/>
    <x v="21"/>
    <n v="-11.59"/>
  </r>
  <r>
    <s v="06/08/2024"/>
    <s v="11:08"/>
    <s v="982 - PAGUE MENOS - CHACARA SANTO ANTONIO"/>
    <n v="6626253098291"/>
    <n v="1605013"/>
    <x v="0"/>
    <s v="INTEGRATION"/>
    <s v="PI reconterodt"/>
    <s v="17842a-77-426a"/>
    <n v="15757271"/>
    <m/>
    <m/>
    <x v="21"/>
    <n v="-27.19"/>
  </r>
  <r>
    <s v="06/08/2024"/>
    <s v="11:04"/>
    <s v="207 - PAGUE MENOS - MOEMA"/>
    <n v="6626253020772"/>
    <n v="1369340"/>
    <x v="0"/>
    <s v="INTEGRATION"/>
    <s v="AR20240806110253"/>
    <s v="17842a-77-426a"/>
    <n v="15757120"/>
    <m/>
    <m/>
    <x v="26"/>
    <n v="-8.7899999999999991"/>
  </r>
  <r>
    <s v="06/08/2024"/>
    <s v="11:04"/>
    <s v="405 - PAGUE MENOS - BONFIGLIOLI"/>
    <n v="6626253040536"/>
    <n v="1369360"/>
    <x v="0"/>
    <s v="INTEGRATION"/>
    <n v="240249586"/>
    <s v="17842a-77-426a"/>
    <n v="15757119"/>
    <m/>
    <m/>
    <x v="4"/>
    <n v="-10.39"/>
  </r>
  <r>
    <s v="06/08/2024"/>
    <s v="11:04"/>
    <s v="918 - PAGUE MENOS - VILA YARA"/>
    <n v="6626253091874"/>
    <n v="1616135"/>
    <x v="0"/>
    <s v="INTEGRATION"/>
    <s v="AR20240806110235 pegar transf 918 patz sl 5 mg"/>
    <s v="17842a-77-426a"/>
    <n v="15757103"/>
    <m/>
    <m/>
    <x v="13"/>
    <n v="-27.19"/>
  </r>
  <r>
    <s v="06/08/2024"/>
    <s v="11:03"/>
    <s v="207 - PAGUE MENOS - MOEMA"/>
    <n v="6626253020772"/>
    <n v="1369340"/>
    <x v="0"/>
    <s v="INTEGRATION"/>
    <n v="240248937"/>
    <s v="17842a-77-426a"/>
    <n v="15757084"/>
    <m/>
    <m/>
    <x v="26"/>
    <n v="-16.39"/>
  </r>
  <r>
    <s v="06/08/2024"/>
    <s v="11:02"/>
    <s v="267 - PAGUE MENOS - GENTIL MOURA"/>
    <n v="6626253026703"/>
    <n v="1049873"/>
    <x v="0"/>
    <s v="INTEGRATION"/>
    <s v="AR20240806110102"/>
    <s v="17842a-77-426a"/>
    <n v="15757039"/>
    <m/>
    <m/>
    <x v="10"/>
    <n v="-9.59"/>
  </r>
  <r>
    <s v="06/08/2024"/>
    <s v="10:56"/>
    <s v="982 - PAGUE MENOS - CHACARA SANTO ANTONIO"/>
    <n v="6626253098291"/>
    <n v="1605013"/>
    <x v="0"/>
    <s v="INTEGRATION"/>
    <n v="240236982"/>
    <s v="17842a-77-426a"/>
    <n v="15756802"/>
    <m/>
    <m/>
    <x v="21"/>
    <n v="-21.31"/>
  </r>
  <r>
    <s v="06/08/2024"/>
    <s v="10:56"/>
    <s v="982 - PAGUE MENOS - CHACARA SANTO ANTONIO"/>
    <n v="6626253098291"/>
    <n v="1605013"/>
    <x v="0"/>
    <s v="INTEGRATION"/>
    <n v="240244517"/>
    <s v="17842a-77-426a"/>
    <n v="15756801"/>
    <m/>
    <m/>
    <x v="21"/>
    <n v="-12.47"/>
  </r>
  <r>
    <s v="06/08/2024"/>
    <s v="10:50"/>
    <s v="685 - PAGUE MENOS - AGUA BRANCA"/>
    <n v="6626253068546"/>
    <n v="1369372"/>
    <x v="3"/>
    <s v="INTEGRATION"/>
    <n v="240234489"/>
    <s v="17842a-77-426a"/>
    <n v="15756618"/>
    <m/>
    <m/>
    <x v="27"/>
    <n v="-8.32"/>
  </r>
  <r>
    <s v="06/08/2024"/>
    <s v="10:40"/>
    <s v="267 - PAGUE MENOS - GENTIL MOURA"/>
    <n v="6626253026703"/>
    <n v="1049873"/>
    <x v="0"/>
    <s v="INTEGRATION"/>
    <s v="AR20240806103909"/>
    <s v="17842a-77-426a"/>
    <n v="15756357"/>
    <m/>
    <m/>
    <x v="10"/>
    <n v="-16.63"/>
  </r>
  <r>
    <s v="06/08/2024"/>
    <s v="10:40"/>
    <s v="1079 - PAGUE MENOS - SANTANA"/>
    <n v="6626253107975"/>
    <n v="1369381"/>
    <x v="0"/>
    <s v="INTEGRATION"/>
    <s v="AR20240806103842"/>
    <s v="17842a-77-426a"/>
    <n v="15756355"/>
    <m/>
    <m/>
    <x v="33"/>
    <n v="-37.69"/>
  </r>
  <r>
    <s v="06/08/2024"/>
    <s v="10:39"/>
    <s v="267 - PAGUE MENOS - GENTIL MOURA"/>
    <n v="6626253026703"/>
    <n v="1049873"/>
    <x v="0"/>
    <s v="INTEGRATION"/>
    <s v="AR20240806103831"/>
    <s v="17842a-77-426a"/>
    <n v="15756322"/>
    <m/>
    <m/>
    <x v="10"/>
    <n v="-12.47"/>
  </r>
  <r>
    <s v="06/08/2024"/>
    <s v="10:34"/>
    <s v="982 - PAGUE MENOS - CHACARA SANTO ANTONIO"/>
    <n v="6626253098291"/>
    <n v="1605013"/>
    <x v="0"/>
    <s v="INTEGRATION"/>
    <n v="240179419"/>
    <s v="17842a-77-426a"/>
    <n v="15756155"/>
    <m/>
    <m/>
    <x v="21"/>
    <n v="-28.33"/>
  </r>
  <r>
    <s v="06/08/2024"/>
    <s v="10:33"/>
    <s v="956 - PAGUE MENOS - DEMOCRITO ROCHA"/>
    <n v="6626253095608"/>
    <n v="1049827"/>
    <x v="0"/>
    <s v="INTEGRATION"/>
    <n v="240241587"/>
    <s v="17842a-77-426a"/>
    <n v="15756123"/>
    <m/>
    <m/>
    <x v="0"/>
    <n v="-11.43"/>
  </r>
  <r>
    <s v="06/08/2024"/>
    <s v="10:30"/>
    <s v="1125 - PAGUE MENOS - TUCURUVI"/>
    <n v="6626253112545"/>
    <n v="1369382"/>
    <x v="0"/>
    <s v="INTEGRATION"/>
    <n v="240215359"/>
    <s v="17842a-77-426a"/>
    <n v="15756063"/>
    <m/>
    <m/>
    <x v="1"/>
    <n v="-13.51"/>
  </r>
  <r>
    <s v="06/08/2024"/>
    <s v="10:26"/>
    <s v="267 - PAGUE MENOS - GENTIL MOURA"/>
    <n v="6626253026703"/>
    <n v="1049873"/>
    <x v="0"/>
    <s v="INTEGRATION"/>
    <s v="AR20240806102246"/>
    <s v="17842a-77-426a"/>
    <n v="15755949"/>
    <m/>
    <m/>
    <x v="10"/>
    <n v="-11.43"/>
  </r>
  <r>
    <s v="06/08/2024"/>
    <s v="10:24"/>
    <s v="956 - PAGUE MENOS - DEMOCRITO ROCHA"/>
    <n v="6626253095608"/>
    <n v="1049827"/>
    <x v="0"/>
    <s v="INTEGRATION"/>
    <n v="240237525"/>
    <s v="17842a-77-426a"/>
    <n v="15755896"/>
    <m/>
    <m/>
    <x v="0"/>
    <n v="-15.38"/>
  </r>
  <r>
    <s v="06/08/2024"/>
    <s v="10:21"/>
    <s v="203 - PAGUE MENOS - CERQUEIRA CESAR"/>
    <n v="6626253020349"/>
    <n v="1369336"/>
    <x v="0"/>
    <s v="INTEGRATION"/>
    <n v="240224237"/>
    <s v="17842a-77-426a"/>
    <n v="15755860"/>
    <m/>
    <m/>
    <x v="9"/>
    <n v="-16.63"/>
  </r>
  <r>
    <s v="06/08/2024"/>
    <s v="10:18"/>
    <s v="267 - PAGUE MENOS - GENTIL MOURA"/>
    <n v="6626253026703"/>
    <n v="1049873"/>
    <x v="0"/>
    <s v="INTEGRATION"/>
    <n v="240235568"/>
    <s v="17842a-77-426a"/>
    <n v="15755785"/>
    <m/>
    <m/>
    <x v="10"/>
    <n v="-17.309999999999999"/>
  </r>
  <r>
    <s v="06/08/2024"/>
    <s v="10:16"/>
    <s v="209 - PAGUE MENOS - LAPA"/>
    <n v="6626253020934"/>
    <n v="1369341"/>
    <x v="0"/>
    <s v="INTEGRATION"/>
    <s v="AR20240806101527 lapa209"/>
    <s v="17842a-77-426a"/>
    <n v="15755748"/>
    <m/>
    <m/>
    <x v="6"/>
    <n v="-15.07"/>
  </r>
  <r>
    <s v="06/08/2024"/>
    <s v="10:16"/>
    <s v="209 - PAGUE MENOS - LAPA"/>
    <n v="6626253020934"/>
    <n v="1369341"/>
    <x v="0"/>
    <s v="INTEGRATION"/>
    <s v="AR20240806101441 lapa209"/>
    <s v="17842a-77-426a"/>
    <n v="15755746"/>
    <m/>
    <m/>
    <x v="6"/>
    <n v="-11.43"/>
  </r>
  <r>
    <s v="06/08/2024"/>
    <s v="10:16"/>
    <s v="956 - PAGUE MENOS - DEMOCRITO ROCHA"/>
    <n v="6626253095608"/>
    <n v="1049827"/>
    <x v="0"/>
    <s v="INTEGRATION"/>
    <s v="AR20240806100855"/>
    <s v="17842a-77-426a"/>
    <n v="15755729"/>
    <m/>
    <m/>
    <x v="0"/>
    <n v="-10.39"/>
  </r>
  <r>
    <s v="06/08/2024"/>
    <s v="10:15"/>
    <s v="209 - PAGUE MENOS - LAPA"/>
    <n v="6626253020934"/>
    <n v="1369341"/>
    <x v="0"/>
    <s v="INTEGRATION"/>
    <s v="AR20240806101406 lapa209"/>
    <s v="17842a-77-426a"/>
    <n v="15755712"/>
    <m/>
    <m/>
    <x v="6"/>
    <n v="-16.63"/>
  </r>
  <r>
    <s v="06/08/2024"/>
    <s v="10:12"/>
    <s v="277 - PAGUE MENOS - VILA GOMES CARDIM"/>
    <n v="6626253027785"/>
    <n v="1369357"/>
    <x v="0"/>
    <s v="INTEGRATION"/>
    <s v="AR20240806101015loja 277"/>
    <s v="17842a-77-426a"/>
    <n v="15755651"/>
    <m/>
    <m/>
    <x v="15"/>
    <n v="-16.63"/>
  </r>
  <r>
    <s v="06/08/2024"/>
    <s v="10:00"/>
    <s v="956 - PAGUE MENOS - DEMOCRITO ROCHA"/>
    <n v="6626253095608"/>
    <n v="1049827"/>
    <x v="0"/>
    <s v="INTEGRATION"/>
    <n v="240220096"/>
    <s v="17842a-77-426a"/>
    <n v="15755350"/>
    <m/>
    <m/>
    <x v="0"/>
    <n v="-11.04"/>
  </r>
  <r>
    <s v="06/08/2024"/>
    <s v="09:56"/>
    <s v="685 - PAGUE MENOS - AGUA BRANCA"/>
    <n v="6626253068546"/>
    <n v="1369372"/>
    <x v="0"/>
    <s v="INTEGRATION"/>
    <n v="240186100"/>
    <s v="17842a-77-426a"/>
    <n v="15755271"/>
    <m/>
    <m/>
    <x v="27"/>
    <n v="-27.94"/>
  </r>
  <r>
    <s v="06/08/2024"/>
    <s v="09:55"/>
    <s v="982 - PAGUE MENOS - CHACARA SANTO ANTONIO"/>
    <n v="6626253098291"/>
    <n v="1605013"/>
    <x v="0"/>
    <s v="INTEGRATION"/>
    <n v="240216551"/>
    <s v="17842a-77-426a"/>
    <n v="15755251"/>
    <m/>
    <m/>
    <x v="21"/>
    <n v="-10.39"/>
  </r>
  <r>
    <s v="06/08/2024"/>
    <s v="09:55"/>
    <s v="982 - PAGUE MENOS - CHACARA SANTO ANTONIO"/>
    <n v="6626253098291"/>
    <n v="1605013"/>
    <x v="0"/>
    <s v="INTEGRATION"/>
    <n v="240202970"/>
    <s v="17842a-77-426a"/>
    <n v="15755247"/>
    <m/>
    <m/>
    <x v="21"/>
    <n v="-13.51"/>
  </r>
  <r>
    <s v="06/08/2024"/>
    <s v="09:52"/>
    <s v="543 - PAGUE MENOS - IPIRANGA"/>
    <n v="6626253054324"/>
    <n v="1369369"/>
    <x v="0"/>
    <s v="INTEGRATION"/>
    <s v="AR20240806095038( 543 Maria)"/>
    <s v="17842a-77-426a"/>
    <n v="15755189"/>
    <m/>
    <m/>
    <x v="29"/>
    <n v="-13.51"/>
  </r>
  <r>
    <s v="06/08/2024"/>
    <s v="09:35"/>
    <s v="1182 - PAGUE MENOS - SANTO AMARO"/>
    <n v="6626253118233"/>
    <n v="1369386"/>
    <x v="0"/>
    <s v="INTEGRATION"/>
    <n v="240139079"/>
    <s v="17842a-77-426a"/>
    <n v="15754827"/>
    <m/>
    <m/>
    <x v="17"/>
    <n v="-16.63"/>
  </r>
  <r>
    <s v="06/08/2024"/>
    <s v="09:30"/>
    <s v="956 - PAGUE MENOS - DEMOCRITO ROCHA"/>
    <n v="6626253095608"/>
    <n v="1049827"/>
    <x v="0"/>
    <s v="INTEGRATION"/>
    <n v="240220368"/>
    <s v="17842a-77-426a"/>
    <n v="15754727"/>
    <m/>
    <m/>
    <x v="0"/>
    <n v="-15.07"/>
  </r>
  <r>
    <s v="06/08/2024"/>
    <s v="09:30"/>
    <s v="685 - PAGUE MENOS - AGUA BRANCA"/>
    <n v="6626253068546"/>
    <n v="1369372"/>
    <x v="0"/>
    <s v="INTEGRATION"/>
    <s v="AR20240806092730"/>
    <s v="17842a-77-426a"/>
    <n v="15754726"/>
    <m/>
    <m/>
    <x v="27"/>
    <n v="-10.39"/>
  </r>
  <r>
    <s v="06/08/2024"/>
    <s v="09:15"/>
    <s v="729 - PAGUE MENOS - VILA MARIANA"/>
    <n v="6626253072900"/>
    <n v="1369374"/>
    <x v="0"/>
    <s v="INTEGRATION"/>
    <n v="142255555"/>
    <s v="17842a-77-426a"/>
    <n v="15754422"/>
    <m/>
    <m/>
    <x v="35"/>
    <n v="-16.63"/>
  </r>
  <r>
    <s v="06/08/2024"/>
    <s v="09:14"/>
    <s v="982 - PAGUE MENOS - CHACARA SANTO ANTONIO"/>
    <n v="6626253098291"/>
    <n v="1605013"/>
    <x v="0"/>
    <s v="INTEGRATION"/>
    <n v="239977864"/>
    <s v="17842a-77-426a"/>
    <n v="15754394"/>
    <m/>
    <m/>
    <x v="21"/>
    <n v="-33.01"/>
  </r>
  <r>
    <s v="06/08/2024"/>
    <s v="09:12"/>
    <s v="1347 - PAGUE MENOS - JD SÃO BERNARDO"/>
    <n v="6626253134786"/>
    <n v="1369391"/>
    <x v="0"/>
    <s v="INTEGRATION"/>
    <s v="AR20240806091040"/>
    <s v="17842a-77-426a"/>
    <n v="15754368"/>
    <m/>
    <m/>
    <x v="16"/>
    <n v="-35.35"/>
  </r>
  <r>
    <s v="06/08/2024"/>
    <s v="09:07"/>
    <s v="982 - PAGUE MENOS - CHACARA SANTO ANTONIO"/>
    <n v="6626253098291"/>
    <n v="1605013"/>
    <x v="0"/>
    <s v="INTEGRATION"/>
    <n v="240050899"/>
    <s v="17842a-77-426a"/>
    <n v="15754232"/>
    <m/>
    <m/>
    <x v="21"/>
    <n v="-30.67"/>
  </r>
  <r>
    <s v="06/08/2024"/>
    <s v="09:07"/>
    <s v="982 - PAGUE MENOS - CHACARA SANTO ANTONIO"/>
    <n v="6626253098291"/>
    <n v="1605013"/>
    <x v="0"/>
    <s v="INTEGRATION"/>
    <n v="240037309"/>
    <s v="17842a-77-426a"/>
    <n v="15754230"/>
    <m/>
    <m/>
    <x v="21"/>
    <n v="-42.37"/>
  </r>
  <r>
    <s v="06/08/2024"/>
    <s v="09:06"/>
    <s v="203 - PAGUE MENOS - CERQUEIRA CESAR"/>
    <n v="6626253020349"/>
    <n v="1369336"/>
    <x v="0"/>
    <s v="INTEGRATION"/>
    <s v="AR20240806090412"/>
    <s v="17842a-77-426a"/>
    <n v="15754218"/>
    <m/>
    <m/>
    <x v="9"/>
    <n v="-15.07"/>
  </r>
  <r>
    <s v="06/08/2024"/>
    <s v="08:56"/>
    <s v="209 - PAGUE MENOS - LAPA"/>
    <n v="6626253020934"/>
    <n v="1369341"/>
    <x v="0"/>
    <s v="INTEGRATION"/>
    <n v="240201617"/>
    <s v="17842a-77-426a"/>
    <n v="15753933"/>
    <m/>
    <m/>
    <x v="6"/>
    <n v="-13.51"/>
  </r>
  <r>
    <s v="06/08/2024"/>
    <s v="08:55"/>
    <s v="267 - PAGUE MENOS - GENTIL MOURA"/>
    <n v="6626253026703"/>
    <n v="1049873"/>
    <x v="0"/>
    <s v="INTEGRATION"/>
    <n v="240207725"/>
    <s v="17842a-77-426a"/>
    <n v="15753913"/>
    <m/>
    <m/>
    <x v="10"/>
    <n v="-13.51"/>
  </r>
  <r>
    <s v="06/08/2024"/>
    <s v="08:54"/>
    <s v="203 - PAGUE MENOS - CERQUEIRA CESAR"/>
    <n v="6626253020349"/>
    <n v="1369336"/>
    <x v="0"/>
    <s v="INTEGRATION"/>
    <s v="retirada Ruuner"/>
    <s v="17842a-77-426a"/>
    <n v="15753900"/>
    <m/>
    <m/>
    <x v="9"/>
    <n v="-16.63"/>
  </r>
  <r>
    <s v="06/08/2024"/>
    <s v="08:45"/>
    <s v="405 - PAGUE MENOS - BONFIGLIOLI"/>
    <n v="6626253040536"/>
    <n v="1369360"/>
    <x v="0"/>
    <s v="INTEGRATION"/>
    <n v="240194091"/>
    <s v="17842a-77-426a"/>
    <n v="15753745"/>
    <m/>
    <m/>
    <x v="4"/>
    <n v="-10.39"/>
  </r>
  <r>
    <s v="06/08/2024"/>
    <s v="08:41"/>
    <s v="267 - PAGUE MENOS - GENTIL MOURA"/>
    <n v="6626253026703"/>
    <n v="1049873"/>
    <x v="0"/>
    <s v="INTEGRATION"/>
    <s v="AR20240806083815"/>
    <s v="17842a-77-426a"/>
    <n v="15753676"/>
    <m/>
    <m/>
    <x v="10"/>
    <n v="-16.63"/>
  </r>
  <r>
    <s v="06/08/2024"/>
    <s v="08:41"/>
    <s v="405 - PAGUE MENOS - BONFIGLIOLI"/>
    <n v="6626253040536"/>
    <n v="1369360"/>
    <x v="0"/>
    <s v="INTEGRATION"/>
    <n v="240185027"/>
    <s v="17842a-77-426a"/>
    <n v="15753675"/>
    <m/>
    <m/>
    <x v="4"/>
    <n v="-12.47"/>
  </r>
  <r>
    <s v="06/08/2024"/>
    <s v="08:24"/>
    <s v="982 - PAGUE MENOS - CHACARA SANTO ANTONIO"/>
    <n v="6626253098291"/>
    <n v="1605013"/>
    <x v="0"/>
    <s v="INTEGRATION"/>
    <n v="239866574"/>
    <s v="17842a-77-426a"/>
    <n v="15753368"/>
    <m/>
    <m/>
    <x v="21"/>
    <n v="-15.07"/>
  </r>
  <r>
    <s v="06/08/2024"/>
    <s v="08:24"/>
    <s v="982 - PAGUE MENOS - CHACARA SANTO ANTONIO"/>
    <n v="6626253098291"/>
    <n v="1605013"/>
    <x v="0"/>
    <s v="INTEGRATION"/>
    <n v="239949197"/>
    <s v="17842a-77-426a"/>
    <n v="15753367"/>
    <m/>
    <m/>
    <x v="21"/>
    <n v="-18.97"/>
  </r>
  <r>
    <s v="06/08/2024"/>
    <s v="08:23"/>
    <s v="982 - PAGUE MENOS - CHACARA SANTO ANTONIO"/>
    <n v="6626253098291"/>
    <n v="1605013"/>
    <x v="0"/>
    <s v="INTEGRATION"/>
    <n v="239872812"/>
    <s v="17842a-77-426a"/>
    <n v="15753355"/>
    <m/>
    <m/>
    <x v="21"/>
    <n v="-25.99"/>
  </r>
  <r>
    <s v="06/08/2024"/>
    <s v="08:23"/>
    <s v="982 - PAGUE MENOS - CHACARA SANTO ANTONIO"/>
    <n v="6626253098291"/>
    <n v="1605013"/>
    <x v="0"/>
    <s v="INTEGRATION"/>
    <n v="240169910"/>
    <s v="17842a-77-426a"/>
    <n v="15753354"/>
    <m/>
    <m/>
    <x v="21"/>
    <n v="-21.31"/>
  </r>
  <r>
    <s v="06/08/2024"/>
    <s v="08:23"/>
    <s v="982 - PAGUE MENOS - CHACARA SANTO ANTONIO"/>
    <n v="6626253098291"/>
    <n v="1605013"/>
    <x v="0"/>
    <s v="INTEGRATION"/>
    <n v="240188320"/>
    <s v="17842a-77-426a"/>
    <n v="15753352"/>
    <m/>
    <m/>
    <x v="21"/>
    <n v="-28.33"/>
  </r>
  <r>
    <s v="06/08/2024"/>
    <s v="08:23"/>
    <s v="982 - PAGUE MENOS - CHACARA SANTO ANTONIO"/>
    <n v="6626253098291"/>
    <n v="1605013"/>
    <x v="3"/>
    <s v="INTEGRATION"/>
    <n v="240193134"/>
    <s v="17842a-77-426a"/>
    <n v="15753351"/>
    <m/>
    <m/>
    <x v="21"/>
    <n v="-39.11"/>
  </r>
  <r>
    <s v="06/08/2024"/>
    <s v="08:20"/>
    <s v="267 - PAGUE MENOS - GENTIL MOURA"/>
    <n v="6626253026703"/>
    <n v="1049873"/>
    <x v="0"/>
    <s v="INTEGRATION"/>
    <n v="240188482"/>
    <s v="17842a-77-426a"/>
    <n v="15753320"/>
    <m/>
    <m/>
    <x v="10"/>
    <n v="-41.2"/>
  </r>
  <r>
    <s v="06/08/2024"/>
    <s v="08:16"/>
    <s v="267 - PAGUE MENOS - GENTIL MOURA"/>
    <n v="6626253026703"/>
    <n v="1049873"/>
    <x v="0"/>
    <s v="INTEGRATION"/>
    <n v="240157897"/>
    <s v="17842a-77-426a"/>
    <n v="15753278"/>
    <m/>
    <m/>
    <x v="10"/>
    <n v="-43.15"/>
  </r>
  <r>
    <s v="06/08/2024"/>
    <s v="08:13"/>
    <s v="348 - PAGUE MENOS - VILA NOVA CONCEICAO"/>
    <n v="6626253034803"/>
    <n v="1369358"/>
    <x v="0"/>
    <s v="INTEGRATION"/>
    <s v="AR20240806081222"/>
    <s v="17842a-77-426a"/>
    <n v="15753225"/>
    <m/>
    <m/>
    <x v="14"/>
    <n v="-11.43"/>
  </r>
  <r>
    <s v="06/08/2024"/>
    <s v="08:09"/>
    <s v="919 - PAGUE MENOS - RIO PEQUENO"/>
    <n v="6626253091955"/>
    <n v="1369377"/>
    <x v="0"/>
    <s v="INTEGRATION"/>
    <n v="240194050"/>
    <s v="17842a-77-426a"/>
    <n v="15753150"/>
    <m/>
    <m/>
    <x v="18"/>
    <n v="-16.63"/>
  </r>
  <r>
    <s v="06/08/2024"/>
    <s v="08:08"/>
    <s v="982 - PAGUE MENOS - CHACARA SANTO ANTONIO"/>
    <n v="6626253098291"/>
    <n v="1605013"/>
    <x v="0"/>
    <s v="INTEGRATION"/>
    <n v="239701182"/>
    <s v="17842a-77-426a"/>
    <n v="15753127"/>
    <m/>
    <m/>
    <x v="21"/>
    <n v="-25.99"/>
  </r>
  <r>
    <s v="06/08/2024"/>
    <s v="08:08"/>
    <s v="982 - PAGUE MENOS - CHACARA SANTO ANTONIO"/>
    <n v="6626253098291"/>
    <n v="1605013"/>
    <x v="0"/>
    <s v="INTEGRATION"/>
    <n v="240001922"/>
    <s v="17842a-77-426a"/>
    <n v="15753125"/>
    <m/>
    <m/>
    <x v="21"/>
    <n v="-30.67"/>
  </r>
  <r>
    <s v="06/08/2024"/>
    <s v="08:00"/>
    <s v="267 - PAGUE MENOS - GENTIL MOURA"/>
    <n v="6626253026703"/>
    <n v="1049873"/>
    <x v="0"/>
    <s v="INTEGRATION"/>
    <n v="240103892"/>
    <s v="17842a-77-426a"/>
    <n v="15753033"/>
    <m/>
    <m/>
    <x v="10"/>
    <n v="-17.02"/>
  </r>
  <r>
    <s v="06/08/2024"/>
    <s v="07:59"/>
    <s v="267 - PAGUE MENOS - GENTIL MOURA"/>
    <n v="6626253026703"/>
    <n v="1049873"/>
    <x v="0"/>
    <s v="INTEGRATION"/>
    <n v="240147476"/>
    <s v="17842a-77-426a"/>
    <n v="15753022"/>
    <m/>
    <m/>
    <x v="10"/>
    <n v="-17.02"/>
  </r>
  <r>
    <s v="06/08/2024"/>
    <s v="07:59"/>
    <s v="267 - PAGUE MENOS - GENTIL MOURA"/>
    <n v="6626253026703"/>
    <n v="1049873"/>
    <x v="0"/>
    <s v="INTEGRATION"/>
    <n v="239989633"/>
    <s v="17842a-77-426a"/>
    <n v="15753021"/>
    <m/>
    <m/>
    <x v="10"/>
    <n v="-13.51"/>
  </r>
  <r>
    <s v="06/08/2024"/>
    <s v="07:48"/>
    <s v="956 - PAGUE MENOS - DEMOCRITO ROCHA"/>
    <n v="6626253095608"/>
    <n v="1049827"/>
    <x v="0"/>
    <s v="INTEGRATION"/>
    <n v="240169420"/>
    <s v="17842a-77-426a"/>
    <n v="15752894"/>
    <m/>
    <m/>
    <x v="0"/>
    <n v="-21.52"/>
  </r>
  <r>
    <s v="06/08/2024"/>
    <s v="07:44"/>
    <s v="203 - PAGUE MENOS - CERQUEIRA CESAR"/>
    <n v="6626253020349"/>
    <n v="1369336"/>
    <x v="0"/>
    <s v="INTEGRATION"/>
    <n v="240181502"/>
    <s v="17842a-77-426a"/>
    <n v="15752867"/>
    <m/>
    <m/>
    <x v="9"/>
    <n v="-15.07"/>
  </r>
  <r>
    <s v="06/08/2024"/>
    <s v="07:40"/>
    <s v="405 - PAGUE MENOS - BONFIGLIOLI"/>
    <n v="6626253040536"/>
    <n v="1369360"/>
    <x v="0"/>
    <s v="INTEGRATION"/>
    <n v="240187773"/>
    <s v="17842a-77-426a"/>
    <n v="15752820"/>
    <m/>
    <m/>
    <x v="4"/>
    <n v="-13.51"/>
  </r>
  <r>
    <s v="06/08/2024"/>
    <s v="07:40"/>
    <s v="405 - PAGUE MENOS - BONFIGLIOLI"/>
    <n v="6626253040536"/>
    <n v="1369360"/>
    <x v="0"/>
    <s v="INTEGRATION"/>
    <n v="240186790"/>
    <s v="17842a-77-426a"/>
    <n v="15752819"/>
    <m/>
    <m/>
    <x v="4"/>
    <n v="-15.07"/>
  </r>
  <r>
    <s v="06/08/2024"/>
    <s v="07:37"/>
    <s v="203 - PAGUE MENOS - CERQUEIRA CESAR"/>
    <n v="6626253020349"/>
    <n v="1369336"/>
    <x v="0"/>
    <s v="INTEGRATION"/>
    <n v="240186652"/>
    <s v="17842a-77-426a"/>
    <n v="15752799"/>
    <m/>
    <m/>
    <x v="9"/>
    <n v="-12.47"/>
  </r>
  <r>
    <s v="06/08/2024"/>
    <s v="07:34"/>
    <s v="204 - PAGUE MENOS - VILA CARRAO"/>
    <n v="6626253020420"/>
    <n v="1369337"/>
    <x v="0"/>
    <s v="INTEGRATION"/>
    <s v="AR20240806073143"/>
    <s v="17842a-77-426a"/>
    <n v="15752785"/>
    <m/>
    <m/>
    <x v="7"/>
    <n v="-16.63"/>
  </r>
  <r>
    <s v="06/08/2024"/>
    <s v="07:26"/>
    <s v="956 - PAGUE MENOS - DEMOCRITO ROCHA"/>
    <n v="6626253095608"/>
    <n v="1049827"/>
    <x v="0"/>
    <s v="INTEGRATION"/>
    <n v="240186961"/>
    <s v="17842a-77-426a"/>
    <n v="15752732"/>
    <m/>
    <m/>
    <x v="0"/>
    <n v="-12.47"/>
  </r>
  <r>
    <s v="06/08/2024"/>
    <s v="07:17"/>
    <s v="210 - PAGUE MENOS - BUTANTA"/>
    <n v="6626253021078"/>
    <n v="1369342"/>
    <x v="0"/>
    <s v="INTEGRATION"/>
    <s v="retirar pi de prefiss 75"/>
    <s v="17842a-77-426a"/>
    <n v="15752690"/>
    <m/>
    <m/>
    <x v="3"/>
    <n v="-18.97"/>
  </r>
  <r>
    <s v="05/08/2024"/>
    <s v="23:14"/>
    <s v="FARMACIA PAGUE MENOS"/>
    <n v="6626253000151"/>
    <n v="1049698"/>
    <x v="0"/>
    <s v="INTEGRATION"/>
    <n v="240181727"/>
    <s v="17842a-77-426a"/>
    <n v="15751735"/>
    <m/>
    <m/>
    <x v="34"/>
    <n v="-9.59"/>
  </r>
  <r>
    <s v="05/08/2024"/>
    <s v="23:12"/>
    <s v="FARMACIA PAGUE MENOS"/>
    <n v="6626253000151"/>
    <n v="1049698"/>
    <x v="0"/>
    <s v="INTEGRATION"/>
    <n v="240181159"/>
    <s v="17842a-77-426a"/>
    <n v="15751715"/>
    <m/>
    <m/>
    <x v="34"/>
    <n v="-8.7899999999999991"/>
  </r>
  <r>
    <s v="05/08/2024"/>
    <s v="23:10"/>
    <s v="FARMACIA PAGUE MENOS"/>
    <n v="6626253000151"/>
    <n v="1049698"/>
    <x v="0"/>
    <s v="INTEGRATION"/>
    <n v="240182016"/>
    <s v="17842a-77-426a"/>
    <n v="15751700"/>
    <m/>
    <m/>
    <x v="34"/>
    <n v="-7.99"/>
  </r>
  <r>
    <s v="05/08/2024"/>
    <s v="22:55"/>
    <s v="267 - PAGUE MENOS - GENTIL MOURA"/>
    <n v="6626253026703"/>
    <n v="1049873"/>
    <x v="0"/>
    <s v="INTEGRATION"/>
    <n v="240175512"/>
    <s v="17842a-77-426a"/>
    <n v="15751498"/>
    <m/>
    <m/>
    <x v="10"/>
    <n v="-8.7899999999999991"/>
  </r>
  <r>
    <s v="05/08/2024"/>
    <s v="22:25"/>
    <s v="1182 - PAGUE MENOS - SANTO AMARO"/>
    <n v="6626253118233"/>
    <n v="1369386"/>
    <x v="0"/>
    <s v="INTEGRATION"/>
    <n v="240177242"/>
    <s v="17842a-77-426a"/>
    <n v="15751043"/>
    <m/>
    <m/>
    <x v="17"/>
    <n v="-12.79"/>
  </r>
  <r>
    <s v="05/08/2024"/>
    <s v="22:25"/>
    <s v="1182 - PAGUE MENOS - SANTO AMARO"/>
    <n v="6626253118233"/>
    <n v="1369386"/>
    <x v="0"/>
    <s v="INTEGRATION"/>
    <n v="240177293"/>
    <s v="17842a-77-426a"/>
    <n v="15751042"/>
    <m/>
    <m/>
    <x v="17"/>
    <n v="-16.39"/>
  </r>
  <r>
    <s v="05/08/2024"/>
    <s v="22:16"/>
    <s v="490 - PAGUE MENOS - PARQUE PAULISTANO"/>
    <n v="6626253049088"/>
    <n v="1369367"/>
    <x v="0"/>
    <s v="INTEGRATION"/>
    <s v="AM20240805221535"/>
    <s v="17842a-77-426a"/>
    <n v="15750844"/>
    <m/>
    <m/>
    <x v="25"/>
    <n v="-29.37"/>
  </r>
  <r>
    <s v="05/08/2024"/>
    <s v="22:06"/>
    <s v="1125 - PAGUE MENOS - TUCURUVI"/>
    <n v="6626253112545"/>
    <n v="1369382"/>
    <x v="0"/>
    <s v="INTEGRATION"/>
    <n v="240171636"/>
    <s v="17842a-77-426a"/>
    <n v="15750635"/>
    <m/>
    <m/>
    <x v="1"/>
    <n v="-14.59"/>
  </r>
  <r>
    <s v="05/08/2024"/>
    <s v="22:06"/>
    <s v="1125 - PAGUE MENOS - TUCURUVI"/>
    <n v="6626253112545"/>
    <n v="1369382"/>
    <x v="0"/>
    <s v="INTEGRATION"/>
    <n v="240170344"/>
    <s v="17842a-77-426a"/>
    <n v="15750632"/>
    <m/>
    <m/>
    <x v="1"/>
    <n v="-11.59"/>
  </r>
  <r>
    <s v="05/08/2024"/>
    <s v="22:00"/>
    <s v="1182 - PAGUE MENOS - SANTO AMARO"/>
    <n v="6626253118233"/>
    <n v="1369386"/>
    <x v="0"/>
    <s v="INTEGRATION"/>
    <n v="240163280"/>
    <s v="17842a-77-426a"/>
    <n v="15750459"/>
    <m/>
    <m/>
    <x v="17"/>
    <n v="-11.59"/>
  </r>
  <r>
    <s v="05/08/2024"/>
    <s v="21:52"/>
    <s v="210 - PAGUE MENOS - BUTANTA"/>
    <n v="6626253021078"/>
    <n v="1369342"/>
    <x v="0"/>
    <s v="INTEGRATION"/>
    <n v="240148331"/>
    <s v="17842a-77-426a"/>
    <n v="15750157"/>
    <m/>
    <m/>
    <x v="3"/>
    <n v="-10.39"/>
  </r>
  <r>
    <s v="05/08/2024"/>
    <s v="21:44"/>
    <s v="462 - PAGUE MENOS - PIRAPORINHA"/>
    <n v="6626253046224"/>
    <n v="1369333"/>
    <x v="0"/>
    <s v="INTEGRATION"/>
    <n v="240156398"/>
    <s v="17842a-77-426a"/>
    <n v="15749876"/>
    <m/>
    <m/>
    <x v="23"/>
    <n v="-10.39"/>
  </r>
  <r>
    <s v="05/08/2024"/>
    <s v="21:42"/>
    <s v="209 - PAGUE MENOS - LAPA"/>
    <n v="6626253020934"/>
    <n v="1369341"/>
    <x v="0"/>
    <s v="INTEGRATION"/>
    <n v="240170808"/>
    <s v="17842a-77-426a"/>
    <n v="15749794"/>
    <m/>
    <m/>
    <x v="6"/>
    <n v="-10.39"/>
  </r>
  <r>
    <s v="05/08/2024"/>
    <s v="21:42"/>
    <s v="210 - PAGUE MENOS - BUTANTA"/>
    <n v="6626253021078"/>
    <n v="1369342"/>
    <x v="0"/>
    <s v="INTEGRATION"/>
    <s v="termometro loja 210."/>
    <s v="17842a-77-426a"/>
    <n v="15749793"/>
    <m/>
    <m/>
    <x v="3"/>
    <n v="-14.59"/>
  </r>
  <r>
    <s v="05/08/2024"/>
    <s v="21:41"/>
    <s v="210 - PAGUE MENOS - BUTANTA"/>
    <n v="6626253021078"/>
    <n v="1369342"/>
    <x v="0"/>
    <s v="INTEGRATION"/>
    <s v="termometro loja 210"/>
    <s v="17842a-77-426a"/>
    <n v="15749744"/>
    <m/>
    <m/>
    <x v="3"/>
    <n v="-14.59"/>
  </r>
  <r>
    <s v="05/08/2024"/>
    <s v="21:36"/>
    <s v="490 - PAGUE MENOS - PARQUE PAULISTANO"/>
    <n v="6626253049088"/>
    <n v="1369367"/>
    <x v="0"/>
    <s v="INTEGRATION"/>
    <n v="239984280"/>
    <s v="17842a-77-426a"/>
    <n v="15749552"/>
    <m/>
    <m/>
    <x v="25"/>
    <n v="-14.59"/>
  </r>
  <r>
    <s v="05/08/2024"/>
    <s v="21:35"/>
    <s v="348 - PAGUE MENOS - VILA NOVA CONCEICAO"/>
    <n v="6626253034803"/>
    <n v="1369358"/>
    <x v="0"/>
    <s v="INTEGRATION"/>
    <s v="AR20240805213356"/>
    <s v="17842a-77-426a"/>
    <n v="15749513"/>
    <m/>
    <m/>
    <x v="14"/>
    <n v="-16.39"/>
  </r>
  <r>
    <s v="05/08/2024"/>
    <s v="21:35"/>
    <s v="405 - PAGUE MENOS - BONFIGLIOLI"/>
    <n v="6626253040536"/>
    <n v="1369360"/>
    <x v="0"/>
    <s v="INTEGRATION"/>
    <n v="240167762"/>
    <s v="17842a-77-426a"/>
    <n v="15749509"/>
    <m/>
    <m/>
    <x v="4"/>
    <n v="-12.79"/>
  </r>
  <r>
    <s v="05/08/2024"/>
    <s v="21:35"/>
    <s v="FARMACIA PAGUE MENOS"/>
    <n v="6626253000151"/>
    <n v="1049698"/>
    <x v="0"/>
    <s v="INTEGRATION"/>
    <n v="240167210"/>
    <s v="17842a-77-426a"/>
    <n v="15749508"/>
    <m/>
    <m/>
    <x v="34"/>
    <n v="-8.7899999999999991"/>
  </r>
  <r>
    <s v="05/08/2024"/>
    <s v="21:31"/>
    <s v="490 - PAGUE MENOS - PARQUE PAULISTANO"/>
    <n v="6626253049088"/>
    <n v="1369367"/>
    <x v="0"/>
    <s v="INTEGRATION"/>
    <n v="240152435"/>
    <s v="17842a-77-426a"/>
    <n v="15749328"/>
    <m/>
    <m/>
    <x v="25"/>
    <n v="-8.84"/>
  </r>
  <r>
    <s v="05/08/2024"/>
    <s v="21:24"/>
    <s v="490 - PAGUE MENOS - PARQUE PAULISTANO"/>
    <n v="6626253049088"/>
    <n v="1369367"/>
    <x v="0"/>
    <s v="INTEGRATION"/>
    <n v="240143823"/>
    <s v="17842a-77-426a"/>
    <n v="15749077"/>
    <m/>
    <m/>
    <x v="25"/>
    <n v="-29.37"/>
  </r>
  <r>
    <s v="05/08/2024"/>
    <s v="21:23"/>
    <s v="405 - PAGUE MENOS - BONFIGLIOLI"/>
    <n v="6626253040536"/>
    <n v="1369360"/>
    <x v="0"/>
    <s v="INTEGRATION"/>
    <n v="240160514"/>
    <s v="17842a-77-426a"/>
    <n v="15749059"/>
    <m/>
    <m/>
    <x v="4"/>
    <n v="-10.39"/>
  </r>
  <r>
    <s v="05/08/2024"/>
    <s v="21:20"/>
    <s v="918 - PAGUE MENOS - VILA YARA"/>
    <n v="6626253091874"/>
    <n v="1616135"/>
    <x v="0"/>
    <s v="INTEGRATION"/>
    <n v="240163918"/>
    <s v="17842a-77-426a"/>
    <n v="15748915"/>
    <m/>
    <m/>
    <x v="13"/>
    <n v="-10.39"/>
  </r>
  <r>
    <s v="05/08/2024"/>
    <s v="21:15"/>
    <s v="1125 - PAGUE MENOS - TUCURUVI"/>
    <n v="6626253112545"/>
    <n v="1369382"/>
    <x v="0"/>
    <s v="INTEGRATION"/>
    <n v="240127164"/>
    <s v="17842a-77-426a"/>
    <n v="15748709"/>
    <m/>
    <m/>
    <x v="1"/>
    <n v="-19.989999999999998"/>
  </r>
  <r>
    <s v="05/08/2024"/>
    <s v="21:12"/>
    <s v="918 - PAGUE MENOS - VILA YARA"/>
    <n v="6626253091874"/>
    <n v="1616135"/>
    <x v="0"/>
    <s v="INTEGRATION"/>
    <n v="240159307"/>
    <s v="17842a-77-426a"/>
    <n v="15748560"/>
    <m/>
    <m/>
    <x v="13"/>
    <n v="-11.59"/>
  </r>
  <r>
    <s v="05/08/2024"/>
    <s v="21:12"/>
    <s v="490 - PAGUE MENOS - PARQUE PAULISTANO"/>
    <n v="6626253049088"/>
    <n v="1369367"/>
    <x v="1"/>
    <s v="INTEGRATION"/>
    <n v="240143823"/>
    <s v="17842a-77-426a"/>
    <n v="15748558"/>
    <m/>
    <m/>
    <x v="25"/>
    <n v="-4"/>
  </r>
  <r>
    <s v="05/08/2024"/>
    <s v="21:11"/>
    <s v="267 - PAGUE MENOS - GENTIL MOURA"/>
    <n v="6626253026703"/>
    <n v="1049873"/>
    <x v="0"/>
    <s v="INTEGRATION"/>
    <n v="240143997"/>
    <s v="17842a-77-426a"/>
    <n v="15748539"/>
    <m/>
    <m/>
    <x v="10"/>
    <n v="-7.99"/>
  </r>
  <r>
    <s v="05/08/2024"/>
    <s v="21:11"/>
    <s v="490 - PAGUE MENOS - PARQUE PAULISTANO"/>
    <n v="6626253049088"/>
    <n v="1369367"/>
    <x v="2"/>
    <s v="INTEGRATION"/>
    <n v="240152435"/>
    <s v="17842a-77-426a"/>
    <n v="15748509"/>
    <m/>
    <m/>
    <x v="25"/>
    <n v="0"/>
  </r>
  <r>
    <s v="05/08/2024"/>
    <s v="21:06"/>
    <s v="210 - PAGUE MENOS - BUTANTA"/>
    <n v="6626253021078"/>
    <n v="1369342"/>
    <x v="0"/>
    <s v="INTEGRATION"/>
    <s v="termome"/>
    <s v="17842a-77-426a"/>
    <n v="15748306"/>
    <m/>
    <m/>
    <x v="3"/>
    <n v="-12.79"/>
  </r>
  <r>
    <s v="05/08/2024"/>
    <s v="21:00"/>
    <s v="348 - PAGUE MENOS - VILA NOVA CONCEICAO"/>
    <n v="6626253034803"/>
    <n v="1369358"/>
    <x v="0"/>
    <s v="INTEGRATION"/>
    <s v="AR20240805205855"/>
    <s v="17842a-77-426a"/>
    <n v="15748022"/>
    <m/>
    <m/>
    <x v="14"/>
    <n v="-8.7899999999999991"/>
  </r>
  <r>
    <s v="05/08/2024"/>
    <s v="20:59"/>
    <s v="475 - PAGUE MENOS - PINHEIROS"/>
    <n v="6626253047549"/>
    <n v="1369365"/>
    <x v="0"/>
    <s v="INTEGRATION"/>
    <s v="BRINTELLIX 5 MG "/>
    <s v="17842a-77-426a"/>
    <n v="15747972"/>
    <m/>
    <m/>
    <x v="11"/>
    <n v="-12.79"/>
  </r>
  <r>
    <s v="05/08/2024"/>
    <s v="20:58"/>
    <s v="475 - PAGUE MENOS - PINHEIROS"/>
    <n v="6626253047549"/>
    <n v="1369365"/>
    <x v="0"/>
    <s v="INTEGRATION"/>
    <s v="dprev 7.000 2 caixas "/>
    <s v="17842a-77-426a"/>
    <n v="15747928"/>
    <m/>
    <m/>
    <x v="11"/>
    <n v="-11.59"/>
  </r>
  <r>
    <s v="05/08/2024"/>
    <s v="20:57"/>
    <s v="209 - PAGUE MENOS - LAPA"/>
    <n v="6626253020934"/>
    <n v="1369341"/>
    <x v="0"/>
    <s v="INTEGRATION"/>
    <n v="240157242"/>
    <s v="17842a-77-426a"/>
    <n v="15747865"/>
    <m/>
    <m/>
    <x v="6"/>
    <n v="-8.7899999999999991"/>
  </r>
  <r>
    <s v="05/08/2024"/>
    <s v="20:56"/>
    <s v="209 - PAGUE MENOS - LAPA"/>
    <n v="6626253020934"/>
    <n v="1369341"/>
    <x v="0"/>
    <s v="INTEGRATION"/>
    <n v="240157765"/>
    <s v="17842a-77-426a"/>
    <n v="15747825"/>
    <m/>
    <m/>
    <x v="6"/>
    <n v="-10.39"/>
  </r>
  <r>
    <s v="05/08/2024"/>
    <s v="20:56"/>
    <s v="204 - PAGUE MENOS - VILA CARRAO"/>
    <n v="6626253020420"/>
    <n v="1369337"/>
    <x v="3"/>
    <s v="INTEGRATION"/>
    <n v="240108444"/>
    <s v="17842a-77-426a"/>
    <n v="15747822"/>
    <m/>
    <m/>
    <x v="7"/>
    <n v="-25.43"/>
  </r>
  <r>
    <s v="05/08/2024"/>
    <s v="20:48"/>
    <s v="956 - PAGUE MENOS - DEMOCRITO ROCHA"/>
    <n v="6626253095608"/>
    <n v="1049827"/>
    <x v="0"/>
    <s v="INTEGRATION"/>
    <s v="AR20240805204542"/>
    <s v="17842a-77-426a"/>
    <n v="15747391"/>
    <m/>
    <m/>
    <x v="0"/>
    <n v="-8.9499999999999993"/>
  </r>
  <r>
    <s v="05/08/2024"/>
    <s v="20:44"/>
    <s v="1125 - PAGUE MENOS - TUCURUVI"/>
    <n v="6626253112545"/>
    <n v="1369382"/>
    <x v="0"/>
    <s v="INTEGRATION"/>
    <n v="240115809"/>
    <s v="17842a-77-426a"/>
    <n v="15747204"/>
    <m/>
    <m/>
    <x v="1"/>
    <n v="-14.59"/>
  </r>
  <r>
    <s v="05/08/2024"/>
    <s v="20:43"/>
    <s v="1125 - PAGUE MENOS - TUCURUVI"/>
    <n v="6626253112545"/>
    <n v="1369382"/>
    <x v="0"/>
    <s v="INTEGRATION"/>
    <n v="240137846"/>
    <s v="17842a-77-426a"/>
    <n v="15747143"/>
    <m/>
    <m/>
    <x v="1"/>
    <n v="-21.79"/>
  </r>
  <r>
    <s v="05/08/2024"/>
    <s v="20:43"/>
    <s v="1125 - PAGUE MENOS - TUCURUVI"/>
    <n v="6626253112545"/>
    <n v="1369382"/>
    <x v="0"/>
    <s v="INTEGRATION"/>
    <n v="240081381"/>
    <s v="17842a-77-426a"/>
    <n v="15747141"/>
    <m/>
    <m/>
    <x v="1"/>
    <n v="-21.79"/>
  </r>
  <r>
    <s v="05/08/2024"/>
    <s v="20:42"/>
    <s v="1125 - PAGUE MENOS - TUCURUVI"/>
    <n v="6626253112545"/>
    <n v="1369382"/>
    <x v="0"/>
    <s v="INTEGRATION"/>
    <n v="240151445"/>
    <s v="17842a-77-426a"/>
    <n v="15747092"/>
    <m/>
    <m/>
    <x v="1"/>
    <n v="-16.39"/>
  </r>
  <r>
    <s v="05/08/2024"/>
    <s v="20:32"/>
    <s v="956 - PAGUE MENOS - DEMOCRITO ROCHA"/>
    <n v="6626253095608"/>
    <n v="1049827"/>
    <x v="0"/>
    <s v="INTEGRATION"/>
    <s v="AR20240805203004"/>
    <s v="17842a-77-426a"/>
    <n v="15746525"/>
    <m/>
    <m/>
    <x v="0"/>
    <n v="-10.19"/>
  </r>
  <r>
    <s v="05/08/2024"/>
    <s v="20:31"/>
    <s v="405 - PAGUE MENOS - BONFIGLIOLI"/>
    <n v="6626253040536"/>
    <n v="1369360"/>
    <x v="0"/>
    <s v="INTEGRATION"/>
    <n v="240151696"/>
    <s v="17842a-77-426a"/>
    <n v="15746507"/>
    <m/>
    <m/>
    <x v="4"/>
    <n v="-10.39"/>
  </r>
  <r>
    <s v="05/08/2024"/>
    <s v="20:07"/>
    <s v="348 - PAGUE MENOS - VILA NOVA CONCEICAO"/>
    <n v="6626253034803"/>
    <n v="1369358"/>
    <x v="0"/>
    <s v="INTEGRATION"/>
    <s v="AR20240805200523"/>
    <s v="17842a-77-426a"/>
    <n v="15745157"/>
    <m/>
    <m/>
    <x v="14"/>
    <n v="-11.59"/>
  </r>
  <r>
    <s v="05/08/2024"/>
    <s v="20:07"/>
    <s v="348 - PAGUE MENOS - VILA NOVA CONCEICAO"/>
    <n v="6626253034803"/>
    <n v="1369358"/>
    <x v="0"/>
    <s v="INTEGRATION"/>
    <n v="240121691"/>
    <s v="17842a-77-426a"/>
    <n v="15745154"/>
    <m/>
    <m/>
    <x v="14"/>
    <n v="-7.99"/>
  </r>
  <r>
    <s v="05/08/2024"/>
    <s v="20:01"/>
    <s v="210 - PAGUE MENOS - BUTANTA"/>
    <n v="6626253021078"/>
    <n v="1369342"/>
    <x v="0"/>
    <s v="INTEGRATION"/>
    <s v="penemonex"/>
    <s v="17842a-77-426a"/>
    <n v="15744842"/>
    <m/>
    <m/>
    <x v="3"/>
    <n v="-19.989999999999998"/>
  </r>
  <r>
    <s v="05/08/2024"/>
    <s v="20:01"/>
    <s v="210 - PAGUE MENOS - BUTANTA"/>
    <n v="6626253021078"/>
    <n v="1369342"/>
    <x v="0"/>
    <s v="INTEGRATION"/>
    <s v="sominex"/>
    <s v="17842a-77-426a"/>
    <n v="15744841"/>
    <m/>
    <m/>
    <x v="3"/>
    <n v="-16.39"/>
  </r>
  <r>
    <s v="05/08/2024"/>
    <s v="19:54"/>
    <s v="405 - PAGUE MENOS - BONFIGLIOLI"/>
    <n v="6626253040536"/>
    <n v="1369360"/>
    <x v="0"/>
    <s v="INTEGRATION"/>
    <n v="240140049"/>
    <s v="17842a-77-426a"/>
    <n v="15744397"/>
    <m/>
    <m/>
    <x v="4"/>
    <n v="-10.39"/>
  </r>
  <r>
    <s v="05/08/2024"/>
    <s v="19:50"/>
    <s v="452 - PAGUE MENOS - CIDADE MONCOES"/>
    <n v="6626253045252"/>
    <n v="1369364"/>
    <x v="0"/>
    <s v="INTEGRATION"/>
    <n v="240136499"/>
    <s v="17842a-77-426a"/>
    <n v="15744146"/>
    <m/>
    <m/>
    <x v="8"/>
    <n v="-10.39"/>
  </r>
  <r>
    <s v="05/08/2024"/>
    <s v="19:49"/>
    <s v="207 - PAGUE MENOS - MOEMA"/>
    <n v="6626253020772"/>
    <n v="1369340"/>
    <x v="0"/>
    <s v="INTEGRATION"/>
    <n v="240131824"/>
    <s v="17842a-77-426a"/>
    <n v="15744089"/>
    <m/>
    <m/>
    <x v="26"/>
    <n v="-16.39"/>
  </r>
  <r>
    <s v="05/08/2024"/>
    <s v="19:29"/>
    <s v="203 - PAGUE MENOS - CERQUEIRA CESAR"/>
    <n v="6626253020349"/>
    <n v="1369336"/>
    <x v="0"/>
    <s v="INTEGRATION"/>
    <n v="112536422"/>
    <s v="17842a-77-426a"/>
    <n v="15742952"/>
    <m/>
    <m/>
    <x v="9"/>
    <n v="-7.99"/>
  </r>
  <r>
    <s v="05/08/2024"/>
    <s v="19:29"/>
    <s v="210 - PAGUE MENOS - BUTANTA"/>
    <n v="6626253021078"/>
    <n v="1369342"/>
    <x v="0"/>
    <s v="INTEGRATION"/>
    <s v="transfe"/>
    <s v="17842a-77-426a"/>
    <n v="15742950"/>
    <m/>
    <m/>
    <x v="3"/>
    <n v="-9.59"/>
  </r>
  <r>
    <s v="05/08/2024"/>
    <s v="19:29"/>
    <s v="956 - PAGUE MENOS - DEMOCRITO ROCHA"/>
    <n v="6626253095608"/>
    <n v="1049827"/>
    <x v="0"/>
    <s v="INTEGRATION"/>
    <n v="240117942"/>
    <s v="17842a-77-426a"/>
    <n v="15742912"/>
    <m/>
    <m/>
    <x v="0"/>
    <n v="-10.88"/>
  </r>
  <r>
    <s v="05/08/2024"/>
    <s v="19:25"/>
    <s v="490 - PAGUE MENOS - PARQUE PAULISTANO"/>
    <n v="6626253049088"/>
    <n v="1369367"/>
    <x v="0"/>
    <s v="INTEGRATION"/>
    <n v="240099525"/>
    <s v="17842a-77-426a"/>
    <n v="15742716"/>
    <m/>
    <m/>
    <x v="25"/>
    <n v="-9.19"/>
  </r>
  <r>
    <s v="05/08/2024"/>
    <s v="19:23"/>
    <s v="452 - PAGUE MENOS - CIDADE MONCOES"/>
    <n v="6626253045252"/>
    <n v="1369364"/>
    <x v="0"/>
    <s v="INTEGRATION"/>
    <n v="240123325"/>
    <s v="17842a-77-426a"/>
    <n v="15742617"/>
    <m/>
    <m/>
    <x v="8"/>
    <n v="-10.39"/>
  </r>
  <r>
    <s v="05/08/2024"/>
    <s v="19:23"/>
    <s v="204 - PAGUE MENOS - VILA CARRAO"/>
    <n v="6626253020420"/>
    <n v="1369337"/>
    <x v="0"/>
    <s v="INTEGRATION"/>
    <n v="239995103"/>
    <s v="17842a-77-426a"/>
    <n v="15742615"/>
    <m/>
    <m/>
    <x v="7"/>
    <n v="-28.42"/>
  </r>
  <r>
    <s v="05/08/2024"/>
    <s v="19:21"/>
    <s v="956 - PAGUE MENOS - DEMOCRITO ROCHA"/>
    <n v="6626253095608"/>
    <n v="1049827"/>
    <x v="0"/>
    <s v="INTEGRATION"/>
    <s v="AR20240805191923"/>
    <s v="17842a-77-426a"/>
    <n v="15742468"/>
    <m/>
    <m/>
    <x v="0"/>
    <n v="-10.73"/>
  </r>
  <r>
    <s v="05/08/2024"/>
    <s v="19:16"/>
    <s v="348 - PAGUE MENOS - VILA NOVA CONCEICAO"/>
    <n v="6626253034803"/>
    <n v="1369358"/>
    <x v="0"/>
    <s v="INTEGRATION"/>
    <n v="149277639"/>
    <s v="17842a-77-426a"/>
    <n v="15742267"/>
    <m/>
    <m/>
    <x v="14"/>
    <n v="-11.59"/>
  </r>
  <r>
    <s v="05/08/2024"/>
    <s v="19:16"/>
    <s v="216 - PAGUE MENOS - VILA PRUDENTE"/>
    <n v="6626253021663"/>
    <n v="1369345"/>
    <x v="0"/>
    <s v="INTEGRATION"/>
    <s v="AR20240805191519"/>
    <s v="17842a-77-426a"/>
    <n v="15742264"/>
    <m/>
    <m/>
    <x v="20"/>
    <n v="-12.79"/>
  </r>
  <r>
    <s v="05/08/2024"/>
    <s v="19:15"/>
    <s v="216 - PAGUE MENOS - VILA PRUDENTE"/>
    <n v="6626253021663"/>
    <n v="1369345"/>
    <x v="0"/>
    <s v="INTEGRATION"/>
    <s v="AR20240805191431"/>
    <s v="17842a-77-426a"/>
    <n v="15742213"/>
    <m/>
    <m/>
    <x v="20"/>
    <n v="-10.39"/>
  </r>
  <r>
    <s v="05/08/2024"/>
    <s v="19:14"/>
    <s v="405 - PAGUE MENOS - BONFIGLIOLI"/>
    <n v="6626253040536"/>
    <n v="1369360"/>
    <x v="0"/>
    <s v="INTEGRATION"/>
    <n v="240121840"/>
    <s v="17842a-77-426a"/>
    <n v="15742157"/>
    <m/>
    <m/>
    <x v="4"/>
    <n v="-10.39"/>
  </r>
  <r>
    <s v="05/08/2024"/>
    <s v="19:13"/>
    <s v="210 - PAGUE MENOS - BUTANTA"/>
    <n v="6626253021078"/>
    <n v="1369342"/>
    <x v="0"/>
    <s v="INTEGRATION"/>
    <s v="rosuvastatina 5"/>
    <s v="17842a-77-426a"/>
    <n v="15742119"/>
    <m/>
    <m/>
    <x v="3"/>
    <n v="-11.59"/>
  </r>
  <r>
    <s v="05/08/2024"/>
    <s v="19:13"/>
    <s v="216 - PAGUE MENOS - VILA PRUDENTE"/>
    <n v="6626253021663"/>
    <n v="1369345"/>
    <x v="0"/>
    <s v="INTEGRATION"/>
    <s v="AR20240805191217"/>
    <s v="17842a-77-426a"/>
    <n v="15742118"/>
    <m/>
    <m/>
    <x v="20"/>
    <n v="-9.59"/>
  </r>
  <r>
    <s v="05/08/2024"/>
    <s v="19:12"/>
    <s v="216 - PAGUE MENOS - VILA PRUDENTE"/>
    <n v="6626253021663"/>
    <n v="1369345"/>
    <x v="0"/>
    <s v="INTEGRATION"/>
    <s v="AR20240805191122"/>
    <s v="17842a-77-426a"/>
    <n v="15742057"/>
    <m/>
    <m/>
    <x v="20"/>
    <n v="-14.59"/>
  </r>
  <r>
    <s v="05/08/2024"/>
    <s v="19:11"/>
    <s v="207 - PAGUE MENOS - MOEMA"/>
    <n v="6626253020772"/>
    <n v="1369340"/>
    <x v="0"/>
    <s v="INTEGRATION"/>
    <n v="239597165"/>
    <s v="17842a-77-426a"/>
    <n v="15742005"/>
    <m/>
    <m/>
    <x v="26"/>
    <n v="-16.39"/>
  </r>
  <r>
    <s v="05/08/2024"/>
    <s v="19:11"/>
    <s v="207 - PAGUE MENOS - MOEMA"/>
    <n v="6626253020772"/>
    <n v="1369340"/>
    <x v="0"/>
    <s v="INTEGRATION"/>
    <n v="240108549"/>
    <s v="17842a-77-426a"/>
    <n v="15742002"/>
    <m/>
    <m/>
    <x v="26"/>
    <n v="-16.39"/>
  </r>
  <r>
    <s v="05/08/2024"/>
    <s v="19:10"/>
    <s v="216 - PAGUE MENOS - VILA PRUDENTE"/>
    <n v="6626253021663"/>
    <n v="1369345"/>
    <x v="0"/>
    <s v="INTEGRATION"/>
    <s v="AR20240805190916"/>
    <s v="17842a-77-426a"/>
    <n v="15741950"/>
    <m/>
    <m/>
    <x v="20"/>
    <n v="-11.59"/>
  </r>
  <r>
    <s v="05/08/2024"/>
    <s v="19:07"/>
    <s v="1062 - PAGUE MENOS - JAGUARE"/>
    <n v="6626253106227"/>
    <n v="1369379"/>
    <x v="0"/>
    <s v="INTEGRATION"/>
    <s v="AR20240805190631"/>
    <s v="17842a-77-426a"/>
    <n v="15741788"/>
    <m/>
    <m/>
    <x v="31"/>
    <n v="-16.39"/>
  </r>
  <r>
    <s v="05/08/2024"/>
    <s v="19:03"/>
    <s v="405 - PAGUE MENOS - BONFIGLIOLI"/>
    <n v="6626253040536"/>
    <n v="1369360"/>
    <x v="0"/>
    <s v="INTEGRATION"/>
    <s v="AR20240805190136"/>
    <s v="17842a-77-426a"/>
    <n v="15741574"/>
    <m/>
    <m/>
    <x v="4"/>
    <n v="-9.59"/>
  </r>
  <r>
    <s v="05/08/2024"/>
    <s v="18:59"/>
    <s v="267 - PAGUE MENOS - GENTIL MOURA"/>
    <n v="6626253026703"/>
    <n v="1049873"/>
    <x v="0"/>
    <s v="INTEGRATION"/>
    <s v="267 P.i Alopurinol"/>
    <s v="17842a-77-426a"/>
    <n v="15741370"/>
    <m/>
    <m/>
    <x v="10"/>
    <n v="-14.59"/>
  </r>
  <r>
    <s v="05/08/2024"/>
    <s v="18:54"/>
    <s v="502 - PAGUE MENOS - CAMPO LIMPO"/>
    <n v="6626253050256"/>
    <n v="1051760"/>
    <x v="0"/>
    <s v="INTEGRATION"/>
    <s v="Loja 502 PI Ritalina 10 c/30"/>
    <s v="17842a-77-426a"/>
    <n v="15741120"/>
    <m/>
    <m/>
    <x v="12"/>
    <n v="-21.79"/>
  </r>
  <r>
    <s v="05/08/2024"/>
    <s v="18:52"/>
    <s v="203 - PAGUE MENOS - CERQUEIRA CESAR"/>
    <n v="6626253020349"/>
    <n v="1369336"/>
    <x v="0"/>
    <s v="INTEGRATION"/>
    <s v="AR20240805185021(p.i 203)"/>
    <s v="17842a-77-426a"/>
    <n v="15741025"/>
    <m/>
    <m/>
    <x v="9"/>
    <n v="-11.59"/>
  </r>
  <r>
    <s v="05/08/2024"/>
    <s v="18:46"/>
    <s v="275 - PAGUE MENOS - CERQUEIRA CESAR"/>
    <n v="6626253027513"/>
    <n v="1369356"/>
    <x v="0"/>
    <s v="INTEGRATION"/>
    <n v="125555555"/>
    <s v="17842a-77-426a"/>
    <n v="15740738"/>
    <m/>
    <m/>
    <x v="24"/>
    <n v="-12.79"/>
  </r>
  <r>
    <s v="05/08/2024"/>
    <s v="18:45"/>
    <s v="275 - PAGUE MENOS - CERQUEIRA CESAR"/>
    <n v="6626253027513"/>
    <n v="1369356"/>
    <x v="0"/>
    <s v="INTEGRATION"/>
    <s v="plateleira 275 GERENTE DAIANEe dprevv"/>
    <s v="17842a-77-426a"/>
    <n v="15740679"/>
    <m/>
    <m/>
    <x v="24"/>
    <n v="-11.59"/>
  </r>
  <r>
    <s v="05/08/2024"/>
    <s v="18:44"/>
    <s v="204 - PAGUE MENOS - VILA CARRAO"/>
    <n v="6626253020420"/>
    <n v="1369337"/>
    <x v="0"/>
    <s v="INTEGRATION"/>
    <n v="240011141"/>
    <s v="17842a-77-426a"/>
    <n v="15740634"/>
    <m/>
    <m/>
    <x v="7"/>
    <n v="-12.79"/>
  </r>
  <r>
    <s v="05/08/2024"/>
    <s v="18:40"/>
    <s v="956 - PAGUE MENOS - DEMOCRITO ROCHA"/>
    <n v="6626253095608"/>
    <n v="1049827"/>
    <x v="0"/>
    <s v="INTEGRATION"/>
    <s v="AR20240805183757"/>
    <s v="17842a-77-426a"/>
    <n v="15740443"/>
    <m/>
    <m/>
    <x v="0"/>
    <n v="-12.31"/>
  </r>
  <r>
    <s v="05/08/2024"/>
    <s v="18:38"/>
    <s v="956 - PAGUE MENOS - DEMOCRITO ROCHA"/>
    <n v="6626253095608"/>
    <n v="1049827"/>
    <x v="0"/>
    <s v="INTEGRATION"/>
    <s v="AR20240805183639"/>
    <s v="17842a-77-426a"/>
    <n v="15740354"/>
    <m/>
    <m/>
    <x v="0"/>
    <n v="-15.2"/>
  </r>
  <r>
    <s v="05/08/2024"/>
    <s v="18:33"/>
    <s v="209 - PAGUE MENOS - LAPA"/>
    <n v="6626253020934"/>
    <n v="1369341"/>
    <x v="0"/>
    <s v="INTEGRATION"/>
    <n v="240108813"/>
    <s v="17842a-77-426a"/>
    <n v="15740190"/>
    <m/>
    <m/>
    <x v="6"/>
    <n v="-11.59"/>
  </r>
  <r>
    <s v="05/08/2024"/>
    <s v="18:31"/>
    <s v="896 - PAGUE MENOS - IPIRANGA"/>
    <n v="6626253089624"/>
    <n v="1369375"/>
    <x v="0"/>
    <s v="INTEGRATION"/>
    <n v="240096235"/>
    <s v="17842a-77-426a"/>
    <n v="15740075"/>
    <m/>
    <m/>
    <x v="19"/>
    <n v="-12.79"/>
  </r>
  <r>
    <s v="05/08/2024"/>
    <s v="18:20"/>
    <s v="918 - PAGUE MENOS - VILA YARA"/>
    <n v="6626253091874"/>
    <n v="1616135"/>
    <x v="0"/>
    <s v="INTEGRATION"/>
    <n v="240097582"/>
    <s v="17842a-77-426a"/>
    <n v="15739674"/>
    <m/>
    <m/>
    <x v="13"/>
    <n v="-12.79"/>
  </r>
  <r>
    <s v="05/08/2024"/>
    <s v="18:14"/>
    <s v="209 - PAGUE MENOS - LAPA"/>
    <n v="6626253020934"/>
    <n v="1369341"/>
    <x v="0"/>
    <s v="INTEGRATION"/>
    <n v="2154251"/>
    <s v="17842a-77-426a"/>
    <n v="15739493"/>
    <m/>
    <m/>
    <x v="6"/>
    <n v="-18.190000000000001"/>
  </r>
  <r>
    <s v="05/08/2024"/>
    <s v="18:13"/>
    <s v="267 - PAGUE MENOS - GENTIL MOURA"/>
    <n v="6626253026703"/>
    <n v="1049873"/>
    <x v="0"/>
    <s v="INTEGRATION"/>
    <n v="240082988"/>
    <s v="17842a-77-426a"/>
    <n v="15739455"/>
    <m/>
    <m/>
    <x v="10"/>
    <n v="-10.39"/>
  </r>
  <r>
    <s v="05/08/2024"/>
    <s v="18:11"/>
    <s v="462 - PAGUE MENOS - PIRAPORINHA"/>
    <n v="6626253046224"/>
    <n v="1369333"/>
    <x v="0"/>
    <s v="INTEGRATION"/>
    <n v="239301270"/>
    <s v="17842a-77-426a"/>
    <n v="15739371"/>
    <m/>
    <m/>
    <x v="23"/>
    <n v="-19.989999999999998"/>
  </r>
  <r>
    <s v="05/08/2024"/>
    <s v="18:10"/>
    <s v="462 - PAGUE MENOS - PIRAPORINHA"/>
    <n v="6626253046224"/>
    <n v="1369333"/>
    <x v="0"/>
    <s v="INTEGRATION"/>
    <n v="240045539"/>
    <s v="17842a-77-426a"/>
    <n v="15739338"/>
    <m/>
    <m/>
    <x v="23"/>
    <n v="-23.59"/>
  </r>
  <r>
    <s v="05/08/2024"/>
    <s v="18:03"/>
    <s v="267 - PAGUE MENOS - GENTIL MOURA"/>
    <n v="6626253026703"/>
    <n v="1049873"/>
    <x v="0"/>
    <s v="INTEGRATION"/>
    <s v="AR20240805180148"/>
    <s v="17842a-77-426a"/>
    <n v="15739111"/>
    <m/>
    <m/>
    <x v="10"/>
    <n v="-11.59"/>
  </r>
  <r>
    <s v="05/08/2024"/>
    <s v="18:02"/>
    <s v="207 - PAGUE MENOS - MOEMA"/>
    <n v="6626253020772"/>
    <n v="1369340"/>
    <x v="0"/>
    <s v="INTEGRATION"/>
    <n v="240086900"/>
    <s v="17842a-77-426a"/>
    <n v="15739068"/>
    <m/>
    <m/>
    <x v="26"/>
    <n v="-14.59"/>
  </r>
  <r>
    <s v="05/08/2024"/>
    <s v="18:00"/>
    <s v="210 - PAGUE MENOS - BUTANTA"/>
    <n v="6626253021078"/>
    <n v="1369342"/>
    <x v="0"/>
    <s v="INTEGRATION"/>
    <s v="imedia 12.111 2 cxs"/>
    <s v="17842a-77-426a"/>
    <n v="15739001"/>
    <m/>
    <m/>
    <x v="3"/>
    <n v="-14.59"/>
  </r>
  <r>
    <s v="05/08/2024"/>
    <s v="17:59"/>
    <s v="918 - PAGUE MENOS - VILA YARA"/>
    <n v="6626253091874"/>
    <n v="1616135"/>
    <x v="0"/>
    <s v="INTEGRATION"/>
    <n v="240093021"/>
    <s v="17842a-77-426a"/>
    <n v="15738954"/>
    <m/>
    <m/>
    <x v="13"/>
    <n v="-18.190000000000001"/>
  </r>
  <r>
    <s v="05/08/2024"/>
    <s v="17:58"/>
    <s v="275 - PAGUE MENOS - CERQUEIRA CESAR"/>
    <n v="6626253027513"/>
    <n v="1369356"/>
    <x v="0"/>
    <s v="INTEGRATION"/>
    <s v="plateleira 275 GERENTE DAIANE dove sabonete"/>
    <s v="17842a-77-426a"/>
    <n v="15738947"/>
    <m/>
    <m/>
    <x v="24"/>
    <n v="-14.59"/>
  </r>
  <r>
    <s v="05/08/2024"/>
    <s v="17:58"/>
    <s v="275 - PAGUE MENOS - CERQUEIRA CESAR"/>
    <n v="6626253027513"/>
    <n v="1369356"/>
    <x v="2"/>
    <s v="INTEGRATION"/>
    <s v="plateleira 275 GERENTE DAIANE crestor 5mg 60"/>
    <s v="17842a-77-426a"/>
    <n v="15738946"/>
    <m/>
    <m/>
    <x v="24"/>
    <n v="0"/>
  </r>
  <r>
    <s v="05/08/2024"/>
    <s v="17:58"/>
    <s v="275 - PAGUE MENOS - CERQUEIRA CESAR"/>
    <n v="6626253027513"/>
    <n v="1369356"/>
    <x v="0"/>
    <s v="INTEGRATION"/>
    <s v="plateleira 275 GERENTE DAIANE dprev"/>
    <s v="17842a-77-426a"/>
    <n v="15738945"/>
    <m/>
    <m/>
    <x v="24"/>
    <n v="-11.59"/>
  </r>
  <r>
    <s v="05/08/2024"/>
    <s v="17:57"/>
    <s v="275 - PAGUE MENOS - CERQUEIRA CESAR"/>
    <n v="6626253027513"/>
    <n v="1369356"/>
    <x v="0"/>
    <s v="INTEGRATION"/>
    <s v="plateleira 275 GERENTE DAIANE ciprofloxacino 500"/>
    <s v="17842a-77-426a"/>
    <n v="15738902"/>
    <m/>
    <m/>
    <x v="24"/>
    <n v="-7.99"/>
  </r>
  <r>
    <s v="05/08/2024"/>
    <s v="17:57"/>
    <s v="729 - PAGUE MENOS - VILA MARIANA"/>
    <n v="6626253072900"/>
    <n v="1369374"/>
    <x v="0"/>
    <s v="INTEGRATION"/>
    <s v="AR20240805175507"/>
    <s v="17842a-77-426a"/>
    <n v="15738881"/>
    <m/>
    <m/>
    <x v="35"/>
    <n v="-16.39"/>
  </r>
  <r>
    <s v="05/08/2024"/>
    <s v="17:56"/>
    <s v="204 - PAGUE MENOS - VILA CARRAO"/>
    <n v="6626253020420"/>
    <n v="1369337"/>
    <x v="0"/>
    <s v="INTEGRATION"/>
    <n v="232539492"/>
    <s v="17842a-77-426a"/>
    <n v="15738869"/>
    <m/>
    <m/>
    <x v="7"/>
    <n v="-14.59"/>
  </r>
  <r>
    <s v="05/08/2024"/>
    <s v="17:54"/>
    <s v="956 - PAGUE MENOS - DEMOCRITO ROCHA"/>
    <n v="6626253095608"/>
    <n v="1049827"/>
    <x v="0"/>
    <s v="INTEGRATION"/>
    <s v="AR20240805174630"/>
    <s v="17842a-77-426a"/>
    <n v="15738791"/>
    <m/>
    <m/>
    <x v="0"/>
    <n v="-43.98"/>
  </r>
  <r>
    <s v="05/08/2024"/>
    <s v="17:46"/>
    <s v="452 - PAGUE MENOS - CIDADE MONCOES"/>
    <n v="6626253045252"/>
    <n v="1369364"/>
    <x v="0"/>
    <s v="INTEGRATION"/>
    <n v="240083872"/>
    <s v="17842a-77-426a"/>
    <n v="15738588"/>
    <m/>
    <m/>
    <x v="8"/>
    <n v="-11.59"/>
  </r>
  <r>
    <s v="05/08/2024"/>
    <s v="17:46"/>
    <s v="982 - PAGUE MENOS - CHACARA SANTO ANTONIO"/>
    <n v="6626253098291"/>
    <n v="1605013"/>
    <x v="0"/>
    <s v="INTEGRATION"/>
    <n v="240063861"/>
    <s v="17842a-77-426a"/>
    <n v="15738567"/>
    <m/>
    <m/>
    <x v="21"/>
    <n v="-16.39"/>
  </r>
  <r>
    <s v="05/08/2024"/>
    <s v="17:45"/>
    <s v="956 - PAGUE MENOS - DEMOCRITO ROCHA"/>
    <n v="6626253095608"/>
    <n v="1049827"/>
    <x v="0"/>
    <s v="INTEGRATION"/>
    <s v="AM20240805174434"/>
    <s v="17842a-77-426a"/>
    <n v="15738533"/>
    <m/>
    <m/>
    <x v="0"/>
    <n v="-10.73"/>
  </r>
  <r>
    <s v="05/08/2024"/>
    <s v="17:44"/>
    <s v="982 - PAGUE MENOS - CHACARA SANTO ANTONIO"/>
    <n v="6626253098291"/>
    <n v="1605013"/>
    <x v="0"/>
    <s v="INTEGRATION"/>
    <n v="240063220"/>
    <s v="17842a-77-426a"/>
    <n v="15738512"/>
    <m/>
    <m/>
    <x v="21"/>
    <n v="-14.59"/>
  </r>
  <r>
    <s v="05/08/2024"/>
    <s v="17:44"/>
    <s v="685 - PAGUE MENOS - AGUA BRANCA"/>
    <n v="6626253068546"/>
    <n v="1369372"/>
    <x v="0"/>
    <s v="INTEGRATION"/>
    <n v="240081479"/>
    <s v="17842a-77-426a"/>
    <n v="15738510"/>
    <m/>
    <m/>
    <x v="27"/>
    <n v="-8.7899999999999991"/>
  </r>
  <r>
    <s v="05/08/2024"/>
    <s v="17:43"/>
    <s v="982 - PAGUE MENOS - CHACARA SANTO ANTONIO"/>
    <n v="6626253098291"/>
    <n v="1605013"/>
    <x v="0"/>
    <s v="INTEGRATION"/>
    <n v="240074996"/>
    <s v="17842a-77-426a"/>
    <n v="15738485"/>
    <m/>
    <m/>
    <x v="21"/>
    <n v="-14.59"/>
  </r>
  <r>
    <s v="05/08/2024"/>
    <s v="17:37"/>
    <s v="405 - PAGUE MENOS - BONFIGLIOLI"/>
    <n v="6626253040536"/>
    <n v="1369360"/>
    <x v="0"/>
    <s v="INTEGRATION"/>
    <n v="240083394"/>
    <s v="17842a-77-426a"/>
    <n v="15738336"/>
    <m/>
    <m/>
    <x v="4"/>
    <n v="-11.59"/>
  </r>
  <r>
    <s v="05/08/2024"/>
    <s v="17:36"/>
    <s v="919 - PAGUE MENOS - RIO PEQUENO"/>
    <n v="6626253091955"/>
    <n v="1369377"/>
    <x v="0"/>
    <s v="INTEGRATION"/>
    <n v="240069328"/>
    <s v="17842a-77-426a"/>
    <n v="15738289"/>
    <m/>
    <m/>
    <x v="18"/>
    <n v="-11.59"/>
  </r>
  <r>
    <s v="05/08/2024"/>
    <s v="17:27"/>
    <s v="502 - PAGUE MENOS - CAMPO LIMPO"/>
    <n v="6626253050256"/>
    <n v="1051760"/>
    <x v="0"/>
    <s v="INTEGRATION"/>
    <s v="Loja 502 retirar 3 Pi  1 Venlafaxina 75mg c/30 Euro  1 Escitalop"/>
    <s v="17842a-77-426a"/>
    <n v="15738058"/>
    <m/>
    <m/>
    <x v="12"/>
    <n v="-21.79"/>
  </r>
  <r>
    <s v="05/08/2024"/>
    <s v="17:20"/>
    <s v="203 - PAGUE MENOS - CERQUEIRA CESAR"/>
    <n v="6626253020349"/>
    <n v="1369336"/>
    <x v="0"/>
    <s v="INTEGRATION"/>
    <s v="AR20240805171900"/>
    <s v="17842a-77-426a"/>
    <n v="15737822"/>
    <m/>
    <m/>
    <x v="9"/>
    <n v="-14.59"/>
  </r>
  <r>
    <s v="05/08/2024"/>
    <s v="17:15"/>
    <s v="982 - PAGUE MENOS - CHACARA SANTO ANTONIO"/>
    <n v="6626253098291"/>
    <n v="1605013"/>
    <x v="0"/>
    <s v="INTEGRATION"/>
    <s v="transf pilocarpina "/>
    <s v="17842a-77-426a"/>
    <n v="15737653"/>
    <m/>
    <m/>
    <x v="21"/>
    <n v="-8.7899999999999991"/>
  </r>
  <r>
    <s v="05/08/2024"/>
    <s v="17:07"/>
    <s v="452 - PAGUE MENOS - CIDADE MONCOES"/>
    <n v="6626253045252"/>
    <n v="1369364"/>
    <x v="0"/>
    <s v="INTEGRATION"/>
    <s v="Tranferencia bioderma maos 452"/>
    <s v="17842a-77-426a"/>
    <n v="15737435"/>
    <m/>
    <m/>
    <x v="8"/>
    <n v="-12.79"/>
  </r>
  <r>
    <s v="05/08/2024"/>
    <s v="17:02"/>
    <s v="207 - PAGUE MENOS - MOEMA"/>
    <n v="6626253020772"/>
    <n v="1369340"/>
    <x v="0"/>
    <s v="INTEGRATION"/>
    <n v="240056967"/>
    <s v="17842a-77-426a"/>
    <n v="15737283"/>
    <m/>
    <m/>
    <x v="26"/>
    <n v="-14.59"/>
  </r>
  <r>
    <s v="05/08/2024"/>
    <s v="17:02"/>
    <s v="206 - PAGUE MENOS - HIGIENOPOLIS"/>
    <n v="6626253020691"/>
    <n v="1369338"/>
    <x v="0"/>
    <s v="INTEGRATION"/>
    <s v="AR20240805170058"/>
    <s v="17842a-77-426a"/>
    <n v="15737280"/>
    <m/>
    <m/>
    <x v="30"/>
    <n v="-16.39"/>
  </r>
  <r>
    <s v="05/08/2024"/>
    <s v="17:02"/>
    <s v="982 - PAGUE MENOS - CHACARA SANTO ANTONIO"/>
    <n v="6626253098291"/>
    <n v="1605013"/>
    <x v="0"/>
    <s v="INTEGRATION"/>
    <n v="240054367"/>
    <s v="17842a-77-426a"/>
    <n v="15737253"/>
    <m/>
    <m/>
    <x v="21"/>
    <n v="-16.39"/>
  </r>
  <r>
    <s v="05/08/2024"/>
    <s v="17:00"/>
    <s v="216 - PAGUE MENOS - VILA PRUDENTE"/>
    <n v="6626253021663"/>
    <n v="1369345"/>
    <x v="0"/>
    <s v="INTEGRATION"/>
    <s v="AR20240805165849"/>
    <s v="17842a-77-426a"/>
    <n v="15737200"/>
    <m/>
    <m/>
    <x v="20"/>
    <n v="-21.79"/>
  </r>
  <r>
    <s v="05/08/2024"/>
    <s v="16:57"/>
    <s v="1347 - PAGUE MENOS - JD SÃO BERNARDO"/>
    <n v="6626253134786"/>
    <n v="1369391"/>
    <x v="0"/>
    <s v="INTEGRATION"/>
    <n v="240058933"/>
    <s v="17842a-77-426a"/>
    <n v="15737109"/>
    <m/>
    <m/>
    <x v="16"/>
    <n v="-14.29"/>
  </r>
  <r>
    <s v="05/08/2024"/>
    <s v="16:54"/>
    <s v="267 - PAGUE MENOS - GENTIL MOURA"/>
    <n v="6626253026703"/>
    <n v="1049873"/>
    <x v="0"/>
    <s v="INTEGRATION"/>
    <s v="AR20240805165221"/>
    <s v="17842a-77-426a"/>
    <n v="15737019"/>
    <m/>
    <m/>
    <x v="10"/>
    <n v="-12.79"/>
  </r>
  <r>
    <s v="05/08/2024"/>
    <s v="16:48"/>
    <s v="956 - PAGUE MENOS - DEMOCRITO ROCHA"/>
    <n v="6626253095608"/>
    <n v="1049827"/>
    <x v="0"/>
    <s v="INTEGRATION"/>
    <n v="240038321"/>
    <s v="17842a-77-426a"/>
    <n v="15736821"/>
    <m/>
    <m/>
    <x v="0"/>
    <n v="-12.88"/>
  </r>
  <r>
    <s v="05/08/2024"/>
    <s v="16:45"/>
    <s v="1125 - PAGUE MENOS - TUCURUVI"/>
    <n v="6626253112545"/>
    <n v="1369382"/>
    <x v="0"/>
    <s v="INTEGRATION"/>
    <n v="180393865"/>
    <s v="17842a-77-426a"/>
    <n v="15736757"/>
    <m/>
    <m/>
    <x v="1"/>
    <n v="-14.59"/>
  </r>
  <r>
    <s v="05/08/2024"/>
    <s v="16:44"/>
    <s v="206 - PAGUE MENOS - HIGIENOPOLIS"/>
    <n v="6626253020691"/>
    <n v="1369338"/>
    <x v="0"/>
    <s v="INTEGRATION"/>
    <s v="medicamento 206"/>
    <s v="17842a-77-426a"/>
    <n v="15736728"/>
    <m/>
    <m/>
    <x v="30"/>
    <n v="-11.59"/>
  </r>
  <r>
    <s v="05/08/2024"/>
    <s v="16:38"/>
    <s v="918 - PAGUE MENOS - VILA YARA"/>
    <n v="6626253091874"/>
    <n v="1616135"/>
    <x v="0"/>
    <s v="INTEGRATION"/>
    <s v="AR20240805163634"/>
    <s v="17842a-77-426a"/>
    <n v="15736537"/>
    <m/>
    <m/>
    <x v="13"/>
    <n v="-27.19"/>
  </r>
  <r>
    <s v="05/08/2024"/>
    <s v="16:35"/>
    <s v="982 - PAGUE MENOS - CHACARA SANTO ANTONIO"/>
    <n v="6626253098291"/>
    <n v="1605013"/>
    <x v="0"/>
    <s v="INTEGRATION"/>
    <n v="240043054"/>
    <s v="17842a-77-426a"/>
    <n v="15736457"/>
    <m/>
    <m/>
    <x v="21"/>
    <n v="-21.79"/>
  </r>
  <r>
    <s v="05/08/2024"/>
    <s v="16:35"/>
    <s v="982 - PAGUE MENOS - CHACARA SANTO ANTONIO"/>
    <n v="6626253098291"/>
    <n v="1605013"/>
    <x v="0"/>
    <s v="INTEGRATION"/>
    <n v="239235705"/>
    <s v="17842a-77-426a"/>
    <n v="15736454"/>
    <m/>
    <m/>
    <x v="21"/>
    <n v="-19.989999999999998"/>
  </r>
  <r>
    <s v="05/08/2024"/>
    <s v="16:35"/>
    <s v="956 - PAGUE MENOS - DEMOCRITO ROCHA"/>
    <n v="6626253095608"/>
    <n v="1049827"/>
    <x v="0"/>
    <s v="INTEGRATION"/>
    <n v="240041181"/>
    <s v="17842a-77-426a"/>
    <n v="15736451"/>
    <m/>
    <m/>
    <x v="0"/>
    <n v="-12.84"/>
  </r>
  <r>
    <s v="05/08/2024"/>
    <s v="16:22"/>
    <s v="452 - PAGUE MENOS - CIDADE MONCOES"/>
    <n v="6626253045252"/>
    <n v="1369364"/>
    <x v="0"/>
    <s v="INTEGRATION"/>
    <n v="240050263"/>
    <s v="17842a-77-426a"/>
    <n v="15736021"/>
    <m/>
    <m/>
    <x v="8"/>
    <n v="-10.39"/>
  </r>
  <r>
    <s v="05/08/2024"/>
    <s v="16:19"/>
    <s v="209 - PAGUE MENOS - LAPA"/>
    <n v="6626253020934"/>
    <n v="1369341"/>
    <x v="0"/>
    <s v="INTEGRATION"/>
    <n v="240041465"/>
    <s v="17842a-77-426a"/>
    <n v="15735927"/>
    <m/>
    <m/>
    <x v="6"/>
    <n v="-9.59"/>
  </r>
  <r>
    <s v="05/08/2024"/>
    <s v="16:19"/>
    <s v="267 - PAGUE MENOS - GENTIL MOURA"/>
    <n v="6626253026703"/>
    <n v="1049873"/>
    <x v="0"/>
    <s v="INTEGRATION"/>
    <n v="240050159"/>
    <s v="17842a-77-426a"/>
    <n v="15735925"/>
    <m/>
    <m/>
    <x v="10"/>
    <n v="-14.59"/>
  </r>
  <r>
    <s v="05/08/2024"/>
    <s v="16:15"/>
    <s v="685 - PAGUE MENOS - AGUA BRANCA"/>
    <n v="6626253068546"/>
    <n v="1369372"/>
    <x v="0"/>
    <s v="INTEGRATION"/>
    <n v="125194945"/>
    <s v="17842a-77-426a"/>
    <n v="15735788"/>
    <m/>
    <m/>
    <x v="27"/>
    <n v="-14.59"/>
  </r>
  <r>
    <s v="05/08/2024"/>
    <s v="16:02"/>
    <s v="405 - PAGUE MENOS - BONFIGLIOLI"/>
    <n v="6626253040536"/>
    <n v="1369360"/>
    <x v="0"/>
    <s v="INTEGRATION"/>
    <n v="240038901"/>
    <s v="17842a-77-426a"/>
    <n v="15735399"/>
    <m/>
    <m/>
    <x v="4"/>
    <n v="-11.59"/>
  </r>
  <r>
    <s v="05/08/2024"/>
    <s v="16:02"/>
    <s v="1125 - PAGUE MENOS - TUCURUVI"/>
    <n v="6626253112545"/>
    <n v="1369382"/>
    <x v="0"/>
    <s v="INTEGRATION"/>
    <n v="239343997"/>
    <s v="17842a-77-426a"/>
    <n v="15735398"/>
    <m/>
    <m/>
    <x v="1"/>
    <n v="-12.79"/>
  </r>
  <r>
    <s v="05/08/2024"/>
    <s v="16:01"/>
    <s v="209 - PAGUE MENOS - LAPA"/>
    <n v="6626253020934"/>
    <n v="1369341"/>
    <x v="0"/>
    <s v="INTEGRATION"/>
    <n v="240022026"/>
    <s v="17842a-77-426a"/>
    <n v="15735371"/>
    <m/>
    <m/>
    <x v="6"/>
    <n v="-11.59"/>
  </r>
  <r>
    <s v="05/08/2024"/>
    <s v="16:01"/>
    <s v="1125 - PAGUE MENOS - TUCURUVI"/>
    <n v="6626253112545"/>
    <n v="1369382"/>
    <x v="0"/>
    <s v="INTEGRATION"/>
    <n v="239840676"/>
    <s v="17842a-77-426a"/>
    <n v="15735365"/>
    <m/>
    <m/>
    <x v="1"/>
    <n v="-25.39"/>
  </r>
  <r>
    <s v="05/08/2024"/>
    <s v="15:58"/>
    <s v="956 - PAGUE MENOS - DEMOCRITO ROCHA"/>
    <n v="6626253095608"/>
    <n v="1049827"/>
    <x v="0"/>
    <s v="INTEGRATION"/>
    <n v="240035717"/>
    <s v="17842a-77-426a"/>
    <n v="15735258"/>
    <m/>
    <m/>
    <x v="0"/>
    <n v="-9.83"/>
  </r>
  <r>
    <s v="05/08/2024"/>
    <s v="15:55"/>
    <s v="348 - PAGUE MENOS - VILA NOVA CONCEICAO"/>
    <n v="6626253034803"/>
    <n v="1369358"/>
    <x v="0"/>
    <s v="INTEGRATION"/>
    <s v="loja348"/>
    <s v="17842a-77-426a"/>
    <n v="15735181"/>
    <m/>
    <m/>
    <x v="14"/>
    <n v="-10.39"/>
  </r>
  <r>
    <s v="05/08/2024"/>
    <s v="15:49"/>
    <s v="982 - PAGUE MENOS - CHACARA SANTO ANTONIO"/>
    <n v="6626253098291"/>
    <n v="1605013"/>
    <x v="0"/>
    <s v="INTEGRATION"/>
    <n v="240034223"/>
    <s v="17842a-77-426a"/>
    <n v="15735002"/>
    <m/>
    <m/>
    <x v="21"/>
    <n v="-11.59"/>
  </r>
  <r>
    <s v="05/08/2024"/>
    <s v="15:46"/>
    <s v="405 - PAGUE MENOS - BONFIGLIOLI"/>
    <n v="6626253040536"/>
    <n v="1369360"/>
    <x v="0"/>
    <s v="INTEGRATION"/>
    <n v="240034074"/>
    <s v="17842a-77-426a"/>
    <n v="15734928"/>
    <m/>
    <m/>
    <x v="4"/>
    <n v="-11.59"/>
  </r>
  <r>
    <s v="05/08/2024"/>
    <s v="15:42"/>
    <s v="267 - PAGUE MENOS - GENTIL MOURA"/>
    <n v="6626253026703"/>
    <n v="1049873"/>
    <x v="0"/>
    <s v="INTEGRATION"/>
    <s v="AR20240805153924"/>
    <s v="17842a-77-426a"/>
    <n v="15734813"/>
    <m/>
    <m/>
    <x v="10"/>
    <n v="-12.79"/>
  </r>
  <r>
    <s v="05/08/2024"/>
    <s v="15:39"/>
    <s v="982 - PAGUE MENOS - CHACARA SANTO ANTONIO"/>
    <n v="6626253098291"/>
    <n v="1605013"/>
    <x v="0"/>
    <s v="INTEGRATION"/>
    <n v="240011051"/>
    <s v="17842a-77-426a"/>
    <n v="15734713"/>
    <m/>
    <m/>
    <x v="21"/>
    <n v="-18.190000000000001"/>
  </r>
  <r>
    <s v="05/08/2024"/>
    <s v="15:39"/>
    <s v="956 - PAGUE MENOS - DEMOCRITO ROCHA"/>
    <n v="6626253095608"/>
    <n v="1049827"/>
    <x v="0"/>
    <s v="INTEGRATION"/>
    <n v="240024405"/>
    <s v="17842a-77-426a"/>
    <n v="15734711"/>
    <m/>
    <m/>
    <x v="0"/>
    <n v="-10.32"/>
  </r>
  <r>
    <s v="05/08/2024"/>
    <s v="15:38"/>
    <s v="982 - PAGUE MENOS - CHACARA SANTO ANTONIO"/>
    <n v="6626253098291"/>
    <n v="1605013"/>
    <x v="0"/>
    <s v="INTEGRATION"/>
    <n v="240019215"/>
    <s v="17842a-77-426a"/>
    <n v="15734688"/>
    <m/>
    <m/>
    <x v="21"/>
    <n v="-11.59"/>
  </r>
  <r>
    <s v="05/08/2024"/>
    <s v="15:36"/>
    <s v="267 - PAGUE MENOS - GENTIL MOURA"/>
    <n v="6626253026703"/>
    <n v="1049873"/>
    <x v="0"/>
    <s v="INTEGRATION"/>
    <n v="240031083"/>
    <s v="17842a-77-426a"/>
    <n v="15734632"/>
    <m/>
    <m/>
    <x v="10"/>
    <n v="-14.59"/>
  </r>
  <r>
    <s v="05/08/2024"/>
    <s v="15:36"/>
    <s v="405 - PAGUE MENOS - BONFIGLIOLI"/>
    <n v="6626253040536"/>
    <n v="1369360"/>
    <x v="0"/>
    <s v="INTEGRATION"/>
    <n v="240027451"/>
    <s v="17842a-77-426a"/>
    <n v="15734628"/>
    <m/>
    <m/>
    <x v="4"/>
    <n v="-8.7899999999999991"/>
  </r>
  <r>
    <s v="05/08/2024"/>
    <s v="15:34"/>
    <s v="216 - PAGUE MENOS - VILA PRUDENTE"/>
    <n v="6626253021663"/>
    <n v="1369345"/>
    <x v="0"/>
    <s v="INTEGRATION"/>
    <s v="AR20240805153251"/>
    <s v="17842a-77-426a"/>
    <n v="15734583"/>
    <m/>
    <m/>
    <x v="20"/>
    <n v="-23.59"/>
  </r>
  <r>
    <s v="05/08/2024"/>
    <s v="15:32"/>
    <s v="206 - PAGUE MENOS - HIGIENOPOLIS"/>
    <n v="6626253020691"/>
    <n v="1369338"/>
    <x v="0"/>
    <s v="INTEGRATION"/>
    <s v="SINGULAIR 10MG CPD/30 D3 loja 206"/>
    <s v="17842a-77-426a"/>
    <n v="15734540"/>
    <m/>
    <m/>
    <x v="30"/>
    <n v="-12.79"/>
  </r>
  <r>
    <s v="05/08/2024"/>
    <s v="15:31"/>
    <s v="203 - PAGUE MENOS - CERQUEIRA CESAR"/>
    <n v="6626253020349"/>
    <n v="1369336"/>
    <x v="0"/>
    <s v="INTEGRATION"/>
    <n v="240024695"/>
    <s v="17842a-77-426a"/>
    <n v="15734507"/>
    <m/>
    <m/>
    <x v="9"/>
    <n v="-10.39"/>
  </r>
  <r>
    <s v="05/08/2024"/>
    <s v="15:28"/>
    <s v="502 - PAGUE MENOS - CAMPO LIMPO"/>
    <n v="6626253050256"/>
    <n v="1051760"/>
    <x v="0"/>
    <s v="INTEGRATION"/>
    <s v="502 Campo Limpo"/>
    <s v="17842a-77-426a"/>
    <n v="15734420"/>
    <m/>
    <m/>
    <x v="12"/>
    <n v="-27.19"/>
  </r>
  <r>
    <s v="05/08/2024"/>
    <s v="15:28"/>
    <s v="209 - PAGUE MENOS - LAPA"/>
    <n v="6626253020934"/>
    <n v="1369341"/>
    <x v="0"/>
    <s v="INTEGRATION"/>
    <s v="AR20240805152636 lapa209"/>
    <s v="17842a-77-426a"/>
    <n v="15734418"/>
    <m/>
    <m/>
    <x v="6"/>
    <n v="-8.7899999999999991"/>
  </r>
  <r>
    <s v="05/08/2024"/>
    <s v="15:26"/>
    <s v="956 - PAGUE MENOS - DEMOCRITO ROCHA"/>
    <n v="6626253095608"/>
    <n v="1049827"/>
    <x v="0"/>
    <s v="INTEGRATION"/>
    <n v="240003165"/>
    <s v="17842a-77-426a"/>
    <n v="15734341"/>
    <m/>
    <m/>
    <x v="0"/>
    <n v="-10.48"/>
  </r>
  <r>
    <s v="05/08/2024"/>
    <s v="15:14"/>
    <s v="1125 - PAGUE MENOS - TUCURUVI"/>
    <n v="6626253112545"/>
    <n v="1369382"/>
    <x v="0"/>
    <s v="INTEGRATION"/>
    <s v="AR20240805151116"/>
    <s v="17842a-77-426a"/>
    <n v="15733964"/>
    <m/>
    <m/>
    <x v="1"/>
    <n v="-14.59"/>
  </r>
  <r>
    <s v="05/08/2024"/>
    <s v="15:11"/>
    <s v="502 - PAGUE MENOS - CAMPO LIMPO"/>
    <n v="6626253050256"/>
    <n v="1051760"/>
    <x v="0"/>
    <s v="INTEGRATION"/>
    <s v="Loja 502 pegar PI 3 Dprev 2000 c/60 "/>
    <s v="17842a-77-426a"/>
    <n v="15733863"/>
    <m/>
    <m/>
    <x v="12"/>
    <n v="-21.79"/>
  </r>
  <r>
    <s v="05/08/2024"/>
    <s v="15:09"/>
    <s v="267 - PAGUE MENOS - GENTIL MOURA"/>
    <n v="6626253026703"/>
    <n v="1049873"/>
    <x v="0"/>
    <s v="INTEGRATION"/>
    <n v="239960927"/>
    <s v="17842a-77-426a"/>
    <n v="15733787"/>
    <m/>
    <m/>
    <x v="10"/>
    <n v="-14.59"/>
  </r>
  <r>
    <s v="05/08/2024"/>
    <s v="15:07"/>
    <s v="209 - PAGUE MENOS - LAPA"/>
    <n v="6626253020934"/>
    <n v="1369341"/>
    <x v="3"/>
    <s v="INTEGRATION"/>
    <n v="240020279"/>
    <s v="17842a-77-426a"/>
    <n v="15733722"/>
    <m/>
    <m/>
    <x v="6"/>
    <n v="-10.02"/>
  </r>
  <r>
    <s v="05/08/2024"/>
    <s v="15:06"/>
    <s v="982 - PAGUE MENOS - CHACARA SANTO ANTONIO"/>
    <n v="6626253098291"/>
    <n v="1605013"/>
    <x v="0"/>
    <s v="INTEGRATION"/>
    <n v="239742771"/>
    <s v="17842a-77-426a"/>
    <n v="15733659"/>
    <m/>
    <m/>
    <x v="21"/>
    <n v="-21.79"/>
  </r>
  <r>
    <s v="05/08/2024"/>
    <s v="15:01"/>
    <s v="982 - PAGUE MENOS - CHACARA SANTO ANTONIO"/>
    <n v="6626253098291"/>
    <n v="1605013"/>
    <x v="0"/>
    <s v="INTEGRATION"/>
    <n v="239994232"/>
    <s v="17842a-77-426a"/>
    <n v="15733472"/>
    <m/>
    <m/>
    <x v="21"/>
    <n v="-19.989999999999998"/>
  </r>
  <r>
    <s v="05/08/2024"/>
    <s v="15:01"/>
    <s v="982 - PAGUE MENOS - CHACARA SANTO ANTONIO"/>
    <n v="6626253098291"/>
    <n v="1605013"/>
    <x v="0"/>
    <s v="INTEGRATION"/>
    <n v="239997173"/>
    <s v="17842a-77-426a"/>
    <n v="15733468"/>
    <m/>
    <m/>
    <x v="21"/>
    <n v="-12.79"/>
  </r>
  <r>
    <s v="05/08/2024"/>
    <s v="14:53"/>
    <s v="452 - PAGUE MENOS - CIDADE MONCOES"/>
    <n v="6626253045252"/>
    <n v="1369364"/>
    <x v="0"/>
    <s v="INTEGRATION"/>
    <n v="240017320"/>
    <s v="17842a-77-426a"/>
    <n v="15733218"/>
    <m/>
    <m/>
    <x v="8"/>
    <n v="-11.59"/>
  </r>
  <r>
    <s v="05/08/2024"/>
    <s v="14:48"/>
    <s v="204 - PAGUE MENOS - VILA CARRAO"/>
    <n v="6626253020420"/>
    <n v="1369337"/>
    <x v="0"/>
    <s v="INTEGRATION"/>
    <s v="AR20240805144635"/>
    <s v="17842a-77-426a"/>
    <n v="15733043"/>
    <m/>
    <m/>
    <x v="7"/>
    <n v="-12.79"/>
  </r>
  <r>
    <s v="05/08/2024"/>
    <s v="14:47"/>
    <s v="204 - PAGUE MENOS - VILA CARRAO"/>
    <n v="6626253020420"/>
    <n v="1369337"/>
    <x v="0"/>
    <s v="INTEGRATION"/>
    <s v="AR20240805144448"/>
    <s v="17842a-77-426a"/>
    <n v="15733008"/>
    <m/>
    <m/>
    <x v="7"/>
    <n v="-10.39"/>
  </r>
  <r>
    <s v="05/08/2024"/>
    <s v="14:44"/>
    <s v="475 - PAGUE MENOS - PINHEIROS"/>
    <n v="6626253047549"/>
    <n v="1369365"/>
    <x v="0"/>
    <s v="INTEGRATION"/>
    <s v="clique e retire veridiana"/>
    <s v="17842a-77-426a"/>
    <n v="15732913"/>
    <m/>
    <m/>
    <x v="11"/>
    <n v="-14.59"/>
  </r>
  <r>
    <s v="05/08/2024"/>
    <s v="14:42"/>
    <s v="209 - PAGUE MENOS - LAPA"/>
    <n v="6626253020934"/>
    <n v="1369341"/>
    <x v="0"/>
    <s v="INTEGRATION"/>
    <n v="240012396"/>
    <s v="17842a-77-426a"/>
    <n v="15732842"/>
    <m/>
    <m/>
    <x v="6"/>
    <n v="-11.59"/>
  </r>
  <r>
    <s v="05/08/2024"/>
    <s v="14:34"/>
    <s v="267 - PAGUE MENOS - GENTIL MOURA"/>
    <n v="6626253026703"/>
    <n v="1049873"/>
    <x v="0"/>
    <s v="INTEGRATION"/>
    <n v="240011625"/>
    <s v="17842a-77-426a"/>
    <n v="15732555"/>
    <m/>
    <m/>
    <x v="10"/>
    <n v="-10.39"/>
  </r>
  <r>
    <s v="05/08/2024"/>
    <s v="14:33"/>
    <s v="956 - PAGUE MENOS - DEMOCRITO ROCHA"/>
    <n v="6626253095608"/>
    <n v="1049827"/>
    <x v="0"/>
    <s v="INTEGRATION"/>
    <n v="240012402"/>
    <s v="17842a-77-426a"/>
    <n v="15732483"/>
    <m/>
    <m/>
    <x v="0"/>
    <n v="-8.7899999999999991"/>
  </r>
  <r>
    <s v="05/08/2024"/>
    <s v="14:32"/>
    <s v="210 - PAGUE MENOS - BUTANTA"/>
    <n v="6626253021078"/>
    <n v="1369342"/>
    <x v="0"/>
    <s v="INTEGRATION"/>
    <n v="240011607"/>
    <s v="17842a-77-426a"/>
    <n v="15732478"/>
    <m/>
    <m/>
    <x v="3"/>
    <n v="-11.59"/>
  </r>
  <r>
    <s v="05/08/2024"/>
    <s v="14:32"/>
    <s v="209 - PAGUE MENOS - LAPA"/>
    <n v="6626253020934"/>
    <n v="1369341"/>
    <x v="0"/>
    <s v="INTEGRATION"/>
    <n v="240011028"/>
    <s v="17842a-77-426a"/>
    <n v="15732476"/>
    <m/>
    <m/>
    <x v="6"/>
    <n v="-11.59"/>
  </r>
  <r>
    <s v="05/08/2024"/>
    <s v="14:28"/>
    <s v="1253 - PAGUE MENOS - JARDIM DA GLORIA"/>
    <n v="6626253125361"/>
    <n v="1369389"/>
    <x v="0"/>
    <s v="INTEGRATION"/>
    <n v="39072145"/>
    <s v="17842a-77-426a"/>
    <n v="15732328"/>
    <m/>
    <m/>
    <x v="2"/>
    <n v="-16.39"/>
  </r>
  <r>
    <s v="05/08/2024"/>
    <s v="14:26"/>
    <s v="267 - PAGUE MENOS - GENTIL MOURA"/>
    <n v="6626253026703"/>
    <n v="1049873"/>
    <x v="0"/>
    <s v="INTEGRATION"/>
    <s v="AR20240805142458"/>
    <s v="17842a-77-426a"/>
    <n v="15732246"/>
    <m/>
    <m/>
    <x v="10"/>
    <n v="-12.79"/>
  </r>
  <r>
    <s v="05/08/2024"/>
    <s v="14:23"/>
    <s v="405 - PAGUE MENOS - BONFIGLIOLI"/>
    <n v="6626253040536"/>
    <n v="1369360"/>
    <x v="0"/>
    <s v="INTEGRATION"/>
    <n v="240005503"/>
    <s v="17842a-77-426a"/>
    <n v="15732107"/>
    <m/>
    <m/>
    <x v="4"/>
    <n v="-10.39"/>
  </r>
  <r>
    <s v="05/08/2024"/>
    <s v="14:15"/>
    <s v="210 - PAGUE MENOS - BUTANTA"/>
    <n v="6626253021078"/>
    <n v="1369342"/>
    <x v="0"/>
    <s v="INTEGRATION"/>
    <s v="andrum "/>
    <s v="17842a-77-426a"/>
    <n v="15731824"/>
    <m/>
    <m/>
    <x v="3"/>
    <n v="-9.59"/>
  </r>
  <r>
    <s v="05/08/2024"/>
    <s v="14:13"/>
    <s v="982 - PAGUE MENOS - CHACARA SANTO ANTONIO"/>
    <n v="6626253098291"/>
    <n v="1605013"/>
    <x v="0"/>
    <s v="INTEGRATION"/>
    <s v="transfe galantamina 982"/>
    <s v="17842a-77-426a"/>
    <n v="15731740"/>
    <m/>
    <m/>
    <x v="21"/>
    <n v="-11.59"/>
  </r>
  <r>
    <s v="05/08/2024"/>
    <s v="14:12"/>
    <s v="956 - PAGUE MENOS - DEMOCRITO ROCHA"/>
    <n v="6626253095608"/>
    <n v="1049827"/>
    <x v="3"/>
    <s v="INTEGRATION"/>
    <n v="240003165"/>
    <s v="17842a-77-426a"/>
    <n v="15731696"/>
    <m/>
    <m/>
    <x v="0"/>
    <n v="-10.48"/>
  </r>
  <r>
    <s v="05/08/2024"/>
    <s v="14:11"/>
    <s v="956 - PAGUE MENOS - DEMOCRITO ROCHA"/>
    <n v="6626253095608"/>
    <n v="1049827"/>
    <x v="0"/>
    <s v="INTEGRATION"/>
    <n v="239999162"/>
    <s v="17842a-77-426a"/>
    <n v="15731654"/>
    <m/>
    <m/>
    <x v="0"/>
    <n v="-8.7899999999999991"/>
  </r>
  <r>
    <s v="05/08/2024"/>
    <s v="14:10"/>
    <s v="210 - PAGUE MENOS - BUTANTA"/>
    <n v="6626253021078"/>
    <n v="1369342"/>
    <x v="0"/>
    <s v="INTEGRATION"/>
    <s v="orlistatee"/>
    <s v="17842a-77-426a"/>
    <n v="15731628"/>
    <m/>
    <m/>
    <x v="3"/>
    <n v="-12.79"/>
  </r>
  <r>
    <s v="05/08/2024"/>
    <s v="14:08"/>
    <s v="209 - PAGUE MENOS - LAPA"/>
    <n v="6626253020934"/>
    <n v="1369341"/>
    <x v="0"/>
    <s v="INTEGRATION"/>
    <n v="236208437"/>
    <s v="17842a-77-426a"/>
    <n v="15731531"/>
    <m/>
    <m/>
    <x v="6"/>
    <n v="-10.39"/>
  </r>
  <r>
    <s v="05/08/2024"/>
    <s v="14:07"/>
    <s v="405 - PAGUE MENOS - BONFIGLIOLI"/>
    <n v="6626253040536"/>
    <n v="1369360"/>
    <x v="0"/>
    <s v="INTEGRATION"/>
    <n v="239997439"/>
    <s v="17842a-77-426a"/>
    <n v="15731494"/>
    <m/>
    <m/>
    <x v="4"/>
    <n v="-10.39"/>
  </r>
  <r>
    <s v="05/08/2024"/>
    <s v="13:58"/>
    <s v="218 - PAGUE MENOS - CAMPO BELO"/>
    <n v="6626253021825"/>
    <n v="1369348"/>
    <x v="0"/>
    <s v="INTEGRATION"/>
    <n v="240001038"/>
    <s v="17842a-77-426a"/>
    <n v="15731082"/>
    <m/>
    <m/>
    <x v="5"/>
    <n v="-10.39"/>
  </r>
  <r>
    <s v="05/08/2024"/>
    <s v="13:58"/>
    <s v="685 - PAGUE MENOS - AGUA BRANCA"/>
    <n v="6626253068546"/>
    <n v="1369372"/>
    <x v="0"/>
    <s v="INTEGRATION"/>
    <s v="AR20240805135611"/>
    <s v="17842a-77-426a"/>
    <n v="15731052"/>
    <m/>
    <m/>
    <x v="27"/>
    <n v="-8.7899999999999991"/>
  </r>
  <r>
    <s v="05/08/2024"/>
    <s v="13:56"/>
    <s v="209 - PAGUE MENOS - LAPA"/>
    <n v="6626253020934"/>
    <n v="1369341"/>
    <x v="0"/>
    <s v="INTEGRATION"/>
    <n v="239995535"/>
    <s v="17842a-77-426a"/>
    <n v="15730991"/>
    <m/>
    <m/>
    <x v="6"/>
    <n v="-9.59"/>
  </r>
  <r>
    <s v="05/08/2024"/>
    <s v="13:47"/>
    <s v="204 - PAGUE MENOS - VILA CARRAO"/>
    <n v="6626253020420"/>
    <n v="1369337"/>
    <x v="0"/>
    <s v="INTEGRATION"/>
    <n v="239995108"/>
    <s v="17842a-77-426a"/>
    <n v="15730626"/>
    <m/>
    <m/>
    <x v="7"/>
    <n v="-18.190000000000001"/>
  </r>
  <r>
    <s v="05/08/2024"/>
    <s v="13:46"/>
    <s v="1253 - PAGUE MENOS - JARDIM DA GLORIA"/>
    <n v="6626253125361"/>
    <n v="1369389"/>
    <x v="0"/>
    <s v="INTEGRATION"/>
    <n v="239939530"/>
    <s v="17842a-77-426a"/>
    <n v="15730586"/>
    <m/>
    <m/>
    <x v="2"/>
    <n v="-19.989999999999998"/>
  </r>
  <r>
    <s v="05/08/2024"/>
    <s v="13:44"/>
    <s v="209 - PAGUE MENOS - LAPA"/>
    <n v="6626253020934"/>
    <n v="1369341"/>
    <x v="0"/>
    <s v="INTEGRATION"/>
    <n v="239895022"/>
    <s v="17842a-77-426a"/>
    <n v="15730506"/>
    <m/>
    <m/>
    <x v="6"/>
    <n v="-9.59"/>
  </r>
  <r>
    <s v="05/08/2024"/>
    <s v="13:44"/>
    <s v="267 - PAGUE MENOS - GENTIL MOURA"/>
    <n v="6626253026703"/>
    <n v="1049873"/>
    <x v="0"/>
    <s v="INTEGRATION"/>
    <n v="239996886"/>
    <s v="17842a-77-426a"/>
    <n v="15730505"/>
    <m/>
    <m/>
    <x v="10"/>
    <n v="-14.59"/>
  </r>
  <r>
    <s v="05/08/2024"/>
    <s v="13:41"/>
    <s v="685 - PAGUE MENOS - AGUA BRANCA"/>
    <n v="6626253068546"/>
    <n v="1369372"/>
    <x v="0"/>
    <s v="INTEGRATION"/>
    <n v="52762387"/>
    <s v="17842a-77-426a"/>
    <n v="15730345"/>
    <m/>
    <m/>
    <x v="27"/>
    <n v="-14.59"/>
  </r>
  <r>
    <s v="05/08/2024"/>
    <s v="13:34"/>
    <s v="956 - PAGUE MENOS - DEMOCRITO ROCHA"/>
    <n v="6626253095608"/>
    <n v="1049827"/>
    <x v="0"/>
    <s v="INTEGRATION"/>
    <n v="239994037"/>
    <s v="17842a-77-426a"/>
    <n v="15730045"/>
    <m/>
    <m/>
    <x v="0"/>
    <n v="-11.31"/>
  </r>
  <r>
    <s v="05/08/2024"/>
    <s v="13:33"/>
    <s v="982 - PAGUE MENOS - CHACARA SANTO ANTONIO"/>
    <n v="6626253098291"/>
    <n v="1605013"/>
    <x v="0"/>
    <s v="INTEGRATION"/>
    <n v="239952251"/>
    <s v="17842a-77-426a"/>
    <n v="15729999"/>
    <m/>
    <m/>
    <x v="21"/>
    <n v="-25.39"/>
  </r>
  <r>
    <s v="05/08/2024"/>
    <s v="13:33"/>
    <s v="982 - PAGUE MENOS - CHACARA SANTO ANTONIO"/>
    <n v="6626253098291"/>
    <n v="1605013"/>
    <x v="0"/>
    <s v="INTEGRATION"/>
    <s v="transferencia profuse para 982"/>
    <s v="17842a-77-426a"/>
    <n v="15729997"/>
    <m/>
    <m/>
    <x v="21"/>
    <n v="-8.7899999999999991"/>
  </r>
  <r>
    <s v="05/08/2024"/>
    <s v="13:32"/>
    <s v="218 - PAGUE MENOS - CAMPO BELO"/>
    <n v="6626253021825"/>
    <n v="1369348"/>
    <x v="0"/>
    <s v="INTEGRATION"/>
    <s v="lllooja 218"/>
    <s v="17842a-77-426a"/>
    <n v="15729981"/>
    <m/>
    <m/>
    <x v="5"/>
    <n v="-11.59"/>
  </r>
  <r>
    <s v="05/08/2024"/>
    <s v="13:27"/>
    <s v="348 - PAGUE MENOS - VILA NOVA CONCEICAO"/>
    <n v="6626253034803"/>
    <n v="1369358"/>
    <x v="0"/>
    <s v="INTEGRATION"/>
    <n v="239985637"/>
    <s v="17842a-77-426a"/>
    <n v="15729743"/>
    <m/>
    <m/>
    <x v="14"/>
    <n v="-10.39"/>
  </r>
  <r>
    <s v="05/08/2024"/>
    <s v="13:16"/>
    <s v="405 - PAGUE MENOS - BONFIGLIOLI"/>
    <n v="6626253040536"/>
    <n v="1369360"/>
    <x v="0"/>
    <s v="INTEGRATION"/>
    <n v="239981218"/>
    <s v="17842a-77-426a"/>
    <n v="15729232"/>
    <m/>
    <m/>
    <x v="4"/>
    <n v="-9.59"/>
  </r>
  <r>
    <s v="05/08/2024"/>
    <s v="13:16"/>
    <s v="405 - PAGUE MENOS - BONFIGLIOLI"/>
    <n v="6626253040536"/>
    <n v="1369360"/>
    <x v="0"/>
    <s v="INTEGRATION"/>
    <n v="239983944"/>
    <s v="17842a-77-426a"/>
    <n v="15729229"/>
    <m/>
    <m/>
    <x v="4"/>
    <n v="-7.99"/>
  </r>
  <r>
    <s v="05/08/2024"/>
    <s v="13:05"/>
    <s v="277 - PAGUE MENOS - VILA GOMES CARDIM"/>
    <n v="6626253027785"/>
    <n v="1369357"/>
    <x v="0"/>
    <s v="INTEGRATION"/>
    <s v="AR20240805130411loja 277"/>
    <s v="17842a-77-426a"/>
    <n v="15728684"/>
    <m/>
    <m/>
    <x v="15"/>
    <n v="-12.79"/>
  </r>
  <r>
    <s v="05/08/2024"/>
    <s v="13:04"/>
    <s v="956 - PAGUE MENOS - DEMOCRITO ROCHA"/>
    <n v="6626253095608"/>
    <n v="1049827"/>
    <x v="0"/>
    <s v="INTEGRATION"/>
    <n v="239983996"/>
    <s v="17842a-77-426a"/>
    <n v="15728600"/>
    <m/>
    <m/>
    <x v="0"/>
    <n v="-10.96"/>
  </r>
  <r>
    <s v="05/08/2024"/>
    <s v="12:58"/>
    <s v="207 - PAGUE MENOS - MOEMA"/>
    <n v="6626253020772"/>
    <n v="1369340"/>
    <x v="0"/>
    <s v="INTEGRATION"/>
    <n v="239979391"/>
    <s v="17842a-77-426a"/>
    <n v="15728333"/>
    <m/>
    <m/>
    <x v="26"/>
    <n v="-11.59"/>
  </r>
  <r>
    <s v="05/08/2024"/>
    <s v="12:57"/>
    <s v="405 - PAGUE MENOS - BONFIGLIOLI"/>
    <n v="6626253040536"/>
    <n v="1369360"/>
    <x v="0"/>
    <s v="INTEGRATION"/>
    <n v="239975763"/>
    <s v="17842a-77-426a"/>
    <n v="15728276"/>
    <m/>
    <m/>
    <x v="4"/>
    <n v="-10.39"/>
  </r>
  <r>
    <s v="05/08/2024"/>
    <s v="12:51"/>
    <s v="203 - PAGUE MENOS - CERQUEIRA CESAR"/>
    <n v="6626253020349"/>
    <n v="1369336"/>
    <x v="0"/>
    <s v="INTEGRATION"/>
    <n v="239979187"/>
    <s v="17842a-77-426a"/>
    <n v="15727957"/>
    <m/>
    <m/>
    <x v="9"/>
    <n v="-10.39"/>
  </r>
  <r>
    <s v="05/08/2024"/>
    <s v="12:50"/>
    <s v="209 - PAGUE MENOS - LAPA"/>
    <n v="6626253020934"/>
    <n v="1369341"/>
    <x v="0"/>
    <s v="INTEGRATION"/>
    <n v="239976839"/>
    <s v="17842a-77-426a"/>
    <n v="15727902"/>
    <m/>
    <m/>
    <x v="6"/>
    <n v="-9.59"/>
  </r>
  <r>
    <s v="05/08/2024"/>
    <s v="12:50"/>
    <s v="993 - PAGUE MENOS - ALPHAVILLE"/>
    <n v="6626253099344"/>
    <n v="1369322"/>
    <x v="0"/>
    <s v="INTEGRATION"/>
    <s v="AR20240805124837"/>
    <s v="17842a-77-426a"/>
    <n v="15727871"/>
    <m/>
    <m/>
    <x v="28"/>
    <n v="-28.99"/>
  </r>
  <r>
    <s v="05/08/2024"/>
    <s v="12:37"/>
    <s v="956 - PAGUE MENOS - DEMOCRITO ROCHA"/>
    <n v="6626253095608"/>
    <n v="1049827"/>
    <x v="0"/>
    <s v="INTEGRATION"/>
    <n v="239955883"/>
    <s v="17842a-77-426a"/>
    <n v="15727115"/>
    <m/>
    <m/>
    <x v="0"/>
    <n v="-15.08"/>
  </r>
  <r>
    <s v="05/08/2024"/>
    <s v="12:30"/>
    <s v="405 - PAGUE MENOS - BONFIGLIOLI"/>
    <n v="6626253040536"/>
    <n v="1369360"/>
    <x v="0"/>
    <s v="INTEGRATION"/>
    <n v="239967572"/>
    <s v="17842a-77-426a"/>
    <n v="15726750"/>
    <m/>
    <m/>
    <x v="4"/>
    <n v="-9.59"/>
  </r>
  <r>
    <s v="05/08/2024"/>
    <s v="12:29"/>
    <s v="203 - PAGUE MENOS - CERQUEIRA CESAR"/>
    <n v="6626253020349"/>
    <n v="1369336"/>
    <x v="0"/>
    <s v="INTEGRATION"/>
    <n v="239969769"/>
    <s v="17842a-77-426a"/>
    <n v="15726692"/>
    <m/>
    <m/>
    <x v="9"/>
    <n v="-10.39"/>
  </r>
  <r>
    <s v="05/08/2024"/>
    <s v="12:26"/>
    <s v="210 - PAGUE MENOS - BUTANTA"/>
    <n v="6626253021078"/>
    <n v="1369342"/>
    <x v="0"/>
    <s v="INTEGRATION"/>
    <s v="colgate 210"/>
    <s v="17842a-77-426a"/>
    <n v="15726509"/>
    <m/>
    <m/>
    <x v="3"/>
    <n v="-12.79"/>
  </r>
  <r>
    <s v="05/08/2024"/>
    <s v="12:20"/>
    <s v="209 - PAGUE MENOS - LAPA"/>
    <n v="6626253020934"/>
    <n v="1369341"/>
    <x v="0"/>
    <s v="INTEGRATION"/>
    <s v="AR20240805121859 - �rica loja lapa"/>
    <s v="17842a-77-426a"/>
    <n v="15726120"/>
    <m/>
    <m/>
    <x v="6"/>
    <n v="-9.59"/>
  </r>
  <r>
    <s v="05/08/2024"/>
    <s v="12:12"/>
    <s v="218 - PAGUE MENOS - CAMPO BELO"/>
    <n v="6626253021825"/>
    <n v="1369348"/>
    <x v="0"/>
    <s v="INTEGRATION"/>
    <n v="239961905"/>
    <s v="17842a-77-426a"/>
    <n v="15725635"/>
    <m/>
    <m/>
    <x v="5"/>
    <n v="-27.19"/>
  </r>
  <r>
    <s v="05/08/2024"/>
    <s v="12:07"/>
    <s v="204 - PAGUE MENOS - VILA CARRAO"/>
    <n v="6626253020420"/>
    <n v="1369337"/>
    <x v="0"/>
    <s v="INTEGRATION"/>
    <s v="AR20240805120540"/>
    <s v="17842a-77-426a"/>
    <n v="15725338"/>
    <m/>
    <m/>
    <x v="7"/>
    <n v="-10.39"/>
  </r>
  <r>
    <s v="05/08/2024"/>
    <s v="12:07"/>
    <s v="982 - PAGUE MENOS - CHACARA SANTO ANTONIO"/>
    <n v="6626253098291"/>
    <n v="1605013"/>
    <x v="0"/>
    <s v="INTEGRATION"/>
    <s v="982 pi testo"/>
    <s v="17842a-77-426a"/>
    <n v="15725305"/>
    <m/>
    <m/>
    <x v="21"/>
    <n v="-11.59"/>
  </r>
  <r>
    <s v="05/08/2024"/>
    <s v="11:58"/>
    <s v="919 - PAGUE MENOS - RIO PEQUENO"/>
    <n v="6626253091955"/>
    <n v="1369377"/>
    <x v="0"/>
    <s v="INTEGRATION"/>
    <n v="239956111"/>
    <s v="17842a-77-426a"/>
    <n v="15724768"/>
    <m/>
    <m/>
    <x v="18"/>
    <n v="-12.79"/>
  </r>
  <r>
    <s v="05/08/2024"/>
    <s v="11:56"/>
    <s v="982 - PAGUE MENOS - CHACARA SANTO ANTONIO"/>
    <n v="6626253098291"/>
    <n v="1605013"/>
    <x v="0"/>
    <s v="INTEGRATION"/>
    <n v="239941403"/>
    <s v="17842a-77-426a"/>
    <n v="15724646"/>
    <m/>
    <m/>
    <x v="21"/>
    <n v="-19.989999999999998"/>
  </r>
  <r>
    <s v="05/08/2024"/>
    <s v="11:48"/>
    <s v="956 - PAGUE MENOS - DEMOCRITO ROCHA"/>
    <n v="6626253095608"/>
    <n v="1049827"/>
    <x v="0"/>
    <s v="INTEGRATION"/>
    <n v="239941861"/>
    <s v="17842a-77-426a"/>
    <n v="15724131"/>
    <m/>
    <m/>
    <x v="0"/>
    <n v="-8.9700000000000006"/>
  </r>
  <r>
    <s v="05/08/2024"/>
    <s v="11:47"/>
    <s v="209 - PAGUE MENOS - LAPA"/>
    <n v="6626253020934"/>
    <n v="1369341"/>
    <x v="0"/>
    <s v="INTEGRATION"/>
    <n v="239943742"/>
    <s v="17842a-77-426a"/>
    <n v="15724104"/>
    <m/>
    <m/>
    <x v="6"/>
    <n v="-16.39"/>
  </r>
  <r>
    <s v="05/08/2024"/>
    <s v="11:45"/>
    <s v="209 - PAGUE MENOS - LAPA"/>
    <n v="6626253020934"/>
    <n v="1369341"/>
    <x v="3"/>
    <s v="INTEGRATION"/>
    <n v="236208437"/>
    <s v="17842a-77-426a"/>
    <n v="15723989"/>
    <m/>
    <m/>
    <x v="6"/>
    <n v="-14.45"/>
  </r>
  <r>
    <s v="05/08/2024"/>
    <s v="11:32"/>
    <s v="1253 - PAGUE MENOS - JARDIM DA GLORIA"/>
    <n v="6626253125361"/>
    <n v="1369389"/>
    <x v="0"/>
    <s v="INTEGRATION"/>
    <s v="AR20240805113052"/>
    <s v="17842a-77-426a"/>
    <n v="15723209"/>
    <m/>
    <m/>
    <x v="2"/>
    <n v="-8.7899999999999991"/>
  </r>
  <r>
    <s v="05/08/2024"/>
    <s v="11:30"/>
    <s v="1253 - PAGUE MENOS - JARDIM DA GLORIA"/>
    <n v="6626253125361"/>
    <n v="1369389"/>
    <x v="0"/>
    <s v="INTEGRATION"/>
    <n v="239648741"/>
    <s v="17842a-77-426a"/>
    <n v="15723093"/>
    <m/>
    <m/>
    <x v="2"/>
    <n v="-10.39"/>
  </r>
  <r>
    <s v="05/08/2024"/>
    <s v="11:29"/>
    <s v="348 - PAGUE MENOS - VILA NOVA CONCEICAO"/>
    <n v="6626253034803"/>
    <n v="1369358"/>
    <x v="0"/>
    <s v="INTEGRATION"/>
    <n v="239926651"/>
    <s v="17842a-77-426a"/>
    <n v="15723046"/>
    <m/>
    <m/>
    <x v="14"/>
    <n v="-11.59"/>
  </r>
  <r>
    <s v="05/08/2024"/>
    <s v="11:29"/>
    <s v="348 - PAGUE MENOS - VILA NOVA CONCEICAO"/>
    <n v="6626253034803"/>
    <n v="1369358"/>
    <x v="0"/>
    <s v="INTEGRATION"/>
    <n v="239919804"/>
    <s v="17842a-77-426a"/>
    <n v="15723044"/>
    <m/>
    <m/>
    <x v="14"/>
    <n v="-12.79"/>
  </r>
  <r>
    <s v="05/08/2024"/>
    <s v="11:29"/>
    <s v="348 - PAGUE MENOS - VILA NOVA CONCEICAO"/>
    <n v="6626253034803"/>
    <n v="1369358"/>
    <x v="0"/>
    <s v="INTEGRATION"/>
    <n v="239915440"/>
    <s v="17842a-77-426a"/>
    <n v="15723043"/>
    <m/>
    <m/>
    <x v="14"/>
    <n v="-11.59"/>
  </r>
  <r>
    <s v="05/08/2024"/>
    <s v="11:28"/>
    <s v="452 - PAGUE MENOS - CIDADE MONCOES"/>
    <n v="6626253045252"/>
    <n v="1369364"/>
    <x v="0"/>
    <s v="INTEGRATION"/>
    <n v="239944794"/>
    <s v="17842a-77-426a"/>
    <n v="15722982"/>
    <m/>
    <m/>
    <x v="8"/>
    <n v="-12.79"/>
  </r>
  <r>
    <s v="05/08/2024"/>
    <s v="11:25"/>
    <s v="956 - PAGUE MENOS - DEMOCRITO ROCHA"/>
    <n v="6626253095608"/>
    <n v="1049827"/>
    <x v="0"/>
    <s v="INTEGRATION"/>
    <n v="239941300"/>
    <s v="17842a-77-426a"/>
    <n v="15722810"/>
    <m/>
    <m/>
    <x v="0"/>
    <n v="-8.56"/>
  </r>
  <r>
    <s v="05/08/2024"/>
    <s v="11:24"/>
    <s v="452 - PAGUE MENOS - CIDADE MONCOES"/>
    <n v="6626253045252"/>
    <n v="1369364"/>
    <x v="0"/>
    <s v="INTEGRATION"/>
    <n v="239947646"/>
    <s v="17842a-77-426a"/>
    <n v="15722794"/>
    <m/>
    <m/>
    <x v="8"/>
    <n v="-11.59"/>
  </r>
  <r>
    <s v="05/08/2024"/>
    <s v="11:17"/>
    <s v="405 - PAGUE MENOS - BONFIGLIOLI"/>
    <n v="6626253040536"/>
    <n v="1369360"/>
    <x v="0"/>
    <s v="INTEGRATION"/>
    <n v="239937771"/>
    <s v="17842a-77-426a"/>
    <n v="15722481"/>
    <m/>
    <m/>
    <x v="4"/>
    <n v="-10.39"/>
  </r>
  <r>
    <s v="05/08/2024"/>
    <s v="11:15"/>
    <s v="982 - PAGUE MENOS - CHACARA SANTO ANTONIO"/>
    <n v="6626253098291"/>
    <n v="1605013"/>
    <x v="0"/>
    <s v="INTEGRATION"/>
    <n v="8884"/>
    <s v="17842a-77-426a"/>
    <n v="15722374"/>
    <m/>
    <m/>
    <x v="21"/>
    <n v="-11.59"/>
  </r>
  <r>
    <s v="05/08/2024"/>
    <s v="11:05"/>
    <s v="956 - PAGUE MENOS - DEMOCRITO ROCHA"/>
    <n v="6626253095608"/>
    <n v="1049827"/>
    <x v="0"/>
    <s v="INTEGRATION"/>
    <n v="239940285"/>
    <s v="17842a-77-426a"/>
    <n v="15722080"/>
    <m/>
    <m/>
    <x v="0"/>
    <n v="-9.07"/>
  </r>
  <r>
    <s v="05/08/2024"/>
    <s v="11:02"/>
    <s v="956 - PAGUE MENOS - DEMOCRITO ROCHA"/>
    <n v="6626253095608"/>
    <n v="1049827"/>
    <x v="0"/>
    <s v="INTEGRATION"/>
    <n v="239936459"/>
    <s v="17842a-77-426a"/>
    <n v="15721910"/>
    <m/>
    <m/>
    <x v="0"/>
    <n v="-11.19"/>
  </r>
  <r>
    <s v="05/08/2024"/>
    <s v="11:01"/>
    <s v="982 - PAGUE MENOS - CHACARA SANTO ANTONIO"/>
    <n v="6626253098291"/>
    <n v="1605013"/>
    <x v="0"/>
    <s v="INTEGRATION"/>
    <n v="239897557"/>
    <s v="17842a-77-426a"/>
    <n v="15721875"/>
    <m/>
    <m/>
    <x v="21"/>
    <n v="-18.190000000000001"/>
  </r>
  <r>
    <s v="05/08/2024"/>
    <s v="10:57"/>
    <s v="209 - PAGUE MENOS - LAPA"/>
    <n v="6626253020934"/>
    <n v="1369341"/>
    <x v="0"/>
    <s v="INTEGRATION"/>
    <s v="AR20240805105634 LAPA209"/>
    <s v="17842a-77-426a"/>
    <n v="15721805"/>
    <m/>
    <m/>
    <x v="6"/>
    <n v="-12.47"/>
  </r>
  <r>
    <s v="05/08/2024"/>
    <s v="10:55"/>
    <s v="216 - PAGUE MENOS - VILA PRUDENTE"/>
    <n v="6626253021663"/>
    <n v="1369345"/>
    <x v="0"/>
    <s v="INTEGRATION"/>
    <s v="AR20240805103831"/>
    <s v="17842a-77-426a"/>
    <n v="15721775"/>
    <m/>
    <m/>
    <x v="20"/>
    <n v="-12.47"/>
  </r>
  <r>
    <s v="05/08/2024"/>
    <s v="10:55"/>
    <s v="210 - PAGUE MENOS - BUTANTA"/>
    <n v="6626253021078"/>
    <n v="1369342"/>
    <x v="0"/>
    <s v="INTEGRATION"/>
    <s v="retirar transfer�ncia0"/>
    <s v="17842a-77-426a"/>
    <n v="15721773"/>
    <m/>
    <m/>
    <x v="3"/>
    <n v="-12.47"/>
  </r>
  <r>
    <s v="05/08/2024"/>
    <s v="10:55"/>
    <s v="258 - PAGUE MENOS - VILA MARIA"/>
    <n v="6626253025812"/>
    <n v="1369354"/>
    <x v="0"/>
    <s v="INTEGRATION"/>
    <s v="avene e profuse loja 258"/>
    <s v="17842a-77-426a"/>
    <n v="15721771"/>
    <m/>
    <m/>
    <x v="32"/>
    <n v="-18.97"/>
  </r>
  <r>
    <s v="05/08/2024"/>
    <s v="10:51"/>
    <s v="267 - PAGUE MENOS - GENTIL MOURA"/>
    <n v="6626253026703"/>
    <n v="1049873"/>
    <x v="0"/>
    <s v="INTEGRATION"/>
    <n v="239931329"/>
    <s v="17842a-77-426a"/>
    <n v="15721703"/>
    <m/>
    <m/>
    <x v="10"/>
    <n v="-15.93"/>
  </r>
  <r>
    <s v="05/08/2024"/>
    <s v="10:42"/>
    <s v="982 - PAGUE MENOS - CHACARA SANTO ANTONIO"/>
    <n v="6626253098291"/>
    <n v="1605013"/>
    <x v="0"/>
    <s v="INTEGRATION"/>
    <n v="239874564"/>
    <s v="17842a-77-426a"/>
    <n v="15721443"/>
    <m/>
    <m/>
    <x v="21"/>
    <n v="-33.01"/>
  </r>
  <r>
    <s v="05/08/2024"/>
    <s v="10:39"/>
    <s v="982 - PAGUE MENOS - CHACARA SANTO ANTONIO"/>
    <n v="6626253098291"/>
    <n v="1605013"/>
    <x v="0"/>
    <s v="INTEGRATION"/>
    <s v="transferencia chup avent para 982"/>
    <s v="17842a-77-426a"/>
    <n v="15721376"/>
    <m/>
    <m/>
    <x v="21"/>
    <n v="-15.07"/>
  </r>
  <r>
    <s v="05/08/2024"/>
    <s v="10:39"/>
    <s v="729 - PAGUE MENOS - VILA MARIANA"/>
    <n v="6626253072900"/>
    <n v="1369374"/>
    <x v="0"/>
    <s v="INTEGRATION"/>
    <n v="214240410"/>
    <s v="17842a-77-426a"/>
    <n v="15721374"/>
    <m/>
    <m/>
    <x v="35"/>
    <n v="-30.67"/>
  </r>
  <r>
    <s v="05/08/2024"/>
    <s v="10:38"/>
    <s v="216 - PAGUE MENOS - VILA PRUDENTE"/>
    <n v="6626253021663"/>
    <n v="1369345"/>
    <x v="0"/>
    <s v="INTEGRATION"/>
    <s v="AR20240805103340"/>
    <s v="17842a-77-426a"/>
    <n v="15721369"/>
    <m/>
    <m/>
    <x v="20"/>
    <n v="-15.07"/>
  </r>
  <r>
    <s v="05/08/2024"/>
    <s v="10:37"/>
    <s v="993 - PAGUE MENOS - ALPHAVILLE"/>
    <n v="6626253099344"/>
    <n v="1369322"/>
    <x v="0"/>
    <s v="INTEGRATION"/>
    <s v="AR20240803122235"/>
    <s v="17842a-77-426a"/>
    <n v="15721348"/>
    <m/>
    <m/>
    <x v="28"/>
    <n v="-40.03"/>
  </r>
  <r>
    <s v="05/08/2024"/>
    <s v="10:32"/>
    <s v="956 - PAGUE MENOS - DEMOCRITO ROCHA"/>
    <n v="6626253095608"/>
    <n v="1049827"/>
    <x v="0"/>
    <s v="INTEGRATION"/>
    <n v="239926491"/>
    <s v="17842a-77-426a"/>
    <n v="15721294"/>
    <m/>
    <m/>
    <x v="0"/>
    <n v="-13.42"/>
  </r>
  <r>
    <s v="05/08/2024"/>
    <s v="10:29"/>
    <s v="405 - PAGUE MENOS - BONFIGLIOLI"/>
    <n v="6626253040536"/>
    <n v="1369360"/>
    <x v="0"/>
    <s v="INTEGRATION"/>
    <n v="239915845"/>
    <s v="17842a-77-426a"/>
    <n v="15721260"/>
    <m/>
    <m/>
    <x v="4"/>
    <n v="-13.51"/>
  </r>
  <r>
    <s v="05/08/2024"/>
    <s v="10:28"/>
    <s v="209 - PAGUE MENOS - LAPA"/>
    <n v="6626253020934"/>
    <n v="1369341"/>
    <x v="0"/>
    <s v="INTEGRATION"/>
    <s v="AR20240805102714 LAPA209"/>
    <s v="17842a-77-426a"/>
    <n v="15721253"/>
    <m/>
    <m/>
    <x v="6"/>
    <n v="-21.31"/>
  </r>
  <r>
    <s v="05/08/2024"/>
    <s v="10:25"/>
    <s v="405 - PAGUE MENOS - BONFIGLIOLI"/>
    <n v="6626253040536"/>
    <n v="1369360"/>
    <x v="0"/>
    <s v="INTEGRATION"/>
    <n v="239902844"/>
    <s v="17842a-77-426a"/>
    <n v="15721223"/>
    <m/>
    <m/>
    <x v="4"/>
    <n v="-12.47"/>
  </r>
  <r>
    <s v="05/08/2024"/>
    <s v="10:22"/>
    <s v="267 - PAGUE MENOS - GENTIL MOURA"/>
    <n v="6626253026703"/>
    <n v="1049873"/>
    <x v="0"/>
    <s v="INTEGRATION"/>
    <n v="239921516"/>
    <s v="17842a-77-426a"/>
    <n v="15721198"/>
    <m/>
    <m/>
    <x v="10"/>
    <n v="-18.97"/>
  </r>
  <r>
    <s v="05/08/2024"/>
    <s v="10:22"/>
    <s v="258 - PAGUE MENOS - VILA MARIA"/>
    <n v="6626253025812"/>
    <n v="1369354"/>
    <x v="0"/>
    <s v="INTEGRATION"/>
    <s v="2 ascenda 258"/>
    <s v="17842a-77-426a"/>
    <n v="15721196"/>
    <m/>
    <m/>
    <x v="32"/>
    <n v="-21.31"/>
  </r>
  <r>
    <s v="05/08/2024"/>
    <s v="10:20"/>
    <s v="258 - PAGUE MENOS - VILA MARIA"/>
    <n v="6626253025812"/>
    <n v="1369354"/>
    <x v="0"/>
    <s v="INTEGRATION"/>
    <s v="ascenda, avene e profuse loja 258"/>
    <s v="17842a-77-426a"/>
    <n v="15721176"/>
    <m/>
    <m/>
    <x v="32"/>
    <n v="-18.97"/>
  </r>
  <r>
    <s v="05/08/2024"/>
    <s v="10:10"/>
    <s v="982 - PAGUE MENOS - CHACARA SANTO ANTONIO"/>
    <n v="6626253098291"/>
    <n v="1605013"/>
    <x v="0"/>
    <s v="INTEGRATION"/>
    <s v="transferencia dermo para 982"/>
    <s v="17842a-77-426a"/>
    <n v="15721080"/>
    <m/>
    <m/>
    <x v="21"/>
    <n v="-25.99"/>
  </r>
  <r>
    <s v="05/08/2024"/>
    <s v="10:07"/>
    <s v="685 - PAGUE MENOS - AGUA BRANCA"/>
    <n v="6626253068546"/>
    <n v="1369372"/>
    <x v="0"/>
    <s v="INTEGRATION"/>
    <n v="52764903"/>
    <s v="17842a-77-426a"/>
    <n v="15721058"/>
    <m/>
    <m/>
    <x v="27"/>
    <n v="-15.46"/>
  </r>
  <r>
    <s v="05/08/2024"/>
    <s v="10:05"/>
    <s v="405 - PAGUE MENOS - BONFIGLIOLI"/>
    <n v="6626253040536"/>
    <n v="1369360"/>
    <x v="0"/>
    <s v="INTEGRATION"/>
    <n v="239902755"/>
    <s v="17842a-77-426a"/>
    <n v="15721051"/>
    <m/>
    <m/>
    <x v="4"/>
    <n v="-13.51"/>
  </r>
  <r>
    <s v="05/08/2024"/>
    <s v="09:59"/>
    <s v="348 - PAGUE MENOS - VILA NOVA CONCEICAO"/>
    <n v="6626253034803"/>
    <n v="1369358"/>
    <x v="0"/>
    <s v="INTEGRATION"/>
    <s v="risedross 150 mg  348"/>
    <s v="17842a-77-426a"/>
    <n v="15720987"/>
    <m/>
    <m/>
    <x v="14"/>
    <n v="-16.63"/>
  </r>
  <r>
    <s v="05/08/2024"/>
    <s v="09:39"/>
    <s v="919 - PAGUE MENOS - RIO PEQUENO"/>
    <n v="6626253091955"/>
    <n v="1369377"/>
    <x v="0"/>
    <s v="INTEGRATION"/>
    <s v="AR20240805093815"/>
    <s v="17842a-77-426a"/>
    <n v="15720767"/>
    <m/>
    <m/>
    <x v="18"/>
    <n v="-12.47"/>
  </r>
  <r>
    <s v="05/08/2024"/>
    <s v="09:39"/>
    <s v="502 - PAGUE MENOS - CAMPO LIMPO"/>
    <n v="6626253050256"/>
    <n v="1051760"/>
    <x v="0"/>
    <s v="INTEGRATION"/>
    <s v="AR20240804204208"/>
    <s v="17842a-77-426a"/>
    <n v="15720766"/>
    <m/>
    <m/>
    <x v="12"/>
    <n v="-28.33"/>
  </r>
  <r>
    <s v="05/08/2024"/>
    <s v="09:34"/>
    <s v="685 - PAGUE MENOS - AGUA BRANCA"/>
    <n v="6626253068546"/>
    <n v="1369372"/>
    <x v="0"/>
    <s v="INTEGRATION"/>
    <n v="52761990"/>
    <s v="17842a-77-426a"/>
    <n v="15720722"/>
    <m/>
    <m/>
    <x v="27"/>
    <n v="-13.51"/>
  </r>
  <r>
    <s v="05/08/2024"/>
    <s v="09:29"/>
    <s v="206 - PAGUE MENOS - HIGIENOPOLIS"/>
    <n v="6626253020691"/>
    <n v="1369338"/>
    <x v="0"/>
    <s v="INTEGRATION"/>
    <s v="ozempic 1 mg uma caixa 206"/>
    <s v="17842a-77-426a"/>
    <n v="15720665"/>
    <m/>
    <m/>
    <x v="30"/>
    <n v="-33.01"/>
  </r>
  <r>
    <s v="05/08/2024"/>
    <s v="09:29"/>
    <s v="685 - PAGUE MENOS - AGUA BRANCA"/>
    <n v="6626253068546"/>
    <n v="1369372"/>
    <x v="0"/>
    <s v="INTEGRATION"/>
    <s v="AR20240805092714"/>
    <s v="17842a-77-426a"/>
    <n v="15720656"/>
    <m/>
    <m/>
    <x v="27"/>
    <n v="-18.97"/>
  </r>
  <r>
    <s v="05/08/2024"/>
    <s v="09:27"/>
    <s v="405 - PAGUE MENOS - BONFIGLIOLI"/>
    <n v="6626253040536"/>
    <n v="1369360"/>
    <x v="0"/>
    <s v="INTEGRATION"/>
    <n v="239895309"/>
    <s v="17842a-77-426a"/>
    <n v="15720632"/>
    <m/>
    <m/>
    <x v="4"/>
    <n v="-12.47"/>
  </r>
  <r>
    <s v="05/08/2024"/>
    <s v="09:27"/>
    <s v="956 - PAGUE MENOS - DEMOCRITO ROCHA"/>
    <n v="6626253095608"/>
    <n v="1049827"/>
    <x v="0"/>
    <s v="INTEGRATION"/>
    <n v="239883370"/>
    <s v="17842a-77-426a"/>
    <n v="15720626"/>
    <m/>
    <m/>
    <x v="0"/>
    <n v="-14.41"/>
  </r>
  <r>
    <s v="05/08/2024"/>
    <s v="09:26"/>
    <s v="1347 - PAGUE MENOS - JD SÃO BERNARDO"/>
    <n v="6626253134786"/>
    <n v="1369391"/>
    <x v="0"/>
    <s v="INTEGRATION"/>
    <s v="juneve transferencia e ensure 800g grajau"/>
    <s v="17842a-77-426a"/>
    <n v="15720620"/>
    <m/>
    <m/>
    <x v="16"/>
    <n v="-35.35"/>
  </r>
  <r>
    <s v="05/08/2024"/>
    <s v="09:26"/>
    <s v="204 - PAGUE MENOS - VILA CARRAO"/>
    <n v="6626253020420"/>
    <n v="1369337"/>
    <x v="0"/>
    <s v="INTEGRATION"/>
    <s v="AR20240805092456"/>
    <s v="17842a-77-426a"/>
    <n v="15720619"/>
    <m/>
    <m/>
    <x v="7"/>
    <n v="-12.47"/>
  </r>
  <r>
    <s v="05/08/2024"/>
    <s v="09:20"/>
    <s v="405 - PAGUE MENOS - BONFIGLIOLI"/>
    <n v="6626253040536"/>
    <n v="1369360"/>
    <x v="0"/>
    <s v="INTEGRATION"/>
    <n v="239894811"/>
    <s v="17842a-77-426a"/>
    <n v="15720567"/>
    <m/>
    <m/>
    <x v="4"/>
    <n v="-11.43"/>
  </r>
  <r>
    <s v="05/08/2024"/>
    <s v="09:13"/>
    <s v="956 - PAGUE MENOS - DEMOCRITO ROCHA"/>
    <n v="6626253095608"/>
    <n v="1049827"/>
    <x v="0"/>
    <s v="INTEGRATION"/>
    <n v="239899049"/>
    <s v="17842a-77-426a"/>
    <n v="15720481"/>
    <m/>
    <m/>
    <x v="0"/>
    <n v="-18.760000000000002"/>
  </r>
  <r>
    <s v="05/08/2024"/>
    <s v="09:01"/>
    <s v="982 - PAGUE MENOS - CHACARA SANTO ANTONIO"/>
    <n v="6626253098291"/>
    <n v="1605013"/>
    <x v="0"/>
    <s v="INTEGRATION"/>
    <n v="239881314"/>
    <s v="17842a-77-426a"/>
    <n v="15720199"/>
    <m/>
    <m/>
    <x v="21"/>
    <n v="-28.33"/>
  </r>
  <r>
    <s v="05/08/2024"/>
    <s v="09:00"/>
    <s v="216 - PAGUE MENOS - VILA PRUDENTE"/>
    <n v="6626253021663"/>
    <n v="1369345"/>
    <x v="2"/>
    <s v="INTEGRATION"/>
    <s v="AR20240805085731"/>
    <s v="17842a-77-426a"/>
    <n v="15720191"/>
    <m/>
    <m/>
    <x v="20"/>
    <n v="0"/>
  </r>
  <r>
    <s v="05/08/2024"/>
    <s v="08:57"/>
    <s v="209 - PAGUE MENOS - LAPA"/>
    <n v="6626253020934"/>
    <n v="1369341"/>
    <x v="0"/>
    <s v="INTEGRATION"/>
    <s v="AR20240803082232 - �RICA LOJA LAPA"/>
    <s v="17842a-77-426a"/>
    <n v="15720148"/>
    <m/>
    <m/>
    <x v="6"/>
    <n v="-16.63"/>
  </r>
  <r>
    <s v="05/08/2024"/>
    <s v="08:56"/>
    <s v="209 - PAGUE MENOS - LAPA"/>
    <n v="6626253020934"/>
    <n v="1369341"/>
    <x v="0"/>
    <s v="INTEGRATION"/>
    <s v="AR20240803082029 - �RICA LOJA LAPA"/>
    <s v="17842a-77-426a"/>
    <n v="15720141"/>
    <m/>
    <m/>
    <x v="6"/>
    <n v="-12.47"/>
  </r>
  <r>
    <s v="05/08/2024"/>
    <s v="08:50"/>
    <s v="1347 - PAGUE MENOS - JD SÃO BERNARDO"/>
    <n v="6626253134786"/>
    <n v="1369391"/>
    <x v="0"/>
    <s v="INTEGRATION"/>
    <n v="239881217"/>
    <s v="17842a-77-426a"/>
    <n v="15720106"/>
    <m/>
    <m/>
    <x v="16"/>
    <n v="-13.17"/>
  </r>
  <r>
    <s v="05/08/2024"/>
    <s v="08:47"/>
    <s v="1347 - PAGUE MENOS - JD SÃO BERNARDO"/>
    <n v="6626253134786"/>
    <n v="1369391"/>
    <x v="0"/>
    <s v="INTEGRATION"/>
    <n v="239810172"/>
    <s v="17842a-77-426a"/>
    <n v="15720093"/>
    <m/>
    <m/>
    <x v="16"/>
    <n v="-16.63"/>
  </r>
  <r>
    <s v="05/08/2024"/>
    <s v="08:45"/>
    <s v="405 - PAGUE MENOS - BONFIGLIOLI"/>
    <n v="6626253040536"/>
    <n v="1369360"/>
    <x v="0"/>
    <s v="INTEGRATION"/>
    <n v="239890078"/>
    <s v="17842a-77-426a"/>
    <n v="15720089"/>
    <m/>
    <m/>
    <x v="4"/>
    <n v="-13.51"/>
  </r>
  <r>
    <s v="05/08/2024"/>
    <s v="08:43"/>
    <s v="956 - PAGUE MENOS - DEMOCRITO ROCHA"/>
    <n v="6626253095608"/>
    <n v="1049827"/>
    <x v="0"/>
    <s v="INTEGRATION"/>
    <n v="239889497"/>
    <s v="17842a-77-426a"/>
    <n v="15720068"/>
    <m/>
    <m/>
    <x v="0"/>
    <n v="-11.43"/>
  </r>
  <r>
    <s v="05/08/2024"/>
    <s v="08:31"/>
    <s v="729 - PAGUE MENOS - VILA MARIANA"/>
    <n v="6626253072900"/>
    <n v="1369374"/>
    <x v="0"/>
    <s v="INTEGRATION"/>
    <s v="AR20240805083009"/>
    <s v="17842a-77-426a"/>
    <n v="15719991"/>
    <m/>
    <m/>
    <x v="35"/>
    <n v="-21.31"/>
  </r>
  <r>
    <s v="05/08/2024"/>
    <s v="08:31"/>
    <s v="956 - PAGUE MENOS - DEMOCRITO ROCHA"/>
    <n v="6626253095608"/>
    <n v="1049827"/>
    <x v="0"/>
    <s v="INTEGRATION"/>
    <n v="239886910"/>
    <s v="17842a-77-426a"/>
    <n v="15719990"/>
    <m/>
    <m/>
    <x v="0"/>
    <n v="-11.37"/>
  </r>
  <r>
    <s v="05/08/2024"/>
    <s v="08:21"/>
    <s v="218 - PAGUE MENOS - CAMPO BELO"/>
    <n v="6626253021825"/>
    <n v="1369348"/>
    <x v="0"/>
    <s v="INTEGRATION"/>
    <s v="AR20240805081931"/>
    <s v="17842a-77-426a"/>
    <n v="15719882"/>
    <m/>
    <m/>
    <x v="5"/>
    <n v="-16.63"/>
  </r>
  <r>
    <s v="05/08/2024"/>
    <s v="08:10"/>
    <s v="267 - PAGUE MENOS - GENTIL MOURA"/>
    <n v="6626253026703"/>
    <n v="1049873"/>
    <x v="0"/>
    <s v="INTEGRATION"/>
    <n v="239744382"/>
    <s v="17842a-77-426a"/>
    <n v="15719762"/>
    <m/>
    <m/>
    <x v="10"/>
    <n v="-20.92"/>
  </r>
  <r>
    <s v="05/08/2024"/>
    <s v="08:10"/>
    <s v="267 - PAGUE MENOS - GENTIL MOURA"/>
    <n v="6626253026703"/>
    <n v="1049873"/>
    <x v="0"/>
    <s v="INTEGRATION"/>
    <n v="239845813"/>
    <s v="17842a-77-426a"/>
    <n v="15719761"/>
    <m/>
    <m/>
    <x v="10"/>
    <n v="-14.42"/>
  </r>
  <r>
    <s v="05/08/2024"/>
    <s v="08:09"/>
    <s v="267 - PAGUE MENOS - GENTIL MOURA"/>
    <n v="6626253026703"/>
    <n v="1049873"/>
    <x v="0"/>
    <s v="INTEGRATION"/>
    <n v="239713618"/>
    <s v="17842a-77-426a"/>
    <n v="15719728"/>
    <m/>
    <m/>
    <x v="10"/>
    <n v="-29.89"/>
  </r>
  <r>
    <s v="05/08/2024"/>
    <s v="08:03"/>
    <s v="919 - PAGUE MENOS - RIO PEQUENO"/>
    <n v="6626253091955"/>
    <n v="1369377"/>
    <x v="0"/>
    <s v="INTEGRATION"/>
    <n v="239720905"/>
    <s v="17842a-77-426a"/>
    <n v="15719674"/>
    <m/>
    <m/>
    <x v="18"/>
    <n v="-16.63"/>
  </r>
  <r>
    <s v="05/08/2024"/>
    <s v="08:03"/>
    <s v="982 - PAGUE MENOS - CHACARA SANTO ANTONIO"/>
    <n v="6626253098291"/>
    <n v="1605013"/>
    <x v="0"/>
    <s v="INTEGRATION"/>
    <n v="239874707"/>
    <s v="17842a-77-426a"/>
    <n v="15719672"/>
    <m/>
    <m/>
    <x v="21"/>
    <n v="-18.97"/>
  </r>
  <r>
    <s v="05/08/2024"/>
    <s v="08:01"/>
    <s v="405 - PAGUE MENOS - BONFIGLIOLI"/>
    <n v="6626253040536"/>
    <n v="1369360"/>
    <x v="0"/>
    <s v="INTEGRATION"/>
    <n v="239874887"/>
    <s v="17842a-77-426a"/>
    <n v="15719622"/>
    <m/>
    <m/>
    <x v="4"/>
    <n v="-12.47"/>
  </r>
  <r>
    <s v="05/08/2024"/>
    <s v="08:01"/>
    <s v="405 - PAGUE MENOS - BONFIGLIOLI"/>
    <n v="6626253040536"/>
    <n v="1369360"/>
    <x v="0"/>
    <s v="INTEGRATION"/>
    <n v="239874871"/>
    <s v="17842a-77-426a"/>
    <n v="15719619"/>
    <m/>
    <m/>
    <x v="4"/>
    <n v="-15.07"/>
  </r>
  <r>
    <s v="05/08/2024"/>
    <s v="07:50"/>
    <s v="206 - PAGUE MENOS - HIGIENOPOLIS"/>
    <n v="6626253020691"/>
    <n v="1369338"/>
    <x v="0"/>
    <s v="INTEGRATION"/>
    <s v="gabapentina 300mg loja 206"/>
    <s v="17842a-77-426a"/>
    <n v="15719506"/>
    <m/>
    <m/>
    <x v="30"/>
    <n v="-16.63"/>
  </r>
  <r>
    <s v="05/08/2024"/>
    <s v="07:49"/>
    <s v="210 - PAGUE MENOS - BUTANTA"/>
    <n v="6626253021078"/>
    <n v="1369342"/>
    <x v="0"/>
    <s v="INTEGRATION"/>
    <n v="239879119"/>
    <s v="17842a-77-426a"/>
    <n v="15719504"/>
    <m/>
    <m/>
    <x v="3"/>
    <n v="-25.99"/>
  </r>
  <r>
    <s v="05/08/2024"/>
    <s v="07:48"/>
    <s v="956 - PAGUE MENOS - DEMOCRITO ROCHA"/>
    <n v="6626253095608"/>
    <n v="1049827"/>
    <x v="0"/>
    <s v="INTEGRATION"/>
    <s v="AR20240805074121"/>
    <s v="17842a-77-426a"/>
    <n v="15719501"/>
    <m/>
    <m/>
    <x v="0"/>
    <n v="-21.31"/>
  </r>
  <r>
    <s v="05/08/2024"/>
    <s v="07:46"/>
    <s v="207 - PAGUE MENOS - MOEMA"/>
    <n v="6626253020772"/>
    <n v="1369340"/>
    <x v="0"/>
    <s v="INTEGRATION"/>
    <n v="239535981"/>
    <s v="17842a-77-426a"/>
    <n v="15719494"/>
    <m/>
    <m/>
    <x v="26"/>
    <n v="-12.47"/>
  </r>
  <r>
    <s v="05/08/2024"/>
    <s v="07:44"/>
    <s v="956 - PAGUE MENOS - DEMOCRITO ROCHA"/>
    <n v="6626253095608"/>
    <n v="1049827"/>
    <x v="0"/>
    <s v="INTEGRATION"/>
    <s v="AR20240805073921"/>
    <s v="17842a-77-426a"/>
    <n v="15719455"/>
    <m/>
    <m/>
    <x v="0"/>
    <n v="-18.760000000000002"/>
  </r>
  <r>
    <s v="05/08/2024"/>
    <s v="07:36"/>
    <s v="348 - PAGUE MENOS - VILA NOVA CONCEICAO"/>
    <n v="6626253034803"/>
    <n v="1369358"/>
    <x v="0"/>
    <s v="INTEGRATION"/>
    <n v="239843722"/>
    <s v="17842a-77-426a"/>
    <n v="15719438"/>
    <m/>
    <m/>
    <x v="14"/>
    <n v="-42.37"/>
  </r>
  <r>
    <s v="05/08/2024"/>
    <s v="07:35"/>
    <s v="348 - PAGUE MENOS - VILA NOVA CONCEICAO"/>
    <n v="6626253034803"/>
    <n v="1369358"/>
    <x v="0"/>
    <s v="INTEGRATION"/>
    <n v="239851222"/>
    <s v="17842a-77-426a"/>
    <n v="15719437"/>
    <m/>
    <m/>
    <x v="14"/>
    <n v="-16.63"/>
  </r>
  <r>
    <s v="05/08/2024"/>
    <s v="07:35"/>
    <s v="956 - PAGUE MENOS - DEMOCRITO ROCHA"/>
    <n v="6626253095608"/>
    <n v="1049827"/>
    <x v="0"/>
    <s v="INTEGRATION"/>
    <n v="239869909"/>
    <s v="17842a-77-426a"/>
    <n v="15719435"/>
    <m/>
    <m/>
    <x v="0"/>
    <n v="-18.04"/>
  </r>
  <r>
    <s v="05/08/2024"/>
    <s v="07:33"/>
    <s v="206 - PAGUE MENOS - HIGIENOPOLIS"/>
    <n v="6626253020691"/>
    <n v="1369338"/>
    <x v="0"/>
    <s v="INTEGRATION"/>
    <n v="254653515"/>
    <s v="17842a-77-426a"/>
    <n v="15719424"/>
    <m/>
    <m/>
    <x v="30"/>
    <n v="-16.63"/>
  </r>
  <r>
    <s v="05/08/2024"/>
    <s v="06:47"/>
    <s v="210 - PAGUE MENOS - BUTANTA"/>
    <n v="6626253021078"/>
    <n v="1369342"/>
    <x v="0"/>
    <s v="INTEGRATION"/>
    <s v="retirar uma pi de valsartana e um protetor solar "/>
    <s v="17842a-77-426a"/>
    <n v="15719378"/>
    <m/>
    <m/>
    <x v="3"/>
    <n v="-12.47"/>
  </r>
  <r>
    <s v="04/08/2024"/>
    <s v="22:27"/>
    <s v="405 - PAGUE MENOS - BONFIGLIOLI"/>
    <n v="6626253040536"/>
    <n v="1369360"/>
    <x v="0"/>
    <s v="INTEGRATION"/>
    <n v="239866790"/>
    <s v="17842a-77-426a"/>
    <n v="15717637"/>
    <m/>
    <m/>
    <x v="4"/>
    <n v="-15.07"/>
  </r>
  <r>
    <s v="04/08/2024"/>
    <s v="21:14"/>
    <s v="1347 - PAGUE MENOS - JD SÃO BERNARDO"/>
    <n v="6626253134786"/>
    <n v="1369391"/>
    <x v="1"/>
    <s v="INTEGRATION"/>
    <s v="juneve transferencia e ensure 800g grajau"/>
    <s v="17842a-77-426a"/>
    <n v="15714660"/>
    <m/>
    <m/>
    <x v="16"/>
    <n v="-4"/>
  </r>
  <r>
    <s v="04/08/2024"/>
    <s v="21:02"/>
    <s v="210 - PAGUE MENOS - BUTANTA"/>
    <n v="6626253021078"/>
    <n v="1369342"/>
    <x v="0"/>
    <s v="INTEGRATION"/>
    <n v="239805485"/>
    <s v="17842a-77-426a"/>
    <n v="15713877"/>
    <m/>
    <m/>
    <x v="3"/>
    <n v="-15.07"/>
  </r>
  <r>
    <s v="04/08/2024"/>
    <s v="20:47"/>
    <s v="543 - PAGUE MENOS - IPIRANGA"/>
    <n v="6626253054324"/>
    <n v="1369369"/>
    <x v="0"/>
    <s v="INTEGRATION"/>
    <s v="AR20240804204522"/>
    <s v="17842a-77-426a"/>
    <n v="15712806"/>
    <m/>
    <m/>
    <x v="29"/>
    <n v="-18.97"/>
  </r>
  <r>
    <s v="04/08/2024"/>
    <s v="20:46"/>
    <s v="502 - PAGUE MENOS - CAMPO LIMPO"/>
    <n v="6626253050256"/>
    <n v="1051760"/>
    <x v="1"/>
    <s v="INTEGRATION"/>
    <s v="AR20240804204208"/>
    <s v="17842a-77-426a"/>
    <n v="15712777"/>
    <m/>
    <m/>
    <x v="12"/>
    <n v="-4"/>
  </r>
  <r>
    <s v="04/08/2024"/>
    <s v="20:28"/>
    <s v="729 - PAGUE MENOS - VILA MARIANA"/>
    <n v="6626253072900"/>
    <n v="1369374"/>
    <x v="0"/>
    <s v="INTEGRATION"/>
    <s v="prat729-1cx-frontal-1mg"/>
    <s v="17842a-77-426a"/>
    <n v="15711386"/>
    <m/>
    <m/>
    <x v="35"/>
    <n v="-18.97"/>
  </r>
  <r>
    <s v="04/08/2024"/>
    <s v="20:26"/>
    <s v="918 - PAGUE MENOS - VILA YARA"/>
    <n v="6626253091874"/>
    <n v="1616135"/>
    <x v="0"/>
    <s v="INTEGRATION"/>
    <n v="239850073"/>
    <s v="17842a-77-426a"/>
    <n v="15711239"/>
    <m/>
    <m/>
    <x v="13"/>
    <n v="-25.99"/>
  </r>
  <r>
    <s v="04/08/2024"/>
    <s v="20:23"/>
    <s v="1182 - PAGUE MENOS - SANTO AMARO"/>
    <n v="6626253118233"/>
    <n v="1369386"/>
    <x v="0"/>
    <s v="INTEGRATION"/>
    <n v="239847345"/>
    <s v="17842a-77-426a"/>
    <n v="15711023"/>
    <m/>
    <m/>
    <x v="17"/>
    <n v="-25.99"/>
  </r>
  <r>
    <s v="04/08/2024"/>
    <s v="20:02"/>
    <s v="918 - PAGUE MENOS - VILA YARA"/>
    <n v="6626253091874"/>
    <n v="1616135"/>
    <x v="0"/>
    <s v="INTEGRATION"/>
    <n v="239846483"/>
    <s v="17842a-77-426a"/>
    <n v="15709198"/>
    <m/>
    <m/>
    <x v="13"/>
    <n v="-12.47"/>
  </r>
  <r>
    <s v="04/08/2024"/>
    <s v="19:55"/>
    <s v="956 - PAGUE MENOS - DEMOCRITO ROCHA"/>
    <n v="6626253095608"/>
    <n v="1049827"/>
    <x v="0"/>
    <s v="INTEGRATION"/>
    <n v="239847188"/>
    <s v="17842a-77-426a"/>
    <n v="15708604"/>
    <m/>
    <m/>
    <x v="0"/>
    <n v="-12.54"/>
  </r>
  <r>
    <s v="04/08/2024"/>
    <s v="19:51"/>
    <s v="405 - PAGUE MENOS - BONFIGLIOLI"/>
    <n v="6626253040536"/>
    <n v="1369360"/>
    <x v="0"/>
    <s v="INTEGRATION"/>
    <n v="239843008"/>
    <s v="17842a-77-426a"/>
    <n v="15708303"/>
    <m/>
    <m/>
    <x v="4"/>
    <n v="-10.39"/>
  </r>
  <r>
    <s v="04/08/2024"/>
    <s v="19:46"/>
    <s v="502 - PAGUE MENOS - CAMPO LIMPO"/>
    <n v="6626253050256"/>
    <n v="1051760"/>
    <x v="0"/>
    <s v="INTEGRATION"/>
    <s v="AR20240804174701"/>
    <s v="17842a-77-426a"/>
    <n v="15707889"/>
    <m/>
    <m/>
    <x v="12"/>
    <n v="-28.33"/>
  </r>
  <r>
    <s v="04/08/2024"/>
    <s v="19:38"/>
    <s v="18 - PAGUE MENOS - CARLITO PAMPLONA"/>
    <n v="6626253001808"/>
    <n v="1758614"/>
    <x v="0"/>
    <s v="INTEGRATION"/>
    <n v="239832744"/>
    <s v="17842a-77-426a"/>
    <n v="15707182"/>
    <m/>
    <m/>
    <x v="41"/>
    <n v="-12.47"/>
  </r>
  <r>
    <s v="04/08/2024"/>
    <s v="19:37"/>
    <s v="203 - PAGUE MENOS - CERQUEIRA CESAR"/>
    <n v="6626253020349"/>
    <n v="1369336"/>
    <x v="0"/>
    <s v="INTEGRATION"/>
    <s v="AR20240804193447(p.i 203)"/>
    <s v="17842a-77-426a"/>
    <n v="15707072"/>
    <m/>
    <m/>
    <x v="9"/>
    <n v="-12.47"/>
  </r>
  <r>
    <s v="04/08/2024"/>
    <s v="19:37"/>
    <s v="18 - PAGUE MENOS - CARLITO PAMPLONA"/>
    <n v="6626253001808"/>
    <n v="1758614"/>
    <x v="0"/>
    <s v="INTEGRATION"/>
    <n v="239839705"/>
    <s v="17842a-77-426a"/>
    <n v="15707070"/>
    <m/>
    <m/>
    <x v="41"/>
    <n v="-12.47"/>
  </r>
  <r>
    <s v="04/08/2024"/>
    <s v="19:33"/>
    <s v="1253 - PAGUE MENOS - JARDIM DA GLORIA"/>
    <n v="6626253125361"/>
    <n v="1369389"/>
    <x v="0"/>
    <s v="INTEGRATION"/>
    <n v="239839564"/>
    <s v="17842a-77-426a"/>
    <n v="15706756"/>
    <m/>
    <m/>
    <x v="2"/>
    <n v="-21.31"/>
  </r>
  <r>
    <s v="04/08/2024"/>
    <s v="19:31"/>
    <s v="956 - PAGUE MENOS - DEMOCRITO ROCHA"/>
    <n v="6626253095608"/>
    <n v="1049827"/>
    <x v="3"/>
    <s v="INTEGRATION"/>
    <s v="AR20240804192920"/>
    <s v="17842a-77-426a"/>
    <n v="15706504"/>
    <m/>
    <m/>
    <x v="0"/>
    <n v="-21.51"/>
  </r>
  <r>
    <s v="04/08/2024"/>
    <s v="19:20"/>
    <s v="405 - PAGUE MENOS - BONFIGLIOLI"/>
    <n v="6626253040536"/>
    <n v="1369360"/>
    <x v="0"/>
    <s v="INTEGRATION"/>
    <n v="239835936"/>
    <s v="17842a-77-426a"/>
    <n v="15705682"/>
    <m/>
    <m/>
    <x v="4"/>
    <n v="-15.07"/>
  </r>
  <r>
    <s v="04/08/2024"/>
    <s v="19:15"/>
    <s v="956 - PAGUE MENOS - DEMOCRITO ROCHA"/>
    <n v="6626253095608"/>
    <n v="1049827"/>
    <x v="0"/>
    <s v="INTEGRATION"/>
    <n v="239835930"/>
    <s v="17842a-77-426a"/>
    <n v="15705259"/>
    <m/>
    <m/>
    <x v="0"/>
    <n v="-13.39"/>
  </r>
  <r>
    <s v="04/08/2024"/>
    <s v="19:12"/>
    <s v="267 - PAGUE MENOS - GENTIL MOURA"/>
    <n v="6626253026703"/>
    <n v="1049873"/>
    <x v="0"/>
    <s v="INTEGRATION"/>
    <n v="239833705"/>
    <s v="17842a-77-426a"/>
    <n v="15705082"/>
    <m/>
    <m/>
    <x v="10"/>
    <n v="-13.51"/>
  </r>
  <r>
    <s v="04/08/2024"/>
    <s v="19:01"/>
    <s v="209 - PAGUE MENOS - LAPA"/>
    <n v="6626253020934"/>
    <n v="1369341"/>
    <x v="0"/>
    <s v="INTEGRATION"/>
    <n v="239826423"/>
    <s v="17842a-77-426a"/>
    <n v="15704292"/>
    <m/>
    <m/>
    <x v="6"/>
    <n v="-21.31"/>
  </r>
  <r>
    <s v="04/08/2024"/>
    <s v="19:00"/>
    <s v="919 - PAGUE MENOS - RIO PEQUENO"/>
    <n v="6626253091955"/>
    <n v="1369377"/>
    <x v="0"/>
    <s v="INTEGRATION"/>
    <n v="239826831"/>
    <s v="17842a-77-426a"/>
    <n v="15704163"/>
    <m/>
    <m/>
    <x v="18"/>
    <n v="-10.39"/>
  </r>
  <r>
    <s v="04/08/2024"/>
    <s v="18:53"/>
    <s v="896 - PAGUE MENOS - IPIRANGA"/>
    <n v="6626253089624"/>
    <n v="1369375"/>
    <x v="0"/>
    <s v="INTEGRATION"/>
    <n v="114511112"/>
    <s v="17842a-77-426a"/>
    <n v="15703712"/>
    <m/>
    <m/>
    <x v="19"/>
    <n v="-23.55"/>
  </r>
  <r>
    <s v="04/08/2024"/>
    <s v="18:51"/>
    <s v="405 - PAGUE MENOS - BONFIGLIOLI"/>
    <n v="6626253040536"/>
    <n v="1369360"/>
    <x v="0"/>
    <s v="INTEGRATION"/>
    <n v="239830420"/>
    <s v="17842a-77-426a"/>
    <n v="15703622"/>
    <m/>
    <m/>
    <x v="4"/>
    <n v="-12.47"/>
  </r>
  <r>
    <s v="04/08/2024"/>
    <s v="18:44"/>
    <s v="896 - PAGUE MENOS - IPIRANGA"/>
    <n v="6626253089624"/>
    <n v="1369375"/>
    <x v="2"/>
    <s v="INTEGRATION"/>
    <n v="114511112"/>
    <s v="17842a-77-426a"/>
    <n v="15703101"/>
    <m/>
    <m/>
    <x v="19"/>
    <n v="0"/>
  </r>
  <r>
    <s v="04/08/2024"/>
    <s v="18:40"/>
    <s v="405 - PAGUE MENOS - BONFIGLIOLI"/>
    <n v="6626253040536"/>
    <n v="1369360"/>
    <x v="0"/>
    <s v="INTEGRATION"/>
    <n v="239818891"/>
    <s v="17842a-77-426a"/>
    <n v="15702903"/>
    <m/>
    <m/>
    <x v="4"/>
    <n v="-15.07"/>
  </r>
  <r>
    <s v="04/08/2024"/>
    <s v="18:34"/>
    <s v="207 - PAGUE MENOS - MOEMA"/>
    <n v="6626253020772"/>
    <n v="1369340"/>
    <x v="0"/>
    <s v="INTEGRATION"/>
    <n v="239823423"/>
    <s v="17842a-77-426a"/>
    <n v="15702538"/>
    <m/>
    <m/>
    <x v="26"/>
    <n v="-21.31"/>
  </r>
  <r>
    <s v="04/08/2024"/>
    <s v="18:26"/>
    <s v="348 - PAGUE MENOS - VILA NOVA CONCEICAO"/>
    <n v="6626253034803"/>
    <n v="1369358"/>
    <x v="0"/>
    <s v="INTEGRATION"/>
    <s v="loja 348 nutridrink"/>
    <s v="17842a-77-426a"/>
    <n v="15702042"/>
    <m/>
    <m/>
    <x v="14"/>
    <n v="-15.07"/>
  </r>
  <r>
    <s v="04/08/2024"/>
    <s v="18:24"/>
    <s v="204 - PAGUE MENOS - VILA CARRAO"/>
    <n v="6626253020420"/>
    <n v="1369337"/>
    <x v="0"/>
    <s v="INTEGRATION"/>
    <n v="239635390"/>
    <s v="17842a-77-426a"/>
    <n v="15701932"/>
    <m/>
    <m/>
    <x v="7"/>
    <n v="-13.51"/>
  </r>
  <r>
    <s v="04/08/2024"/>
    <s v="17:56"/>
    <s v="209 - PAGUE MENOS - LAPA"/>
    <n v="6626253020934"/>
    <n v="1369341"/>
    <x v="0"/>
    <s v="INTEGRATION"/>
    <n v="239803533"/>
    <s v="17842a-77-426a"/>
    <n v="15700562"/>
    <m/>
    <m/>
    <x v="6"/>
    <n v="-15.07"/>
  </r>
  <r>
    <s v="04/08/2024"/>
    <s v="17:48"/>
    <s v="203 - PAGUE MENOS - CERQUEIRA CESAR"/>
    <n v="6626253020349"/>
    <n v="1369336"/>
    <x v="0"/>
    <s v="INTEGRATION"/>
    <n v="239814540"/>
    <s v="17842a-77-426a"/>
    <n v="15700281"/>
    <m/>
    <m/>
    <x v="9"/>
    <n v="-16.63"/>
  </r>
  <r>
    <s v="04/08/2024"/>
    <s v="17:40"/>
    <s v="896 - PAGUE MENOS - IPIRANGA"/>
    <n v="6626253089624"/>
    <n v="1369375"/>
    <x v="0"/>
    <s v="INTEGRATION"/>
    <n v="239812496"/>
    <s v="17842a-77-426a"/>
    <n v="15699971"/>
    <m/>
    <m/>
    <x v="19"/>
    <n v="-16.63"/>
  </r>
  <r>
    <s v="04/08/2024"/>
    <s v="17:33"/>
    <s v="216 - PAGUE MENOS - VILA PRUDENTE"/>
    <n v="6626253021663"/>
    <n v="1369345"/>
    <x v="0"/>
    <s v="INTEGRATION"/>
    <s v="AR20240804173216"/>
    <s v="17842a-77-426a"/>
    <n v="15699727"/>
    <m/>
    <m/>
    <x v="20"/>
    <n v="-18.97"/>
  </r>
  <r>
    <s v="04/08/2024"/>
    <s v="17:33"/>
    <s v="956 - PAGUE MENOS - DEMOCRITO ROCHA"/>
    <n v="6626253095608"/>
    <n v="1049827"/>
    <x v="0"/>
    <s v="INTEGRATION"/>
    <n v="239811855"/>
    <s v="17842a-77-426a"/>
    <n v="15699703"/>
    <m/>
    <m/>
    <x v="0"/>
    <n v="-11.25"/>
  </r>
  <r>
    <s v="04/08/2024"/>
    <s v="17:29"/>
    <s v="405 - PAGUE MENOS - BONFIGLIOLI"/>
    <n v="6626253040536"/>
    <n v="1369360"/>
    <x v="0"/>
    <s v="INTEGRATION"/>
    <s v="AR20240804172843"/>
    <s v="17842a-77-426a"/>
    <n v="15699565"/>
    <m/>
    <m/>
    <x v="4"/>
    <n v="-12.47"/>
  </r>
  <r>
    <s v="04/08/2024"/>
    <s v="17:26"/>
    <s v="216 - PAGUE MENOS - VILA PRUDENTE"/>
    <n v="6626253021663"/>
    <n v="1369345"/>
    <x v="0"/>
    <s v="INTEGRATION"/>
    <s v="AR20240804172526"/>
    <s v="17842a-77-426a"/>
    <n v="15699431"/>
    <m/>
    <m/>
    <x v="20"/>
    <n v="-18.97"/>
  </r>
  <r>
    <s v="04/08/2024"/>
    <s v="17:25"/>
    <s v="216 - PAGUE MENOS - VILA PRUDENTE"/>
    <n v="6626253021663"/>
    <n v="1369345"/>
    <x v="0"/>
    <s v="INTEGRATION"/>
    <s v="AR20240804171559"/>
    <s v="17842a-77-426a"/>
    <n v="15699389"/>
    <m/>
    <m/>
    <x v="20"/>
    <n v="-33.01"/>
  </r>
  <r>
    <s v="04/08/2024"/>
    <s v="17:19"/>
    <s v="1182 - PAGUE MENOS - SANTO AMARO"/>
    <n v="6626253118233"/>
    <n v="1369386"/>
    <x v="0"/>
    <s v="INTEGRATION"/>
    <n v="239804220"/>
    <s v="17842a-77-426a"/>
    <n v="15699154"/>
    <m/>
    <m/>
    <x v="17"/>
    <n v="-21.31"/>
  </r>
  <r>
    <s v="04/08/2024"/>
    <s v="17:17"/>
    <s v="1182 - PAGUE MENOS - SANTO AMARO"/>
    <n v="6626253118233"/>
    <n v="1369386"/>
    <x v="0"/>
    <s v="INTEGRATION"/>
    <n v="239805790"/>
    <s v="17842a-77-426a"/>
    <n v="15699077"/>
    <m/>
    <m/>
    <x v="17"/>
    <n v="-21.31"/>
  </r>
  <r>
    <s v="04/08/2024"/>
    <s v="17:09"/>
    <s v="207 - PAGUE MENOS - MOEMA"/>
    <n v="6626253020772"/>
    <n v="1369340"/>
    <x v="0"/>
    <s v="INTEGRATION"/>
    <s v="AR20240804170845"/>
    <s v="17842a-77-426a"/>
    <n v="15698791"/>
    <m/>
    <m/>
    <x v="26"/>
    <n v="-13.51"/>
  </r>
  <r>
    <s v="04/08/2024"/>
    <s v="17:05"/>
    <s v="1182 - PAGUE MENOS - SANTO AMARO"/>
    <n v="6626253118233"/>
    <n v="1369386"/>
    <x v="0"/>
    <s v="INTEGRATION"/>
    <n v="239802868"/>
    <s v="17842a-77-426a"/>
    <n v="15698637"/>
    <m/>
    <m/>
    <x v="17"/>
    <n v="-13.51"/>
  </r>
  <r>
    <s v="04/08/2024"/>
    <s v="17:03"/>
    <s v="1347 - PAGUE MENOS - JD SÃO BERNARDO"/>
    <n v="6626253134786"/>
    <n v="1369391"/>
    <x v="0"/>
    <s v="INTEGRATION"/>
    <n v="239776870"/>
    <s v="17842a-77-426a"/>
    <n v="15698580"/>
    <m/>
    <m/>
    <x v="16"/>
    <n v="-30.67"/>
  </r>
  <r>
    <s v="04/08/2024"/>
    <s v="17:03"/>
    <s v="918 - PAGUE MENOS - VILA YARA"/>
    <n v="6626253091874"/>
    <n v="1616135"/>
    <x v="0"/>
    <s v="INTEGRATION"/>
    <n v="239805005"/>
    <s v="17842a-77-426a"/>
    <n v="15698558"/>
    <m/>
    <m/>
    <x v="13"/>
    <n v="-21.31"/>
  </r>
  <r>
    <s v="04/08/2024"/>
    <s v="16:58"/>
    <s v="956 - PAGUE MENOS - DEMOCRITO ROCHA"/>
    <n v="6626253095608"/>
    <n v="1049827"/>
    <x v="0"/>
    <s v="INTEGRATION"/>
    <n v="239801803"/>
    <s v="17842a-77-426a"/>
    <n v="15698346"/>
    <m/>
    <m/>
    <x v="0"/>
    <n v="-14.05"/>
  </r>
  <r>
    <s v="04/08/2024"/>
    <s v="16:57"/>
    <s v="956 - PAGUE MENOS - DEMOCRITO ROCHA"/>
    <n v="6626253095608"/>
    <n v="1049827"/>
    <x v="0"/>
    <s v="INTEGRATION"/>
    <n v="239804538"/>
    <s v="17842a-77-426a"/>
    <n v="15698297"/>
    <m/>
    <m/>
    <x v="0"/>
    <n v="-11.43"/>
  </r>
  <r>
    <s v="04/08/2024"/>
    <s v="16:53"/>
    <s v="919 - PAGUE MENOS - RIO PEQUENO"/>
    <n v="6626253091955"/>
    <n v="1369377"/>
    <x v="0"/>
    <s v="INTEGRATION"/>
    <n v="239801951"/>
    <s v="17842a-77-426a"/>
    <n v="15698162"/>
    <m/>
    <m/>
    <x v="18"/>
    <n v="-16.63"/>
  </r>
  <r>
    <s v="04/08/2024"/>
    <s v="16:45"/>
    <s v="919 - PAGUE MENOS - RIO PEQUENO"/>
    <n v="6626253091955"/>
    <n v="1369377"/>
    <x v="3"/>
    <s v="INTEGRATION"/>
    <n v="239797123"/>
    <s v="17842a-77-426a"/>
    <n v="15697808"/>
    <m/>
    <m/>
    <x v="18"/>
    <n v="-20.97"/>
  </r>
  <r>
    <s v="04/08/2024"/>
    <s v="16:35"/>
    <s v="207 - PAGUE MENOS - MOEMA"/>
    <n v="6626253020772"/>
    <n v="1369340"/>
    <x v="0"/>
    <s v="INTEGRATION"/>
    <s v="AR20240804163403"/>
    <s v="17842a-77-426a"/>
    <n v="15697432"/>
    <m/>
    <m/>
    <x v="26"/>
    <n v="-13.51"/>
  </r>
  <r>
    <s v="04/08/2024"/>
    <s v="16:35"/>
    <s v="405 - PAGUE MENOS - BONFIGLIOLI"/>
    <n v="6626253040536"/>
    <n v="1369360"/>
    <x v="0"/>
    <s v="INTEGRATION"/>
    <n v="239795873"/>
    <s v="17842a-77-426a"/>
    <n v="15697430"/>
    <m/>
    <m/>
    <x v="4"/>
    <n v="-16.63"/>
  </r>
  <r>
    <s v="04/08/2024"/>
    <s v="16:34"/>
    <s v="207 - PAGUE MENOS - MOEMA"/>
    <n v="6626253020772"/>
    <n v="1369340"/>
    <x v="0"/>
    <s v="INTEGRATION"/>
    <s v="AR20240804163335"/>
    <s v="17842a-77-426a"/>
    <n v="15697402"/>
    <m/>
    <m/>
    <x v="26"/>
    <n v="-12.47"/>
  </r>
  <r>
    <s v="04/08/2024"/>
    <s v="16:31"/>
    <s v="1125 - PAGUE MENOS - TUCURUVI"/>
    <n v="6626253112545"/>
    <n v="1369382"/>
    <x v="0"/>
    <s v="INTEGRATION"/>
    <n v="239713665"/>
    <s v="17842a-77-426a"/>
    <n v="15697287"/>
    <m/>
    <m/>
    <x v="1"/>
    <n v="-16.63"/>
  </r>
  <r>
    <s v="04/08/2024"/>
    <s v="16:15"/>
    <s v="405 - PAGUE MENOS - BONFIGLIOLI"/>
    <n v="6626253040536"/>
    <n v="1369360"/>
    <x v="0"/>
    <s v="INTEGRATION"/>
    <n v="239794623"/>
    <s v="17842a-77-426a"/>
    <n v="15696639"/>
    <m/>
    <m/>
    <x v="4"/>
    <n v="-15.07"/>
  </r>
  <r>
    <s v="04/08/2024"/>
    <s v="16:05"/>
    <s v="1253 - PAGUE MENOS - JARDIM DA GLORIA"/>
    <n v="6626253125361"/>
    <n v="1369389"/>
    <x v="0"/>
    <s v="INTEGRATION"/>
    <n v="239790752"/>
    <s v="17842a-77-426a"/>
    <n v="15696255"/>
    <m/>
    <m/>
    <x v="2"/>
    <n v="-28.33"/>
  </r>
  <r>
    <s v="04/08/2024"/>
    <s v="16:04"/>
    <s v="267 - PAGUE MENOS - GENTIL MOURA"/>
    <n v="6626253026703"/>
    <n v="1049873"/>
    <x v="0"/>
    <s v="INTEGRATION"/>
    <n v="239790838"/>
    <s v="17842a-77-426a"/>
    <n v="15696222"/>
    <m/>
    <m/>
    <x v="10"/>
    <n v="-21.97"/>
  </r>
  <r>
    <s v="04/08/2024"/>
    <s v="15:58"/>
    <s v="918 - PAGUE MENOS - VILA YARA"/>
    <n v="6626253091874"/>
    <n v="1616135"/>
    <x v="0"/>
    <s v="INTEGRATION"/>
    <n v="239786397"/>
    <s v="17842a-77-426a"/>
    <n v="15695931"/>
    <m/>
    <m/>
    <x v="13"/>
    <n v="-23.65"/>
  </r>
  <r>
    <s v="04/08/2024"/>
    <s v="15:49"/>
    <s v="918 - PAGUE MENOS - VILA YARA"/>
    <n v="6626253091874"/>
    <n v="1616135"/>
    <x v="0"/>
    <s v="INTEGRATION"/>
    <n v="239788327"/>
    <s v="17842a-77-426a"/>
    <n v="15695572"/>
    <m/>
    <m/>
    <x v="13"/>
    <n v="-11.43"/>
  </r>
  <r>
    <s v="04/08/2024"/>
    <s v="15:48"/>
    <s v="918 - PAGUE MENOS - VILA YARA"/>
    <n v="6626253091874"/>
    <n v="1616135"/>
    <x v="0"/>
    <s v="INTEGRATION"/>
    <n v="239786869"/>
    <s v="17842a-77-426a"/>
    <n v="15695534"/>
    <m/>
    <m/>
    <x v="13"/>
    <n v="-10.39"/>
  </r>
  <r>
    <s v="04/08/2024"/>
    <s v="15:21"/>
    <s v="1182 - PAGUE MENOS - SANTO AMARO"/>
    <n v="6626253118233"/>
    <n v="1369386"/>
    <x v="0"/>
    <s v="INTEGRATION"/>
    <n v="239781677"/>
    <s v="17842a-77-426a"/>
    <n v="15694343"/>
    <m/>
    <m/>
    <x v="17"/>
    <n v="-15.07"/>
  </r>
  <r>
    <s v="04/08/2024"/>
    <s v="15:16"/>
    <s v="405 - PAGUE MENOS - BONFIGLIOLI"/>
    <n v="6626253040536"/>
    <n v="1369360"/>
    <x v="0"/>
    <s v="INTEGRATION"/>
    <n v="239784689"/>
    <s v="17842a-77-426a"/>
    <n v="15694097"/>
    <m/>
    <m/>
    <x v="4"/>
    <n v="-10.39"/>
  </r>
  <r>
    <s v="04/08/2024"/>
    <s v="15:14"/>
    <s v="1347 - PAGUE MENOS - JD SÃO BERNARDO"/>
    <n v="6626253134786"/>
    <n v="1369391"/>
    <x v="0"/>
    <s v="INTEGRATION"/>
    <n v="239769403"/>
    <s v="17842a-77-426a"/>
    <n v="15694004"/>
    <m/>
    <m/>
    <x v="16"/>
    <n v="-21.31"/>
  </r>
  <r>
    <s v="04/08/2024"/>
    <s v="15:04"/>
    <s v="685 - PAGUE MENOS - AGUA BRANCA"/>
    <n v="6626253068546"/>
    <n v="1369372"/>
    <x v="0"/>
    <s v="INTEGRATION"/>
    <s v="AR20240804150150"/>
    <s v="17842a-77-426a"/>
    <n v="15693531"/>
    <m/>
    <m/>
    <x v="27"/>
    <n v="-10.39"/>
  </r>
  <r>
    <s v="04/08/2024"/>
    <s v="15:00"/>
    <s v="405 - PAGUE MENOS - BONFIGLIOLI"/>
    <n v="6626253040536"/>
    <n v="1369360"/>
    <x v="0"/>
    <s v="INTEGRATION"/>
    <n v="239781590"/>
    <s v="17842a-77-426a"/>
    <n v="15693373"/>
    <m/>
    <m/>
    <x v="4"/>
    <n v="-18.97"/>
  </r>
  <r>
    <s v="04/08/2024"/>
    <s v="14:59"/>
    <s v="218 - PAGUE MENOS - CAMPO BELO"/>
    <n v="6626253021825"/>
    <n v="1369348"/>
    <x v="0"/>
    <s v="INTEGRATION"/>
    <s v="ANAFRANIL LOJA 218"/>
    <s v="17842a-77-426a"/>
    <n v="15693327"/>
    <m/>
    <m/>
    <x v="5"/>
    <n v="-18.97"/>
  </r>
  <r>
    <s v="04/08/2024"/>
    <s v="14:59"/>
    <s v="918 - PAGUE MENOS - VILA YARA"/>
    <n v="6626253091874"/>
    <n v="1616135"/>
    <x v="0"/>
    <s v="INTEGRATION"/>
    <n v="239779051"/>
    <s v="17842a-77-426a"/>
    <n v="15693293"/>
    <m/>
    <m/>
    <x v="13"/>
    <n v="-12.47"/>
  </r>
  <r>
    <s v="04/08/2024"/>
    <s v="14:58"/>
    <s v="1125 - PAGUE MENOS - TUCURUVI"/>
    <n v="6626253112545"/>
    <n v="1369382"/>
    <x v="0"/>
    <s v="INTEGRATION"/>
    <n v="239695659"/>
    <s v="17842a-77-426a"/>
    <n v="15693272"/>
    <m/>
    <m/>
    <x v="1"/>
    <n v="-23.07"/>
  </r>
  <r>
    <s v="04/08/2024"/>
    <s v="14:44"/>
    <s v="982 - PAGUE MENOS - CHACARA SANTO ANTONIO"/>
    <n v="6626253098291"/>
    <n v="1605013"/>
    <x v="0"/>
    <s v="INTEGRATION"/>
    <n v="239776879"/>
    <s v="17842a-77-426a"/>
    <n v="15692562"/>
    <m/>
    <m/>
    <x v="21"/>
    <n v="-23.65"/>
  </r>
  <r>
    <s v="04/08/2024"/>
    <s v="14:42"/>
    <s v="1125 - PAGUE MENOS - TUCURUVI"/>
    <n v="6626253112545"/>
    <n v="1369382"/>
    <x v="0"/>
    <s v="INTEGRATION"/>
    <n v="239776383"/>
    <s v="17842a-77-426a"/>
    <n v="15692491"/>
    <m/>
    <m/>
    <x v="1"/>
    <n v="-14.42"/>
  </r>
  <r>
    <s v="04/08/2024"/>
    <s v="14:37"/>
    <s v="918 - PAGUE MENOS - VILA YARA"/>
    <n v="6626253091874"/>
    <n v="1616135"/>
    <x v="0"/>
    <s v="INTEGRATION"/>
    <n v="239776616"/>
    <s v="17842a-77-426a"/>
    <n v="15692240"/>
    <m/>
    <m/>
    <x v="13"/>
    <n v="-13.51"/>
  </r>
  <r>
    <s v="04/08/2024"/>
    <s v="14:37"/>
    <s v="918 - PAGUE MENOS - VILA YARA"/>
    <n v="6626253091874"/>
    <n v="1616135"/>
    <x v="0"/>
    <s v="INTEGRATION"/>
    <n v="239776445"/>
    <s v="17842a-77-426a"/>
    <n v="15692235"/>
    <m/>
    <m/>
    <x v="13"/>
    <n v="-16.63"/>
  </r>
  <r>
    <s v="04/08/2024"/>
    <s v="14:32"/>
    <s v="982 - PAGUE MENOS - CHACARA SANTO ANTONIO"/>
    <n v="6626253098291"/>
    <n v="1605013"/>
    <x v="0"/>
    <s v="INTEGRATION"/>
    <n v="239766715"/>
    <s v="17842a-77-426a"/>
    <n v="15691995"/>
    <m/>
    <m/>
    <x v="21"/>
    <n v="-18.97"/>
  </r>
  <r>
    <s v="04/08/2024"/>
    <s v="14:27"/>
    <s v="982 - PAGUE MENOS - CHACARA SANTO ANTONIO"/>
    <n v="6626253098291"/>
    <n v="1605013"/>
    <x v="0"/>
    <s v="INTEGRATION"/>
    <n v="269560066"/>
    <s v="17842a-77-426a"/>
    <n v="15691736"/>
    <m/>
    <m/>
    <x v="21"/>
    <n v="-21.31"/>
  </r>
  <r>
    <s v="04/08/2024"/>
    <s v="14:26"/>
    <s v="956 - PAGUE MENOS - DEMOCRITO ROCHA"/>
    <n v="6626253095608"/>
    <n v="1049827"/>
    <x v="0"/>
    <s v="INTEGRATION"/>
    <n v="239774642"/>
    <s v="17842a-77-426a"/>
    <n v="15691694"/>
    <m/>
    <m/>
    <x v="0"/>
    <n v="-11.28"/>
  </r>
  <r>
    <s v="04/08/2024"/>
    <s v="14:25"/>
    <s v="896 - PAGUE MENOS - IPIRANGA"/>
    <n v="6626253089624"/>
    <n v="1369375"/>
    <x v="0"/>
    <s v="INTEGRATION"/>
    <n v="111412144"/>
    <s v="17842a-77-426a"/>
    <n v="15691641"/>
    <m/>
    <m/>
    <x v="19"/>
    <n v="-15.07"/>
  </r>
  <r>
    <s v="04/08/2024"/>
    <s v="14:13"/>
    <s v="206 - PAGUE MENOS - HIGIENOPOLIS"/>
    <n v="6626253020691"/>
    <n v="1369338"/>
    <x v="0"/>
    <s v="INTEGRATION"/>
    <s v="gran b loja 206 trans"/>
    <s v="17842a-77-426a"/>
    <n v="15691007"/>
    <m/>
    <m/>
    <x v="30"/>
    <n v="-16.63"/>
  </r>
  <r>
    <s v="04/08/2024"/>
    <s v="14:09"/>
    <s v="982 - PAGUE MENOS - CHACARA SANTO ANTONIO"/>
    <n v="6626253098291"/>
    <n v="1605013"/>
    <x v="0"/>
    <s v="INTEGRATION"/>
    <n v="259560066"/>
    <s v="17842a-77-426a"/>
    <n v="15690731"/>
    <m/>
    <m/>
    <x v="21"/>
    <n v="-21.31"/>
  </r>
  <r>
    <s v="04/08/2024"/>
    <s v="14:08"/>
    <s v="956 - PAGUE MENOS - DEMOCRITO ROCHA"/>
    <n v="6626253095608"/>
    <n v="1049827"/>
    <x v="0"/>
    <s v="INTEGRATION"/>
    <n v="239771204"/>
    <s v="17842a-77-426a"/>
    <n v="15690710"/>
    <m/>
    <m/>
    <x v="0"/>
    <n v="-21.46"/>
  </r>
  <r>
    <s v="04/08/2024"/>
    <s v="13:55"/>
    <s v="405 - PAGUE MENOS - BONFIGLIOLI"/>
    <n v="6626253040536"/>
    <n v="1369360"/>
    <x v="0"/>
    <s v="INTEGRATION"/>
    <n v="239764770"/>
    <s v="17842a-77-426a"/>
    <n v="15689877"/>
    <m/>
    <m/>
    <x v="4"/>
    <n v="-13.51"/>
  </r>
  <r>
    <s v="04/08/2024"/>
    <s v="13:53"/>
    <s v="685 - PAGUE MENOS - AGUA BRANCA"/>
    <n v="6626253068546"/>
    <n v="1369372"/>
    <x v="0"/>
    <s v="INTEGRATION"/>
    <n v="239765245"/>
    <s v="17842a-77-426a"/>
    <n v="15689694"/>
    <m/>
    <m/>
    <x v="27"/>
    <n v="-15.07"/>
  </r>
  <r>
    <s v="04/08/2024"/>
    <s v="13:47"/>
    <s v="918 - PAGUE MENOS - VILA YARA"/>
    <n v="6626253091874"/>
    <n v="1616135"/>
    <x v="0"/>
    <s v="INTEGRATION"/>
    <n v="239592798"/>
    <s v="17842a-77-426a"/>
    <n v="15689322"/>
    <m/>
    <m/>
    <x v="13"/>
    <n v="-12.47"/>
  </r>
  <r>
    <s v="04/08/2024"/>
    <s v="13:47"/>
    <s v="918 - PAGUE MENOS - VILA YARA"/>
    <n v="6626253091874"/>
    <n v="1616135"/>
    <x v="0"/>
    <s v="INTEGRATION"/>
    <n v="239558124"/>
    <s v="17842a-77-426a"/>
    <n v="15689317"/>
    <m/>
    <m/>
    <x v="13"/>
    <n v="-16.63"/>
  </r>
  <r>
    <s v="04/08/2024"/>
    <s v="13:47"/>
    <s v="918 - PAGUE MENOS - VILA YARA"/>
    <n v="6626253091874"/>
    <n v="1616135"/>
    <x v="0"/>
    <s v="INTEGRATION"/>
    <n v="239540891"/>
    <s v="17842a-77-426a"/>
    <n v="15689310"/>
    <m/>
    <m/>
    <x v="13"/>
    <n v="-11.43"/>
  </r>
  <r>
    <s v="04/08/2024"/>
    <s v="13:44"/>
    <s v="918 - PAGUE MENOS - VILA YARA"/>
    <n v="6626253091874"/>
    <n v="1616135"/>
    <x v="0"/>
    <s v="INTEGRATION"/>
    <n v="239763619"/>
    <s v="17842a-77-426a"/>
    <n v="15689135"/>
    <m/>
    <m/>
    <x v="13"/>
    <n v="-23.65"/>
  </r>
  <r>
    <s v="04/08/2024"/>
    <s v="13:42"/>
    <s v="918 - PAGUE MENOS - VILA YARA"/>
    <n v="6626253091874"/>
    <n v="1616135"/>
    <x v="0"/>
    <s v="INTEGRATION"/>
    <n v="239761769"/>
    <s v="17842a-77-426a"/>
    <n v="15689011"/>
    <m/>
    <m/>
    <x v="13"/>
    <n v="-16.63"/>
  </r>
  <r>
    <s v="04/08/2024"/>
    <s v="13:41"/>
    <s v="405 - PAGUE MENOS - BONFIGLIOLI"/>
    <n v="6626253040536"/>
    <n v="1369360"/>
    <x v="0"/>
    <s v="INTEGRATION"/>
    <n v="239759252"/>
    <s v="17842a-77-426a"/>
    <n v="15688989"/>
    <m/>
    <m/>
    <x v="4"/>
    <n v="-16.63"/>
  </r>
  <r>
    <s v="04/08/2024"/>
    <s v="13:38"/>
    <s v="918 - PAGUE MENOS - VILA YARA"/>
    <n v="6626253091874"/>
    <n v="1616135"/>
    <x v="0"/>
    <s v="INTEGRATION"/>
    <n v="239743533"/>
    <s v="17842a-77-426a"/>
    <n v="15688751"/>
    <m/>
    <m/>
    <x v="13"/>
    <n v="-23.65"/>
  </r>
  <r>
    <s v="04/08/2024"/>
    <s v="13:37"/>
    <s v="1182 - PAGUE MENOS - SANTO AMARO"/>
    <n v="6626253118233"/>
    <n v="1369386"/>
    <x v="0"/>
    <s v="INTEGRATION"/>
    <n v="239760292"/>
    <s v="17842a-77-426a"/>
    <n v="15688723"/>
    <m/>
    <m/>
    <x v="17"/>
    <n v="-18.97"/>
  </r>
  <r>
    <s v="04/08/2024"/>
    <s v="13:36"/>
    <s v="1182 - PAGUE MENOS - SANTO AMARO"/>
    <n v="6626253118233"/>
    <n v="1369386"/>
    <x v="0"/>
    <s v="INTEGRATION"/>
    <n v="119820547"/>
    <s v="17842a-77-426a"/>
    <n v="15688660"/>
    <m/>
    <m/>
    <x v="17"/>
    <n v="-12.47"/>
  </r>
  <r>
    <s v="04/08/2024"/>
    <s v="13:34"/>
    <s v="452 - PAGUE MENOS - CIDADE MONCOES"/>
    <n v="6626253045252"/>
    <n v="1369364"/>
    <x v="0"/>
    <s v="INTEGRATION"/>
    <n v="239765654"/>
    <s v="17842a-77-426a"/>
    <n v="15688521"/>
    <m/>
    <m/>
    <x v="8"/>
    <n v="-13.51"/>
  </r>
  <r>
    <s v="04/08/2024"/>
    <s v="13:34"/>
    <s v="267 - PAGUE MENOS - GENTIL MOURA"/>
    <n v="6626253026703"/>
    <n v="1049873"/>
    <x v="0"/>
    <s v="INTEGRATION"/>
    <s v="AR20240804133227"/>
    <s v="17842a-77-426a"/>
    <n v="15688517"/>
    <m/>
    <m/>
    <x v="10"/>
    <n v="-16.63"/>
  </r>
  <r>
    <s v="04/08/2024"/>
    <s v="13:34"/>
    <s v="918 - PAGUE MENOS - VILA YARA"/>
    <n v="6626253091874"/>
    <n v="1616135"/>
    <x v="0"/>
    <s v="INTEGRATION"/>
    <n v="239760371"/>
    <s v="17842a-77-426a"/>
    <n v="15688483"/>
    <m/>
    <m/>
    <x v="13"/>
    <n v="-21.31"/>
  </r>
  <r>
    <s v="04/08/2024"/>
    <s v="13:33"/>
    <s v="918 - PAGUE MENOS - VILA YARA"/>
    <n v="6626253091874"/>
    <n v="1616135"/>
    <x v="0"/>
    <s v="INTEGRATION"/>
    <n v="239738738"/>
    <s v="17842a-77-426a"/>
    <n v="15688415"/>
    <m/>
    <m/>
    <x v="13"/>
    <n v="-25.99"/>
  </r>
  <r>
    <s v="04/08/2024"/>
    <s v="13:29"/>
    <s v="982 - PAGUE MENOS - CHACARA SANTO ANTONIO"/>
    <n v="6626253098291"/>
    <n v="1605013"/>
    <x v="0"/>
    <s v="INTEGRATION"/>
    <n v="239748623"/>
    <s v="17842a-77-426a"/>
    <n v="15688152"/>
    <m/>
    <m/>
    <x v="21"/>
    <n v="-23.65"/>
  </r>
  <r>
    <s v="04/08/2024"/>
    <s v="13:27"/>
    <s v="919 - PAGUE MENOS - RIO PEQUENO"/>
    <n v="6626253091955"/>
    <n v="1369377"/>
    <x v="0"/>
    <s v="INTEGRATION"/>
    <s v="AR20240804132507"/>
    <s v="17842a-77-426a"/>
    <n v="15688009"/>
    <m/>
    <m/>
    <x v="18"/>
    <n v="-12.47"/>
  </r>
  <r>
    <s v="04/08/2024"/>
    <s v="13:16"/>
    <s v="1182 - PAGUE MENOS - SANTO AMARO"/>
    <n v="6626253118233"/>
    <n v="1369386"/>
    <x v="0"/>
    <s v="INTEGRATION"/>
    <n v="239759615"/>
    <s v="17842a-77-426a"/>
    <n v="15687334"/>
    <m/>
    <m/>
    <x v="17"/>
    <n v="-16.63"/>
  </r>
  <r>
    <s v="04/08/2024"/>
    <s v="13:15"/>
    <s v="918 - PAGUE MENOS - VILA YARA"/>
    <n v="6626253091874"/>
    <n v="1616135"/>
    <x v="0"/>
    <s v="INTEGRATION"/>
    <n v="239752209"/>
    <s v="17842a-77-426a"/>
    <n v="15687207"/>
    <m/>
    <m/>
    <x v="13"/>
    <n v="-18.97"/>
  </r>
  <r>
    <s v="04/08/2024"/>
    <s v="13:09"/>
    <s v="956 - PAGUE MENOS - DEMOCRITO ROCHA"/>
    <n v="6626253095608"/>
    <n v="1049827"/>
    <x v="0"/>
    <s v="INTEGRATION"/>
    <s v="AR20240804112100"/>
    <s v="17842a-77-426a"/>
    <n v="15686803"/>
    <m/>
    <m/>
    <x v="0"/>
    <n v="-11.43"/>
  </r>
  <r>
    <s v="04/08/2024"/>
    <s v="13:00"/>
    <s v="277 - PAGUE MENOS - VILA GOMES CARDIM"/>
    <n v="6626253027785"/>
    <n v="1369357"/>
    <x v="0"/>
    <s v="INTEGRATION"/>
    <n v="239635689"/>
    <s v="17842a-77-426a"/>
    <n v="15686220"/>
    <m/>
    <m/>
    <x v="15"/>
    <n v="-23.65"/>
  </r>
  <r>
    <s v="04/08/2024"/>
    <s v="12:59"/>
    <s v="1347 - PAGUE MENOS - JD SÃO BERNARDO"/>
    <n v="6626253134786"/>
    <n v="1369391"/>
    <x v="0"/>
    <s v="INTEGRATION"/>
    <n v="239757982"/>
    <s v="17842a-77-426a"/>
    <n v="15686147"/>
    <m/>
    <m/>
    <x v="16"/>
    <n v="-37.69"/>
  </r>
  <r>
    <s v="04/08/2024"/>
    <s v="12:56"/>
    <s v="982 - PAGUE MENOS - CHACARA SANTO ANTONIO"/>
    <n v="6626253098291"/>
    <n v="1605013"/>
    <x v="0"/>
    <s v="INTEGRATION"/>
    <n v="239744603"/>
    <s v="17842a-77-426a"/>
    <n v="15685902"/>
    <m/>
    <m/>
    <x v="21"/>
    <n v="-12.47"/>
  </r>
  <r>
    <s v="04/08/2024"/>
    <s v="12:54"/>
    <s v="1182 - PAGUE MENOS - SANTO AMARO"/>
    <n v="6626253118233"/>
    <n v="1369386"/>
    <x v="0"/>
    <s v="INTEGRATION"/>
    <n v="239747443"/>
    <s v="17842a-77-426a"/>
    <n v="15685805"/>
    <m/>
    <m/>
    <x v="17"/>
    <n v="-16.63"/>
  </r>
  <r>
    <s v="04/08/2024"/>
    <s v="12:49"/>
    <s v="982 - PAGUE MENOS - CHACARA SANTO ANTONIO"/>
    <n v="6626253098291"/>
    <n v="1605013"/>
    <x v="0"/>
    <s v="INTEGRATION"/>
    <n v="239743750"/>
    <s v="17842a-77-426a"/>
    <n v="15685423"/>
    <m/>
    <m/>
    <x v="21"/>
    <n v="-21.31"/>
  </r>
  <r>
    <s v="04/08/2024"/>
    <s v="12:43"/>
    <s v="956 - PAGUE MENOS - DEMOCRITO ROCHA"/>
    <n v="6626253095608"/>
    <n v="1049827"/>
    <x v="0"/>
    <s v="INTEGRATION"/>
    <n v="239754217"/>
    <s v="17842a-77-426a"/>
    <n v="15685019"/>
    <m/>
    <m/>
    <x v="0"/>
    <n v="-14.48"/>
  </r>
  <r>
    <s v="04/08/2024"/>
    <s v="12:43"/>
    <s v="956 - PAGUE MENOS - DEMOCRITO ROCHA"/>
    <n v="6626253095608"/>
    <n v="1049827"/>
    <x v="0"/>
    <s v="INTEGRATION"/>
    <n v="239754835"/>
    <s v="17842a-77-426a"/>
    <n v="15685014"/>
    <m/>
    <m/>
    <x v="0"/>
    <n v="-10.39"/>
  </r>
  <r>
    <s v="04/08/2024"/>
    <s v="12:39"/>
    <s v="1125 - PAGUE MENOS - TUCURUVI"/>
    <n v="6626253112545"/>
    <n v="1369382"/>
    <x v="0"/>
    <s v="INTEGRATION"/>
    <n v="239748645"/>
    <s v="17842a-77-426a"/>
    <n v="15684753"/>
    <m/>
    <m/>
    <x v="1"/>
    <n v="-13.61"/>
  </r>
  <r>
    <s v="04/08/2024"/>
    <s v="12:37"/>
    <s v="918 - PAGUE MENOS - VILA YARA"/>
    <n v="6626253091874"/>
    <n v="1616135"/>
    <x v="0"/>
    <s v="INTEGRATION"/>
    <s v="AR20240804123507"/>
    <s v="17842a-77-426a"/>
    <n v="15684560"/>
    <m/>
    <m/>
    <x v="13"/>
    <n v="-16.63"/>
  </r>
  <r>
    <s v="04/08/2024"/>
    <s v="12:35"/>
    <s v="405 - PAGUE MENOS - BONFIGLIOLI"/>
    <n v="6626253040536"/>
    <n v="1369360"/>
    <x v="0"/>
    <s v="INTEGRATION"/>
    <n v="239749057"/>
    <s v="17842a-77-426a"/>
    <n v="15684464"/>
    <m/>
    <m/>
    <x v="4"/>
    <n v="-11.43"/>
  </r>
  <r>
    <s v="04/08/2024"/>
    <s v="12:28"/>
    <s v="982 - PAGUE MENOS - CHACARA SANTO ANTONIO"/>
    <n v="6626253098291"/>
    <n v="1605013"/>
    <x v="0"/>
    <s v="INTEGRATION"/>
    <s v="p.i alopurinol 982"/>
    <s v="17842a-77-426a"/>
    <n v="15683948"/>
    <m/>
    <m/>
    <x v="21"/>
    <n v="-15.07"/>
  </r>
  <r>
    <s v="04/08/2024"/>
    <s v="12:23"/>
    <s v="918 - PAGUE MENOS - VILA YARA"/>
    <n v="6626253091874"/>
    <n v="1616135"/>
    <x v="0"/>
    <s v="INTEGRATION"/>
    <n v="239737544"/>
    <s v="17842a-77-426a"/>
    <n v="15683625"/>
    <m/>
    <m/>
    <x v="13"/>
    <n v="-23.65"/>
  </r>
  <r>
    <s v="04/08/2024"/>
    <s v="12:17"/>
    <s v="267 - PAGUE MENOS - GENTIL MOURA"/>
    <n v="6626253026703"/>
    <n v="1049873"/>
    <x v="0"/>
    <s v="INTEGRATION"/>
    <s v="AR20240804121541"/>
    <s v="17842a-77-426a"/>
    <n v="15683293"/>
    <m/>
    <m/>
    <x v="10"/>
    <n v="-16.63"/>
  </r>
  <r>
    <s v="04/08/2024"/>
    <s v="11:40"/>
    <s v="405 - PAGUE MENOS - BONFIGLIOLI"/>
    <n v="6626253040536"/>
    <n v="1369360"/>
    <x v="0"/>
    <s v="INTEGRATION"/>
    <n v="239738400"/>
    <s v="17842a-77-426a"/>
    <n v="15681338"/>
    <m/>
    <m/>
    <x v="4"/>
    <n v="-11.43"/>
  </r>
  <r>
    <s v="04/08/2024"/>
    <s v="11:38"/>
    <s v="275 - PAGUE MENOS - CERQUEIRA CESAR"/>
    <n v="6626253027513"/>
    <n v="1369356"/>
    <x v="0"/>
    <s v="INTEGRATION"/>
    <s v="AR20240804113633"/>
    <s v="17842a-77-426a"/>
    <n v="15681247"/>
    <m/>
    <m/>
    <x v="24"/>
    <n v="-10.39"/>
  </r>
  <r>
    <s v="04/08/2024"/>
    <s v="11:37"/>
    <s v="275 - PAGUE MENOS - CERQUEIRA CESAR"/>
    <n v="6626253027513"/>
    <n v="1369356"/>
    <x v="0"/>
    <s v="INTEGRATION"/>
    <s v="AR20240804113358pi275oxcarbazepina"/>
    <s v="17842a-77-426a"/>
    <n v="15681212"/>
    <m/>
    <m/>
    <x v="24"/>
    <n v="-15.07"/>
  </r>
  <r>
    <s v="04/08/2024"/>
    <s v="11:26"/>
    <s v="956 - PAGUE MENOS - DEMOCRITO ROCHA"/>
    <n v="6626253095608"/>
    <n v="1049827"/>
    <x v="1"/>
    <s v="INTEGRATION"/>
    <s v="AR20240804112100"/>
    <s v="17842a-77-426a"/>
    <n v="15680728"/>
    <m/>
    <m/>
    <x v="0"/>
    <n v="-4"/>
  </r>
  <r>
    <s v="04/08/2024"/>
    <s v="11:24"/>
    <s v="1347 - PAGUE MENOS - JD SÃO BERNARDO"/>
    <n v="6626253134786"/>
    <n v="1369391"/>
    <x v="0"/>
    <s v="INTEGRATION"/>
    <n v="239732255"/>
    <s v="17842a-77-426a"/>
    <n v="15680681"/>
    <m/>
    <m/>
    <x v="16"/>
    <n v="-37.69"/>
  </r>
  <r>
    <s v="04/08/2024"/>
    <s v="11:18"/>
    <s v="918 - PAGUE MENOS - VILA YARA"/>
    <n v="6626253091874"/>
    <n v="1616135"/>
    <x v="0"/>
    <s v="INTEGRATION"/>
    <n v="239729271"/>
    <s v="17842a-77-426a"/>
    <n v="15680464"/>
    <m/>
    <m/>
    <x v="13"/>
    <n v="-15.07"/>
  </r>
  <r>
    <s v="04/08/2024"/>
    <s v="11:07"/>
    <s v="206 - PAGUE MENOS - HIGIENOPOLIS"/>
    <n v="6626253020691"/>
    <n v="1369338"/>
    <x v="1"/>
    <s v="INTEGRATION"/>
    <s v="DEFLAZACORTE LOJA 206**-*"/>
    <s v="17842a-77-426a"/>
    <n v="15680132"/>
    <m/>
    <m/>
    <x v="30"/>
    <n v="-4"/>
  </r>
  <r>
    <s v="04/08/2024"/>
    <s v="11:05"/>
    <s v="1347 - PAGUE MENOS - JD SÃO BERNARDO"/>
    <n v="6626253134786"/>
    <n v="1369391"/>
    <x v="0"/>
    <s v="INTEGRATION"/>
    <n v="239724004"/>
    <s v="17842a-77-426a"/>
    <n v="15680072"/>
    <m/>
    <m/>
    <x v="16"/>
    <n v="-11.43"/>
  </r>
  <r>
    <s v="04/08/2024"/>
    <s v="11:04"/>
    <s v="209 - PAGUE MENOS - LAPA"/>
    <n v="6626253020934"/>
    <n v="1369341"/>
    <x v="0"/>
    <s v="INTEGRATION"/>
    <s v="AR20240804110202 lapa209"/>
    <s v="17842a-77-426a"/>
    <n v="15680042"/>
    <m/>
    <m/>
    <x v="6"/>
    <n v="-10.39"/>
  </r>
  <r>
    <s v="04/08/2024"/>
    <s v="11:02"/>
    <s v="982 - PAGUE MENOS - CHACARA SANTO ANTONIO"/>
    <n v="6626253098291"/>
    <n v="1605013"/>
    <x v="0"/>
    <s v="INTEGRATION"/>
    <n v="239693205"/>
    <s v="17842a-77-426a"/>
    <n v="15679958"/>
    <m/>
    <m/>
    <x v="21"/>
    <n v="-23.65"/>
  </r>
  <r>
    <s v="04/08/2024"/>
    <s v="10:44"/>
    <s v="490 - PAGUE MENOS - PARQUE PAULISTANO"/>
    <n v="6626253049088"/>
    <n v="1369367"/>
    <x v="0"/>
    <s v="INTEGRATION"/>
    <s v="AR20240804104219"/>
    <s v="17842a-77-426a"/>
    <n v="15679519"/>
    <m/>
    <m/>
    <x v="25"/>
    <n v="-34.39"/>
  </r>
  <r>
    <s v="04/08/2024"/>
    <s v="10:38"/>
    <s v="919 - PAGUE MENOS - RIO PEQUENO"/>
    <n v="6626253091955"/>
    <n v="1369377"/>
    <x v="3"/>
    <s v="INTEGRATION"/>
    <n v="239720905"/>
    <s v="17842a-77-426a"/>
    <n v="15679378"/>
    <m/>
    <m/>
    <x v="18"/>
    <n v="-25.57"/>
  </r>
  <r>
    <s v="04/08/2024"/>
    <s v="10:28"/>
    <s v="405 - PAGUE MENOS - BONFIGLIOLI"/>
    <n v="6626253040536"/>
    <n v="1369360"/>
    <x v="0"/>
    <s v="INTEGRATION"/>
    <n v="239706102"/>
    <s v="17842a-77-426a"/>
    <n v="15679185"/>
    <m/>
    <m/>
    <x v="4"/>
    <n v="-12.47"/>
  </r>
  <r>
    <s v="04/08/2024"/>
    <s v="10:28"/>
    <s v="405 - PAGUE MENOS - BONFIGLIOLI"/>
    <n v="6626253040536"/>
    <n v="1369360"/>
    <x v="0"/>
    <s v="INTEGRATION"/>
    <n v="239714760"/>
    <s v="17842a-77-426a"/>
    <n v="15679184"/>
    <m/>
    <m/>
    <x v="4"/>
    <n v="-11.43"/>
  </r>
  <r>
    <s v="04/08/2024"/>
    <s v="10:27"/>
    <s v="405 - PAGUE MENOS - BONFIGLIOLI"/>
    <n v="6626253040536"/>
    <n v="1369360"/>
    <x v="0"/>
    <s v="INTEGRATION"/>
    <n v="239705341"/>
    <s v="17842a-77-426a"/>
    <n v="15679160"/>
    <m/>
    <m/>
    <x v="4"/>
    <n v="-12.47"/>
  </r>
  <r>
    <s v="04/08/2024"/>
    <s v="10:26"/>
    <s v="218 - PAGUE MENOS - CAMPO BELO"/>
    <n v="6626253021825"/>
    <n v="1369348"/>
    <x v="0"/>
    <s v="INTEGRATION"/>
    <s v="AR20240804102428"/>
    <s v="17842a-77-426a"/>
    <n v="15679125"/>
    <m/>
    <m/>
    <x v="5"/>
    <n v="-11.43"/>
  </r>
  <r>
    <s v="04/08/2024"/>
    <s v="10:24"/>
    <s v="258 - PAGUE MENOS - VILA MARIA"/>
    <n v="6626253025812"/>
    <n v="1369354"/>
    <x v="0"/>
    <s v="INTEGRATION"/>
    <s v="AR20240804102025"/>
    <s v="17842a-77-426a"/>
    <n v="15679083"/>
    <m/>
    <m/>
    <x v="32"/>
    <n v="-16.63"/>
  </r>
  <r>
    <s v="04/08/2024"/>
    <s v="10:20"/>
    <s v="918 - PAGUE MENOS - VILA YARA"/>
    <n v="6626253091874"/>
    <n v="1616135"/>
    <x v="0"/>
    <s v="INTEGRATION"/>
    <n v="239710326"/>
    <s v="17842a-77-426a"/>
    <n v="15679004"/>
    <m/>
    <m/>
    <x v="13"/>
    <n v="-21.31"/>
  </r>
  <r>
    <s v="04/08/2024"/>
    <s v="10:20"/>
    <s v="956 - PAGUE MENOS - DEMOCRITO ROCHA"/>
    <n v="6626253095608"/>
    <n v="1049827"/>
    <x v="0"/>
    <s v="INTEGRATION"/>
    <n v="239713489"/>
    <s v="17842a-77-426a"/>
    <n v="15678984"/>
    <m/>
    <m/>
    <x v="0"/>
    <n v="-11.43"/>
  </r>
  <r>
    <s v="04/08/2024"/>
    <s v="10:14"/>
    <s v="685 - PAGUE MENOS - AGUA BRANCA"/>
    <n v="6626253068546"/>
    <n v="1369372"/>
    <x v="0"/>
    <s v="INTEGRATION"/>
    <n v="52762593"/>
    <s v="17842a-77-426a"/>
    <n v="15678876"/>
    <m/>
    <m/>
    <x v="27"/>
    <n v="-16.63"/>
  </r>
  <r>
    <s v="04/08/2024"/>
    <s v="10:13"/>
    <s v="956 - PAGUE MENOS - DEMOCRITO ROCHA"/>
    <n v="6626253095608"/>
    <n v="1049827"/>
    <x v="0"/>
    <s v="INTEGRATION"/>
    <s v="AR20240804101058"/>
    <s v="17842a-77-426a"/>
    <n v="15678862"/>
    <m/>
    <m/>
    <x v="0"/>
    <n v="-12.47"/>
  </r>
  <r>
    <s v="04/08/2024"/>
    <s v="10:13"/>
    <s v="956 - PAGUE MENOS - DEMOCRITO ROCHA"/>
    <n v="6626253095608"/>
    <n v="1049827"/>
    <x v="2"/>
    <s v="INTEGRATION"/>
    <s v="AR20240804100330"/>
    <s v="17842a-77-426a"/>
    <n v="15678861"/>
    <m/>
    <m/>
    <x v="0"/>
    <n v="0"/>
  </r>
  <r>
    <s v="04/08/2024"/>
    <s v="10:02"/>
    <s v="207 - PAGUE MENOS - MOEMA"/>
    <n v="6626253020772"/>
    <n v="1369340"/>
    <x v="0"/>
    <s v="INTEGRATION"/>
    <n v="239241226"/>
    <s v="17842a-77-426a"/>
    <n v="15678675"/>
    <m/>
    <m/>
    <x v="26"/>
    <n v="-12.47"/>
  </r>
  <r>
    <s v="04/08/2024"/>
    <s v="09:58"/>
    <s v="1125 - PAGUE MENOS - TUCURUVI"/>
    <n v="6626253112545"/>
    <n v="1369382"/>
    <x v="0"/>
    <s v="INTEGRATION"/>
    <n v="239708714"/>
    <s v="17842a-77-426a"/>
    <n v="15678604"/>
    <m/>
    <m/>
    <x v="1"/>
    <n v="-10.39"/>
  </r>
  <r>
    <s v="04/08/2024"/>
    <s v="09:54"/>
    <s v="267 - PAGUE MENOS - GENTIL MOURA"/>
    <n v="6626253026703"/>
    <n v="1049873"/>
    <x v="0"/>
    <s v="INTEGRATION"/>
    <n v="239711676"/>
    <s v="17842a-77-426a"/>
    <n v="15678546"/>
    <m/>
    <m/>
    <x v="10"/>
    <n v="-18.97"/>
  </r>
  <r>
    <s v="04/08/2024"/>
    <s v="09:45"/>
    <s v="1347 - PAGUE MENOS - JD SÃO BERNARDO"/>
    <n v="6626253134786"/>
    <n v="1369391"/>
    <x v="0"/>
    <s v="INTEGRATION"/>
    <n v="239687605"/>
    <s v="17842a-77-426a"/>
    <n v="15678376"/>
    <m/>
    <m/>
    <x v="16"/>
    <n v="-16.63"/>
  </r>
  <r>
    <s v="04/08/2024"/>
    <s v="09:45"/>
    <s v="1347 - PAGUE MENOS - JD SÃO BERNARDO"/>
    <n v="6626253134786"/>
    <n v="1369391"/>
    <x v="0"/>
    <s v="INTEGRATION"/>
    <n v="239705686"/>
    <s v="17842a-77-426a"/>
    <n v="15678374"/>
    <m/>
    <m/>
    <x v="16"/>
    <n v="-10.39"/>
  </r>
  <r>
    <s v="04/08/2024"/>
    <s v="08:56"/>
    <s v="956 - PAGUE MENOS - DEMOCRITO ROCHA"/>
    <n v="6626253095608"/>
    <n v="1049827"/>
    <x v="0"/>
    <s v="INTEGRATION"/>
    <n v="239695175"/>
    <s v="17842a-77-426a"/>
    <n v="15677620"/>
    <m/>
    <m/>
    <x v="0"/>
    <n v="-18.09"/>
  </r>
  <r>
    <s v="04/08/2024"/>
    <s v="08:55"/>
    <s v="452 - PAGUE MENOS - CIDADE MONCOES"/>
    <n v="6626253045252"/>
    <n v="1369364"/>
    <x v="0"/>
    <s v="INTEGRATION"/>
    <n v="239698389"/>
    <s v="17842a-77-426a"/>
    <n v="15677619"/>
    <m/>
    <m/>
    <x v="8"/>
    <n v="-17.07"/>
  </r>
  <r>
    <s v="04/08/2024"/>
    <s v="08:48"/>
    <s v="405 - PAGUE MENOS - BONFIGLIOLI"/>
    <n v="6626253040536"/>
    <n v="1369360"/>
    <x v="0"/>
    <s v="INTEGRATION"/>
    <n v="239693739"/>
    <s v="17842a-77-426a"/>
    <n v="15677534"/>
    <m/>
    <m/>
    <x v="4"/>
    <n v="-11.43"/>
  </r>
  <r>
    <s v="04/08/2024"/>
    <s v="08:21"/>
    <s v="543 - PAGUE MENOS - IPIRANGA"/>
    <n v="6626253054324"/>
    <n v="1369369"/>
    <x v="0"/>
    <s v="INTEGRATION"/>
    <n v="239665678"/>
    <s v="17842a-77-426a"/>
    <n v="15677300"/>
    <m/>
    <m/>
    <x v="29"/>
    <n v="-16.63"/>
  </r>
  <r>
    <s v="04/08/2024"/>
    <s v="08:16"/>
    <s v="267 - PAGUE MENOS - GENTIL MOURA"/>
    <n v="6626253026703"/>
    <n v="1049873"/>
    <x v="0"/>
    <s v="INTEGRATION"/>
    <n v="239436967"/>
    <s v="17842a-77-426a"/>
    <n v="15677278"/>
    <m/>
    <m/>
    <x v="10"/>
    <n v="-15.46"/>
  </r>
  <r>
    <s v="04/08/2024"/>
    <s v="08:15"/>
    <s v="267 - PAGUE MENOS - GENTIL MOURA"/>
    <n v="6626253026703"/>
    <n v="1049873"/>
    <x v="0"/>
    <s v="INTEGRATION"/>
    <n v="239691975"/>
    <s v="17842a-77-426a"/>
    <n v="15677273"/>
    <m/>
    <m/>
    <x v="10"/>
    <n v="-16.63"/>
  </r>
  <r>
    <s v="04/08/2024"/>
    <s v="08:15"/>
    <s v="267 - PAGUE MENOS - GENTIL MOURA"/>
    <n v="6626253026703"/>
    <n v="1049873"/>
    <x v="3"/>
    <s v="INTEGRATION"/>
    <n v="239665796"/>
    <s v="17842a-77-426a"/>
    <n v="15677272"/>
    <m/>
    <m/>
    <x v="10"/>
    <n v="-37.53"/>
  </r>
  <r>
    <s v="04/08/2024"/>
    <s v="08:11"/>
    <s v="1347 - PAGUE MENOS - JD SÃO BERNARDO"/>
    <n v="6626253134786"/>
    <n v="1369391"/>
    <x v="0"/>
    <s v="INTEGRATION"/>
    <n v="239692067"/>
    <s v="17842a-77-426a"/>
    <n v="15677244"/>
    <m/>
    <m/>
    <x v="16"/>
    <n v="-25.99"/>
  </r>
  <r>
    <s v="04/08/2024"/>
    <s v="07:40"/>
    <s v="896 - PAGUE MENOS - IPIRANGA"/>
    <n v="6626253089624"/>
    <n v="1369375"/>
    <x v="3"/>
    <s v="INTEGRATION"/>
    <n v="239646553"/>
    <s v="17842a-77-426a"/>
    <n v="15677079"/>
    <m/>
    <m/>
    <x v="19"/>
    <n v="-18.010000000000002"/>
  </r>
  <r>
    <s v="04/08/2024"/>
    <s v="00:34"/>
    <s v="982 - PAGUE MENOS - CHACARA SANTO ANTONIO"/>
    <n v="6626253098291"/>
    <n v="1605013"/>
    <x v="3"/>
    <s v="INTEGRATION"/>
    <n v="239676217"/>
    <s v="17842a-77-426a"/>
    <n v="15676339"/>
    <m/>
    <m/>
    <x v="21"/>
    <n v="-70.3"/>
  </r>
  <r>
    <s v="03/08/2024"/>
    <s v="22:32"/>
    <s v="267 - PAGUE MENOS - GENTIL MOURA"/>
    <n v="6626253026703"/>
    <n v="1049873"/>
    <x v="0"/>
    <s v="INTEGRATION"/>
    <n v="239658751"/>
    <s v="17842a-77-426a"/>
    <n v="15674445"/>
    <m/>
    <m/>
    <x v="10"/>
    <n v="-15.07"/>
  </r>
  <r>
    <s v="03/08/2024"/>
    <s v="22:27"/>
    <s v="FARMACIA PAGUE MENOS"/>
    <n v="6626253000151"/>
    <n v="1049698"/>
    <x v="0"/>
    <s v="INTEGRATION"/>
    <n v="239659148"/>
    <s v="17842a-77-426a"/>
    <n v="15674305"/>
    <m/>
    <m/>
    <x v="34"/>
    <n v="-12.47"/>
  </r>
  <r>
    <s v="03/08/2024"/>
    <s v="22:14"/>
    <s v="FARMACIA PAGUE MENOS"/>
    <n v="6626253000151"/>
    <n v="1049698"/>
    <x v="0"/>
    <s v="INTEGRATION"/>
    <n v="239656028"/>
    <s v="17842a-77-426a"/>
    <n v="15673867"/>
    <m/>
    <m/>
    <x v="34"/>
    <n v="-13.51"/>
  </r>
  <r>
    <s v="03/08/2024"/>
    <s v="22:06"/>
    <s v="FARMACIA PAGUE MENOS"/>
    <n v="6626253000151"/>
    <n v="1049698"/>
    <x v="0"/>
    <s v="INTEGRATION"/>
    <n v="239644009"/>
    <s v="17842a-77-426a"/>
    <n v="15673573"/>
    <m/>
    <m/>
    <x v="34"/>
    <n v="-18.579999999999998"/>
  </r>
  <r>
    <s v="03/08/2024"/>
    <s v="22:01"/>
    <s v="267 - PAGUE MENOS - GENTIL MOURA"/>
    <n v="6626253026703"/>
    <n v="1049873"/>
    <x v="0"/>
    <s v="mottu"/>
    <n v="6004"/>
    <m/>
    <n v="15673379"/>
    <m/>
    <m/>
    <x v="10"/>
    <n v="-10.39"/>
  </r>
  <r>
    <s v="03/08/2024"/>
    <s v="22:00"/>
    <s v="267 - PAGUE MENOS - GENTIL MOURA"/>
    <n v="6626253026703"/>
    <n v="1049873"/>
    <x v="0"/>
    <s v="mottu"/>
    <n v="6517"/>
    <m/>
    <n v="15673339"/>
    <m/>
    <m/>
    <x v="10"/>
    <n v="-18.97"/>
  </r>
  <r>
    <s v="03/08/2024"/>
    <s v="21:59"/>
    <s v="1125 - PAGUE MENOS - TUCURUVI"/>
    <n v="6626253112545"/>
    <n v="1369382"/>
    <x v="0"/>
    <s v="INTEGRATION"/>
    <n v="211100020"/>
    <s v="17842a-77-426a"/>
    <n v="15673265"/>
    <m/>
    <m/>
    <x v="1"/>
    <n v="-18.97"/>
  </r>
  <r>
    <s v="03/08/2024"/>
    <s v="21:59"/>
    <s v="267 - PAGUE MENOS - GENTIL MOURA"/>
    <n v="6626253026703"/>
    <n v="1049873"/>
    <x v="0"/>
    <s v="mottu"/>
    <n v="8299"/>
    <m/>
    <n v="15673253"/>
    <m/>
    <m/>
    <x v="10"/>
    <n v="-12.47"/>
  </r>
  <r>
    <s v="03/08/2024"/>
    <s v="21:58"/>
    <s v="FARMACIA PAGUE MENOS"/>
    <n v="6626253000151"/>
    <n v="1049698"/>
    <x v="1"/>
    <s v="INTEGRATION"/>
    <n v="239642468"/>
    <s v="17842a-77-426a"/>
    <n v="15673221"/>
    <m/>
    <m/>
    <x v="34"/>
    <n v="-4"/>
  </r>
  <r>
    <s v="03/08/2024"/>
    <s v="21:52"/>
    <s v="956 - PAGUE MENOS - DEMOCRITO ROCHA"/>
    <n v="6626253095608"/>
    <n v="1049827"/>
    <x v="0"/>
    <s v="INTEGRATION"/>
    <n v="239654165"/>
    <s v="17842a-77-426a"/>
    <n v="15672947"/>
    <m/>
    <m/>
    <x v="0"/>
    <n v="-8.7899999999999991"/>
  </r>
  <r>
    <s v="03/08/2024"/>
    <s v="21:40"/>
    <s v="896 - PAGUE MENOS - IPIRANGA"/>
    <n v="6626253089624"/>
    <n v="1369375"/>
    <x v="3"/>
    <s v="INTEGRATION"/>
    <n v="239646553"/>
    <s v="17842a-77-426a"/>
    <n v="15672336"/>
    <m/>
    <m/>
    <x v="19"/>
    <n v="-18.010000000000002"/>
  </r>
  <r>
    <s v="03/08/2024"/>
    <s v="21:38"/>
    <s v="1182 - PAGUE MENOS - SANTO AMARO"/>
    <n v="6626253118233"/>
    <n v="1369386"/>
    <x v="0"/>
    <s v="INTEGRATION"/>
    <s v="AR20240803213645"/>
    <s v="17842a-77-426a"/>
    <n v="15672262"/>
    <m/>
    <m/>
    <x v="17"/>
    <n v="-13.51"/>
  </r>
  <r>
    <s v="03/08/2024"/>
    <s v="21:11"/>
    <s v="348 - PAGUE MENOS - VILA NOVA CONCEICAO"/>
    <n v="6626253034803"/>
    <n v="1369358"/>
    <x v="0"/>
    <s v="INTEGRATION"/>
    <n v="239645402"/>
    <s v="17842a-77-426a"/>
    <n v="15670771"/>
    <m/>
    <m/>
    <x v="14"/>
    <n v="-23.65"/>
  </r>
  <r>
    <s v="03/08/2024"/>
    <s v="21:01"/>
    <s v="267 - PAGUE MENOS - GENTIL MOURA"/>
    <n v="6626253026703"/>
    <n v="1049873"/>
    <x v="0"/>
    <s v="INTEGRATION"/>
    <n v="239644466"/>
    <s v="17842a-77-426a"/>
    <n v="15670163"/>
    <m/>
    <m/>
    <x v="10"/>
    <n v="-13.51"/>
  </r>
  <r>
    <s v="03/08/2024"/>
    <s v="20:55"/>
    <s v="348 - PAGUE MENOS - VILA NOVA CONCEICAO"/>
    <n v="6626253034803"/>
    <n v="1369358"/>
    <x v="0"/>
    <s v="INTEGRATION"/>
    <n v="123456789"/>
    <s v="17842a-77-426a"/>
    <n v="15669767"/>
    <m/>
    <m/>
    <x v="14"/>
    <n v="-10.39"/>
  </r>
  <r>
    <s v="03/08/2024"/>
    <s v="20:54"/>
    <s v="918 - PAGUE MENOS - VILA YARA"/>
    <n v="6626253091874"/>
    <n v="1616135"/>
    <x v="0"/>
    <s v="INTEGRATION"/>
    <n v="239643089"/>
    <s v="17842a-77-426a"/>
    <n v="15669660"/>
    <m/>
    <m/>
    <x v="13"/>
    <n v="-21.31"/>
  </r>
  <r>
    <s v="03/08/2024"/>
    <s v="20:52"/>
    <s v="919 - PAGUE MENOS - RIO PEQUENO"/>
    <n v="6626253091955"/>
    <n v="1369377"/>
    <x v="0"/>
    <s v="INTEGRATION"/>
    <n v="239635777"/>
    <s v="17842a-77-426a"/>
    <n v="15669519"/>
    <m/>
    <m/>
    <x v="18"/>
    <n v="-15.07"/>
  </r>
  <r>
    <s v="03/08/2024"/>
    <s v="20:44"/>
    <s v="956 - PAGUE MENOS - DEMOCRITO ROCHA"/>
    <n v="6626253095608"/>
    <n v="1049827"/>
    <x v="0"/>
    <s v="INTEGRATION"/>
    <n v="239640937"/>
    <s v="17842a-77-426a"/>
    <n v="15668955"/>
    <m/>
    <m/>
    <x v="0"/>
    <n v="-7.99"/>
  </r>
  <r>
    <s v="03/08/2024"/>
    <s v="20:43"/>
    <s v="204 - PAGUE MENOS - VILA CARRAO"/>
    <n v="6626253020420"/>
    <n v="1369337"/>
    <x v="0"/>
    <s v="INTEGRATION"/>
    <n v="204204217"/>
    <s v="17842a-77-426a"/>
    <n v="15668912"/>
    <m/>
    <m/>
    <x v="7"/>
    <n v="-21.27"/>
  </r>
  <r>
    <s v="03/08/2024"/>
    <s v="20:42"/>
    <s v="1079 - PAGUE MENOS - SANTANA"/>
    <n v="6626253107975"/>
    <n v="1369381"/>
    <x v="0"/>
    <s v="INTEGRATION"/>
    <s v="AR20240803203835"/>
    <s v="17842a-77-426a"/>
    <n v="15668843"/>
    <m/>
    <m/>
    <x v="33"/>
    <n v="-16.63"/>
  </r>
  <r>
    <s v="03/08/2024"/>
    <s v="20:41"/>
    <s v="405 - PAGUE MENOS - BONFIGLIOLI"/>
    <n v="6626253040536"/>
    <n v="1369360"/>
    <x v="0"/>
    <s v="INTEGRATION"/>
    <n v="239632644"/>
    <s v="17842a-77-426a"/>
    <n v="15668745"/>
    <m/>
    <m/>
    <x v="4"/>
    <n v="-11.43"/>
  </r>
  <r>
    <s v="03/08/2024"/>
    <s v="20:40"/>
    <s v="956 - PAGUE MENOS - DEMOCRITO ROCHA"/>
    <n v="6626253095608"/>
    <n v="1049827"/>
    <x v="0"/>
    <s v="INTEGRATION"/>
    <n v="239628532"/>
    <s v="17842a-77-426a"/>
    <n v="15668632"/>
    <m/>
    <m/>
    <x v="0"/>
    <n v="-8.7899999999999991"/>
  </r>
  <r>
    <s v="03/08/2024"/>
    <s v="20:38"/>
    <s v="462 - PAGUE MENOS - PIRAPORINHA"/>
    <n v="6626253046224"/>
    <n v="1369333"/>
    <x v="0"/>
    <s v="INTEGRATION"/>
    <n v="239639539"/>
    <s v="17842a-77-426a"/>
    <n v="15668517"/>
    <m/>
    <m/>
    <x v="23"/>
    <n v="-13.51"/>
  </r>
  <r>
    <s v="03/08/2024"/>
    <s v="20:37"/>
    <s v="452 - PAGUE MENOS - CIDADE MONCOES"/>
    <n v="6626253045252"/>
    <n v="1369364"/>
    <x v="0"/>
    <s v="INTEGRATION"/>
    <n v="239639026"/>
    <s v="17842a-77-426a"/>
    <n v="15668443"/>
    <m/>
    <m/>
    <x v="8"/>
    <n v="-13.76"/>
  </r>
  <r>
    <s v="03/08/2024"/>
    <s v="20:30"/>
    <s v="452 - PAGUE MENOS - CIDADE MONCOES"/>
    <n v="6626253045252"/>
    <n v="1369364"/>
    <x v="0"/>
    <s v="INTEGRATION"/>
    <n v="239635355"/>
    <s v="17842a-77-426a"/>
    <n v="15667895"/>
    <m/>
    <m/>
    <x v="8"/>
    <n v="-10.39"/>
  </r>
  <r>
    <s v="03/08/2024"/>
    <s v="20:30"/>
    <s v="204 - PAGUE MENOS - VILA CARRAO"/>
    <n v="6626253020420"/>
    <n v="1369337"/>
    <x v="0"/>
    <s v="INTEGRATION"/>
    <n v="239637784"/>
    <s v="17842a-77-426a"/>
    <n v="15667893"/>
    <m/>
    <m/>
    <x v="7"/>
    <n v="-11.47"/>
  </r>
  <r>
    <s v="03/08/2024"/>
    <s v="20:29"/>
    <s v="685 - PAGUE MENOS - AGUA BRANCA"/>
    <n v="6626253068546"/>
    <n v="1369372"/>
    <x v="0"/>
    <s v="INTEGRATION"/>
    <n v="239365893"/>
    <s v="17842a-77-426a"/>
    <n v="15667787"/>
    <m/>
    <m/>
    <x v="27"/>
    <n v="-14.31"/>
  </r>
  <r>
    <s v="03/08/2024"/>
    <s v="20:20"/>
    <s v="462 - PAGUE MENOS - PIRAPORINHA"/>
    <n v="6626253046224"/>
    <n v="1369333"/>
    <x v="0"/>
    <s v="INTEGRATION"/>
    <n v="239625976"/>
    <s v="17842a-77-426a"/>
    <n v="15667070"/>
    <m/>
    <m/>
    <x v="23"/>
    <n v="-16.39"/>
  </r>
  <r>
    <s v="03/08/2024"/>
    <s v="20:19"/>
    <s v="956 - PAGUE MENOS - DEMOCRITO ROCHA"/>
    <n v="6626253095608"/>
    <n v="1049827"/>
    <x v="0"/>
    <s v="INTEGRATION"/>
    <n v="239609515"/>
    <s v="17842a-77-426a"/>
    <n v="15666984"/>
    <m/>
    <m/>
    <x v="0"/>
    <n v="-12.42"/>
  </r>
  <r>
    <s v="03/08/2024"/>
    <s v="20:17"/>
    <s v="1125 - PAGUE MENOS - TUCURUVI"/>
    <n v="6626253112545"/>
    <n v="1369382"/>
    <x v="0"/>
    <s v="INTEGRATION"/>
    <n v="239634468"/>
    <s v="17842a-77-426a"/>
    <n v="15666869"/>
    <m/>
    <m/>
    <x v="1"/>
    <n v="-12.79"/>
  </r>
  <r>
    <s v="03/08/2024"/>
    <s v="20:13"/>
    <s v="982 - PAGUE MENOS - CHACARA SANTO ANTONIO"/>
    <n v="6626253098291"/>
    <n v="1605013"/>
    <x v="0"/>
    <s v="INTEGRATION"/>
    <n v="239626162"/>
    <s v="17842a-77-426a"/>
    <n v="15666495"/>
    <m/>
    <m/>
    <x v="21"/>
    <n v="-23.59"/>
  </r>
  <r>
    <s v="03/08/2024"/>
    <s v="20:11"/>
    <s v="1347 - PAGUE MENOS - JD SÃO BERNARDO"/>
    <n v="6626253134786"/>
    <n v="1369391"/>
    <x v="0"/>
    <s v="INTEGRATION"/>
    <n v="239622344"/>
    <s v="17842a-77-426a"/>
    <n v="15666375"/>
    <m/>
    <m/>
    <x v="16"/>
    <n v="-9.59"/>
  </r>
  <r>
    <s v="03/08/2024"/>
    <s v="20:06"/>
    <s v="919 - PAGUE MENOS - RIO PEQUENO"/>
    <n v="6626253091955"/>
    <n v="1369377"/>
    <x v="0"/>
    <s v="INTEGRATION"/>
    <n v="239626165"/>
    <s v="17842a-77-426a"/>
    <n v="15665904"/>
    <m/>
    <m/>
    <x v="18"/>
    <n v="-11.59"/>
  </r>
  <r>
    <s v="03/08/2024"/>
    <s v="20:02"/>
    <s v="502 - PAGUE MENOS - CAMPO LIMPO"/>
    <n v="6626253050256"/>
    <n v="1051760"/>
    <x v="0"/>
    <s v="INTEGRATION"/>
    <s v="AR20240803195908"/>
    <s v="17842a-77-426a"/>
    <n v="15665625"/>
    <m/>
    <m/>
    <x v="12"/>
    <n v="-32.590000000000003"/>
  </r>
  <r>
    <s v="03/08/2024"/>
    <s v="20:01"/>
    <s v="405 - PAGUE MENOS - BONFIGLIOLI"/>
    <n v="6626253040536"/>
    <n v="1369360"/>
    <x v="0"/>
    <s v="INTEGRATION"/>
    <s v="AR20240803195954"/>
    <s v="17842a-77-426a"/>
    <n v="15665526"/>
    <m/>
    <m/>
    <x v="4"/>
    <n v="-9.59"/>
  </r>
  <r>
    <s v="03/08/2024"/>
    <s v="20:00"/>
    <s v="405 - PAGUE MENOS - BONFIGLIOLI"/>
    <n v="6626253040536"/>
    <n v="1369360"/>
    <x v="0"/>
    <s v="INTEGRATION"/>
    <n v="239629025"/>
    <s v="17842a-77-426a"/>
    <n v="15665433"/>
    <m/>
    <m/>
    <x v="4"/>
    <n v="-11.59"/>
  </r>
  <r>
    <s v="03/08/2024"/>
    <s v="19:55"/>
    <s v="919 - PAGUE MENOS - RIO PEQUENO"/>
    <n v="6626253091955"/>
    <n v="1369377"/>
    <x v="0"/>
    <s v="INTEGRATION"/>
    <s v="AR20240803195124"/>
    <s v="17842a-77-426a"/>
    <n v="15665015"/>
    <m/>
    <m/>
    <x v="18"/>
    <n v="-9.59"/>
  </r>
  <r>
    <s v="03/08/2024"/>
    <s v="19:55"/>
    <s v="919 - PAGUE MENOS - RIO PEQUENO"/>
    <n v="6626253091955"/>
    <n v="1369377"/>
    <x v="0"/>
    <s v="INTEGRATION"/>
    <s v="AR20240803195055"/>
    <s v="17842a-77-426a"/>
    <n v="15665014"/>
    <m/>
    <m/>
    <x v="18"/>
    <n v="-18.190000000000001"/>
  </r>
  <r>
    <s v="03/08/2024"/>
    <s v="19:54"/>
    <s v="919 - PAGUE MENOS - RIO PEQUENO"/>
    <n v="6626253091955"/>
    <n v="1369377"/>
    <x v="0"/>
    <s v="INTEGRATION"/>
    <s v="AR20240803195238"/>
    <s v="17842a-77-426a"/>
    <n v="15664950"/>
    <m/>
    <m/>
    <x v="18"/>
    <n v="-14.59"/>
  </r>
  <r>
    <s v="03/08/2024"/>
    <s v="19:52"/>
    <s v="207 - PAGUE MENOS - MOEMA"/>
    <n v="6626253020772"/>
    <n v="1369340"/>
    <x v="0"/>
    <s v="INTEGRATION"/>
    <n v="239620606"/>
    <s v="17842a-77-426a"/>
    <n v="15664843"/>
    <m/>
    <m/>
    <x v="26"/>
    <n v="-18.190000000000001"/>
  </r>
  <r>
    <s v="03/08/2024"/>
    <s v="19:51"/>
    <s v="210 - PAGUE MENOS - BUTANTA"/>
    <n v="6626253021078"/>
    <n v="1369342"/>
    <x v="0"/>
    <s v="INTEGRATION"/>
    <s v="ciprofibratoo"/>
    <s v="17842a-77-426a"/>
    <n v="15664785"/>
    <m/>
    <m/>
    <x v="3"/>
    <n v="-10.39"/>
  </r>
  <r>
    <s v="03/08/2024"/>
    <s v="19:45"/>
    <s v="918 - PAGUE MENOS - VILA YARA"/>
    <n v="6626253091874"/>
    <n v="1616135"/>
    <x v="0"/>
    <s v="INTEGRATION"/>
    <n v="239625431"/>
    <s v="17842a-77-426a"/>
    <n v="15664263"/>
    <m/>
    <m/>
    <x v="13"/>
    <n v="-14.59"/>
  </r>
  <r>
    <s v="03/08/2024"/>
    <s v="19:42"/>
    <s v="204 - PAGUE MENOS - VILA CARRAO"/>
    <n v="6626253020420"/>
    <n v="1369337"/>
    <x v="0"/>
    <s v="INTEGRATION"/>
    <n v="204123456"/>
    <s v="17842a-77-426a"/>
    <n v="15664051"/>
    <m/>
    <m/>
    <x v="7"/>
    <n v="-15.31"/>
  </r>
  <r>
    <s v="03/08/2024"/>
    <s v="19:34"/>
    <s v="729 - PAGUE MENOS - VILA MARIANA"/>
    <n v="6626253072900"/>
    <n v="1369374"/>
    <x v="0"/>
    <s v="INTEGRATION"/>
    <s v="trans7439"/>
    <s v="17842a-77-426a"/>
    <n v="15663382"/>
    <m/>
    <m/>
    <x v="35"/>
    <n v="-9.59"/>
  </r>
  <r>
    <s v="03/08/2024"/>
    <s v="19:30"/>
    <s v="275 - PAGUE MENOS - CERQUEIRA CESAR"/>
    <n v="6626253027513"/>
    <n v="1369356"/>
    <x v="0"/>
    <s v="INTEGRATION"/>
    <s v="AR20240803192846(PI 275 CICLOPIROX)"/>
    <s v="17842a-77-426a"/>
    <n v="15663081"/>
    <m/>
    <m/>
    <x v="24"/>
    <n v="-14.59"/>
  </r>
  <r>
    <s v="03/08/2024"/>
    <s v="19:29"/>
    <s v="209 - PAGUE MENOS - LAPA"/>
    <n v="6626253020934"/>
    <n v="1369341"/>
    <x v="0"/>
    <s v="INTEGRATION"/>
    <n v="239620263"/>
    <s v="17842a-77-426a"/>
    <n v="15663009"/>
    <m/>
    <m/>
    <x v="6"/>
    <n v="-10.39"/>
  </r>
  <r>
    <s v="03/08/2024"/>
    <s v="19:29"/>
    <s v="918 - PAGUE MENOS - VILA YARA"/>
    <n v="6626253091874"/>
    <n v="1616135"/>
    <x v="0"/>
    <s v="INTEGRATION"/>
    <n v="125465987"/>
    <s v="17842a-77-426a"/>
    <n v="15662969"/>
    <m/>
    <m/>
    <x v="13"/>
    <n v="-9.59"/>
  </r>
  <r>
    <s v="03/08/2024"/>
    <s v="19:28"/>
    <s v="956 - PAGUE MENOS - DEMOCRITO ROCHA"/>
    <n v="6626253095608"/>
    <n v="1049827"/>
    <x v="0"/>
    <s v="INTEGRATION"/>
    <n v="239619244"/>
    <s v="17842a-77-426a"/>
    <n v="15662880"/>
    <m/>
    <m/>
    <x v="0"/>
    <n v="-12.79"/>
  </r>
  <r>
    <s v="03/08/2024"/>
    <s v="19:25"/>
    <s v="348 - PAGUE MENOS - VILA NOVA CONCEICAO"/>
    <n v="6626253034803"/>
    <n v="1369358"/>
    <x v="2"/>
    <s v="INTEGRATION"/>
    <s v="loja348 nutrel"/>
    <s v="17842a-77-426a"/>
    <n v="15662674"/>
    <m/>
    <m/>
    <x v="14"/>
    <n v="0"/>
  </r>
  <r>
    <s v="03/08/2024"/>
    <s v="19:23"/>
    <s v="218 - PAGUE MENOS - CAMPO BELO"/>
    <n v="6626253021825"/>
    <n v="1369348"/>
    <x v="0"/>
    <s v="INTEGRATION"/>
    <n v="239603943"/>
    <s v="17842a-77-426a"/>
    <n v="15662517"/>
    <m/>
    <m/>
    <x v="5"/>
    <n v="-25.39"/>
  </r>
  <r>
    <s v="03/08/2024"/>
    <s v="19:22"/>
    <s v="267 - PAGUE MENOS - GENTIL MOURA"/>
    <n v="6626253026703"/>
    <n v="1049873"/>
    <x v="0"/>
    <s v="INTEGRATION"/>
    <n v="239613384"/>
    <s v="17842a-77-426a"/>
    <n v="15662453"/>
    <m/>
    <m/>
    <x v="10"/>
    <n v="-10.39"/>
  </r>
  <r>
    <s v="03/08/2024"/>
    <s v="19:18"/>
    <s v="729 - PAGUE MENOS - VILA MARIANA"/>
    <n v="6626253072900"/>
    <n v="1369374"/>
    <x v="0"/>
    <s v="INTEGRATION"/>
    <s v="pi729  ARTELAC SPLASH MDO SOL "/>
    <s v="17842a-77-426a"/>
    <n v="15662107"/>
    <m/>
    <m/>
    <x v="35"/>
    <n v="-14.59"/>
  </r>
  <r>
    <s v="03/08/2024"/>
    <s v="19:17"/>
    <s v="348 - PAGUE MENOS - VILA NOVA CONCEICAO"/>
    <n v="6626253034803"/>
    <n v="1369358"/>
    <x v="0"/>
    <s v="INTEGRATION"/>
    <n v="239556711"/>
    <s v="17842a-77-426a"/>
    <n v="15662068"/>
    <m/>
    <m/>
    <x v="14"/>
    <n v="-10.39"/>
  </r>
  <r>
    <s v="03/08/2024"/>
    <s v="19:09"/>
    <s v="462 - PAGUE MENOS - PIRAPORINHA"/>
    <n v="6626253046224"/>
    <n v="1369333"/>
    <x v="0"/>
    <s v="INTEGRATION"/>
    <n v="239592004"/>
    <s v="17842a-77-426a"/>
    <n v="15661452"/>
    <m/>
    <m/>
    <x v="23"/>
    <n v="-18.190000000000001"/>
  </r>
  <r>
    <s v="03/08/2024"/>
    <s v="19:05"/>
    <s v="982 - PAGUE MENOS - CHACARA SANTO ANTONIO"/>
    <n v="6626253098291"/>
    <n v="1605013"/>
    <x v="0"/>
    <s v="INTEGRATION"/>
    <n v="239528674"/>
    <s v="17842a-77-426a"/>
    <n v="15661135"/>
    <m/>
    <m/>
    <x v="21"/>
    <n v="-19.989999999999998"/>
  </r>
  <r>
    <s v="03/08/2024"/>
    <s v="18:57"/>
    <s v="982 - PAGUE MENOS - CHACARA SANTO ANTONIO"/>
    <n v="6626253098291"/>
    <n v="1605013"/>
    <x v="0"/>
    <s v="INTEGRATION"/>
    <n v="249534972"/>
    <s v="17842a-77-426a"/>
    <n v="15660611"/>
    <m/>
    <m/>
    <x v="21"/>
    <n v="-21.79"/>
  </r>
  <r>
    <s v="03/08/2024"/>
    <s v="18:54"/>
    <s v="956 - PAGUE MENOS - DEMOCRITO ROCHA"/>
    <n v="6626253095608"/>
    <n v="1049827"/>
    <x v="3"/>
    <s v="INTEGRATION"/>
    <n v="239609515"/>
    <s v="17842a-77-426a"/>
    <n v="15660435"/>
    <m/>
    <m/>
    <x v="0"/>
    <n v="-12.42"/>
  </r>
  <r>
    <s v="03/08/2024"/>
    <s v="18:43"/>
    <s v="685 - PAGUE MENOS - AGUA BRANCA"/>
    <n v="6626253068546"/>
    <n v="1369372"/>
    <x v="0"/>
    <s v="INTEGRATION"/>
    <n v="52762296"/>
    <s v="17842a-77-426a"/>
    <n v="15659815"/>
    <m/>
    <m/>
    <x v="27"/>
    <n v="-31.99"/>
  </r>
  <r>
    <s v="03/08/2024"/>
    <s v="18:33"/>
    <s v="729 - PAGUE MENOS - VILA MARIANA"/>
    <n v="6626253072900"/>
    <n v="1369374"/>
    <x v="0"/>
    <s v="INTEGRATION"/>
    <s v="pi 729ARTELAC SPLASH MDO"/>
    <s v="17842a-77-426a"/>
    <n v="15659244"/>
    <m/>
    <m/>
    <x v="35"/>
    <n v="-14.59"/>
  </r>
  <r>
    <s v="03/08/2024"/>
    <s v="18:31"/>
    <s v="452 - PAGUE MENOS - CIDADE MONCOES"/>
    <n v="6626253045252"/>
    <n v="1369364"/>
    <x v="0"/>
    <s v="INTEGRATION"/>
    <n v="239598739"/>
    <s v="17842a-77-426a"/>
    <n v="15659177"/>
    <m/>
    <m/>
    <x v="8"/>
    <n v="-11.59"/>
  </r>
  <r>
    <s v="03/08/2024"/>
    <s v="18:30"/>
    <s v="452 - PAGUE MENOS - CIDADE MONCOES"/>
    <n v="6626253045252"/>
    <n v="1369364"/>
    <x v="0"/>
    <s v="INTEGRATION"/>
    <n v="215478954"/>
    <s v="17842a-77-426a"/>
    <n v="15659128"/>
    <m/>
    <m/>
    <x v="8"/>
    <n v="-9.59"/>
  </r>
  <r>
    <s v="03/08/2024"/>
    <s v="18:26"/>
    <s v="918 - PAGUE MENOS - VILA YARA"/>
    <n v="6626253091874"/>
    <n v="1616135"/>
    <x v="0"/>
    <s v="INTEGRATION"/>
    <n v="239588391"/>
    <s v="17842a-77-426a"/>
    <n v="15658873"/>
    <m/>
    <m/>
    <x v="13"/>
    <n v="-11.59"/>
  </r>
  <r>
    <s v="03/08/2024"/>
    <s v="18:24"/>
    <s v="918 - PAGUE MENOS - VILA YARA"/>
    <n v="6626253091874"/>
    <n v="1616135"/>
    <x v="0"/>
    <s v="INTEGRATION"/>
    <n v="239596067"/>
    <s v="17842a-77-426a"/>
    <n v="15658807"/>
    <m/>
    <m/>
    <x v="13"/>
    <n v="-12.79"/>
  </r>
  <r>
    <s v="03/08/2024"/>
    <s v="18:20"/>
    <s v="502 - PAGUE MENOS - CAMPO LIMPO"/>
    <n v="6626253050256"/>
    <n v="1051760"/>
    <x v="0"/>
    <s v="INTEGRATION"/>
    <s v="Loja 502 retirar transf Gtech tiras c/50"/>
    <s v="17842a-77-426a"/>
    <n v="15658601"/>
    <m/>
    <m/>
    <x v="12"/>
    <n v="-23.59"/>
  </r>
  <r>
    <s v="03/08/2024"/>
    <s v="18:14"/>
    <s v="204 - PAGUE MENOS - VILA CARRAO"/>
    <n v="6626253020420"/>
    <n v="1369337"/>
    <x v="0"/>
    <s v="INTEGRATION"/>
    <n v="239589052"/>
    <s v="17842a-77-426a"/>
    <n v="15658346"/>
    <m/>
    <m/>
    <x v="7"/>
    <n v="-9.65"/>
  </r>
  <r>
    <s v="03/08/2024"/>
    <s v="18:13"/>
    <s v="1079 - PAGUE MENOS - SANTANA"/>
    <n v="6626253107975"/>
    <n v="1369381"/>
    <x v="0"/>
    <s v="INTEGRATION"/>
    <n v="224693312"/>
    <s v="17842a-77-426a"/>
    <n v="15658295"/>
    <m/>
    <m/>
    <x v="33"/>
    <n v="-10.39"/>
  </r>
  <r>
    <s v="03/08/2024"/>
    <s v="18:06"/>
    <s v="348 - PAGUE MENOS - VILA NOVA CONCEICAO"/>
    <n v="6626253034803"/>
    <n v="1369358"/>
    <x v="0"/>
    <s v="INTEGRATION"/>
    <s v="AR20240803180257"/>
    <s v="17842a-77-426a"/>
    <n v="15657959"/>
    <m/>
    <m/>
    <x v="14"/>
    <n v="-11.59"/>
  </r>
  <r>
    <s v="03/08/2024"/>
    <s v="18:01"/>
    <s v="348 - PAGUE MENOS - VILA NOVA CONCEICAO"/>
    <n v="6626253034803"/>
    <n v="1369358"/>
    <x v="0"/>
    <s v="INTEGRATION"/>
    <s v="AR20240803175935"/>
    <s v="17842a-77-426a"/>
    <n v="15657782"/>
    <m/>
    <m/>
    <x v="14"/>
    <n v="-11.59"/>
  </r>
  <r>
    <s v="03/08/2024"/>
    <s v="17:54"/>
    <s v="267 - PAGUE MENOS - GENTIL MOURA"/>
    <n v="6626253026703"/>
    <n v="1049873"/>
    <x v="0"/>
    <s v="INTEGRATION"/>
    <s v="AR20240803175328"/>
    <s v="17842a-77-426a"/>
    <n v="15657543"/>
    <m/>
    <m/>
    <x v="10"/>
    <n v="-12.79"/>
  </r>
  <r>
    <s v="03/08/2024"/>
    <s v="17:54"/>
    <s v="209 - PAGUE MENOS - LAPA"/>
    <n v="6626253020934"/>
    <n v="1369341"/>
    <x v="0"/>
    <s v="INTEGRATION"/>
    <n v="239588668"/>
    <s v="17842a-77-426a"/>
    <n v="15657541"/>
    <m/>
    <m/>
    <x v="6"/>
    <n v="-12.79"/>
  </r>
  <r>
    <s v="03/08/2024"/>
    <s v="17:51"/>
    <s v="956 - PAGUE MENOS - DEMOCRITO ROCHA"/>
    <n v="6626253095608"/>
    <n v="1049827"/>
    <x v="0"/>
    <s v="INTEGRATION"/>
    <n v="239591613"/>
    <s v="17842a-77-426a"/>
    <n v="15657421"/>
    <m/>
    <m/>
    <x v="0"/>
    <n v="-11.43"/>
  </r>
  <r>
    <s v="03/08/2024"/>
    <s v="17:47"/>
    <s v="919 - PAGUE MENOS - RIO PEQUENO"/>
    <n v="6626253091955"/>
    <n v="1369377"/>
    <x v="0"/>
    <s v="INTEGRATION"/>
    <n v="239587951"/>
    <s v="17842a-77-426a"/>
    <n v="15657303"/>
    <m/>
    <m/>
    <x v="18"/>
    <n v="-11.43"/>
  </r>
  <r>
    <s v="03/08/2024"/>
    <s v="17:44"/>
    <s v="956 - PAGUE MENOS - DEMOCRITO ROCHA"/>
    <n v="6626253095608"/>
    <n v="1049827"/>
    <x v="0"/>
    <s v="INTEGRATION"/>
    <s v="AR20240803174156"/>
    <s v="17842a-77-426a"/>
    <n v="15657177"/>
    <m/>
    <m/>
    <x v="0"/>
    <n v="-11.43"/>
  </r>
  <r>
    <s v="03/08/2024"/>
    <s v="17:41"/>
    <s v="956 - PAGUE MENOS - DEMOCRITO ROCHA"/>
    <n v="6626253095608"/>
    <n v="1049827"/>
    <x v="0"/>
    <s v="INTEGRATION"/>
    <n v="236565465"/>
    <s v="17842a-77-426a"/>
    <n v="15657079"/>
    <m/>
    <m/>
    <x v="0"/>
    <n v="-11.43"/>
  </r>
  <r>
    <s v="03/08/2024"/>
    <s v="17:35"/>
    <s v="919 - PAGUE MENOS - RIO PEQUENO"/>
    <n v="6626253091955"/>
    <n v="1369377"/>
    <x v="0"/>
    <s v="INTEGRATION"/>
    <n v="239582128"/>
    <s v="17842a-77-426a"/>
    <n v="15656889"/>
    <m/>
    <m/>
    <x v="18"/>
    <n v="-10.39"/>
  </r>
  <r>
    <s v="03/08/2024"/>
    <s v="17:33"/>
    <s v="216 - PAGUE MENOS - VILA PRUDENTE"/>
    <n v="6626253021663"/>
    <n v="1369345"/>
    <x v="0"/>
    <s v="INTEGRATION"/>
    <n v="239449622"/>
    <s v="17842a-77-426a"/>
    <n v="15656843"/>
    <m/>
    <m/>
    <x v="20"/>
    <n v="-13.09"/>
  </r>
  <r>
    <s v="03/08/2024"/>
    <s v="17:17"/>
    <s v="1347 - PAGUE MENOS - JD SÃO BERNARDO"/>
    <n v="6626253134786"/>
    <n v="1369391"/>
    <x v="0"/>
    <s v="INTEGRATION"/>
    <n v="239581446"/>
    <s v="17842a-77-426a"/>
    <n v="15656293"/>
    <m/>
    <m/>
    <x v="16"/>
    <n v="-11.71"/>
  </r>
  <r>
    <s v="03/08/2024"/>
    <s v="17:14"/>
    <s v="956 - PAGUE MENOS - DEMOCRITO ROCHA"/>
    <n v="6626253095608"/>
    <n v="1049827"/>
    <x v="0"/>
    <s v="INTEGRATION"/>
    <n v="239578823"/>
    <s v="17842a-77-426a"/>
    <n v="15656157"/>
    <m/>
    <m/>
    <x v="0"/>
    <n v="-11.39"/>
  </r>
  <r>
    <s v="03/08/2024"/>
    <s v="17:12"/>
    <s v="918 - PAGUE MENOS - VILA YARA"/>
    <n v="6626253091874"/>
    <n v="1616135"/>
    <x v="0"/>
    <s v="INTEGRATION"/>
    <n v="239580124"/>
    <s v="17842a-77-426a"/>
    <n v="15656085"/>
    <m/>
    <m/>
    <x v="13"/>
    <n v="-23.65"/>
  </r>
  <r>
    <s v="03/08/2024"/>
    <s v="17:02"/>
    <s v="462 - PAGUE MENOS - PIRAPORINHA"/>
    <n v="6626253046224"/>
    <n v="1369333"/>
    <x v="0"/>
    <s v="INTEGRATION"/>
    <n v="239547880"/>
    <s v="17842a-77-426a"/>
    <n v="15655739"/>
    <m/>
    <m/>
    <x v="23"/>
    <n v="-15.07"/>
  </r>
  <r>
    <s v="03/08/2024"/>
    <s v="17:00"/>
    <s v="1347 - PAGUE MENOS - JD SÃO BERNARDO"/>
    <n v="6626253134786"/>
    <n v="1369391"/>
    <x v="0"/>
    <s v="INTEGRATION"/>
    <s v="cetaphil locao 473ml grajau"/>
    <s v="17842a-77-426a"/>
    <n v="15655673"/>
    <m/>
    <m/>
    <x v="16"/>
    <n v="-35.35"/>
  </r>
  <r>
    <s v="03/08/2024"/>
    <s v="16:57"/>
    <s v="405 - PAGUE MENOS - BONFIGLIOLI"/>
    <n v="6626253040536"/>
    <n v="1369360"/>
    <x v="0"/>
    <s v="INTEGRATION"/>
    <n v="239575551"/>
    <s v="17842a-77-426a"/>
    <n v="15655574"/>
    <m/>
    <m/>
    <x v="4"/>
    <n v="-13.51"/>
  </r>
  <r>
    <s v="03/08/2024"/>
    <s v="16:55"/>
    <s v="405 - PAGUE MENOS - BONFIGLIOLI"/>
    <n v="6626253040536"/>
    <n v="1369360"/>
    <x v="0"/>
    <s v="INTEGRATION"/>
    <n v="239570958"/>
    <s v="17842a-77-426a"/>
    <n v="15655507"/>
    <m/>
    <m/>
    <x v="4"/>
    <n v="-12.47"/>
  </r>
  <r>
    <s v="03/08/2024"/>
    <s v="16:49"/>
    <s v="405 - PAGUE MENOS - BONFIGLIOLI"/>
    <n v="6626253040536"/>
    <n v="1369360"/>
    <x v="0"/>
    <s v="INTEGRATION"/>
    <n v="239572142"/>
    <s v="17842a-77-426a"/>
    <n v="15655314"/>
    <m/>
    <m/>
    <x v="4"/>
    <n v="-13.51"/>
  </r>
  <r>
    <s v="03/08/2024"/>
    <s v="16:47"/>
    <s v="452 - PAGUE MENOS - CIDADE MONCOES"/>
    <n v="6626253045252"/>
    <n v="1369364"/>
    <x v="0"/>
    <s v="INTEGRATION"/>
    <n v="239542656"/>
    <s v="17842a-77-426a"/>
    <n v="15655243"/>
    <m/>
    <m/>
    <x v="8"/>
    <n v="-15.94"/>
  </r>
  <r>
    <s v="03/08/2024"/>
    <s v="16:39"/>
    <s v="206 - PAGUE MENOS - HIGIENOPOLIS"/>
    <n v="6626253020691"/>
    <n v="1369338"/>
    <x v="0"/>
    <s v="INTEGRATION"/>
    <s v="AR20240803163734"/>
    <s v="17842a-77-426a"/>
    <n v="15654937"/>
    <m/>
    <m/>
    <x v="30"/>
    <n v="-16.63"/>
  </r>
  <r>
    <s v="03/08/2024"/>
    <s v="16:35"/>
    <s v="956 - PAGUE MENOS - DEMOCRITO ROCHA"/>
    <n v="6626253095608"/>
    <n v="1049827"/>
    <x v="0"/>
    <s v="INTEGRATION"/>
    <s v="AR20240803163114"/>
    <s v="17842a-77-426a"/>
    <n v="15654757"/>
    <m/>
    <m/>
    <x v="0"/>
    <n v="-13.09"/>
  </r>
  <r>
    <s v="03/08/2024"/>
    <s v="16:32"/>
    <s v="452 - PAGUE MENOS - CIDADE MONCOES"/>
    <n v="6626253045252"/>
    <n v="1369364"/>
    <x v="0"/>
    <s v="INTEGRATION"/>
    <n v="239532418"/>
    <s v="17842a-77-426a"/>
    <n v="15654648"/>
    <m/>
    <m/>
    <x v="8"/>
    <n v="-11.43"/>
  </r>
  <r>
    <s v="03/08/2024"/>
    <s v="16:23"/>
    <s v="204 - PAGUE MENOS - VILA CARRAO"/>
    <n v="6626253020420"/>
    <n v="1369337"/>
    <x v="0"/>
    <s v="INTEGRATION"/>
    <n v="239220938"/>
    <s v="17842a-77-426a"/>
    <n v="15654318"/>
    <m/>
    <m/>
    <x v="7"/>
    <n v="-13.51"/>
  </r>
  <r>
    <s v="03/08/2024"/>
    <s v="16:20"/>
    <s v="348 - PAGUE MENOS - VILA NOVA CONCEICAO"/>
    <n v="6626253034803"/>
    <n v="1369358"/>
    <x v="0"/>
    <s v="INTEGRATION"/>
    <n v="239557025"/>
    <s v="17842a-77-426a"/>
    <n v="15654211"/>
    <m/>
    <m/>
    <x v="14"/>
    <n v="-11.43"/>
  </r>
  <r>
    <s v="03/08/2024"/>
    <s v="16:19"/>
    <s v="956 - PAGUE MENOS - DEMOCRITO ROCHA"/>
    <n v="6626253095608"/>
    <n v="1049827"/>
    <x v="0"/>
    <s v="INTEGRATION"/>
    <n v="239565979"/>
    <s v="17842a-77-426a"/>
    <n v="15654145"/>
    <m/>
    <m/>
    <x v="0"/>
    <n v="-10.84"/>
  </r>
  <r>
    <s v="03/08/2024"/>
    <s v="16:12"/>
    <s v="1079 - PAGUE MENOS - SANTANA"/>
    <n v="6626253107975"/>
    <n v="1369381"/>
    <x v="0"/>
    <s v="INTEGRATION"/>
    <n v="239556947"/>
    <s v="17842a-77-426a"/>
    <n v="15653899"/>
    <m/>
    <m/>
    <x v="33"/>
    <n v="-15.07"/>
  </r>
  <r>
    <s v="03/08/2024"/>
    <s v="16:11"/>
    <s v="956 - PAGUE MENOS - DEMOCRITO ROCHA"/>
    <n v="6626253095608"/>
    <n v="1049827"/>
    <x v="0"/>
    <s v="INTEGRATION"/>
    <n v="239562791"/>
    <s v="17842a-77-426a"/>
    <n v="15653843"/>
    <m/>
    <m/>
    <x v="0"/>
    <n v="-14.02"/>
  </r>
  <r>
    <s v="03/08/2024"/>
    <s v="16:09"/>
    <s v="919 - PAGUE MENOS - RIO PEQUENO"/>
    <n v="6626253091955"/>
    <n v="1369377"/>
    <x v="0"/>
    <s v="INTEGRATION"/>
    <s v="AR20240803160850"/>
    <s v="17842a-77-426a"/>
    <n v="15653805"/>
    <m/>
    <m/>
    <x v="18"/>
    <n v="-12.47"/>
  </r>
  <r>
    <s v="03/08/2024"/>
    <s v="16:04"/>
    <s v="348 - PAGUE MENOS - VILA NOVA CONCEICAO"/>
    <n v="6626253034803"/>
    <n v="1369358"/>
    <x v="0"/>
    <s v="INTEGRATION"/>
    <n v="239552454"/>
    <s v="17842a-77-426a"/>
    <n v="15653616"/>
    <m/>
    <m/>
    <x v="14"/>
    <n v="-40.03"/>
  </r>
  <r>
    <s v="03/08/2024"/>
    <s v="16:03"/>
    <s v="918 - PAGUE MENOS - VILA YARA"/>
    <n v="6626253091874"/>
    <n v="1616135"/>
    <x v="0"/>
    <s v="INTEGRATION"/>
    <s v="AR20240803160111"/>
    <s v="17842a-77-426a"/>
    <n v="15653541"/>
    <m/>
    <m/>
    <x v="13"/>
    <n v="-35.35"/>
  </r>
  <r>
    <s v="03/08/2024"/>
    <s v="15:58"/>
    <s v="209 - PAGUE MENOS - LAPA"/>
    <n v="6626253020934"/>
    <n v="1369341"/>
    <x v="0"/>
    <s v="INTEGRATION"/>
    <n v="239555402"/>
    <s v="17842a-77-426a"/>
    <n v="15653360"/>
    <m/>
    <m/>
    <x v="6"/>
    <n v="-35.35"/>
  </r>
  <r>
    <s v="03/08/2024"/>
    <s v="15:56"/>
    <s v="918 - PAGUE MENOS - VILA YARA"/>
    <n v="6626253091874"/>
    <n v="1616135"/>
    <x v="0"/>
    <s v="INTEGRATION"/>
    <n v="239552429"/>
    <s v="17842a-77-426a"/>
    <n v="15653275"/>
    <m/>
    <m/>
    <x v="13"/>
    <n v="-18.97"/>
  </r>
  <r>
    <s v="03/08/2024"/>
    <s v="15:50"/>
    <s v="452 - PAGUE MENOS - CIDADE MONCOES"/>
    <n v="6626253045252"/>
    <n v="1369364"/>
    <x v="0"/>
    <s v="INTEGRATION"/>
    <n v="239548938"/>
    <s v="17842a-77-426a"/>
    <n v="15653077"/>
    <m/>
    <m/>
    <x v="8"/>
    <n v="-16.63"/>
  </r>
  <r>
    <s v="03/08/2024"/>
    <s v="15:44"/>
    <s v="956 - PAGUE MENOS - DEMOCRITO ROCHA"/>
    <n v="6626253095608"/>
    <n v="1049827"/>
    <x v="0"/>
    <s v="INTEGRATION"/>
    <n v="239554802"/>
    <s v="17842a-77-426a"/>
    <n v="15652835"/>
    <m/>
    <m/>
    <x v="0"/>
    <n v="-13.54"/>
  </r>
  <r>
    <s v="03/08/2024"/>
    <s v="15:43"/>
    <s v="258 - PAGUE MENOS - VILA MARIA"/>
    <n v="6626253025812"/>
    <n v="1369354"/>
    <x v="0"/>
    <s v="INTEGRATION"/>
    <n v="225221111"/>
    <s v="17842a-77-426a"/>
    <n v="15652822"/>
    <m/>
    <m/>
    <x v="32"/>
    <n v="-45.91"/>
  </r>
  <r>
    <s v="03/08/2024"/>
    <s v="15:31"/>
    <s v="405 - PAGUE MENOS - BONFIGLIOLI"/>
    <n v="6626253040536"/>
    <n v="1369360"/>
    <x v="0"/>
    <s v="INTEGRATION"/>
    <n v="239548795"/>
    <s v="17842a-77-426a"/>
    <n v="15652368"/>
    <m/>
    <m/>
    <x v="4"/>
    <n v="-11.43"/>
  </r>
  <r>
    <s v="03/08/2024"/>
    <s v="15:27"/>
    <s v="209 - PAGUE MENOS - LAPA"/>
    <n v="6626253020934"/>
    <n v="1369341"/>
    <x v="0"/>
    <s v="INTEGRATION"/>
    <n v="239548698"/>
    <s v="17842a-77-426a"/>
    <n v="15652203"/>
    <m/>
    <m/>
    <x v="6"/>
    <n v="-15.07"/>
  </r>
  <r>
    <s v="03/08/2024"/>
    <s v="15:21"/>
    <s v="993 - PAGUE MENOS - ALPHAVILLE"/>
    <n v="6626253099344"/>
    <n v="1369322"/>
    <x v="2"/>
    <s v="INTEGRATION"/>
    <s v="AR20240803122235"/>
    <s v="17842a-77-426a"/>
    <n v="15651918"/>
    <m/>
    <m/>
    <x v="28"/>
    <n v="0"/>
  </r>
  <r>
    <s v="03/08/2024"/>
    <s v="15:20"/>
    <s v="405 - PAGUE MENOS - BONFIGLIOLI"/>
    <n v="6626253040536"/>
    <n v="1369360"/>
    <x v="0"/>
    <s v="INTEGRATION"/>
    <n v="239547575"/>
    <s v="17842a-77-426a"/>
    <n v="15651895"/>
    <m/>
    <m/>
    <x v="4"/>
    <n v="-11.43"/>
  </r>
  <r>
    <s v="03/08/2024"/>
    <s v="15:18"/>
    <s v="956 - PAGUE MENOS - DEMOCRITO ROCHA"/>
    <n v="6626253095608"/>
    <n v="1049827"/>
    <x v="0"/>
    <s v="INTEGRATION"/>
    <n v="239546203"/>
    <s v="17842a-77-426a"/>
    <n v="15651787"/>
    <m/>
    <m/>
    <x v="0"/>
    <n v="-11.43"/>
  </r>
  <r>
    <s v="03/08/2024"/>
    <s v="15:15"/>
    <s v="729 - PAGUE MENOS - VILA MARIANA"/>
    <n v="6626253072900"/>
    <n v="1369374"/>
    <x v="0"/>
    <s v="INTEGRATION"/>
    <s v="AR20240803151342"/>
    <s v="17842a-77-426a"/>
    <n v="15651665"/>
    <m/>
    <m/>
    <x v="35"/>
    <n v="-23.65"/>
  </r>
  <r>
    <s v="03/08/2024"/>
    <s v="15:15"/>
    <s v="956 - PAGUE MENOS - DEMOCRITO ROCHA"/>
    <n v="6626253095608"/>
    <n v="1049827"/>
    <x v="0"/>
    <s v="INTEGRATION"/>
    <s v="AM20240803151434"/>
    <s v="17842a-77-426a"/>
    <n v="15651661"/>
    <m/>
    <m/>
    <x v="0"/>
    <n v="-17.010000000000002"/>
  </r>
  <r>
    <s v="03/08/2024"/>
    <s v="15:11"/>
    <s v="209 - PAGUE MENOS - LAPA"/>
    <n v="6626253020934"/>
    <n v="1369341"/>
    <x v="0"/>
    <s v="INTEGRATION"/>
    <n v="239534403"/>
    <s v="17842a-77-426a"/>
    <n v="15651513"/>
    <m/>
    <m/>
    <x v="6"/>
    <n v="-21.31"/>
  </r>
  <r>
    <s v="03/08/2024"/>
    <s v="15:10"/>
    <s v="502 - PAGUE MENOS - CAMPO LIMPO"/>
    <n v="6626253050256"/>
    <n v="1051760"/>
    <x v="2"/>
    <s v="INTEGRATION"/>
    <s v="AR20240803132742"/>
    <s v="17842a-77-426a"/>
    <n v="15651473"/>
    <m/>
    <m/>
    <x v="12"/>
    <n v="0"/>
  </r>
  <r>
    <s v="03/08/2024"/>
    <s v="15:07"/>
    <s v="206 - PAGUE MENOS - HIGIENOPOLIS"/>
    <n v="6626253020691"/>
    <n v="1369338"/>
    <x v="0"/>
    <s v="INTEGRATION"/>
    <s v="OZEMPIC 1MG C/1 SISTEMA +4 AGULHA/"/>
    <s v="17842a-77-426a"/>
    <n v="15651343"/>
    <m/>
    <m/>
    <x v="30"/>
    <n v="-16.63"/>
  </r>
  <r>
    <s v="03/08/2024"/>
    <s v="15:03"/>
    <s v="206 - PAGUE MENOS - HIGIENOPOLIS"/>
    <n v="6626253020691"/>
    <n v="1369338"/>
    <x v="0"/>
    <s v="INTEGRATION"/>
    <s v="OZEMPIC 1MG C/1 SISTEMA +4 AGULHA loja 206+"/>
    <s v="17842a-77-426a"/>
    <n v="15651152"/>
    <m/>
    <m/>
    <x v="30"/>
    <n v="-30.67"/>
  </r>
  <r>
    <s v="03/08/2024"/>
    <s v="15:01"/>
    <s v="405 - PAGUE MENOS - BONFIGLIOLI"/>
    <n v="6626253040536"/>
    <n v="1369360"/>
    <x v="0"/>
    <s v="INTEGRATION"/>
    <n v="239543796"/>
    <s v="17842a-77-426a"/>
    <n v="15651074"/>
    <m/>
    <m/>
    <x v="4"/>
    <n v="-18.97"/>
  </r>
  <r>
    <s v="03/08/2024"/>
    <s v="14:59"/>
    <s v="1182 - PAGUE MENOS - SANTO AMARO"/>
    <n v="6626253118233"/>
    <n v="1369386"/>
    <x v="0"/>
    <s v="INTEGRATION"/>
    <s v="AR20240803145527"/>
    <s v="17842a-77-426a"/>
    <n v="15650988"/>
    <m/>
    <m/>
    <x v="17"/>
    <n v="-30.67"/>
  </r>
  <r>
    <s v="03/08/2024"/>
    <s v="14:52"/>
    <s v="348 - PAGUE MENOS - VILA NOVA CONCEICAO"/>
    <n v="6626253034803"/>
    <n v="1369358"/>
    <x v="0"/>
    <s v="INTEGRATION"/>
    <n v="239536333"/>
    <s v="17842a-77-426a"/>
    <n v="15650684"/>
    <m/>
    <m/>
    <x v="14"/>
    <n v="-11.59"/>
  </r>
  <r>
    <s v="03/08/2024"/>
    <s v="14:52"/>
    <s v="405 - PAGUE MENOS - BONFIGLIOLI"/>
    <n v="6626253040536"/>
    <n v="1369360"/>
    <x v="0"/>
    <s v="INTEGRATION"/>
    <s v="AR20240803144941"/>
    <s v="17842a-77-426a"/>
    <n v="15650680"/>
    <m/>
    <m/>
    <x v="4"/>
    <n v="-9.59"/>
  </r>
  <r>
    <s v="03/08/2024"/>
    <s v="14:51"/>
    <s v="216 - PAGUE MENOS - VILA PRUDENTE"/>
    <n v="6626253021663"/>
    <n v="1369345"/>
    <x v="0"/>
    <s v="INTEGRATION"/>
    <n v="239535411"/>
    <s v="17842a-77-426a"/>
    <n v="15650632"/>
    <m/>
    <m/>
    <x v="20"/>
    <n v="-9.59"/>
  </r>
  <r>
    <s v="03/08/2024"/>
    <s v="14:51"/>
    <s v="258 - PAGUE MENOS - VILA MARIA"/>
    <n v="6626253025812"/>
    <n v="1369354"/>
    <x v="0"/>
    <s v="INTEGRATION"/>
    <s v="epidrat calm b5 loja 258 vila maria"/>
    <s v="17842a-77-426a"/>
    <n v="15650629"/>
    <m/>
    <m/>
    <x v="32"/>
    <n v="-12.79"/>
  </r>
  <r>
    <s v="03/08/2024"/>
    <s v="14:49"/>
    <s v="918 - PAGUE MENOS - VILA YARA"/>
    <n v="6626253091874"/>
    <n v="1616135"/>
    <x v="0"/>
    <s v="INTEGRATION"/>
    <n v="239538004"/>
    <s v="17842a-77-426a"/>
    <n v="15650504"/>
    <m/>
    <m/>
    <x v="13"/>
    <n v="-21.79"/>
  </r>
  <r>
    <s v="03/08/2024"/>
    <s v="14:49"/>
    <s v="918 - PAGUE MENOS - VILA YARA"/>
    <n v="6626253091874"/>
    <n v="1616135"/>
    <x v="0"/>
    <s v="INTEGRATION"/>
    <n v="239538083"/>
    <s v="17842a-77-426a"/>
    <n v="15650502"/>
    <m/>
    <m/>
    <x v="13"/>
    <n v="-14.59"/>
  </r>
  <r>
    <s v="03/08/2024"/>
    <s v="14:49"/>
    <s v="918 - PAGUE MENOS - VILA YARA"/>
    <n v="6626253091874"/>
    <n v="1616135"/>
    <x v="0"/>
    <s v="INTEGRATION"/>
    <n v="239527148"/>
    <s v="17842a-77-426a"/>
    <n v="15650500"/>
    <m/>
    <m/>
    <x v="13"/>
    <n v="-11.59"/>
  </r>
  <r>
    <s v="03/08/2024"/>
    <s v="14:44"/>
    <s v="275 - PAGUE MENOS - CERQUEIRA CESAR"/>
    <n v="6626253027513"/>
    <n v="1369356"/>
    <x v="0"/>
    <s v="INTEGRATION"/>
    <s v="AR20240803144105(PI 275 AMOXICILINA01/08)"/>
    <s v="17842a-77-426a"/>
    <n v="15650297"/>
    <m/>
    <m/>
    <x v="24"/>
    <n v="-11.59"/>
  </r>
  <r>
    <s v="03/08/2024"/>
    <s v="14:43"/>
    <s v="452 - PAGUE MENOS - CIDADE MONCOES"/>
    <n v="6626253045252"/>
    <n v="1369364"/>
    <x v="0"/>
    <s v="INTEGRATION"/>
    <s v="pi purant 200mg"/>
    <s v="17842a-77-426a"/>
    <n v="15650254"/>
    <m/>
    <m/>
    <x v="8"/>
    <n v="-10.39"/>
  </r>
  <r>
    <s v="03/08/2024"/>
    <s v="14:39"/>
    <s v="405 - PAGUE MENOS - BONFIGLIOLI"/>
    <n v="6626253040536"/>
    <n v="1369360"/>
    <x v="0"/>
    <s v="INTEGRATION"/>
    <n v="239536797"/>
    <s v="17842a-77-426a"/>
    <n v="15650069"/>
    <m/>
    <m/>
    <x v="4"/>
    <n v="-9.59"/>
  </r>
  <r>
    <s v="03/08/2024"/>
    <s v="14:37"/>
    <s v="275 - PAGUE MENOS - CERQUEIRA CESAR"/>
    <n v="6626253027513"/>
    <n v="1369356"/>
    <x v="0"/>
    <s v="INTEGRATION"/>
    <s v="plateleira 275 GERENTE DAIANE ezetimiba"/>
    <s v="17842a-77-426a"/>
    <n v="15650000"/>
    <m/>
    <m/>
    <x v="24"/>
    <n v="-11.59"/>
  </r>
  <r>
    <s v="03/08/2024"/>
    <s v="14:36"/>
    <s v="452 - PAGUE MENOS - CIDADE MONCOES"/>
    <n v="6626253045252"/>
    <n v="1369364"/>
    <x v="0"/>
    <s v="INTEGRATION"/>
    <n v="239536530"/>
    <s v="17842a-77-426a"/>
    <n v="15649962"/>
    <m/>
    <m/>
    <x v="8"/>
    <n v="-9.59"/>
  </r>
  <r>
    <s v="03/08/2024"/>
    <s v="14:36"/>
    <s v="685 - PAGUE MENOS - AGUA BRANCA"/>
    <n v="6626253068546"/>
    <n v="1369372"/>
    <x v="0"/>
    <s v="INTEGRATION"/>
    <s v="AR20240803143204"/>
    <s v="17842a-77-426a"/>
    <n v="15649935"/>
    <m/>
    <m/>
    <x v="27"/>
    <n v="-8.7899999999999991"/>
  </r>
  <r>
    <s v="03/08/2024"/>
    <s v="14:33"/>
    <s v="1079 - PAGUE MENOS - SANTANA"/>
    <n v="6626253107975"/>
    <n v="1369381"/>
    <x v="0"/>
    <s v="INTEGRATION"/>
    <n v="239532070"/>
    <s v="17842a-77-426a"/>
    <n v="15649836"/>
    <m/>
    <m/>
    <x v="33"/>
    <n v="-10.39"/>
  </r>
  <r>
    <s v="03/08/2024"/>
    <s v="14:28"/>
    <s v="956 - PAGUE MENOS - DEMOCRITO ROCHA"/>
    <n v="6626253095608"/>
    <n v="1049827"/>
    <x v="0"/>
    <s v="INTEGRATION"/>
    <n v="239534497"/>
    <s v="17842a-77-426a"/>
    <n v="15649559"/>
    <m/>
    <m/>
    <x v="0"/>
    <n v="-10.24"/>
  </r>
  <r>
    <s v="03/08/2024"/>
    <s v="14:21"/>
    <s v="729 - PAGUE MENOS - VILA MARIANA"/>
    <n v="6626253072900"/>
    <n v="1369374"/>
    <x v="0"/>
    <s v="INTEGRATION"/>
    <s v="PRAT-729-ROHYDORM2MG4"/>
    <s v="17842a-77-426a"/>
    <n v="15649204"/>
    <m/>
    <m/>
    <x v="35"/>
    <n v="-18.190000000000001"/>
  </r>
  <r>
    <s v="03/08/2024"/>
    <s v="14:19"/>
    <s v="1125 - PAGUE MENOS - TUCURUVI"/>
    <n v="6626253112545"/>
    <n v="1369382"/>
    <x v="0"/>
    <s v="INTEGRATION"/>
    <n v="239499113"/>
    <s v="17842a-77-426a"/>
    <n v="15649140"/>
    <m/>
    <m/>
    <x v="1"/>
    <n v="-30.79"/>
  </r>
  <r>
    <s v="03/08/2024"/>
    <s v="14:19"/>
    <s v="729 - PAGUE MENOS - VILA MARIANA"/>
    <n v="6626253072900"/>
    <n v="1369374"/>
    <x v="0"/>
    <s v="INTEGRATION"/>
    <s v="PRAT-729-ROHYDORM2MG"/>
    <s v="17842a-77-426a"/>
    <n v="15649107"/>
    <m/>
    <m/>
    <x v="35"/>
    <n v="-14.59"/>
  </r>
  <r>
    <s v="03/08/2024"/>
    <s v="14:12"/>
    <s v="956 - PAGUE MENOS - DEMOCRITO ROCHA"/>
    <n v="6626253095608"/>
    <n v="1049827"/>
    <x v="0"/>
    <s v="INTEGRATION"/>
    <n v="239529587"/>
    <s v="17842a-77-426a"/>
    <n v="15648750"/>
    <m/>
    <m/>
    <x v="0"/>
    <n v="-12.41"/>
  </r>
  <r>
    <s v="03/08/2024"/>
    <s v="14:11"/>
    <s v="502 - PAGUE MENOS - CAMPO LIMPO"/>
    <n v="6626253050256"/>
    <n v="1051760"/>
    <x v="0"/>
    <s v="INTEGRATION"/>
    <s v="Loja 502 retirar transf"/>
    <s v="17842a-77-426a"/>
    <n v="15648730"/>
    <m/>
    <m/>
    <x v="12"/>
    <n v="-11.59"/>
  </r>
  <r>
    <s v="03/08/2024"/>
    <s v="14:10"/>
    <s v="452 - PAGUE MENOS - CIDADE MONCOES"/>
    <n v="6626253045252"/>
    <n v="1369364"/>
    <x v="0"/>
    <s v="INTEGRATION"/>
    <n v="239517417"/>
    <s v="17842a-77-426a"/>
    <n v="15648674"/>
    <m/>
    <m/>
    <x v="8"/>
    <n v="-9.1"/>
  </r>
  <r>
    <s v="03/08/2024"/>
    <s v="14:07"/>
    <s v="216 - PAGUE MENOS - VILA PRUDENTE"/>
    <n v="6626253021663"/>
    <n v="1369345"/>
    <x v="0"/>
    <s v="INTEGRATION"/>
    <s v="AR20240803140648"/>
    <s v="17842a-77-426a"/>
    <n v="15648530"/>
    <m/>
    <m/>
    <x v="20"/>
    <n v="-12.79"/>
  </r>
  <r>
    <s v="03/08/2024"/>
    <s v="14:01"/>
    <s v="405 - PAGUE MENOS - BONFIGLIOLI"/>
    <n v="6626253040536"/>
    <n v="1369360"/>
    <x v="0"/>
    <s v="INTEGRATION"/>
    <n v="239527656"/>
    <s v="17842a-77-426a"/>
    <n v="15648189"/>
    <m/>
    <m/>
    <x v="4"/>
    <n v="-8.7899999999999991"/>
  </r>
  <r>
    <s v="03/08/2024"/>
    <s v="14:00"/>
    <s v="1182 - PAGUE MENOS - SANTO AMARO"/>
    <n v="6626253118233"/>
    <n v="1369386"/>
    <x v="0"/>
    <s v="INTEGRATION"/>
    <n v="239499246"/>
    <s v="17842a-77-426a"/>
    <n v="15648120"/>
    <m/>
    <m/>
    <x v="17"/>
    <n v="-11.59"/>
  </r>
  <r>
    <s v="03/08/2024"/>
    <s v="13:52"/>
    <s v="267 - PAGUE MENOS - GENTIL MOURA"/>
    <n v="6626253026703"/>
    <n v="1049873"/>
    <x v="0"/>
    <s v="INTEGRATION"/>
    <s v="AR20240803135041"/>
    <s v="17842a-77-426a"/>
    <n v="15647691"/>
    <m/>
    <m/>
    <x v="10"/>
    <n v="-12.79"/>
  </r>
  <r>
    <s v="03/08/2024"/>
    <s v="13:39"/>
    <s v="919 - PAGUE MENOS - RIO PEQUENO"/>
    <n v="6626253091955"/>
    <n v="1369377"/>
    <x v="0"/>
    <s v="INTEGRATION"/>
    <n v="239508474"/>
    <s v="17842a-77-426a"/>
    <n v="15646961"/>
    <m/>
    <m/>
    <x v="18"/>
    <n v="-10.39"/>
  </r>
  <r>
    <s v="03/08/2024"/>
    <s v="13:29"/>
    <s v="502 - PAGUE MENOS - CAMPO LIMPO"/>
    <n v="6626253050256"/>
    <n v="1051760"/>
    <x v="0"/>
    <s v="INTEGRATION"/>
    <s v="AR20240803132742"/>
    <s v="17842a-77-426a"/>
    <n v="15646427"/>
    <m/>
    <m/>
    <x v="12"/>
    <n v="-30.79"/>
  </r>
  <r>
    <s v="03/08/2024"/>
    <s v="13:27"/>
    <s v="918 - PAGUE MENOS - VILA YARA"/>
    <n v="6626253091874"/>
    <n v="1616135"/>
    <x v="0"/>
    <s v="INTEGRATION"/>
    <n v="239505340"/>
    <s v="17842a-77-426a"/>
    <n v="15646266"/>
    <m/>
    <m/>
    <x v="13"/>
    <n v="-16.39"/>
  </r>
  <r>
    <s v="03/08/2024"/>
    <s v="13:18"/>
    <s v="956 - PAGUE MENOS - DEMOCRITO ROCHA"/>
    <n v="6626253095608"/>
    <n v="1049827"/>
    <x v="0"/>
    <s v="INTEGRATION"/>
    <n v="239516152"/>
    <s v="17842a-77-426a"/>
    <n v="15645713"/>
    <m/>
    <m/>
    <x v="0"/>
    <n v="-8.9700000000000006"/>
  </r>
  <r>
    <s v="03/08/2024"/>
    <s v="13:11"/>
    <s v="277 - PAGUE MENOS - VILA GOMES CARDIM"/>
    <n v="6626253027785"/>
    <n v="1369357"/>
    <x v="0"/>
    <s v="INTEGRATION"/>
    <s v="AR20240803130923loja 277"/>
    <s v="17842a-77-426a"/>
    <n v="15645287"/>
    <m/>
    <m/>
    <x v="15"/>
    <n v="-23.59"/>
  </r>
  <r>
    <s v="03/08/2024"/>
    <s v="13:04"/>
    <s v="1347 - PAGUE MENOS - JD SÃO BERNARDO"/>
    <n v="6626253134786"/>
    <n v="1369391"/>
    <x v="0"/>
    <s v="INTEGRATION"/>
    <n v="239509865"/>
    <s v="17842a-77-426a"/>
    <n v="15644883"/>
    <m/>
    <m/>
    <x v="16"/>
    <n v="-12.47"/>
  </r>
  <r>
    <s v="03/08/2024"/>
    <s v="12:57"/>
    <s v="203 - PAGUE MENOS - CERQUEIRA CESAR"/>
    <n v="6626253020349"/>
    <n v="1369336"/>
    <x v="0"/>
    <s v="INTEGRATION"/>
    <s v="AR20240803125600"/>
    <s v="17842a-77-426a"/>
    <n v="15644386"/>
    <m/>
    <m/>
    <x v="9"/>
    <n v="-13.51"/>
  </r>
  <r>
    <s v="03/08/2024"/>
    <s v="12:49"/>
    <s v="543 - PAGUE MENOS - IPIRANGA"/>
    <n v="6626253054324"/>
    <n v="1369369"/>
    <x v="0"/>
    <s v="INTEGRATION"/>
    <n v="125478963"/>
    <s v="17842a-77-426a"/>
    <n v="15643840"/>
    <m/>
    <m/>
    <x v="29"/>
    <n v="-23.54"/>
  </r>
  <r>
    <s v="03/08/2024"/>
    <s v="12:48"/>
    <s v="348 - PAGUE MENOS - VILA NOVA CONCEICAO"/>
    <n v="6626253034803"/>
    <n v="1369358"/>
    <x v="0"/>
    <s v="INTEGRATION"/>
    <n v="239493557"/>
    <s v="17842a-77-426a"/>
    <n v="15643821"/>
    <m/>
    <m/>
    <x v="14"/>
    <n v="-12.47"/>
  </r>
  <r>
    <s v="03/08/2024"/>
    <s v="12:47"/>
    <s v="267 - PAGUE MENOS - GENTIL MOURA"/>
    <n v="6626253026703"/>
    <n v="1049873"/>
    <x v="0"/>
    <s v="INTEGRATION"/>
    <n v="239505489"/>
    <s v="17842a-77-426a"/>
    <n v="15643758"/>
    <m/>
    <m/>
    <x v="10"/>
    <n v="-12.18"/>
  </r>
  <r>
    <s v="03/08/2024"/>
    <s v="12:46"/>
    <s v="203 - PAGUE MENOS - CERQUEIRA CESAR"/>
    <n v="6626253020349"/>
    <n v="1369336"/>
    <x v="0"/>
    <s v="INTEGRATION"/>
    <s v="AR20240803124531"/>
    <s v="17842a-77-426a"/>
    <n v="15643712"/>
    <m/>
    <m/>
    <x v="9"/>
    <n v="-15.07"/>
  </r>
  <r>
    <s v="03/08/2024"/>
    <s v="12:42"/>
    <s v="267 - PAGUE MENOS - GENTIL MOURA"/>
    <n v="6626253026703"/>
    <n v="1049873"/>
    <x v="0"/>
    <s v="INTEGRATION"/>
    <n v="239500723"/>
    <s v="17842a-77-426a"/>
    <n v="15643467"/>
    <m/>
    <m/>
    <x v="10"/>
    <n v="-21.31"/>
  </r>
  <r>
    <s v="03/08/2024"/>
    <s v="12:31"/>
    <s v="348 - PAGUE MENOS - VILA NOVA CONCEICAO"/>
    <n v="6626253034803"/>
    <n v="1369358"/>
    <x v="0"/>
    <s v="INTEGRATION"/>
    <n v="239450807"/>
    <s v="17842a-77-426a"/>
    <n v="15642809"/>
    <m/>
    <m/>
    <x v="14"/>
    <n v="-16.63"/>
  </r>
  <r>
    <s v="03/08/2024"/>
    <s v="12:24"/>
    <s v="993 - PAGUE MENOS - ALPHAVILLE"/>
    <n v="6626253099344"/>
    <n v="1369322"/>
    <x v="2"/>
    <s v="INTEGRATION"/>
    <s v="AR20240803122235"/>
    <s v="17842a-77-426a"/>
    <n v="15642341"/>
    <m/>
    <m/>
    <x v="28"/>
    <n v="0"/>
  </r>
  <r>
    <s v="03/08/2024"/>
    <s v="12:23"/>
    <s v="207 - PAGUE MENOS - MOEMA"/>
    <n v="6626253020772"/>
    <n v="1369340"/>
    <x v="0"/>
    <s v="INTEGRATION"/>
    <n v="123456789"/>
    <s v="17842a-77-426a"/>
    <n v="15642314"/>
    <m/>
    <m/>
    <x v="26"/>
    <n v="-12.47"/>
  </r>
  <r>
    <s v="03/08/2024"/>
    <s v="12:18"/>
    <s v="206 - PAGUE MENOS - HIGIENOPOLIS"/>
    <n v="6626253020691"/>
    <n v="1369338"/>
    <x v="0"/>
    <s v="INTEGRATION"/>
    <s v="ozempic 1mg loja 206------------"/>
    <s v="17842a-77-426a"/>
    <n v="15642003"/>
    <m/>
    <m/>
    <x v="30"/>
    <n v="-30.67"/>
  </r>
  <r>
    <s v="03/08/2024"/>
    <s v="12:15"/>
    <s v="218 - PAGUE MENOS - CAMPO BELO"/>
    <n v="6626253021825"/>
    <n v="1369348"/>
    <x v="0"/>
    <s v="INTEGRATION"/>
    <n v="239495074"/>
    <s v="17842a-77-426a"/>
    <n v="15641857"/>
    <m/>
    <m/>
    <x v="5"/>
    <n v="-13.51"/>
  </r>
  <r>
    <s v="03/08/2024"/>
    <s v="12:09"/>
    <s v="502 - PAGUE MENOS - CAMPO LIMPO"/>
    <n v="6626253050256"/>
    <n v="1051760"/>
    <x v="0"/>
    <s v="INTEGRATION"/>
    <s v="Loja 502 retirar transf"/>
    <s v="17842a-77-426a"/>
    <n v="15641521"/>
    <m/>
    <m/>
    <x v="12"/>
    <n v="-35.35"/>
  </r>
  <r>
    <s v="03/08/2024"/>
    <s v="12:09"/>
    <s v="729 - PAGUE MENOS - VILA MARIANA"/>
    <n v="6626253072900"/>
    <n v="1369374"/>
    <x v="0"/>
    <s v="INTEGRATION"/>
    <s v="prat-729-2-controlados"/>
    <s v="17842a-77-426a"/>
    <n v="15641474"/>
    <m/>
    <m/>
    <x v="35"/>
    <n v="-16.63"/>
  </r>
  <r>
    <s v="03/08/2024"/>
    <s v="12:07"/>
    <s v="729 - PAGUE MENOS - VILA MARIANA"/>
    <n v="6626253072900"/>
    <n v="1369374"/>
    <x v="0"/>
    <s v="INTEGRATION"/>
    <s v="prat-729-xafac-2,5"/>
    <s v="17842a-77-426a"/>
    <n v="15641363"/>
    <m/>
    <m/>
    <x v="35"/>
    <n v="-16.63"/>
  </r>
  <r>
    <s v="03/08/2024"/>
    <s v="12:06"/>
    <s v="405 - PAGUE MENOS - BONFIGLIOLI"/>
    <n v="6626253040536"/>
    <n v="1369360"/>
    <x v="0"/>
    <s v="INTEGRATION"/>
    <n v="239488148"/>
    <s v="17842a-77-426a"/>
    <n v="15641331"/>
    <m/>
    <m/>
    <x v="4"/>
    <n v="-11.43"/>
  </r>
  <r>
    <s v="03/08/2024"/>
    <s v="12:06"/>
    <s v="918 - PAGUE MENOS - VILA YARA"/>
    <n v="6626253091874"/>
    <n v="1616135"/>
    <x v="0"/>
    <s v="INTEGRATION"/>
    <n v="239473724"/>
    <s v="17842a-77-426a"/>
    <n v="15641293"/>
    <m/>
    <m/>
    <x v="13"/>
    <n v="-25.99"/>
  </r>
  <r>
    <s v="03/08/2024"/>
    <s v="12:03"/>
    <s v="405 - PAGUE MENOS - BONFIGLIOLI"/>
    <n v="6626253040536"/>
    <n v="1369360"/>
    <x v="0"/>
    <s v="INTEGRATION"/>
    <n v="239487738"/>
    <s v="17842a-77-426a"/>
    <n v="15641172"/>
    <m/>
    <m/>
    <x v="4"/>
    <n v="-16.63"/>
  </r>
  <r>
    <s v="03/08/2024"/>
    <s v="11:59"/>
    <s v="267 - PAGUE MENOS - GENTIL MOURA"/>
    <n v="6626253026703"/>
    <n v="1049873"/>
    <x v="0"/>
    <s v="INTEGRATION"/>
    <s v="AR20240803115604"/>
    <s v="17842a-77-426a"/>
    <n v="15640960"/>
    <m/>
    <m/>
    <x v="10"/>
    <n v="-16.63"/>
  </r>
  <r>
    <s v="03/08/2024"/>
    <s v="11:44"/>
    <s v="956 - PAGUE MENOS - DEMOCRITO ROCHA"/>
    <n v="6626253095608"/>
    <n v="1049827"/>
    <x v="0"/>
    <s v="INTEGRATION"/>
    <n v="239468001"/>
    <s v="17842a-77-426a"/>
    <n v="15640267"/>
    <m/>
    <m/>
    <x v="0"/>
    <n v="-14.41"/>
  </r>
  <r>
    <s v="03/08/2024"/>
    <s v="11:33"/>
    <s v="1347 - PAGUE MENOS - JD SÃO BERNARDO"/>
    <n v="6626253134786"/>
    <n v="1369391"/>
    <x v="0"/>
    <s v="INTEGRATION"/>
    <n v="239401575"/>
    <s v="17842a-77-426a"/>
    <n v="15639854"/>
    <m/>
    <m/>
    <x v="16"/>
    <n v="-11.43"/>
  </r>
  <r>
    <s v="03/08/2024"/>
    <s v="11:30"/>
    <s v="1253 - PAGUE MENOS - JARDIM DA GLORIA"/>
    <n v="6626253125361"/>
    <n v="1369389"/>
    <x v="0"/>
    <s v="INTEGRATION"/>
    <n v="239465174"/>
    <s v="17842a-77-426a"/>
    <n v="15639695"/>
    <m/>
    <m/>
    <x v="2"/>
    <n v="-15.07"/>
  </r>
  <r>
    <s v="03/08/2024"/>
    <s v="11:28"/>
    <s v="267 - PAGUE MENOS - GENTIL MOURA"/>
    <n v="6626253026703"/>
    <n v="1049873"/>
    <x v="0"/>
    <s v="INTEGRATION"/>
    <n v="239466618"/>
    <s v="17842a-77-426a"/>
    <n v="15639635"/>
    <m/>
    <m/>
    <x v="10"/>
    <n v="-16.63"/>
  </r>
  <r>
    <s v="03/08/2024"/>
    <s v="11:23"/>
    <s v="203 - PAGUE MENOS - CERQUEIRA CESAR"/>
    <n v="6626253020349"/>
    <n v="1369336"/>
    <x v="0"/>
    <s v="INTEGRATION"/>
    <s v="AR20240803112044(PI DE HIDRADEEP GEL )"/>
    <s v="17842a-77-426a"/>
    <n v="15639435"/>
    <m/>
    <m/>
    <x v="9"/>
    <n v="-15.07"/>
  </r>
  <r>
    <s v="03/08/2024"/>
    <s v="11:06"/>
    <s v="475 - PAGUE MENOS - PINHEIROS"/>
    <n v="6626253047549"/>
    <n v="1369365"/>
    <x v="0"/>
    <s v="INTEGRATION"/>
    <s v="mariana 475 ( transferencia ) "/>
    <s v="17842a-77-426a"/>
    <n v="15638886"/>
    <m/>
    <m/>
    <x v="11"/>
    <n v="-16.63"/>
  </r>
  <r>
    <s v="03/08/2024"/>
    <s v="11:02"/>
    <s v="982 - PAGUE MENOS - CHACARA SANTO ANTONIO"/>
    <n v="6626253098291"/>
    <n v="1605013"/>
    <x v="0"/>
    <s v="INTEGRATION"/>
    <s v="p.i puran 982"/>
    <s v="17842a-77-426a"/>
    <n v="15638742"/>
    <m/>
    <m/>
    <x v="21"/>
    <n v="-15.07"/>
  </r>
  <r>
    <s v="03/08/2024"/>
    <s v="10:55"/>
    <s v="918 - PAGUE MENOS - VILA YARA"/>
    <n v="6626253091874"/>
    <n v="1616135"/>
    <x v="0"/>
    <s v="INTEGRATION"/>
    <n v="239453037"/>
    <s v="17842a-77-426a"/>
    <n v="15638547"/>
    <m/>
    <m/>
    <x v="13"/>
    <n v="-11.43"/>
  </r>
  <r>
    <s v="03/08/2024"/>
    <s v="10:52"/>
    <s v="209 - PAGUE MENOS - LAPA"/>
    <n v="6626253020934"/>
    <n v="1369341"/>
    <x v="0"/>
    <s v="INTEGRATION"/>
    <n v="239462987"/>
    <s v="17842a-77-426a"/>
    <n v="15638492"/>
    <m/>
    <m/>
    <x v="6"/>
    <n v="-13.51"/>
  </r>
  <r>
    <s v="03/08/2024"/>
    <s v="10:43"/>
    <s v="982 - PAGUE MENOS - CHACARA SANTO ANTONIO"/>
    <n v="6626253098291"/>
    <n v="1605013"/>
    <x v="3"/>
    <s v="INTEGRATION"/>
    <n v="239427203"/>
    <s v="17842a-77-426a"/>
    <n v="15638265"/>
    <m/>
    <m/>
    <x v="21"/>
    <n v="-31.45"/>
  </r>
  <r>
    <s v="03/08/2024"/>
    <s v="10:43"/>
    <s v="982 - PAGUE MENOS - CHACARA SANTO ANTONIO"/>
    <n v="6626253098291"/>
    <n v="1605013"/>
    <x v="0"/>
    <s v="INTEGRATION"/>
    <n v="239432253"/>
    <s v="17842a-77-426a"/>
    <n v="15638261"/>
    <m/>
    <m/>
    <x v="21"/>
    <n v="-13.51"/>
  </r>
  <r>
    <s v="03/08/2024"/>
    <s v="10:43"/>
    <s v="982 - PAGUE MENOS - CHACARA SANTO ANTONIO"/>
    <n v="6626253098291"/>
    <n v="1605013"/>
    <x v="0"/>
    <s v="INTEGRATION"/>
    <n v="239173204"/>
    <s v="17842a-77-426a"/>
    <n v="15638260"/>
    <m/>
    <m/>
    <x v="21"/>
    <n v="-47.05"/>
  </r>
  <r>
    <s v="03/08/2024"/>
    <s v="10:32"/>
    <s v="267 - PAGUE MENOS - GENTIL MOURA"/>
    <n v="6626253026703"/>
    <n v="1049873"/>
    <x v="0"/>
    <s v="INTEGRATION"/>
    <n v="239443554"/>
    <s v="17842a-77-426a"/>
    <n v="15638035"/>
    <m/>
    <m/>
    <x v="10"/>
    <n v="-12.47"/>
  </r>
  <r>
    <s v="03/08/2024"/>
    <s v="10:31"/>
    <s v="982 - PAGUE MENOS - CHACARA SANTO ANTONIO"/>
    <n v="6626253098291"/>
    <n v="1605013"/>
    <x v="0"/>
    <s v="INTEGRATION"/>
    <n v="239421973"/>
    <s v="17842a-77-426a"/>
    <n v="15637993"/>
    <m/>
    <m/>
    <x v="21"/>
    <n v="-25.99"/>
  </r>
  <r>
    <s v="03/08/2024"/>
    <s v="10:23"/>
    <s v="218 - PAGUE MENOS - CAMPO BELO"/>
    <n v="6626253021825"/>
    <n v="1369348"/>
    <x v="0"/>
    <s v="INTEGRATION"/>
    <n v="159635472"/>
    <s v="17842a-77-426a"/>
    <n v="15637830"/>
    <m/>
    <m/>
    <x v="5"/>
    <n v="-51.73"/>
  </r>
  <r>
    <s v="03/08/2024"/>
    <s v="10:20"/>
    <s v="918 - PAGUE MENOS - VILA YARA"/>
    <n v="6626253091874"/>
    <n v="1616135"/>
    <x v="0"/>
    <s v="INTEGRATION"/>
    <n v="239446879"/>
    <s v="17842a-77-426a"/>
    <n v="15637746"/>
    <m/>
    <m/>
    <x v="13"/>
    <n v="-16.63"/>
  </r>
  <r>
    <s v="03/08/2024"/>
    <s v="10:18"/>
    <s v="685 - PAGUE MENOS - AGUA BRANCA"/>
    <n v="6626253068546"/>
    <n v="1369372"/>
    <x v="0"/>
    <s v="INTEGRATION"/>
    <n v="239197425"/>
    <s v="17842a-77-426a"/>
    <n v="15637693"/>
    <m/>
    <m/>
    <x v="27"/>
    <n v="-13.51"/>
  </r>
  <r>
    <s v="03/08/2024"/>
    <s v="10:05"/>
    <s v="204 - PAGUE MENOS - VILA CARRAO"/>
    <n v="6626253020420"/>
    <n v="1369337"/>
    <x v="0"/>
    <s v="INTEGRATION"/>
    <n v="239440526"/>
    <s v="17842a-77-426a"/>
    <n v="15637459"/>
    <m/>
    <m/>
    <x v="7"/>
    <n v="-72.95"/>
  </r>
  <r>
    <s v="03/08/2024"/>
    <s v="10:03"/>
    <s v="452 - PAGUE MENOS - CIDADE MONCOES"/>
    <n v="6626253045252"/>
    <n v="1369364"/>
    <x v="0"/>
    <s v="INTEGRATION"/>
    <n v="239373125"/>
    <s v="17842a-77-426a"/>
    <n v="15637419"/>
    <m/>
    <m/>
    <x v="8"/>
    <n v="-20.23"/>
  </r>
  <r>
    <s v="03/08/2024"/>
    <s v="10:00"/>
    <s v="267 - PAGUE MENOS - GENTIL MOURA"/>
    <n v="6626253026703"/>
    <n v="1049873"/>
    <x v="0"/>
    <s v="mottu"/>
    <n v="9239133205"/>
    <m/>
    <n v="15637335"/>
    <m/>
    <m/>
    <x v="10"/>
    <n v="-12.47"/>
  </r>
  <r>
    <s v="03/08/2024"/>
    <s v="09:48"/>
    <s v="956 - PAGUE MENOS - DEMOCRITO ROCHA"/>
    <n v="6626253095608"/>
    <n v="1049827"/>
    <x v="0"/>
    <s v="INTEGRATION"/>
    <n v="239434663"/>
    <s v="17842a-77-426a"/>
    <n v="15637094"/>
    <m/>
    <m/>
    <x v="0"/>
    <n v="-11.43"/>
  </r>
  <r>
    <s v="03/08/2024"/>
    <s v="09:45"/>
    <s v="956 - PAGUE MENOS - DEMOCRITO ROCHA"/>
    <n v="6626253095608"/>
    <n v="1049827"/>
    <x v="0"/>
    <s v="INTEGRATION"/>
    <n v="239433415"/>
    <s v="17842a-77-426a"/>
    <n v="15637039"/>
    <m/>
    <m/>
    <x v="0"/>
    <n v="-13.74"/>
  </r>
  <r>
    <s v="03/08/2024"/>
    <s v="09:41"/>
    <s v="919 - PAGUE MENOS - RIO PEQUENO"/>
    <n v="6626253091955"/>
    <n v="1369377"/>
    <x v="0"/>
    <s v="INTEGRATION"/>
    <s v="AM20240803094033"/>
    <s v="17842a-77-426a"/>
    <n v="15636978"/>
    <m/>
    <m/>
    <x v="18"/>
    <n v="-43.51"/>
  </r>
  <r>
    <s v="03/08/2024"/>
    <s v="09:35"/>
    <s v="919 - PAGUE MENOS - RIO PEQUENO"/>
    <n v="6626253091955"/>
    <n v="1369377"/>
    <x v="0"/>
    <s v="INTEGRATION"/>
    <n v="239426182"/>
    <s v="17842a-77-426a"/>
    <n v="15636869"/>
    <m/>
    <m/>
    <x v="18"/>
    <n v="-15.07"/>
  </r>
  <r>
    <s v="03/08/2024"/>
    <s v="09:21"/>
    <s v="475 - PAGUE MENOS - PINHEIROS"/>
    <n v="6626253047549"/>
    <n v="1369365"/>
    <x v="0"/>
    <s v="INTEGRATION"/>
    <s v="loja 475 fluoxetina PI 01/08/2024"/>
    <s v="17842a-77-426a"/>
    <n v="15636648"/>
    <m/>
    <m/>
    <x v="11"/>
    <n v="-16.63"/>
  </r>
  <r>
    <s v="03/08/2024"/>
    <s v="09:15"/>
    <s v="258 - PAGUE MENOS - VILA MARIA"/>
    <n v="6626253025812"/>
    <n v="1369354"/>
    <x v="0"/>
    <s v="INTEGRATION"/>
    <s v="razapina 258"/>
    <s v="17842a-77-426a"/>
    <n v="15636542"/>
    <m/>
    <m/>
    <x v="32"/>
    <n v="-30.67"/>
  </r>
  <r>
    <s v="03/08/2024"/>
    <s v="09:04"/>
    <s v="209 - PAGUE MENOS - LAPA"/>
    <n v="6626253020934"/>
    <n v="1369341"/>
    <x v="0"/>
    <s v="INTEGRATION"/>
    <s v="AR20240803090213 - �RICA LOJA LAPA"/>
    <s v="17842a-77-426a"/>
    <n v="15636327"/>
    <m/>
    <m/>
    <x v="6"/>
    <n v="-23.65"/>
  </r>
  <r>
    <s v="03/08/2024"/>
    <s v="08:59"/>
    <s v="918 - PAGUE MENOS - VILA YARA"/>
    <n v="6626253091874"/>
    <n v="1616135"/>
    <x v="0"/>
    <s v="INTEGRATION"/>
    <n v="239415554"/>
    <s v="17842a-77-426a"/>
    <n v="15636192"/>
    <m/>
    <m/>
    <x v="13"/>
    <n v="-21.31"/>
  </r>
  <r>
    <s v="03/08/2024"/>
    <s v="08:58"/>
    <s v="348 - PAGUE MENOS - VILA NOVA CONCEICAO"/>
    <n v="6626253034803"/>
    <n v="1369358"/>
    <x v="0"/>
    <s v="INTEGRATION"/>
    <n v="239375634"/>
    <s v="17842a-77-426a"/>
    <n v="15636188"/>
    <m/>
    <m/>
    <x v="14"/>
    <n v="-30.67"/>
  </r>
  <r>
    <s v="03/08/2024"/>
    <s v="08:48"/>
    <s v="918 - PAGUE MENOS - VILA YARA"/>
    <n v="6626253091874"/>
    <n v="1616135"/>
    <x v="0"/>
    <s v="INTEGRATION"/>
    <n v="239400161"/>
    <s v="17842a-77-426a"/>
    <n v="15636045"/>
    <m/>
    <m/>
    <x v="13"/>
    <n v="-21.31"/>
  </r>
  <r>
    <s v="03/08/2024"/>
    <s v="08:40"/>
    <s v="209 - PAGUE MENOS - LAPA"/>
    <n v="6626253020934"/>
    <n v="1369341"/>
    <x v="0"/>
    <s v="INTEGRATION"/>
    <s v="AR20240803083927 - �rica loja lapa"/>
    <s v="17842a-77-426a"/>
    <n v="15635938"/>
    <m/>
    <m/>
    <x v="6"/>
    <n v="-33.01"/>
  </r>
  <r>
    <s v="03/08/2024"/>
    <s v="08:26"/>
    <s v="209 - PAGUE MENOS - LAPA"/>
    <n v="6626253020934"/>
    <n v="1369341"/>
    <x v="0"/>
    <s v="INTEGRATION"/>
    <s v="AR20240803082232 - �RICA LOJA LAPA"/>
    <s v="17842a-77-426a"/>
    <n v="15635781"/>
    <m/>
    <m/>
    <x v="6"/>
    <n v="-16.63"/>
  </r>
  <r>
    <s v="03/08/2024"/>
    <s v="08:26"/>
    <s v="956 - PAGUE MENOS - DEMOCRITO ROCHA"/>
    <n v="6626253095608"/>
    <n v="1049827"/>
    <x v="0"/>
    <s v="INTEGRATION"/>
    <n v="239408368"/>
    <s v="17842a-77-426a"/>
    <n v="15635771"/>
    <m/>
    <m/>
    <x v="0"/>
    <n v="-13.63"/>
  </r>
  <r>
    <s v="03/08/2024"/>
    <s v="08:23"/>
    <s v="209 - PAGUE MENOS - LAPA"/>
    <n v="6626253020934"/>
    <n v="1369341"/>
    <x v="0"/>
    <s v="INTEGRATION"/>
    <s v="AR20240803082029 - �RICA LOJA LAPA"/>
    <s v="17842a-77-426a"/>
    <n v="15635741"/>
    <m/>
    <m/>
    <x v="6"/>
    <n v="-12.47"/>
  </r>
  <r>
    <s v="03/08/2024"/>
    <s v="08:20"/>
    <s v="209 - PAGUE MENOS - LAPA"/>
    <n v="6626253020934"/>
    <n v="1369341"/>
    <x v="0"/>
    <s v="INTEGRATION"/>
    <s v="AR20240803081912 - �RICA LOJA LAPA"/>
    <s v="17842a-77-426a"/>
    <n v="15635705"/>
    <m/>
    <m/>
    <x v="6"/>
    <n v="-33.01"/>
  </r>
  <r>
    <s v="03/08/2024"/>
    <s v="08:19"/>
    <s v="405 - PAGUE MENOS - BONFIGLIOLI"/>
    <n v="6626253040536"/>
    <n v="1369360"/>
    <x v="0"/>
    <s v="INTEGRATION"/>
    <n v="239399654"/>
    <s v="17842a-77-426a"/>
    <n v="15635692"/>
    <m/>
    <m/>
    <x v="4"/>
    <n v="-16.63"/>
  </r>
  <r>
    <s v="03/08/2024"/>
    <s v="08:19"/>
    <s v="209 - PAGUE MENOS - LAPA"/>
    <n v="6626253020934"/>
    <n v="1369341"/>
    <x v="0"/>
    <s v="INTEGRATION"/>
    <s v="AR20240803081802 - �RICA LOJA LAPA"/>
    <s v="17842a-77-426a"/>
    <n v="15635691"/>
    <m/>
    <m/>
    <x v="6"/>
    <n v="-23.65"/>
  </r>
  <r>
    <s v="03/08/2024"/>
    <s v="08:17"/>
    <s v="209 - PAGUE MENOS - LAPA"/>
    <n v="6626253020934"/>
    <n v="1369341"/>
    <x v="0"/>
    <s v="INTEGRATION"/>
    <s v="AR20240803081618 - �RICA LOJA LAPA"/>
    <s v="17842a-77-426a"/>
    <n v="15635660"/>
    <m/>
    <m/>
    <x v="6"/>
    <n v="-21.31"/>
  </r>
  <r>
    <s v="03/08/2024"/>
    <s v="08:07"/>
    <s v="267 - PAGUE MENOS - GENTIL MOURA"/>
    <n v="6626253026703"/>
    <n v="1049873"/>
    <x v="0"/>
    <s v="INTEGRATION"/>
    <n v="239125558"/>
    <s v="17842a-77-426a"/>
    <n v="15635534"/>
    <m/>
    <m/>
    <x v="10"/>
    <n v="-16.63"/>
  </r>
  <r>
    <s v="03/08/2024"/>
    <s v="08:07"/>
    <s v="267 - PAGUE MENOS - GENTIL MOURA"/>
    <n v="6626253026703"/>
    <n v="1049873"/>
    <x v="0"/>
    <s v="INTEGRATION"/>
    <n v="239133205"/>
    <s v="17842a-77-426a"/>
    <n v="15635533"/>
    <m/>
    <m/>
    <x v="10"/>
    <n v="-23.26"/>
  </r>
  <r>
    <s v="03/08/2024"/>
    <s v="08:06"/>
    <s v="267 - PAGUE MENOS - GENTIL MOURA"/>
    <n v="6626253026703"/>
    <n v="1049873"/>
    <x v="0"/>
    <s v="INTEGRATION"/>
    <n v="239358328"/>
    <s v="17842a-77-426a"/>
    <n v="15635516"/>
    <m/>
    <m/>
    <x v="10"/>
    <n v="-14.42"/>
  </r>
  <r>
    <s v="03/08/2024"/>
    <s v="08:05"/>
    <s v="267 - PAGUE MENOS - GENTIL MOURA"/>
    <n v="6626253026703"/>
    <n v="1049873"/>
    <x v="0"/>
    <s v="INTEGRATION"/>
    <n v="239121816"/>
    <s v="17842a-77-426a"/>
    <n v="15635510"/>
    <m/>
    <m/>
    <x v="10"/>
    <n v="-12.47"/>
  </r>
  <r>
    <s v="03/08/2024"/>
    <s v="08:04"/>
    <s v="267 - PAGUE MENOS - GENTIL MOURA"/>
    <n v="6626253026703"/>
    <n v="1049873"/>
    <x v="0"/>
    <s v="INTEGRATION"/>
    <n v="239211808"/>
    <s v="17842a-77-426a"/>
    <n v="15635497"/>
    <m/>
    <m/>
    <x v="10"/>
    <n v="-13.51"/>
  </r>
  <r>
    <s v="03/08/2024"/>
    <s v="08:03"/>
    <s v="267 - PAGUE MENOS - GENTIL MOURA"/>
    <n v="6626253026703"/>
    <n v="1049873"/>
    <x v="0"/>
    <s v="INTEGRATION"/>
    <n v="239401362"/>
    <s v="17842a-77-426a"/>
    <n v="15635488"/>
    <m/>
    <m/>
    <x v="10"/>
    <n v="-15.07"/>
  </r>
  <r>
    <s v="03/08/2024"/>
    <s v="08:02"/>
    <s v="982 - PAGUE MENOS - CHACARA SANTO ANTONIO"/>
    <n v="6626253098291"/>
    <n v="1605013"/>
    <x v="0"/>
    <s v="INTEGRATION"/>
    <n v="239398538"/>
    <s v="17842a-77-426a"/>
    <n v="15635470"/>
    <m/>
    <m/>
    <x v="21"/>
    <n v="-30.67"/>
  </r>
  <r>
    <s v="03/08/2024"/>
    <s v="07:32"/>
    <s v="1253 - PAGUE MENOS - JARDIM DA GLORIA"/>
    <n v="6626253125361"/>
    <n v="1369389"/>
    <x v="0"/>
    <s v="INTEGRATION"/>
    <s v="AR20240803072850"/>
    <s v="17842a-77-426a"/>
    <n v="15635280"/>
    <m/>
    <m/>
    <x v="2"/>
    <n v="-12.47"/>
  </r>
  <r>
    <s v="03/08/2024"/>
    <s v="07:32"/>
    <s v="1253 - PAGUE MENOS - JARDIM DA GLORIA"/>
    <n v="6626253125361"/>
    <n v="1369389"/>
    <x v="0"/>
    <s v="INTEGRATION"/>
    <s v="AR20240803072958"/>
    <s v="17842a-77-426a"/>
    <n v="15635279"/>
    <m/>
    <m/>
    <x v="2"/>
    <n v="-15.07"/>
  </r>
  <r>
    <s v="02/08/2024"/>
    <s v="23:39"/>
    <s v="982 - PAGUE MENOS - CHACARA SANTO ANTONIO"/>
    <n v="6626253098291"/>
    <n v="1605013"/>
    <x v="0"/>
    <s v="INTEGRATION"/>
    <n v="232652259"/>
    <s v="17842a-77-426a"/>
    <n v="15634200"/>
    <m/>
    <m/>
    <x v="21"/>
    <n v="-47.05"/>
  </r>
  <r>
    <s v="02/08/2024"/>
    <s v="23:16"/>
    <s v="18 - PAGUE MENOS - CARLITO PAMPLONA"/>
    <n v="6626253001808"/>
    <n v="1758614"/>
    <x v="0"/>
    <s v="INTEGRATION"/>
    <n v="239393605"/>
    <s v="17842a-77-426a"/>
    <n v="15633881"/>
    <m/>
    <m/>
    <x v="41"/>
    <n v="-12.47"/>
  </r>
  <r>
    <s v="02/08/2024"/>
    <s v="22:46"/>
    <s v="207 - PAGUE MENOS - MOEMA"/>
    <n v="6626253020772"/>
    <n v="1369340"/>
    <x v="0"/>
    <s v="INTEGRATION"/>
    <n v="239392728"/>
    <s v="17842a-77-426a"/>
    <n v="15633301"/>
    <m/>
    <m/>
    <x v="26"/>
    <n v="-16.39"/>
  </r>
  <r>
    <s v="02/08/2024"/>
    <s v="22:36"/>
    <s v="FARMACIA PAGUE MENOS"/>
    <n v="6626253000151"/>
    <n v="1049698"/>
    <x v="0"/>
    <s v="INTEGRATION"/>
    <n v="238870472"/>
    <s v="17842a-77-426a"/>
    <n v="15633045"/>
    <m/>
    <m/>
    <x v="34"/>
    <n v="-18.190000000000001"/>
  </r>
  <r>
    <s v="02/08/2024"/>
    <s v="22:28"/>
    <s v="405 - PAGUE MENOS - BONFIGLIOLI"/>
    <n v="6626253040536"/>
    <n v="1369360"/>
    <x v="0"/>
    <s v="INTEGRATION"/>
    <n v="239387094"/>
    <s v="17842a-77-426a"/>
    <n v="15632785"/>
    <m/>
    <m/>
    <x v="4"/>
    <n v="-7.99"/>
  </r>
  <r>
    <s v="02/08/2024"/>
    <s v="22:28"/>
    <s v="405 - PAGUE MENOS - BONFIGLIOLI"/>
    <n v="6626253040536"/>
    <n v="1369360"/>
    <x v="0"/>
    <s v="INTEGRATION"/>
    <n v="239387946"/>
    <s v="17842a-77-426a"/>
    <n v="15632784"/>
    <m/>
    <m/>
    <x v="4"/>
    <n v="-10.39"/>
  </r>
  <r>
    <s v="02/08/2024"/>
    <s v="22:27"/>
    <s v="405 - PAGUE MENOS - BONFIGLIOLI"/>
    <n v="6626253040536"/>
    <n v="1369360"/>
    <x v="0"/>
    <s v="INTEGRATION"/>
    <n v="239384128"/>
    <s v="17842a-77-426a"/>
    <n v="15632743"/>
    <m/>
    <m/>
    <x v="4"/>
    <n v="-9.59"/>
  </r>
  <r>
    <s v="02/08/2024"/>
    <s v="22:23"/>
    <s v="1125 - PAGUE MENOS - TUCURUVI"/>
    <n v="6626253112545"/>
    <n v="1369382"/>
    <x v="0"/>
    <s v="INTEGRATION"/>
    <n v="239384027"/>
    <s v="17842a-77-426a"/>
    <n v="15632615"/>
    <m/>
    <m/>
    <x v="1"/>
    <n v="-12.79"/>
  </r>
  <r>
    <s v="02/08/2024"/>
    <s v="22:12"/>
    <s v="FARMACIA PAGUE MENOS"/>
    <n v="6626253000151"/>
    <n v="1049698"/>
    <x v="0"/>
    <s v="INTEGRATION"/>
    <n v="239380351"/>
    <s v="17842a-77-426a"/>
    <n v="15632235"/>
    <m/>
    <m/>
    <x v="34"/>
    <n v="-10.39"/>
  </r>
  <r>
    <s v="02/08/2024"/>
    <s v="22:11"/>
    <s v="405 - PAGUE MENOS - BONFIGLIOLI"/>
    <n v="6626253040536"/>
    <n v="1369360"/>
    <x v="0"/>
    <s v="INTEGRATION"/>
    <n v="239354935"/>
    <s v="17842a-77-426a"/>
    <n v="15632206"/>
    <m/>
    <m/>
    <x v="4"/>
    <n v="-9.59"/>
  </r>
  <r>
    <s v="02/08/2024"/>
    <s v="22:08"/>
    <s v="FARMACIA PAGUE MENOS"/>
    <n v="6626253000151"/>
    <n v="1049698"/>
    <x v="0"/>
    <s v="INTEGRATION"/>
    <n v="239387735"/>
    <s v="17842a-77-426a"/>
    <n v="15632120"/>
    <m/>
    <m/>
    <x v="34"/>
    <n v="-9.59"/>
  </r>
  <r>
    <s v="02/08/2024"/>
    <s v="21:48"/>
    <s v="348 - PAGUE MENOS - VILA NOVA CONCEICAO"/>
    <n v="6626253034803"/>
    <n v="1369358"/>
    <x v="0"/>
    <s v="INTEGRATION"/>
    <s v="loja348 sonridor caf"/>
    <s v="17842a-77-426a"/>
    <n v="15631227"/>
    <m/>
    <m/>
    <x v="14"/>
    <n v="-11.59"/>
  </r>
  <r>
    <s v="02/08/2024"/>
    <s v="21:45"/>
    <s v="919 - PAGUE MENOS - RIO PEQUENO"/>
    <n v="6626253091955"/>
    <n v="1369377"/>
    <x v="0"/>
    <s v="INTEGRATION"/>
    <s v="AR20240802214323"/>
    <s v="17842a-77-426a"/>
    <n v="15631044"/>
    <m/>
    <m/>
    <x v="18"/>
    <n v="-10.39"/>
  </r>
  <r>
    <s v="02/08/2024"/>
    <s v="21:36"/>
    <s v="918 - PAGUE MENOS - VILA YARA"/>
    <n v="6626253091874"/>
    <n v="1616135"/>
    <x v="0"/>
    <s v="INTEGRATION"/>
    <s v="AR20240802213302"/>
    <s v="17842a-77-426a"/>
    <n v="15630568"/>
    <m/>
    <m/>
    <x v="13"/>
    <n v="-11.59"/>
  </r>
  <r>
    <s v="02/08/2024"/>
    <s v="21:35"/>
    <s v="918 - PAGUE MENOS - VILA YARA"/>
    <n v="6626253091874"/>
    <n v="1616135"/>
    <x v="0"/>
    <s v="INTEGRATION"/>
    <n v="239350586"/>
    <s v="17842a-77-426a"/>
    <n v="15630508"/>
    <m/>
    <m/>
    <x v="13"/>
    <n v="-16.39"/>
  </r>
  <r>
    <s v="02/08/2024"/>
    <s v="21:29"/>
    <s v="267 - PAGUE MENOS - GENTIL MOURA"/>
    <n v="6626253026703"/>
    <n v="1049873"/>
    <x v="0"/>
    <s v="INTEGRATION"/>
    <n v="239073175"/>
    <s v="17842a-77-426a"/>
    <n v="15630189"/>
    <m/>
    <m/>
    <x v="10"/>
    <n v="-16.39"/>
  </r>
  <r>
    <s v="02/08/2024"/>
    <s v="21:27"/>
    <s v="685 - PAGUE MENOS - AGUA BRANCA"/>
    <n v="6626253068546"/>
    <n v="1369372"/>
    <x v="0"/>
    <s v="INTEGRATION"/>
    <n v="239312551"/>
    <s v="17842a-77-426a"/>
    <n v="15630027"/>
    <m/>
    <m/>
    <x v="27"/>
    <n v="-11.59"/>
  </r>
  <r>
    <s v="02/08/2024"/>
    <s v="21:27"/>
    <s v="919 - PAGUE MENOS - RIO PEQUENO"/>
    <n v="6626253091955"/>
    <n v="1369377"/>
    <x v="0"/>
    <s v="INTEGRATION"/>
    <s v="AR20240802212518"/>
    <s v="17842a-77-426a"/>
    <n v="15630023"/>
    <m/>
    <m/>
    <x v="18"/>
    <n v="-9.59"/>
  </r>
  <r>
    <s v="02/08/2024"/>
    <s v="21:22"/>
    <s v="277 - PAGUE MENOS - VILA GOMES CARDIM"/>
    <n v="6626253027785"/>
    <n v="1369357"/>
    <x v="0"/>
    <s v="INTEGRATION"/>
    <s v="AR20240802212144"/>
    <s v="17842a-77-426a"/>
    <n v="15629744"/>
    <m/>
    <m/>
    <x v="15"/>
    <n v="-23.59"/>
  </r>
  <r>
    <s v="02/08/2024"/>
    <s v="21:22"/>
    <s v="452 - PAGUE MENOS - CIDADE MONCOES"/>
    <n v="6626253045252"/>
    <n v="1369364"/>
    <x v="0"/>
    <s v="INTEGRATION"/>
    <n v="239373019"/>
    <s v="17842a-77-426a"/>
    <n v="15629741"/>
    <m/>
    <m/>
    <x v="8"/>
    <n v="-10.28"/>
  </r>
  <r>
    <s v="02/08/2024"/>
    <s v="21:18"/>
    <s v="462 - PAGUE MENOS - PIRAPORINHA"/>
    <n v="6626253046224"/>
    <n v="1369333"/>
    <x v="0"/>
    <s v="INTEGRATION"/>
    <n v="239375551"/>
    <s v="17842a-77-426a"/>
    <n v="15629482"/>
    <m/>
    <m/>
    <x v="23"/>
    <n v="-8.7899999999999991"/>
  </r>
  <r>
    <s v="02/08/2024"/>
    <s v="21:17"/>
    <s v="1125 - PAGUE MENOS - TUCURUVI"/>
    <n v="6626253112545"/>
    <n v="1369382"/>
    <x v="0"/>
    <s v="INTEGRATION"/>
    <n v="239362361"/>
    <s v="17842a-77-426a"/>
    <n v="15629400"/>
    <m/>
    <m/>
    <x v="1"/>
    <n v="-11.59"/>
  </r>
  <r>
    <s v="02/08/2024"/>
    <s v="21:17"/>
    <s v="1125 - PAGUE MENOS - TUCURUVI"/>
    <n v="6626253112545"/>
    <n v="1369382"/>
    <x v="0"/>
    <s v="INTEGRATION"/>
    <n v="239351443"/>
    <s v="17842a-77-426a"/>
    <n v="15629399"/>
    <m/>
    <m/>
    <x v="1"/>
    <n v="-14.59"/>
  </r>
  <r>
    <s v="02/08/2024"/>
    <s v="21:14"/>
    <s v="405 - PAGUE MENOS - BONFIGLIOLI"/>
    <n v="6626253040536"/>
    <n v="1369360"/>
    <x v="0"/>
    <s v="INTEGRATION"/>
    <n v="239377253"/>
    <s v="17842a-77-426a"/>
    <n v="15629179"/>
    <m/>
    <m/>
    <x v="4"/>
    <n v="-10.39"/>
  </r>
  <r>
    <s v="02/08/2024"/>
    <s v="21:14"/>
    <s v="956 - PAGUE MENOS - DEMOCRITO ROCHA"/>
    <n v="6626253095608"/>
    <n v="1049827"/>
    <x v="0"/>
    <s v="INTEGRATION"/>
    <n v="239378265"/>
    <s v="17842a-77-426a"/>
    <n v="15629139"/>
    <m/>
    <m/>
    <x v="0"/>
    <n v="-9.16"/>
  </r>
  <r>
    <s v="02/08/2024"/>
    <s v="20:59"/>
    <s v="1253 - PAGUE MENOS - JARDIM DA GLORIA"/>
    <n v="6626253125361"/>
    <n v="1369389"/>
    <x v="0"/>
    <s v="INTEGRATION"/>
    <n v="239218278"/>
    <s v="17842a-77-426a"/>
    <n v="15628149"/>
    <m/>
    <m/>
    <x v="2"/>
    <n v="-18.190000000000001"/>
  </r>
  <r>
    <s v="02/08/2024"/>
    <s v="20:59"/>
    <s v="1253 - PAGUE MENOS - JARDIM DA GLORIA"/>
    <n v="6626253125361"/>
    <n v="1369389"/>
    <x v="0"/>
    <s v="INTEGRATION"/>
    <n v="239073505"/>
    <s v="17842a-77-426a"/>
    <n v="15628147"/>
    <m/>
    <m/>
    <x v="2"/>
    <n v="-18.190000000000001"/>
  </r>
  <r>
    <s v="02/08/2024"/>
    <s v="20:48"/>
    <s v="462 - PAGUE MENOS - PIRAPORINHA"/>
    <n v="6626253046224"/>
    <n v="1369333"/>
    <x v="0"/>
    <s v="INTEGRATION"/>
    <n v="239368643"/>
    <s v="17842a-77-426a"/>
    <n v="15627243"/>
    <m/>
    <m/>
    <x v="23"/>
    <n v="-8.7899999999999991"/>
  </r>
  <r>
    <s v="02/08/2024"/>
    <s v="20:44"/>
    <s v="216 - PAGUE MENOS - VILA PRUDENTE"/>
    <n v="6626253021663"/>
    <n v="1369345"/>
    <x v="0"/>
    <s v="INTEGRATION"/>
    <s v="AR20240802204316"/>
    <s v="17842a-77-426a"/>
    <n v="15626896"/>
    <m/>
    <m/>
    <x v="20"/>
    <n v="-14.59"/>
  </r>
  <r>
    <s v="02/08/2024"/>
    <s v="20:40"/>
    <s v="982 - PAGUE MENOS - CHACARA SANTO ANTONIO"/>
    <n v="6626253098291"/>
    <n v="1605013"/>
    <x v="0"/>
    <s v="INTEGRATION"/>
    <n v="239364387"/>
    <s v="17842a-77-426a"/>
    <n v="15626524"/>
    <m/>
    <m/>
    <x v="21"/>
    <n v="-16.39"/>
  </r>
  <r>
    <s v="02/08/2024"/>
    <s v="20:35"/>
    <s v="277 - PAGUE MENOS - VILA GOMES CARDIM"/>
    <n v="6626253027785"/>
    <n v="1369357"/>
    <x v="0"/>
    <s v="INTEGRATION"/>
    <s v="AR20240802203130"/>
    <s v="17842a-77-426a"/>
    <n v="15626157"/>
    <m/>
    <m/>
    <x v="15"/>
    <n v="-12.79"/>
  </r>
  <r>
    <s v="02/08/2024"/>
    <s v="20:13"/>
    <s v="348 - PAGUE MENOS - VILA NOVA CONCEICAO"/>
    <n v="6626253034803"/>
    <n v="1369358"/>
    <x v="0"/>
    <s v="INTEGRATION"/>
    <n v="239354952"/>
    <s v="17842a-77-426a"/>
    <n v="15624157"/>
    <m/>
    <m/>
    <x v="14"/>
    <n v="-10.39"/>
  </r>
  <r>
    <s v="02/08/2024"/>
    <s v="20:12"/>
    <s v="267 - PAGUE MENOS - GENTIL MOURA"/>
    <n v="6626253026703"/>
    <n v="1049873"/>
    <x v="0"/>
    <s v="INTEGRATION"/>
    <s v="267 P.I Cr elmex anticari"/>
    <s v="17842a-77-426a"/>
    <n v="15624049"/>
    <m/>
    <m/>
    <x v="10"/>
    <n v="-8.7899999999999991"/>
  </r>
  <r>
    <s v="02/08/2024"/>
    <s v="20:12"/>
    <s v="405 - PAGUE MENOS - BONFIGLIOLI"/>
    <n v="6626253040536"/>
    <n v="1369360"/>
    <x v="0"/>
    <s v="INTEGRATION"/>
    <n v="239337782"/>
    <s v="17842a-77-426a"/>
    <n v="15624043"/>
    <m/>
    <m/>
    <x v="4"/>
    <n v="-9.59"/>
  </r>
  <r>
    <s v="02/08/2024"/>
    <s v="20:11"/>
    <s v="405 - PAGUE MENOS - BONFIGLIOLI"/>
    <n v="6626253040536"/>
    <n v="1369360"/>
    <x v="0"/>
    <s v="INTEGRATION"/>
    <n v="239352680"/>
    <s v="17842a-77-426a"/>
    <n v="15623973"/>
    <m/>
    <m/>
    <x v="4"/>
    <n v="-11.59"/>
  </r>
  <r>
    <s v="02/08/2024"/>
    <s v="20:11"/>
    <s v="405 - PAGUE MENOS - BONFIGLIOLI"/>
    <n v="6626253040536"/>
    <n v="1369360"/>
    <x v="3"/>
    <s v="INTEGRATION"/>
    <n v="239354935"/>
    <s v="17842a-77-426a"/>
    <n v="15623968"/>
    <m/>
    <m/>
    <x v="4"/>
    <n v="-15.55"/>
  </r>
  <r>
    <s v="02/08/2024"/>
    <s v="20:10"/>
    <s v="405 - PAGUE MENOS - BONFIGLIOLI"/>
    <n v="6626253040536"/>
    <n v="1369360"/>
    <x v="0"/>
    <s v="INTEGRATION"/>
    <n v="239358320"/>
    <s v="17842a-77-426a"/>
    <n v="15623876"/>
    <m/>
    <m/>
    <x v="4"/>
    <n v="-8.7899999999999991"/>
  </r>
  <r>
    <s v="02/08/2024"/>
    <s v="20:03"/>
    <s v="919 - PAGUE MENOS - RIO PEQUENO"/>
    <n v="6626253091955"/>
    <n v="1369377"/>
    <x v="0"/>
    <s v="INTEGRATION"/>
    <n v="239333400"/>
    <s v="17842a-77-426a"/>
    <n v="15623176"/>
    <m/>
    <m/>
    <x v="18"/>
    <n v="-21.79"/>
  </r>
  <r>
    <s v="02/08/2024"/>
    <s v="19:57"/>
    <s v="1125 - PAGUE MENOS - TUCURUVI"/>
    <n v="6626253112545"/>
    <n v="1369382"/>
    <x v="0"/>
    <s v="INTEGRATION"/>
    <n v="239344933"/>
    <s v="17842a-77-426a"/>
    <n v="15622656"/>
    <m/>
    <m/>
    <x v="1"/>
    <n v="-10.39"/>
  </r>
  <r>
    <s v="02/08/2024"/>
    <s v="19:55"/>
    <s v="1125 - PAGUE MENOS - TUCURUVI"/>
    <n v="6626253112545"/>
    <n v="1369382"/>
    <x v="0"/>
    <s v="INTEGRATION"/>
    <n v="239260943"/>
    <s v="17842a-77-426a"/>
    <n v="15622486"/>
    <m/>
    <m/>
    <x v="1"/>
    <n v="-12.79"/>
  </r>
  <r>
    <s v="02/08/2024"/>
    <s v="19:39"/>
    <s v="918 - PAGUE MENOS - VILA YARA"/>
    <n v="6626253091874"/>
    <n v="1616135"/>
    <x v="0"/>
    <s v="INTEGRATION"/>
    <n v="239309745"/>
    <s v="17842a-77-426a"/>
    <n v="15620967"/>
    <m/>
    <m/>
    <x v="13"/>
    <n v="-18.190000000000001"/>
  </r>
  <r>
    <s v="02/08/2024"/>
    <s v="19:33"/>
    <s v="956 - PAGUE MENOS - DEMOCRITO ROCHA"/>
    <n v="6626253095608"/>
    <n v="1049827"/>
    <x v="0"/>
    <s v="INTEGRATION"/>
    <n v="239346847"/>
    <s v="17842a-77-426a"/>
    <n v="15620419"/>
    <m/>
    <m/>
    <x v="0"/>
    <n v="-10.39"/>
  </r>
  <r>
    <s v="02/08/2024"/>
    <s v="19:32"/>
    <s v="919 - PAGUE MENOS - RIO PEQUENO"/>
    <n v="6626253091955"/>
    <n v="1369377"/>
    <x v="0"/>
    <s v="INTEGRATION"/>
    <s v="AR20240802193121"/>
    <s v="17842a-77-426a"/>
    <n v="15620389"/>
    <m/>
    <m/>
    <x v="18"/>
    <n v="-10.39"/>
  </r>
  <r>
    <s v="02/08/2024"/>
    <s v="19:23"/>
    <s v="956 - PAGUE MENOS - DEMOCRITO ROCHA"/>
    <n v="6626253095608"/>
    <n v="1049827"/>
    <x v="0"/>
    <s v="INTEGRATION"/>
    <n v="239339461"/>
    <s v="17842a-77-426a"/>
    <n v="15619582"/>
    <m/>
    <m/>
    <x v="0"/>
    <n v="-8.9499999999999993"/>
  </r>
  <r>
    <s v="02/08/2024"/>
    <s v="19:17"/>
    <s v="729 - PAGUE MENOS - VILA MARIANA"/>
    <n v="6626253072900"/>
    <n v="1369374"/>
    <x v="0"/>
    <s v="INTEGRATION"/>
    <s v="pl-diovan-loja-729..."/>
    <s v="17842a-77-426a"/>
    <n v="15619146"/>
    <m/>
    <m/>
    <x v="35"/>
    <n v="-10.39"/>
  </r>
  <r>
    <s v="02/08/2024"/>
    <s v="19:06"/>
    <s v="405 - PAGUE MENOS - BONFIGLIOLI"/>
    <n v="6626253040536"/>
    <n v="1369360"/>
    <x v="0"/>
    <s v="INTEGRATION"/>
    <n v="239315405"/>
    <s v="17842a-77-426a"/>
    <n v="15618352"/>
    <m/>
    <m/>
    <x v="4"/>
    <n v="-11.59"/>
  </r>
  <r>
    <s v="02/08/2024"/>
    <s v="18:58"/>
    <s v="267 - PAGUE MENOS - GENTIL MOURA"/>
    <n v="6626253026703"/>
    <n v="1049873"/>
    <x v="0"/>
    <s v="INTEGRATION"/>
    <s v="267 p.I Cymbi 60mg"/>
    <s v="17842a-77-426a"/>
    <n v="15617784"/>
    <m/>
    <m/>
    <x v="10"/>
    <n v="-12.79"/>
  </r>
  <r>
    <s v="02/08/2024"/>
    <s v="18:57"/>
    <s v="1125 - PAGUE MENOS - TUCURUVI"/>
    <n v="6626253112545"/>
    <n v="1369382"/>
    <x v="0"/>
    <s v="INTEGRATION"/>
    <n v="239218851"/>
    <s v="17842a-77-426a"/>
    <n v="15617726"/>
    <m/>
    <m/>
    <x v="1"/>
    <n v="-12.79"/>
  </r>
  <r>
    <s v="02/08/2024"/>
    <s v="18:44"/>
    <s v="405 - PAGUE MENOS - BONFIGLIOLI"/>
    <n v="6626253040536"/>
    <n v="1369360"/>
    <x v="0"/>
    <s v="INTEGRATION"/>
    <s v="AR20240802184233"/>
    <s v="17842a-77-426a"/>
    <n v="15616890"/>
    <m/>
    <m/>
    <x v="4"/>
    <n v="-11.59"/>
  </r>
  <r>
    <s v="02/08/2024"/>
    <s v="18:41"/>
    <s v="918 - PAGUE MENOS - VILA YARA"/>
    <n v="6626253091874"/>
    <n v="1616135"/>
    <x v="0"/>
    <s v="INTEGRATION"/>
    <n v="239320443"/>
    <s v="17842a-77-426a"/>
    <n v="15616656"/>
    <m/>
    <m/>
    <x v="13"/>
    <n v="-16.39"/>
  </r>
  <r>
    <s v="02/08/2024"/>
    <s v="18:37"/>
    <s v="452 - PAGUE MENOS - CIDADE MONCOES"/>
    <n v="6626253045252"/>
    <n v="1369364"/>
    <x v="0"/>
    <s v="INTEGRATION"/>
    <n v="239326436"/>
    <s v="17842a-77-426a"/>
    <n v="15616466"/>
    <m/>
    <m/>
    <x v="8"/>
    <n v="-11.59"/>
  </r>
  <r>
    <s v="02/08/2024"/>
    <s v="18:34"/>
    <s v="956 - PAGUE MENOS - DEMOCRITO ROCHA"/>
    <n v="6626253095608"/>
    <n v="1049827"/>
    <x v="0"/>
    <s v="INTEGRATION"/>
    <n v="239326771"/>
    <s v="17842a-77-426a"/>
    <n v="15616223"/>
    <m/>
    <m/>
    <x v="0"/>
    <n v="-9.15"/>
  </r>
  <r>
    <s v="02/08/2024"/>
    <s v="18:25"/>
    <s v="348 - PAGUE MENOS - VILA NOVA CONCEICAO"/>
    <n v="6626253034803"/>
    <n v="1369358"/>
    <x v="0"/>
    <s v="INTEGRATION"/>
    <n v="123456789"/>
    <s v="17842a-77-426a"/>
    <n v="15615736"/>
    <m/>
    <m/>
    <x v="14"/>
    <n v="-8.7899999999999991"/>
  </r>
  <r>
    <s v="02/08/2024"/>
    <s v="18:24"/>
    <s v="348 - PAGUE MENOS - VILA NOVA CONCEICAO"/>
    <n v="6626253034803"/>
    <n v="1369358"/>
    <x v="0"/>
    <s v="INTEGRATION"/>
    <n v="239297025"/>
    <s v="17842a-77-426a"/>
    <n v="15615680"/>
    <m/>
    <m/>
    <x v="14"/>
    <n v="-11.59"/>
  </r>
  <r>
    <s v="02/08/2024"/>
    <s v="18:23"/>
    <s v="348 - PAGUE MENOS - VILA NOVA CONCEICAO"/>
    <n v="6626253034803"/>
    <n v="1369358"/>
    <x v="0"/>
    <s v="INTEGRATION"/>
    <n v="239317146"/>
    <s v="17842a-77-426a"/>
    <n v="15615635"/>
    <m/>
    <m/>
    <x v="14"/>
    <n v="-9.59"/>
  </r>
  <r>
    <s v="02/08/2024"/>
    <s v="18:23"/>
    <s v="348 - PAGUE MENOS - VILA NOVA CONCEICAO"/>
    <n v="6626253034803"/>
    <n v="1369358"/>
    <x v="0"/>
    <s v="INTEGRATION"/>
    <n v="239258296"/>
    <s v="17842a-77-426a"/>
    <n v="15615633"/>
    <m/>
    <m/>
    <x v="14"/>
    <n v="-10.39"/>
  </r>
  <r>
    <s v="02/08/2024"/>
    <s v="18:23"/>
    <s v="348 - PAGUE MENOS - VILA NOVA CONCEICAO"/>
    <n v="6626253034803"/>
    <n v="1369358"/>
    <x v="0"/>
    <s v="INTEGRATION"/>
    <n v="239251962"/>
    <s v="17842a-77-426a"/>
    <n v="15615632"/>
    <m/>
    <m/>
    <x v="14"/>
    <n v="-9.59"/>
  </r>
  <r>
    <s v="02/08/2024"/>
    <s v="18:22"/>
    <s v="348 - PAGUE MENOS - VILA NOVA CONCEICAO"/>
    <n v="6626253034803"/>
    <n v="1369358"/>
    <x v="0"/>
    <s v="INTEGRATION"/>
    <n v="239241244"/>
    <s v="17842a-77-426a"/>
    <n v="15615582"/>
    <m/>
    <m/>
    <x v="14"/>
    <n v="-9.59"/>
  </r>
  <r>
    <s v="02/08/2024"/>
    <s v="18:09"/>
    <s v="918 - PAGUE MENOS - VILA YARA"/>
    <n v="6626253091874"/>
    <n v="1616135"/>
    <x v="0"/>
    <s v="INTEGRATION"/>
    <n v="239300996"/>
    <s v="17842a-77-426a"/>
    <n v="15614999"/>
    <m/>
    <m/>
    <x v="13"/>
    <n v="-16.39"/>
  </r>
  <r>
    <s v="02/08/2024"/>
    <s v="18:02"/>
    <s v="275 - PAGUE MENOS - CERQUEIRA CESAR"/>
    <n v="6626253027513"/>
    <n v="1369356"/>
    <x v="0"/>
    <s v="INTEGRATION"/>
    <s v="LINS "/>
    <s v="17842a-77-426a"/>
    <n v="15614739"/>
    <m/>
    <m/>
    <x v="24"/>
    <n v="-16.39"/>
  </r>
  <r>
    <s v="02/08/2024"/>
    <s v="17:56"/>
    <s v="982 - PAGUE MENOS - CHACARA SANTO ANTONIO"/>
    <n v="6626253098291"/>
    <n v="1605013"/>
    <x v="0"/>
    <s v="INTEGRATION"/>
    <s v="pi 982 eucerin dermo"/>
    <s v="17842a-77-426a"/>
    <n v="15614504"/>
    <m/>
    <m/>
    <x v="21"/>
    <n v="-19.989999999999998"/>
  </r>
  <r>
    <s v="02/08/2024"/>
    <s v="17:55"/>
    <s v="405 - PAGUE MENOS - BONFIGLIOLI"/>
    <n v="6626253040536"/>
    <n v="1369360"/>
    <x v="0"/>
    <s v="INTEGRATION"/>
    <s v="AR20240802175419"/>
    <s v="17842a-77-426a"/>
    <n v="15614493"/>
    <m/>
    <m/>
    <x v="4"/>
    <n v="-15.07"/>
  </r>
  <r>
    <s v="02/08/2024"/>
    <s v="17:52"/>
    <s v="275 - PAGUE MENOS - CERQUEIRA CESAR"/>
    <n v="6626253027513"/>
    <n v="1369356"/>
    <x v="0"/>
    <s v="INTEGRATION"/>
    <s v="275 - REMANEJAMENTO"/>
    <s v="17842a-77-426a"/>
    <n v="15614392"/>
    <m/>
    <m/>
    <x v="24"/>
    <n v="-18.97"/>
  </r>
  <r>
    <s v="02/08/2024"/>
    <s v="17:52"/>
    <s v="919 - PAGUE MENOS - RIO PEQUENO"/>
    <n v="6626253091955"/>
    <n v="1369377"/>
    <x v="1"/>
    <s v="INTEGRATION"/>
    <s v="AR20240802174857"/>
    <s v="17842a-77-426a"/>
    <n v="15614373"/>
    <m/>
    <m/>
    <x v="18"/>
    <n v="-4"/>
  </r>
  <r>
    <s v="02/08/2024"/>
    <s v="17:51"/>
    <s v="1347 - PAGUE MENOS - JD SÃO BERNARDO"/>
    <n v="6626253134786"/>
    <n v="1369391"/>
    <x v="0"/>
    <s v="INTEGRATION"/>
    <n v="239081316"/>
    <s v="17842a-77-426a"/>
    <n v="15614358"/>
    <m/>
    <m/>
    <x v="16"/>
    <n v="-16.39"/>
  </r>
  <r>
    <s v="02/08/2024"/>
    <s v="17:46"/>
    <s v="206 - PAGUE MENOS - HIGIENOPOLIS"/>
    <n v="6626253020691"/>
    <n v="1369338"/>
    <x v="0"/>
    <s v="INTEGRATION"/>
    <n v="299999888"/>
    <s v="17842a-77-426a"/>
    <n v="15614200"/>
    <m/>
    <m/>
    <x v="30"/>
    <n v="-16.63"/>
  </r>
  <r>
    <s v="02/08/2024"/>
    <s v="17:31"/>
    <s v="348 - PAGUE MENOS - VILA NOVA CONCEICAO"/>
    <n v="6626253034803"/>
    <n v="1369358"/>
    <x v="0"/>
    <s v="INTEGRATION"/>
    <s v="vitanol 348"/>
    <s v="17842a-77-426a"/>
    <n v="15613754"/>
    <m/>
    <m/>
    <x v="14"/>
    <n v="-15.07"/>
  </r>
  <r>
    <s v="02/08/2024"/>
    <s v="17:30"/>
    <s v="267 - PAGUE MENOS - GENTIL MOURA"/>
    <n v="6626253026703"/>
    <n v="1049873"/>
    <x v="0"/>
    <s v="INTEGRATION"/>
    <n v="239274777"/>
    <s v="17842a-77-426a"/>
    <n v="15613713"/>
    <m/>
    <m/>
    <x v="10"/>
    <n v="-32.619999999999997"/>
  </r>
  <r>
    <s v="02/08/2024"/>
    <s v="17:26"/>
    <s v="956 - PAGUE MENOS - DEMOCRITO ROCHA"/>
    <n v="6626253095608"/>
    <n v="1049827"/>
    <x v="0"/>
    <s v="INTEGRATION"/>
    <n v="239286618"/>
    <s v="17842a-77-426a"/>
    <n v="15613559"/>
    <m/>
    <m/>
    <x v="0"/>
    <n v="-11.03"/>
  </r>
  <r>
    <s v="02/08/2024"/>
    <s v="17:19"/>
    <s v="490 - PAGUE MENOS - PARQUE PAULISTANO"/>
    <n v="6626253049088"/>
    <n v="1369367"/>
    <x v="0"/>
    <s v="INTEGRATION"/>
    <s v="AR20240802171725"/>
    <s v="17842a-77-426a"/>
    <n v="15613336"/>
    <m/>
    <m/>
    <x v="25"/>
    <n v="-13.51"/>
  </r>
  <r>
    <s v="02/08/2024"/>
    <s v="17:18"/>
    <s v="209 - PAGUE MENOS - LAPA"/>
    <n v="6626253020934"/>
    <n v="1369341"/>
    <x v="0"/>
    <s v="INTEGRATION"/>
    <s v="AR20240802164829 2 des above men sport loja 209"/>
    <s v="17842a-77-426a"/>
    <n v="15613328"/>
    <m/>
    <m/>
    <x v="6"/>
    <n v="-12.47"/>
  </r>
  <r>
    <s v="02/08/2024"/>
    <s v="17:18"/>
    <s v="918 - PAGUE MENOS - VILA YARA"/>
    <n v="6626253091874"/>
    <n v="1616135"/>
    <x v="0"/>
    <s v="INTEGRATION"/>
    <s v="AR20240802171541"/>
    <s v="17842a-77-426a"/>
    <n v="15613300"/>
    <m/>
    <m/>
    <x v="13"/>
    <n v="-12.47"/>
  </r>
  <r>
    <s v="02/08/2024"/>
    <s v="17:17"/>
    <s v="210 - PAGUE MENOS - BUTANTA"/>
    <n v="6626253021078"/>
    <n v="1369342"/>
    <x v="0"/>
    <s v="INTEGRATION"/>
    <s v="Transfer�ncia de hj"/>
    <s v="17842a-77-426a"/>
    <n v="15613290"/>
    <m/>
    <m/>
    <x v="3"/>
    <n v="-21.31"/>
  </r>
  <r>
    <s v="02/08/2024"/>
    <s v="17:14"/>
    <s v="918 - PAGUE MENOS - VILA YARA"/>
    <n v="6626253091874"/>
    <n v="1616135"/>
    <x v="0"/>
    <s v="INTEGRATION"/>
    <n v="239287037"/>
    <s v="17842a-77-426a"/>
    <n v="15613162"/>
    <m/>
    <m/>
    <x v="13"/>
    <n v="-16.63"/>
  </r>
  <r>
    <s v="02/08/2024"/>
    <s v="17:07"/>
    <s v="919 - PAGUE MENOS - RIO PEQUENO"/>
    <n v="6626253091955"/>
    <n v="1369377"/>
    <x v="0"/>
    <s v="INTEGRATION"/>
    <n v="239283203"/>
    <s v="17842a-77-426a"/>
    <n v="15612964"/>
    <m/>
    <m/>
    <x v="18"/>
    <n v="-13.51"/>
  </r>
  <r>
    <s v="02/08/2024"/>
    <s v="17:04"/>
    <s v="918 - PAGUE MENOS - VILA YARA"/>
    <n v="6626253091874"/>
    <n v="1616135"/>
    <x v="0"/>
    <s v="INTEGRATION"/>
    <s v="AR20240802170237"/>
    <s v="17842a-77-426a"/>
    <n v="15612874"/>
    <m/>
    <m/>
    <x v="13"/>
    <n v="-15.07"/>
  </r>
  <r>
    <s v="02/08/2024"/>
    <s v="17:01"/>
    <s v="918 - PAGUE MENOS - VILA YARA"/>
    <n v="6626253091874"/>
    <n v="1616135"/>
    <x v="0"/>
    <s v="INTEGRATION"/>
    <n v="239258870"/>
    <s v="17842a-77-426a"/>
    <n v="15612778"/>
    <m/>
    <m/>
    <x v="13"/>
    <n v="-21.31"/>
  </r>
  <r>
    <s v="02/08/2024"/>
    <s v="17:00"/>
    <s v="203 - PAGUE MENOS - CERQUEIRA CESAR"/>
    <n v="6626253020349"/>
    <n v="1369336"/>
    <x v="0"/>
    <s v="INTEGRATION"/>
    <s v="AR20240802165744"/>
    <s v="17842a-77-426a"/>
    <n v="15612764"/>
    <m/>
    <m/>
    <x v="9"/>
    <n v="-18.97"/>
  </r>
  <r>
    <s v="02/08/2024"/>
    <s v="17:00"/>
    <s v="405 - PAGUE MENOS - BONFIGLIOLI"/>
    <n v="6626253040536"/>
    <n v="1369360"/>
    <x v="0"/>
    <s v="INTEGRATION"/>
    <n v="239275969"/>
    <s v="17842a-77-426a"/>
    <n v="15612760"/>
    <m/>
    <m/>
    <x v="4"/>
    <n v="-13.51"/>
  </r>
  <r>
    <s v="02/08/2024"/>
    <s v="17:00"/>
    <s v="405 - PAGUE MENOS - BONFIGLIOLI"/>
    <n v="6626253040536"/>
    <n v="1369360"/>
    <x v="0"/>
    <s v="INTEGRATION"/>
    <n v="239281807"/>
    <s v="17842a-77-426a"/>
    <n v="15612755"/>
    <m/>
    <m/>
    <x v="4"/>
    <n v="-10.39"/>
  </r>
  <r>
    <s v="02/08/2024"/>
    <s v="16:55"/>
    <s v="462 - PAGUE MENOS - PIRAPORINHA"/>
    <n v="6626253046224"/>
    <n v="1369333"/>
    <x v="0"/>
    <s v="INTEGRATION"/>
    <n v="238747444"/>
    <s v="17842a-77-426a"/>
    <n v="15612590"/>
    <m/>
    <m/>
    <x v="23"/>
    <n v="-25.99"/>
  </r>
  <r>
    <s v="02/08/2024"/>
    <s v="16:48"/>
    <s v="919 - PAGUE MENOS - RIO PEQUENO"/>
    <n v="6626253091955"/>
    <n v="1369377"/>
    <x v="0"/>
    <s v="INTEGRATION"/>
    <s v="AR20240802164604"/>
    <s v="17842a-77-426a"/>
    <n v="15612375"/>
    <m/>
    <m/>
    <x v="18"/>
    <n v="-12.47"/>
  </r>
  <r>
    <s v="02/08/2024"/>
    <s v="16:39"/>
    <s v="982 - PAGUE MENOS - CHACARA SANTO ANTONIO"/>
    <n v="6626253098291"/>
    <n v="1605013"/>
    <x v="0"/>
    <s v="INTEGRATION"/>
    <n v="238838595"/>
    <s v="17842a-77-426a"/>
    <n v="15612101"/>
    <m/>
    <m/>
    <x v="21"/>
    <n v="-33.01"/>
  </r>
  <r>
    <s v="02/08/2024"/>
    <s v="16:36"/>
    <s v="956 - PAGUE MENOS - DEMOCRITO ROCHA"/>
    <n v="6626253095608"/>
    <n v="1049827"/>
    <x v="0"/>
    <s v="INTEGRATION"/>
    <n v="239270686"/>
    <s v="17842a-77-426a"/>
    <n v="15612011"/>
    <m/>
    <m/>
    <x v="0"/>
    <n v="-10.54"/>
  </r>
  <r>
    <s v="02/08/2024"/>
    <s v="16:30"/>
    <s v="275 - PAGUE MENOS - CERQUEIRA CESAR"/>
    <n v="6626253027513"/>
    <n v="1369356"/>
    <x v="0"/>
    <s v="INTEGRATION"/>
    <s v="plateleira 275 GERENTE DAIANE remanejamento 275"/>
    <s v="17842a-77-426a"/>
    <n v="15611840"/>
    <m/>
    <m/>
    <x v="24"/>
    <n v="-18.97"/>
  </r>
  <r>
    <s v="02/08/2024"/>
    <s v="16:21"/>
    <s v="405 - PAGUE MENOS - BONFIGLIOLI"/>
    <n v="6626253040536"/>
    <n v="1369360"/>
    <x v="0"/>
    <s v="INTEGRATION"/>
    <n v="239243149"/>
    <s v="17842a-77-426a"/>
    <n v="15611570"/>
    <m/>
    <m/>
    <x v="4"/>
    <n v="-11.43"/>
  </r>
  <r>
    <s v="02/08/2024"/>
    <s v="16:16"/>
    <s v="348 - PAGUE MENOS - VILA NOVA CONCEICAO"/>
    <n v="6626253034803"/>
    <n v="1369358"/>
    <x v="0"/>
    <s v="INTEGRATION"/>
    <n v="239267151"/>
    <s v="17842a-77-426a"/>
    <n v="15611407"/>
    <m/>
    <m/>
    <x v="14"/>
    <n v="-15.07"/>
  </r>
  <r>
    <s v="02/08/2024"/>
    <s v="16:06"/>
    <s v="267 - PAGUE MENOS - GENTIL MOURA"/>
    <n v="6626253026703"/>
    <n v="1049873"/>
    <x v="0"/>
    <s v="INTEGRATION"/>
    <n v="239264270"/>
    <s v="17842a-77-426a"/>
    <n v="15611092"/>
    <m/>
    <m/>
    <x v="10"/>
    <n v="-13.48"/>
  </r>
  <r>
    <s v="02/08/2024"/>
    <s v="15:57"/>
    <s v="956 - PAGUE MENOS - DEMOCRITO ROCHA"/>
    <n v="6626253095608"/>
    <n v="1049827"/>
    <x v="0"/>
    <s v="INTEGRATION"/>
    <n v="239261922"/>
    <s v="17842a-77-426a"/>
    <n v="15610744"/>
    <m/>
    <m/>
    <x v="0"/>
    <n v="-11.41"/>
  </r>
  <r>
    <s v="02/08/2024"/>
    <s v="15:52"/>
    <s v="919 - PAGUE MENOS - RIO PEQUENO"/>
    <n v="6626253091955"/>
    <n v="1369377"/>
    <x v="0"/>
    <s v="INTEGRATION"/>
    <n v="239256752"/>
    <s v="17842a-77-426a"/>
    <n v="15610573"/>
    <m/>
    <m/>
    <x v="18"/>
    <n v="-13.51"/>
  </r>
  <r>
    <s v="02/08/2024"/>
    <s v="15:50"/>
    <s v="267 - PAGUE MENOS - GENTIL MOURA"/>
    <n v="6626253026703"/>
    <n v="1049873"/>
    <x v="0"/>
    <s v="mottu"/>
    <n v="1"/>
    <m/>
    <n v="15610530"/>
    <m/>
    <m/>
    <x v="10"/>
    <n v="-18.97"/>
  </r>
  <r>
    <s v="02/08/2024"/>
    <s v="15:48"/>
    <s v="275 - PAGUE MENOS - CERQUEIRA CESAR"/>
    <n v="6626253027513"/>
    <n v="1369356"/>
    <x v="0"/>
    <s v="INTEGRATION"/>
    <s v="plateleira 275 GERENTE DAIANE BISOPROLOL 2,6"/>
    <s v="17842a-77-426a"/>
    <n v="15610463"/>
    <m/>
    <m/>
    <x v="24"/>
    <n v="-16.63"/>
  </r>
  <r>
    <s v="02/08/2024"/>
    <s v="15:46"/>
    <s v="209 - PAGUE MENOS - LAPA"/>
    <n v="6626253020934"/>
    <n v="1369341"/>
    <x v="0"/>
    <s v="INTEGRATION"/>
    <n v="239256606"/>
    <s v="17842a-77-426a"/>
    <n v="15610392"/>
    <m/>
    <m/>
    <x v="6"/>
    <n v="-16.63"/>
  </r>
  <r>
    <s v="02/08/2024"/>
    <s v="15:45"/>
    <s v="267 - PAGUE MENOS - GENTIL MOURA"/>
    <n v="6626253026703"/>
    <n v="1049873"/>
    <x v="2"/>
    <s v="mottu"/>
    <n v="1"/>
    <m/>
    <n v="15610347"/>
    <m/>
    <m/>
    <x v="10"/>
    <n v="0"/>
  </r>
  <r>
    <s v="02/08/2024"/>
    <s v="15:40"/>
    <s v="982 - PAGUE MENOS - CHACARA SANTO ANTONIO"/>
    <n v="6626253098291"/>
    <n v="1605013"/>
    <x v="0"/>
    <s v="INTEGRATION"/>
    <n v="238972651"/>
    <s v="17842a-77-426a"/>
    <n v="15610139"/>
    <m/>
    <m/>
    <x v="21"/>
    <n v="-33.01"/>
  </r>
  <r>
    <s v="02/08/2024"/>
    <s v="15:33"/>
    <s v="207 - PAGUE MENOS - MOEMA"/>
    <n v="6626253020772"/>
    <n v="1369340"/>
    <x v="0"/>
    <s v="INTEGRATION"/>
    <s v="AR20240802153208"/>
    <s v="17842a-77-426a"/>
    <n v="15609924"/>
    <m/>
    <m/>
    <x v="26"/>
    <n v="-13.51"/>
  </r>
  <r>
    <s v="02/08/2024"/>
    <s v="15:30"/>
    <s v="209 - PAGUE MENOS - LAPA"/>
    <n v="6626253020934"/>
    <n v="1369341"/>
    <x v="0"/>
    <s v="INTEGRATION"/>
    <s v="AR20240802152744 2 des above men sport loja lapa 209"/>
    <s v="17842a-77-426a"/>
    <n v="15609822"/>
    <m/>
    <m/>
    <x v="6"/>
    <n v="-12.47"/>
  </r>
  <r>
    <s v="02/08/2024"/>
    <s v="15:21"/>
    <s v="918 - PAGUE MENOS - VILA YARA"/>
    <n v="6626253091874"/>
    <n v="1616135"/>
    <x v="0"/>
    <s v="INTEGRATION"/>
    <s v="AR20240802151804"/>
    <s v="17842a-77-426a"/>
    <n v="15609507"/>
    <m/>
    <m/>
    <x v="13"/>
    <n v="-61.09"/>
  </r>
  <r>
    <s v="02/08/2024"/>
    <s v="15:19"/>
    <s v="204 - PAGUE MENOS - VILA CARRAO"/>
    <n v="6626253020420"/>
    <n v="1369337"/>
    <x v="0"/>
    <s v="INTEGRATION"/>
    <n v="239237154"/>
    <s v="17842a-77-426a"/>
    <n v="15609440"/>
    <m/>
    <m/>
    <x v="7"/>
    <n v="-11.55"/>
  </r>
  <r>
    <s v="02/08/2024"/>
    <s v="15:11"/>
    <s v="956 - PAGUE MENOS - DEMOCRITO ROCHA"/>
    <n v="6626253095608"/>
    <n v="1049827"/>
    <x v="0"/>
    <s v="INTEGRATION"/>
    <n v="239247408"/>
    <s v="17842a-77-426a"/>
    <n v="15609130"/>
    <m/>
    <m/>
    <x v="0"/>
    <n v="-11.43"/>
  </r>
  <r>
    <s v="02/08/2024"/>
    <s v="15:10"/>
    <s v="267 - PAGUE MENOS - GENTIL MOURA"/>
    <n v="6626253026703"/>
    <n v="1049873"/>
    <x v="0"/>
    <s v="INTEGRATION"/>
    <n v="239246185"/>
    <s v="17842a-77-426a"/>
    <n v="15609112"/>
    <m/>
    <m/>
    <x v="10"/>
    <n v="-13.51"/>
  </r>
  <r>
    <s v="02/08/2024"/>
    <s v="15:09"/>
    <s v="982 - PAGUE MENOS - CHACARA SANTO ANTONIO"/>
    <n v="6626253098291"/>
    <n v="1605013"/>
    <x v="0"/>
    <s v="INTEGRATION"/>
    <s v="pantogar RESIST"/>
    <s v="17842a-77-426a"/>
    <n v="15609044"/>
    <m/>
    <m/>
    <x v="21"/>
    <n v="-15.07"/>
  </r>
  <r>
    <s v="02/08/2024"/>
    <s v="15:08"/>
    <s v="267 - PAGUE MENOS - GENTIL MOURA"/>
    <n v="6626253026703"/>
    <n v="1049873"/>
    <x v="0"/>
    <s v="INTEGRATION"/>
    <s v="AR20240802150618"/>
    <s v="17842a-77-426a"/>
    <n v="15609032"/>
    <m/>
    <m/>
    <x v="10"/>
    <n v="-16.63"/>
  </r>
  <r>
    <s v="02/08/2024"/>
    <s v="14:54"/>
    <s v="207 - PAGUE MENOS - MOEMA"/>
    <n v="6626253020772"/>
    <n v="1369340"/>
    <x v="0"/>
    <s v="INTEGRATION"/>
    <s v="AR20240802145334"/>
    <s v="17842a-77-426a"/>
    <n v="15608501"/>
    <m/>
    <m/>
    <x v="26"/>
    <n v="-13.51"/>
  </r>
  <r>
    <s v="02/08/2024"/>
    <s v="14:54"/>
    <s v="405 - PAGUE MENOS - BONFIGLIOLI"/>
    <n v="6626253040536"/>
    <n v="1369360"/>
    <x v="0"/>
    <s v="INTEGRATION"/>
    <n v="239221179"/>
    <s v="17842a-77-426a"/>
    <n v="15608499"/>
    <m/>
    <m/>
    <x v="4"/>
    <n v="-15.07"/>
  </r>
  <r>
    <s v="02/08/2024"/>
    <s v="14:51"/>
    <s v="982 - PAGUE MENOS - CHACARA SANTO ANTONIO"/>
    <n v="6626253098291"/>
    <n v="1605013"/>
    <x v="0"/>
    <s v="INTEGRATION"/>
    <n v="239204242"/>
    <s v="17842a-77-426a"/>
    <n v="15608387"/>
    <m/>
    <m/>
    <x v="21"/>
    <n v="-30.67"/>
  </r>
  <r>
    <s v="02/08/2024"/>
    <s v="14:51"/>
    <s v="982 - PAGUE MENOS - CHACARA SANTO ANTONIO"/>
    <n v="6626253098291"/>
    <n v="1605013"/>
    <x v="0"/>
    <s v="INTEGRATION"/>
    <n v="239221659"/>
    <s v="17842a-77-426a"/>
    <n v="15608386"/>
    <m/>
    <m/>
    <x v="21"/>
    <n v="-21.31"/>
  </r>
  <r>
    <s v="02/08/2024"/>
    <s v="14:42"/>
    <s v="207 - PAGUE MENOS - MOEMA"/>
    <n v="6626253020772"/>
    <n v="1369340"/>
    <x v="0"/>
    <s v="INTEGRATION"/>
    <n v="239230671"/>
    <s v="17842a-77-426a"/>
    <n v="15608040"/>
    <m/>
    <m/>
    <x v="26"/>
    <n v="-13.51"/>
  </r>
  <r>
    <s v="02/08/2024"/>
    <s v="14:40"/>
    <s v="209 - PAGUE MENOS - LAPA"/>
    <n v="6626253020934"/>
    <n v="1369341"/>
    <x v="0"/>
    <s v="INTEGRATION"/>
    <n v="239236414"/>
    <s v="17842a-77-426a"/>
    <n v="15607963"/>
    <m/>
    <m/>
    <x v="6"/>
    <n v="-15.07"/>
  </r>
  <r>
    <s v="02/08/2024"/>
    <s v="14:39"/>
    <s v="1125 - PAGUE MENOS - TUCURUVI"/>
    <n v="6626253112545"/>
    <n v="1369382"/>
    <x v="0"/>
    <s v="INTEGRATION"/>
    <n v="180393323"/>
    <s v="17842a-77-426a"/>
    <n v="15607918"/>
    <m/>
    <m/>
    <x v="1"/>
    <n v="-42.37"/>
  </r>
  <r>
    <s v="02/08/2024"/>
    <s v="14:35"/>
    <s v="405 - PAGUE MENOS - BONFIGLIOLI"/>
    <n v="6626253040536"/>
    <n v="1369360"/>
    <x v="0"/>
    <s v="INTEGRATION"/>
    <n v="239231146"/>
    <s v="17842a-77-426a"/>
    <n v="15607740"/>
    <m/>
    <m/>
    <x v="4"/>
    <n v="-12.47"/>
  </r>
  <r>
    <s v="02/08/2024"/>
    <s v="14:35"/>
    <s v="1182 - PAGUE MENOS - SANTO AMARO"/>
    <n v="6626253118233"/>
    <n v="1369386"/>
    <x v="0"/>
    <s v="INTEGRATION"/>
    <n v="239222008"/>
    <s v="17842a-77-426a"/>
    <n v="15607738"/>
    <m/>
    <m/>
    <x v="17"/>
    <n v="-12.47"/>
  </r>
  <r>
    <s v="02/08/2024"/>
    <s v="14:35"/>
    <s v="1182 - PAGUE MENOS - SANTO AMARO"/>
    <n v="6626253118233"/>
    <n v="1369386"/>
    <x v="0"/>
    <s v="INTEGRATION"/>
    <n v="239224652"/>
    <s v="17842a-77-426a"/>
    <n v="15607736"/>
    <m/>
    <m/>
    <x v="17"/>
    <n v="-16.63"/>
  </r>
  <r>
    <s v="02/08/2024"/>
    <s v="14:32"/>
    <s v="267 - PAGUE MENOS - GENTIL MOURA"/>
    <n v="6626253026703"/>
    <n v="1049873"/>
    <x v="0"/>
    <s v="INTEGRATION"/>
    <s v="AR20240802143033"/>
    <s v="17842a-77-426a"/>
    <n v="15607599"/>
    <m/>
    <m/>
    <x v="10"/>
    <n v="-23.65"/>
  </r>
  <r>
    <s v="02/08/2024"/>
    <s v="14:31"/>
    <s v="267 - PAGUE MENOS - GENTIL MOURA"/>
    <n v="6626253026703"/>
    <n v="1049873"/>
    <x v="0"/>
    <s v="INTEGRATION"/>
    <s v="AR20240802142941"/>
    <s v="17842a-77-426a"/>
    <n v="15607555"/>
    <m/>
    <m/>
    <x v="10"/>
    <n v="-12.47"/>
  </r>
  <r>
    <s v="02/08/2024"/>
    <s v="14:30"/>
    <s v="982 - PAGUE MENOS - CHACARA SANTO ANTONIO"/>
    <n v="6626253098291"/>
    <n v="1605013"/>
    <x v="0"/>
    <s v="INTEGRATION"/>
    <s v="pegar pantogar 225"/>
    <s v="17842a-77-426a"/>
    <n v="15607483"/>
    <m/>
    <m/>
    <x v="21"/>
    <n v="-10.39"/>
  </r>
  <r>
    <s v="02/08/2024"/>
    <s v="14:16"/>
    <s v="1125 - PAGUE MENOS - TUCURUVI"/>
    <n v="6626253112545"/>
    <n v="1369382"/>
    <x v="0"/>
    <s v="INTEGRATION"/>
    <s v="AR20240802141359"/>
    <s v="17842a-77-426a"/>
    <n v="15606941"/>
    <m/>
    <m/>
    <x v="1"/>
    <n v="-35.35"/>
  </r>
  <r>
    <s v="02/08/2024"/>
    <s v="14:10"/>
    <s v="405 - PAGUE MENOS - BONFIGLIOLI"/>
    <n v="6626253040536"/>
    <n v="1369360"/>
    <x v="0"/>
    <s v="INTEGRATION"/>
    <n v="239220579"/>
    <s v="17842a-77-426a"/>
    <n v="15606627"/>
    <m/>
    <m/>
    <x v="4"/>
    <n v="-11.43"/>
  </r>
  <r>
    <s v="02/08/2024"/>
    <s v="14:07"/>
    <s v="993 - PAGUE MENOS - ALPHAVILLE"/>
    <n v="6626253099344"/>
    <n v="1369322"/>
    <x v="0"/>
    <s v="INTEGRATION"/>
    <s v="AR20240802140551"/>
    <s v="17842a-77-426a"/>
    <n v="15606501"/>
    <m/>
    <m/>
    <x v="28"/>
    <n v="-37.69"/>
  </r>
  <r>
    <s v="02/08/2024"/>
    <s v="14:04"/>
    <s v="405 - PAGUE MENOS - BONFIGLIOLI"/>
    <n v="6626253040536"/>
    <n v="1369360"/>
    <x v="0"/>
    <s v="INTEGRATION"/>
    <n v="239211543"/>
    <s v="17842a-77-426a"/>
    <n v="15606373"/>
    <m/>
    <m/>
    <x v="4"/>
    <n v="-12.47"/>
  </r>
  <r>
    <s v="02/08/2024"/>
    <s v="13:59"/>
    <s v="267 - PAGUE MENOS - GENTIL MOURA"/>
    <n v="6626253026703"/>
    <n v="1049873"/>
    <x v="0"/>
    <s v="INTEGRATION"/>
    <s v="AR20240802135702"/>
    <s v="17842a-77-426a"/>
    <n v="15606110"/>
    <m/>
    <m/>
    <x v="10"/>
    <n v="-12.47"/>
  </r>
  <r>
    <s v="02/08/2024"/>
    <s v="13:52"/>
    <s v="277 - PAGUE MENOS - VILA GOMES CARDIM"/>
    <n v="6626253027785"/>
    <n v="1369357"/>
    <x v="0"/>
    <s v="INTEGRATION"/>
    <s v="AR20240802134922"/>
    <s v="17842a-77-426a"/>
    <n v="15605782"/>
    <m/>
    <m/>
    <x v="15"/>
    <n v="-16.63"/>
  </r>
  <r>
    <s v="02/08/2024"/>
    <s v="13:44"/>
    <s v="209 - PAGUE MENOS - LAPA"/>
    <n v="6626253020934"/>
    <n v="1369341"/>
    <x v="0"/>
    <s v="INTEGRATION"/>
    <n v="239182897"/>
    <s v="17842a-77-426a"/>
    <n v="15605376"/>
    <m/>
    <m/>
    <x v="6"/>
    <n v="-35.35"/>
  </r>
  <r>
    <s v="02/08/2024"/>
    <s v="13:42"/>
    <s v="405 - PAGUE MENOS - BONFIGLIOLI"/>
    <n v="6626253040536"/>
    <n v="1369360"/>
    <x v="0"/>
    <s v="INTEGRATION"/>
    <n v="239212414"/>
    <s v="17842a-77-426a"/>
    <n v="15605271"/>
    <m/>
    <m/>
    <x v="4"/>
    <n v="-10.39"/>
  </r>
  <r>
    <s v="02/08/2024"/>
    <s v="13:41"/>
    <s v="502 - PAGUE MENOS - CAMPO LIMPO"/>
    <n v="6626253050256"/>
    <n v="1051760"/>
    <x v="0"/>
    <s v="INTEGRATION"/>
    <s v="Uber 502 retirar PI Vortirexona 5mg c/30 c�digo 772348"/>
    <s v="17842a-77-426a"/>
    <n v="15605226"/>
    <m/>
    <m/>
    <x v="12"/>
    <n v="-25.99"/>
  </r>
  <r>
    <s v="02/08/2024"/>
    <s v="13:41"/>
    <s v="685 - PAGUE MENOS - AGUA BRANCA"/>
    <n v="6626253068546"/>
    <n v="1369372"/>
    <x v="0"/>
    <s v="INTEGRATION"/>
    <s v="diva"/>
    <s v="17842a-77-426a"/>
    <n v="15605194"/>
    <m/>
    <m/>
    <x v="27"/>
    <n v="-10.39"/>
  </r>
  <r>
    <s v="02/08/2024"/>
    <s v="13:36"/>
    <s v="685 - PAGUE MENOS - AGUA BRANCA"/>
    <n v="6626253068546"/>
    <n v="1369372"/>
    <x v="0"/>
    <s v="INTEGRATION"/>
    <n v="239159786"/>
    <s v="17842a-77-426a"/>
    <n v="15604955"/>
    <m/>
    <m/>
    <x v="27"/>
    <n v="-21.31"/>
  </r>
  <r>
    <s v="02/08/2024"/>
    <s v="13:35"/>
    <s v="918 - PAGUE MENOS - VILA YARA"/>
    <n v="6626253091874"/>
    <n v="1616135"/>
    <x v="0"/>
    <s v="INTEGRATION"/>
    <s v="AR20240802133241"/>
    <s v="17842a-77-426a"/>
    <n v="15604906"/>
    <m/>
    <m/>
    <x v="13"/>
    <n v="-16.63"/>
  </r>
  <r>
    <s v="02/08/2024"/>
    <s v="13:16"/>
    <s v="982 - PAGUE MENOS - CHACARA SANTO ANTONIO"/>
    <n v="6626253098291"/>
    <n v="1605013"/>
    <x v="0"/>
    <s v="INTEGRATION"/>
    <n v="239191071"/>
    <s v="17842a-77-426a"/>
    <n v="15603944"/>
    <m/>
    <m/>
    <x v="21"/>
    <n v="-25.99"/>
  </r>
  <r>
    <s v="02/08/2024"/>
    <s v="13:14"/>
    <s v="203 - PAGUE MENOS - CERQUEIRA CESAR"/>
    <n v="6626253020349"/>
    <n v="1369336"/>
    <x v="0"/>
    <s v="INTEGRATION"/>
    <n v="154698964"/>
    <s v="17842a-77-426a"/>
    <n v="15603877"/>
    <m/>
    <m/>
    <x v="9"/>
    <n v="-16.63"/>
  </r>
  <r>
    <s v="02/08/2024"/>
    <s v="13:08"/>
    <s v="956 - PAGUE MENOS - DEMOCRITO ROCHA"/>
    <n v="6626253095608"/>
    <n v="1049827"/>
    <x v="0"/>
    <s v="INTEGRATION"/>
    <n v="239195020"/>
    <s v="17842a-77-426a"/>
    <n v="15603464"/>
    <m/>
    <m/>
    <x v="0"/>
    <n v="-18.059999999999999"/>
  </r>
  <r>
    <s v="02/08/2024"/>
    <s v="13:07"/>
    <s v="1125 - PAGUE MENOS - TUCURUVI"/>
    <n v="6626253112545"/>
    <n v="1369382"/>
    <x v="0"/>
    <s v="INTEGRATION"/>
    <n v="238896963"/>
    <s v="17842a-77-426a"/>
    <n v="15603445"/>
    <m/>
    <m/>
    <x v="1"/>
    <n v="-11.43"/>
  </r>
  <r>
    <s v="02/08/2024"/>
    <s v="13:00"/>
    <s v="209 - PAGUE MENOS - LAPA"/>
    <n v="6626253020934"/>
    <n v="1369341"/>
    <x v="0"/>
    <s v="INTEGRATION"/>
    <s v="AR20240802125739  2 des above men sport erica loja 209"/>
    <s v="17842a-77-426a"/>
    <n v="15603041"/>
    <m/>
    <m/>
    <x v="6"/>
    <n v="-12.47"/>
  </r>
  <r>
    <s v="02/08/2024"/>
    <s v="12:55"/>
    <s v="218 - PAGUE MENOS - CAMPO BELO"/>
    <n v="6626253021825"/>
    <n v="1369348"/>
    <x v="0"/>
    <s v="INTEGRATION"/>
    <s v="AR20240802125315"/>
    <s v="17842a-77-426a"/>
    <n v="15602695"/>
    <m/>
    <m/>
    <x v="5"/>
    <n v="-18.97"/>
  </r>
  <r>
    <s v="02/08/2024"/>
    <s v="12:42"/>
    <s v="502 - PAGUE MENOS - CAMPO LIMPO"/>
    <n v="6626253050256"/>
    <n v="1051760"/>
    <x v="0"/>
    <s v="INTEGRATION"/>
    <s v="502 Campo Limpo"/>
    <s v="17842a-77-426a"/>
    <n v="15601809"/>
    <m/>
    <m/>
    <x v="12"/>
    <n v="-30.67"/>
  </r>
  <r>
    <s v="02/08/2024"/>
    <s v="12:31"/>
    <s v="203 - PAGUE MENOS - CERQUEIRA CESAR"/>
    <n v="6626253020349"/>
    <n v="1369336"/>
    <x v="2"/>
    <s v="INTEGRATION"/>
    <n v="154898862"/>
    <s v="17842a-77-426a"/>
    <n v="15601064"/>
    <m/>
    <m/>
    <x v="9"/>
    <n v="0"/>
  </r>
  <r>
    <s v="02/08/2024"/>
    <s v="12:27"/>
    <s v="685 - PAGUE MENOS - AGUA BRANCA"/>
    <n v="6626253068546"/>
    <n v="1369372"/>
    <x v="0"/>
    <s v="INTEGRATION"/>
    <n v="239103532"/>
    <s v="17842a-77-426a"/>
    <n v="15600742"/>
    <m/>
    <m/>
    <x v="27"/>
    <n v="-20.72"/>
  </r>
  <r>
    <s v="02/08/2024"/>
    <s v="12:22"/>
    <s v="490 - PAGUE MENOS - PARQUE PAULISTANO"/>
    <n v="6626253049088"/>
    <n v="1369367"/>
    <x v="0"/>
    <s v="INTEGRATION"/>
    <n v="239187434"/>
    <s v="17842a-77-426a"/>
    <n v="15600361"/>
    <m/>
    <m/>
    <x v="25"/>
    <n v="-34.11"/>
  </r>
  <r>
    <s v="02/08/2024"/>
    <s v="12:16"/>
    <s v="405 - PAGUE MENOS - BONFIGLIOLI"/>
    <n v="6626253040536"/>
    <n v="1369360"/>
    <x v="0"/>
    <s v="INTEGRATION"/>
    <n v="239115873"/>
    <s v="17842a-77-426a"/>
    <n v="15599941"/>
    <m/>
    <m/>
    <x v="4"/>
    <n v="-13.51"/>
  </r>
  <r>
    <s v="02/08/2024"/>
    <s v="11:59"/>
    <s v="275 - PAGUE MENOS - CERQUEIRA CESAR"/>
    <n v="6626253027513"/>
    <n v="1369356"/>
    <x v="0"/>
    <s v="INTEGRATION"/>
    <s v="AR20240802115715 pi p/275 neovite lutein"/>
    <s v="17842a-77-426a"/>
    <n v="15598671"/>
    <m/>
    <m/>
    <x v="24"/>
    <n v="-10.39"/>
  </r>
  <r>
    <s v="02/08/2024"/>
    <s v="11:55"/>
    <s v="204 - PAGUE MENOS - VILA CARRAO"/>
    <n v="6626253020420"/>
    <n v="1369337"/>
    <x v="0"/>
    <s v="INTEGRATION"/>
    <n v="239176441"/>
    <s v="17842a-77-426a"/>
    <n v="15598405"/>
    <m/>
    <m/>
    <x v="7"/>
    <n v="-11.67"/>
  </r>
  <r>
    <s v="02/08/2024"/>
    <s v="11:54"/>
    <s v="405 - PAGUE MENOS - BONFIGLIOLI"/>
    <n v="6626253040536"/>
    <n v="1369360"/>
    <x v="0"/>
    <s v="INTEGRATION"/>
    <n v="239179412"/>
    <s v="17842a-77-426a"/>
    <n v="15598345"/>
    <m/>
    <m/>
    <x v="4"/>
    <n v="-13.51"/>
  </r>
  <r>
    <s v="02/08/2024"/>
    <s v="11:51"/>
    <s v="405 - PAGUE MENOS - BONFIGLIOLI"/>
    <n v="6626253040536"/>
    <n v="1369360"/>
    <x v="0"/>
    <s v="INTEGRATION"/>
    <n v="239147840"/>
    <s v="17842a-77-426a"/>
    <n v="15598125"/>
    <m/>
    <m/>
    <x v="4"/>
    <n v="-16.63"/>
  </r>
  <r>
    <s v="02/08/2024"/>
    <s v="11:48"/>
    <s v="267 - PAGUE MENOS - GENTIL MOURA"/>
    <n v="6626253026703"/>
    <n v="1049873"/>
    <x v="0"/>
    <s v="INTEGRATION"/>
    <n v="239179270"/>
    <s v="17842a-77-426a"/>
    <n v="15597898"/>
    <m/>
    <m/>
    <x v="10"/>
    <n v="-13.51"/>
  </r>
  <r>
    <s v="02/08/2024"/>
    <s v="11:38"/>
    <s v="348 - PAGUE MENOS - VILA NOVA CONCEICAO"/>
    <n v="6626253034803"/>
    <n v="1369358"/>
    <x v="0"/>
    <s v="INTEGRATION"/>
    <n v="239126811"/>
    <s v="17842a-77-426a"/>
    <n v="15597186"/>
    <m/>
    <m/>
    <x v="14"/>
    <n v="-15.07"/>
  </r>
  <r>
    <s v="02/08/2024"/>
    <s v="11:35"/>
    <s v="956 - PAGUE MENOS - DEMOCRITO ROCHA"/>
    <n v="6626253095608"/>
    <n v="1049827"/>
    <x v="0"/>
    <s v="INTEGRATION"/>
    <n v="239170945"/>
    <s v="17842a-77-426a"/>
    <n v="15596922"/>
    <m/>
    <m/>
    <x v="0"/>
    <n v="-12.96"/>
  </r>
  <r>
    <s v="02/08/2024"/>
    <s v="11:24"/>
    <s v="982 - PAGUE MENOS - CHACARA SANTO ANTONIO"/>
    <n v="6626253098291"/>
    <n v="1605013"/>
    <x v="0"/>
    <s v="INTEGRATION"/>
    <n v="239115623"/>
    <s v="17842a-77-426a"/>
    <n v="15596252"/>
    <m/>
    <m/>
    <x v="21"/>
    <n v="-21.31"/>
  </r>
  <r>
    <s v="02/08/2024"/>
    <s v="11:19"/>
    <s v="502 - PAGUE MENOS - CAMPO LIMPO"/>
    <n v="6626253050256"/>
    <n v="1051760"/>
    <x v="0"/>
    <s v="INTEGRATION"/>
    <s v="Uber 502 retirar sacolas Ifood"/>
    <s v="17842a-77-426a"/>
    <n v="15596014"/>
    <m/>
    <m/>
    <x v="12"/>
    <n v="-28.33"/>
  </r>
  <r>
    <s v="02/08/2024"/>
    <s v="11:17"/>
    <s v="502 - PAGUE MENOS - CAMPO LIMPO"/>
    <n v="6626253050256"/>
    <n v="1051760"/>
    <x v="0"/>
    <s v="INTEGRATION"/>
    <n v="239137296"/>
    <s v="17842a-77-426a"/>
    <n v="15595895"/>
    <m/>
    <m/>
    <x v="12"/>
    <n v="-25.99"/>
  </r>
  <r>
    <s v="02/08/2024"/>
    <s v="11:16"/>
    <s v="209 - PAGUE MENOS - LAPA"/>
    <n v="6626253020934"/>
    <n v="1369341"/>
    <x v="0"/>
    <s v="INTEGRATION"/>
    <n v="239133194"/>
    <s v="17842a-77-426a"/>
    <n v="15595847"/>
    <m/>
    <m/>
    <x v="6"/>
    <n v="-13.51"/>
  </r>
  <r>
    <s v="02/08/2024"/>
    <s v="11:15"/>
    <s v="405 - PAGUE MENOS - BONFIGLIOLI"/>
    <n v="6626253040536"/>
    <n v="1369360"/>
    <x v="0"/>
    <s v="INTEGRATION"/>
    <n v="239111487"/>
    <s v="17842a-77-426a"/>
    <n v="15595783"/>
    <m/>
    <m/>
    <x v="4"/>
    <n v="-12.47"/>
  </r>
  <r>
    <s v="02/08/2024"/>
    <s v="11:14"/>
    <s v="1253 - PAGUE MENOS - JARDIM DA GLORIA"/>
    <n v="6626253125361"/>
    <n v="1369389"/>
    <x v="0"/>
    <s v="INTEGRATION"/>
    <s v="AR20240802111156"/>
    <s v="17842a-77-426a"/>
    <n v="15595734"/>
    <m/>
    <m/>
    <x v="2"/>
    <n v="-11.43"/>
  </r>
  <r>
    <s v="02/08/2024"/>
    <s v="11:11"/>
    <s v="210 - PAGUE MENOS - BUTANTA"/>
    <n v="6626253021078"/>
    <n v="1369342"/>
    <x v="0"/>
    <s v="INTEGRATION"/>
    <s v="LABIRIN "/>
    <s v="17842a-77-426a"/>
    <n v="15595572"/>
    <m/>
    <m/>
    <x v="3"/>
    <n v="-18.97"/>
  </r>
  <r>
    <s v="02/08/2024"/>
    <s v="11:08"/>
    <s v="209 - PAGUE MENOS - LAPA"/>
    <n v="6626253020934"/>
    <n v="1369341"/>
    <x v="0"/>
    <s v="INTEGRATION"/>
    <n v="654896"/>
    <s v="17842a-77-426a"/>
    <n v="15595419"/>
    <m/>
    <m/>
    <x v="6"/>
    <n v="-16.63"/>
  </r>
  <r>
    <s v="02/08/2024"/>
    <s v="11:06"/>
    <s v="348 - PAGUE MENOS - VILA NOVA CONCEICAO"/>
    <n v="6626253034803"/>
    <n v="1369358"/>
    <x v="0"/>
    <s v="INTEGRATION"/>
    <n v="239136033"/>
    <s v="17842a-77-426a"/>
    <n v="15595325"/>
    <m/>
    <m/>
    <x v="14"/>
    <n v="-42.37"/>
  </r>
  <r>
    <s v="02/08/2024"/>
    <s v="11:02"/>
    <s v="267 - PAGUE MENOS - GENTIL MOURA"/>
    <n v="6626253026703"/>
    <n v="1049873"/>
    <x v="0"/>
    <s v="INTEGRATION"/>
    <n v="239115733"/>
    <s v="17842a-77-426a"/>
    <n v="15595177"/>
    <m/>
    <m/>
    <x v="10"/>
    <n v="-15.07"/>
  </r>
  <r>
    <s v="02/08/2024"/>
    <s v="10:59"/>
    <s v="685 - PAGUE MENOS - AGUA BRANCA"/>
    <n v="6626253068546"/>
    <n v="1369372"/>
    <x v="0"/>
    <s v="INTEGRATION"/>
    <n v="239153538"/>
    <s v="17842a-77-426a"/>
    <n v="15595083"/>
    <m/>
    <m/>
    <x v="27"/>
    <n v="-18.97"/>
  </r>
  <r>
    <s v="02/08/2024"/>
    <s v="10:57"/>
    <s v="1347 - PAGUE MENOS - JD SÃO BERNARDO"/>
    <n v="6626253134786"/>
    <n v="1369391"/>
    <x v="3"/>
    <s v="INTEGRATION"/>
    <n v="239081316"/>
    <s v="17842a-77-426a"/>
    <n v="15595014"/>
    <m/>
    <m/>
    <x v="16"/>
    <n v="-30.25"/>
  </r>
  <r>
    <s v="02/08/2024"/>
    <s v="10:47"/>
    <s v="206 - PAGUE MENOS - HIGIENOPOLIS"/>
    <n v="6626253020691"/>
    <n v="1369338"/>
    <x v="0"/>
    <s v="INTEGRATION"/>
    <s v="AR20240802104348"/>
    <s v="17842a-77-426a"/>
    <n v="15594729"/>
    <m/>
    <m/>
    <x v="30"/>
    <n v="-21.31"/>
  </r>
  <r>
    <s v="02/08/2024"/>
    <s v="10:46"/>
    <s v="956 - PAGUE MENOS - DEMOCRITO ROCHA"/>
    <n v="6626253095608"/>
    <n v="1049827"/>
    <x v="0"/>
    <s v="INTEGRATION"/>
    <n v="239144685"/>
    <s v="17842a-77-426a"/>
    <n v="15594699"/>
    <m/>
    <m/>
    <x v="0"/>
    <n v="-11.59"/>
  </r>
  <r>
    <s v="02/08/2024"/>
    <s v="10:42"/>
    <s v="209 - PAGUE MENOS - LAPA"/>
    <n v="6626253020934"/>
    <n v="1369341"/>
    <x v="0"/>
    <s v="INTEGRATION"/>
    <n v="239139116"/>
    <s v="17842a-77-426a"/>
    <n v="15594594"/>
    <m/>
    <m/>
    <x v="6"/>
    <n v="-13.51"/>
  </r>
  <r>
    <s v="02/08/2024"/>
    <s v="10:41"/>
    <s v="207 - PAGUE MENOS - MOEMA"/>
    <n v="6626253020772"/>
    <n v="1369340"/>
    <x v="0"/>
    <s v="INTEGRATION"/>
    <n v="239140439"/>
    <s v="17842a-77-426a"/>
    <n v="15594555"/>
    <m/>
    <m/>
    <x v="26"/>
    <n v="-18.97"/>
  </r>
  <r>
    <s v="02/08/2024"/>
    <s v="10:37"/>
    <s v="267 - PAGUE MENOS - GENTIL MOURA"/>
    <n v="6626253026703"/>
    <n v="1049873"/>
    <x v="0"/>
    <s v="INTEGRATION"/>
    <s v="AR20240802103603"/>
    <s v="17842a-77-426a"/>
    <n v="15594461"/>
    <m/>
    <m/>
    <x v="10"/>
    <n v="-16.63"/>
  </r>
  <r>
    <s v="02/08/2024"/>
    <s v="10:32"/>
    <s v="405 - PAGUE MENOS - BONFIGLIOLI"/>
    <n v="6626253040536"/>
    <n v="1369360"/>
    <x v="1"/>
    <s v="INTEGRATION"/>
    <n v="239115873"/>
    <s v="17842a-77-426a"/>
    <n v="15594325"/>
    <m/>
    <m/>
    <x v="4"/>
    <n v="-4"/>
  </r>
  <r>
    <s v="02/08/2024"/>
    <s v="10:29"/>
    <s v="1253 - PAGUE MENOS - JARDIM DA GLORIA"/>
    <n v="6626253125361"/>
    <n v="1369389"/>
    <x v="0"/>
    <s v="INTEGRATION"/>
    <s v="AR20240802102757"/>
    <s v="17842a-77-426a"/>
    <n v="15594219"/>
    <m/>
    <m/>
    <x v="2"/>
    <n v="-12.47"/>
  </r>
  <r>
    <s v="02/08/2024"/>
    <s v="10:28"/>
    <s v="1253 - PAGUE MENOS - JARDIM DA GLORIA"/>
    <n v="6626253125361"/>
    <n v="1369389"/>
    <x v="0"/>
    <s v="INTEGRATION"/>
    <s v="AR20240802102204"/>
    <s v="17842a-77-426a"/>
    <n v="15594192"/>
    <m/>
    <m/>
    <x v="2"/>
    <n v="-11.43"/>
  </r>
  <r>
    <s v="02/08/2024"/>
    <s v="10:26"/>
    <s v="210 - PAGUE MENOS - BUTANTA"/>
    <n v="6626253021078"/>
    <n v="1369342"/>
    <x v="0"/>
    <s v="INTEGRATION"/>
    <s v="loja 210 fralda cremmer"/>
    <s v="17842a-77-426a"/>
    <n v="15594150"/>
    <m/>
    <m/>
    <x v="3"/>
    <n v="-21.31"/>
  </r>
  <r>
    <s v="02/08/2024"/>
    <s v="10:25"/>
    <s v="207 - PAGUE MENOS - MOEMA"/>
    <n v="6626253020772"/>
    <n v="1369340"/>
    <x v="0"/>
    <s v="INTEGRATION"/>
    <n v="239138891"/>
    <s v="17842a-77-426a"/>
    <n v="15594131"/>
    <m/>
    <m/>
    <x v="26"/>
    <n v="-21.31"/>
  </r>
  <r>
    <s v="02/08/2024"/>
    <s v="10:25"/>
    <s v="685 - PAGUE MENOS - AGUA BRANCA"/>
    <n v="6626253068546"/>
    <n v="1369372"/>
    <x v="0"/>
    <s v="INTEGRATION"/>
    <s v="AR20240802102135"/>
    <s v="17842a-77-426a"/>
    <n v="15594112"/>
    <m/>
    <m/>
    <x v="27"/>
    <n v="-18.97"/>
  </r>
  <r>
    <s v="02/08/2024"/>
    <s v="10:14"/>
    <s v="405 - PAGUE MENOS - BONFIGLIOLI"/>
    <n v="6626253040536"/>
    <n v="1369360"/>
    <x v="0"/>
    <s v="INTEGRATION"/>
    <n v="239107965"/>
    <s v="17842a-77-426a"/>
    <n v="15593878"/>
    <m/>
    <m/>
    <x v="4"/>
    <n v="-13.51"/>
  </r>
  <r>
    <s v="02/08/2024"/>
    <s v="10:05"/>
    <s v="405 - PAGUE MENOS - BONFIGLIOLI"/>
    <n v="6626253040536"/>
    <n v="1369360"/>
    <x v="0"/>
    <s v="INTEGRATION"/>
    <n v="239131107"/>
    <s v="17842a-77-426a"/>
    <n v="15593651"/>
    <m/>
    <m/>
    <x v="4"/>
    <n v="-13.51"/>
  </r>
  <r>
    <s v="02/08/2024"/>
    <s v="09:57"/>
    <s v="204 - PAGUE MENOS - VILA CARRAO"/>
    <n v="6626253020420"/>
    <n v="1369337"/>
    <x v="0"/>
    <s v="INTEGRATION"/>
    <n v="239112353"/>
    <s v="17842a-77-426a"/>
    <n v="15593456"/>
    <m/>
    <m/>
    <x v="7"/>
    <n v="-16.27"/>
  </r>
  <r>
    <s v="02/08/2024"/>
    <s v="09:49"/>
    <s v="209 - PAGUE MENOS - LAPA"/>
    <n v="6626253020934"/>
    <n v="1369341"/>
    <x v="3"/>
    <s v="INTEGRATION"/>
    <n v="239122315"/>
    <s v="17842a-77-426a"/>
    <n v="15593266"/>
    <m/>
    <m/>
    <x v="6"/>
    <n v="-31.06"/>
  </r>
  <r>
    <s v="02/08/2024"/>
    <s v="09:33"/>
    <s v="258 - PAGUE MENOS - VILA MARIA"/>
    <n v="6626253025812"/>
    <n v="1369354"/>
    <x v="0"/>
    <s v="INTEGRATION"/>
    <s v="sopi 258"/>
    <s v="17842a-77-426a"/>
    <n v="15592950"/>
    <m/>
    <m/>
    <x v="32"/>
    <n v="-35.35"/>
  </r>
  <r>
    <s v="02/08/2024"/>
    <s v="09:24"/>
    <s v="543 - PAGUE MENOS - IPIRANGA"/>
    <n v="6626253054324"/>
    <n v="1369369"/>
    <x v="0"/>
    <s v="INTEGRATION"/>
    <s v="AR20240802092204( 543 Maria)"/>
    <s v="17842a-77-426a"/>
    <n v="15592755"/>
    <m/>
    <m/>
    <x v="29"/>
    <n v="-18.97"/>
  </r>
  <r>
    <s v="02/08/2024"/>
    <s v="09:22"/>
    <s v="209 - PAGUE MENOS - LAPA"/>
    <n v="6626253020934"/>
    <n v="1369341"/>
    <x v="0"/>
    <s v="INTEGRATION"/>
    <s v="AR20240802092058 - �RICA LOJA LAPA"/>
    <s v="17842a-77-426a"/>
    <n v="15592735"/>
    <m/>
    <m/>
    <x v="6"/>
    <n v="-11.43"/>
  </r>
  <r>
    <s v="02/08/2024"/>
    <s v="09:21"/>
    <s v="209 - PAGUE MENOS - LAPA"/>
    <n v="6626253020934"/>
    <n v="1369341"/>
    <x v="0"/>
    <s v="INTEGRATION"/>
    <s v="AR20240802091952 - �RICA LOJA LAPA"/>
    <s v="17842a-77-426a"/>
    <n v="15592715"/>
    <m/>
    <m/>
    <x v="6"/>
    <n v="-25.99"/>
  </r>
  <r>
    <s v="02/08/2024"/>
    <s v="09:18"/>
    <s v="685 - PAGUE MENOS - AGUA BRANCA"/>
    <n v="6626253068546"/>
    <n v="1369372"/>
    <x v="0"/>
    <s v="INTEGRATION"/>
    <n v="238808159"/>
    <s v="17842a-77-426a"/>
    <n v="15592629"/>
    <m/>
    <m/>
    <x v="27"/>
    <n v="-23.65"/>
  </r>
  <r>
    <s v="02/08/2024"/>
    <s v="09:06"/>
    <s v="956 - PAGUE MENOS - DEMOCRITO ROCHA"/>
    <n v="6626253095608"/>
    <n v="1049827"/>
    <x v="0"/>
    <s v="INTEGRATION"/>
    <n v="239108429"/>
    <s v="17842a-77-426a"/>
    <n v="15592299"/>
    <m/>
    <m/>
    <x v="0"/>
    <n v="-13.16"/>
  </r>
  <r>
    <s v="02/08/2024"/>
    <s v="08:52"/>
    <s v="405 - PAGUE MENOS - BONFIGLIOLI"/>
    <n v="6626253040536"/>
    <n v="1369360"/>
    <x v="0"/>
    <s v="INTEGRATION"/>
    <n v="239098738"/>
    <s v="17842a-77-426a"/>
    <n v="15591961"/>
    <m/>
    <m/>
    <x v="4"/>
    <n v="-12.47"/>
  </r>
  <r>
    <s v="02/08/2024"/>
    <s v="08:52"/>
    <s v="405 - PAGUE MENOS - BONFIGLIOLI"/>
    <n v="6626253040536"/>
    <n v="1369360"/>
    <x v="0"/>
    <s v="INTEGRATION"/>
    <n v="239093732"/>
    <s v="17842a-77-426a"/>
    <n v="15591960"/>
    <m/>
    <m/>
    <x v="4"/>
    <n v="-15.07"/>
  </r>
  <r>
    <s v="02/08/2024"/>
    <s v="08:49"/>
    <s v="685 - PAGUE MENOS - AGUA BRANCA"/>
    <n v="6626253068546"/>
    <n v="1369372"/>
    <x v="0"/>
    <s v="INTEGRATION"/>
    <s v="AR20240802084704"/>
    <s v="17842a-77-426a"/>
    <n v="15591890"/>
    <m/>
    <m/>
    <x v="27"/>
    <n v="-16.63"/>
  </r>
  <r>
    <s v="02/08/2024"/>
    <s v="08:41"/>
    <s v="685 - PAGUE MENOS - AGUA BRANCA"/>
    <n v="6626253068546"/>
    <n v="1369372"/>
    <x v="3"/>
    <s v="INTEGRATION"/>
    <n v="239103531"/>
    <s v="17842a-77-426a"/>
    <n v="15591755"/>
    <m/>
    <m/>
    <x v="27"/>
    <n v="-24.08"/>
  </r>
  <r>
    <s v="02/08/2024"/>
    <s v="08:39"/>
    <s v="267 - PAGUE MENOS - GENTIL MOURA"/>
    <n v="6626253026703"/>
    <n v="1049873"/>
    <x v="0"/>
    <s v="INTEGRATION"/>
    <n v="239043125"/>
    <s v="17842a-77-426a"/>
    <n v="15591725"/>
    <m/>
    <m/>
    <x v="10"/>
    <n v="-10.39"/>
  </r>
  <r>
    <s v="02/08/2024"/>
    <s v="08:24"/>
    <s v="267 - PAGUE MENOS - GENTIL MOURA"/>
    <n v="6626253026703"/>
    <n v="1049873"/>
    <x v="0"/>
    <s v="INTEGRATION"/>
    <n v="238920169"/>
    <s v="17842a-77-426a"/>
    <n v="15591481"/>
    <m/>
    <m/>
    <x v="10"/>
    <n v="-24.82"/>
  </r>
  <r>
    <s v="02/08/2024"/>
    <s v="08:20"/>
    <s v="267 - PAGUE MENOS - GENTIL MOURA"/>
    <n v="6626253026703"/>
    <n v="1049873"/>
    <x v="0"/>
    <s v="INTEGRATION"/>
    <n v="238885208"/>
    <s v="17842a-77-426a"/>
    <n v="15591413"/>
    <m/>
    <m/>
    <x v="10"/>
    <n v="-23.26"/>
  </r>
  <r>
    <s v="02/08/2024"/>
    <s v="08:19"/>
    <s v="405 - PAGUE MENOS - BONFIGLIOLI"/>
    <n v="6626253040536"/>
    <n v="1369360"/>
    <x v="0"/>
    <s v="INTEGRATION"/>
    <n v="239090694"/>
    <s v="17842a-77-426a"/>
    <n v="15591397"/>
    <m/>
    <m/>
    <x v="4"/>
    <n v="-10.39"/>
  </r>
  <r>
    <s v="02/08/2024"/>
    <s v="08:18"/>
    <s v="267 - PAGUE MENOS - GENTIL MOURA"/>
    <n v="6626253026703"/>
    <n v="1049873"/>
    <x v="0"/>
    <s v="INTEGRATION"/>
    <n v="238833870"/>
    <s v="17842a-77-426a"/>
    <n v="15591382"/>
    <m/>
    <m/>
    <x v="10"/>
    <n v="-13.51"/>
  </r>
  <r>
    <s v="02/08/2024"/>
    <s v="08:18"/>
    <s v="267 - PAGUE MENOS - GENTIL MOURA"/>
    <n v="6626253026703"/>
    <n v="1049873"/>
    <x v="0"/>
    <s v="INTEGRATION"/>
    <n v="238831158"/>
    <s v="17842a-77-426a"/>
    <n v="15591381"/>
    <m/>
    <m/>
    <x v="10"/>
    <n v="-18.97"/>
  </r>
  <r>
    <s v="02/08/2024"/>
    <s v="08:17"/>
    <s v="267 - PAGUE MENOS - GENTIL MOURA"/>
    <n v="6626253026703"/>
    <n v="1049873"/>
    <x v="0"/>
    <s v="INTEGRATION"/>
    <n v="238868396"/>
    <s v="17842a-77-426a"/>
    <n v="15591362"/>
    <m/>
    <m/>
    <x v="10"/>
    <n v="-15.07"/>
  </r>
  <r>
    <s v="02/08/2024"/>
    <s v="08:17"/>
    <s v="267 - PAGUE MENOS - GENTIL MOURA"/>
    <n v="6626253026703"/>
    <n v="1049873"/>
    <x v="0"/>
    <s v="INTEGRATION"/>
    <n v="239080254"/>
    <s v="17842a-77-426a"/>
    <n v="15591361"/>
    <m/>
    <m/>
    <x v="10"/>
    <n v="-12.47"/>
  </r>
  <r>
    <s v="02/08/2024"/>
    <s v="08:16"/>
    <s v="267 - PAGUE MENOS - GENTIL MOURA"/>
    <n v="6626253026703"/>
    <n v="1049873"/>
    <x v="0"/>
    <s v="INTEGRATION"/>
    <n v="238888511"/>
    <s v="17842a-77-426a"/>
    <n v="15591355"/>
    <m/>
    <m/>
    <x v="10"/>
    <n v="-13.51"/>
  </r>
  <r>
    <s v="02/08/2024"/>
    <s v="08:16"/>
    <s v="267 - PAGUE MENOS - GENTIL MOURA"/>
    <n v="6626253026703"/>
    <n v="1049873"/>
    <x v="0"/>
    <s v="INTEGRATION"/>
    <n v="238940183"/>
    <s v="17842a-77-426a"/>
    <n v="15591354"/>
    <m/>
    <m/>
    <x v="10"/>
    <n v="-11.43"/>
  </r>
  <r>
    <s v="02/08/2024"/>
    <s v="08:13"/>
    <s v="982 - PAGUE MENOS - CHACARA SANTO ANTONIO"/>
    <n v="6626253098291"/>
    <n v="1605013"/>
    <x v="2"/>
    <s v="INTEGRATION"/>
    <n v="239085918"/>
    <s v="17842a-77-426a"/>
    <n v="15591306"/>
    <m/>
    <m/>
    <x v="21"/>
    <n v="0"/>
  </r>
  <r>
    <s v="02/08/2024"/>
    <s v="08:12"/>
    <s v="982 - PAGUE MENOS - CHACARA SANTO ANTONIO"/>
    <n v="6626253098291"/>
    <n v="1605013"/>
    <x v="0"/>
    <s v="INTEGRATION"/>
    <n v="239077757"/>
    <s v="17842a-77-426a"/>
    <n v="15591289"/>
    <m/>
    <m/>
    <x v="21"/>
    <n v="-23.65"/>
  </r>
  <r>
    <s v="02/08/2024"/>
    <s v="08:10"/>
    <s v="982 - PAGUE MENOS - CHACARA SANTO ANTONIO"/>
    <n v="6626253098291"/>
    <n v="1605013"/>
    <x v="0"/>
    <s v="INTEGRATION"/>
    <s v="p.i para 982 alexandre dumas"/>
    <s v="17842a-77-426a"/>
    <n v="15591258"/>
    <m/>
    <m/>
    <x v="21"/>
    <n v="-15.07"/>
  </r>
  <r>
    <s v="02/08/2024"/>
    <s v="08:09"/>
    <s v="267 - PAGUE MENOS - GENTIL MOURA"/>
    <n v="6626253026703"/>
    <n v="1049873"/>
    <x v="0"/>
    <s v="INTEGRATION"/>
    <n v="239095368"/>
    <s v="17842a-77-426a"/>
    <n v="15591255"/>
    <m/>
    <m/>
    <x v="10"/>
    <n v="-16.559999999999999"/>
  </r>
  <r>
    <s v="02/08/2024"/>
    <s v="07:59"/>
    <s v="405 - PAGUE MENOS - BONFIGLIOLI"/>
    <n v="6626253040536"/>
    <n v="1369360"/>
    <x v="0"/>
    <s v="INTEGRATION"/>
    <n v="238807234"/>
    <s v="17842a-77-426a"/>
    <n v="15591098"/>
    <m/>
    <m/>
    <x v="4"/>
    <n v="-12.47"/>
  </r>
  <r>
    <s v="02/08/2024"/>
    <s v="07:30"/>
    <s v="1347 - PAGUE MENOS - JD SÃO BERNARDO"/>
    <n v="6626253134786"/>
    <n v="1369391"/>
    <x v="0"/>
    <s v="INTEGRATION"/>
    <n v="239090829"/>
    <s v="17842a-77-426a"/>
    <n v="15590852"/>
    <m/>
    <m/>
    <x v="16"/>
    <n v="-16.63"/>
  </r>
  <r>
    <s v="02/08/2024"/>
    <s v="07:22"/>
    <s v="405 - PAGUE MENOS - BONFIGLIOLI"/>
    <n v="6626253040536"/>
    <n v="1369360"/>
    <x v="0"/>
    <s v="INTEGRATION"/>
    <n v="238918605"/>
    <s v="17842a-77-426a"/>
    <n v="15590798"/>
    <m/>
    <m/>
    <x v="4"/>
    <n v="-13.51"/>
  </r>
  <r>
    <s v="02/08/2024"/>
    <s v="07:20"/>
    <s v="405 - PAGUE MENOS - BONFIGLIOLI"/>
    <n v="6626253040536"/>
    <n v="1369360"/>
    <x v="0"/>
    <s v="INTEGRATION"/>
    <n v="239086405"/>
    <s v="17842a-77-426a"/>
    <n v="15590785"/>
    <m/>
    <m/>
    <x v="4"/>
    <n v="-18.97"/>
  </r>
  <r>
    <s v="02/08/2024"/>
    <s v="07:19"/>
    <s v="405 - PAGUE MENOS - BONFIGLIOLI"/>
    <n v="6626253040536"/>
    <n v="1369360"/>
    <x v="0"/>
    <s v="INTEGRATION"/>
    <n v="239089514"/>
    <s v="17842a-77-426a"/>
    <n v="15590779"/>
    <m/>
    <m/>
    <x v="4"/>
    <n v="-13.51"/>
  </r>
  <r>
    <s v="01/08/2024"/>
    <s v="23:58"/>
    <s v="FARMACIA PAGUE MENOS"/>
    <n v="6626253000151"/>
    <n v="1049698"/>
    <x v="2"/>
    <s v="INTEGRATION"/>
    <n v="239081939"/>
    <s v="17842a-77-426a"/>
    <n v="15590220"/>
    <m/>
    <m/>
    <x v="34"/>
    <n v="0"/>
  </r>
  <r>
    <s v="01/08/2024"/>
    <s v="23:12"/>
    <s v="FARMACIA PAGUE MENOS"/>
    <n v="6626253000151"/>
    <n v="1049698"/>
    <x v="0"/>
    <s v="INTEGRATION"/>
    <n v="239082296"/>
    <s v="17842a-77-426a"/>
    <n v="15589815"/>
    <m/>
    <m/>
    <x v="34"/>
    <n v="-15.65"/>
  </r>
  <r>
    <s v="01/08/2024"/>
    <s v="22:53"/>
    <s v="267 - PAGUE MENOS - GENTIL MOURA"/>
    <n v="6626253026703"/>
    <n v="1049873"/>
    <x v="0"/>
    <s v="INTEGRATION"/>
    <n v="239078525"/>
    <s v="17842a-77-426a"/>
    <n v="15589562"/>
    <m/>
    <m/>
    <x v="10"/>
    <n v="-16.63"/>
  </r>
  <r>
    <s v="01/08/2024"/>
    <s v="22:52"/>
    <s v="FARMACIA PAGUE MENOS"/>
    <n v="6626253000151"/>
    <n v="1049698"/>
    <x v="0"/>
    <s v="INTEGRATION"/>
    <n v="239081822"/>
    <s v="17842a-77-426a"/>
    <n v="15589542"/>
    <m/>
    <m/>
    <x v="34"/>
    <n v="-10.39"/>
  </r>
  <r>
    <s v="01/08/2024"/>
    <s v="22:38"/>
    <s v="405 - PAGUE MENOS - BONFIGLIOLI"/>
    <n v="6626253040536"/>
    <n v="1369360"/>
    <x v="0"/>
    <s v="INTEGRATION"/>
    <n v="238561086"/>
    <s v="17842a-77-426a"/>
    <n v="15589303"/>
    <m/>
    <m/>
    <x v="4"/>
    <n v="-10.39"/>
  </r>
  <r>
    <s v="01/08/2024"/>
    <s v="22:37"/>
    <s v="FARMACIA PAGUE MENOS"/>
    <n v="6626253000151"/>
    <n v="1049698"/>
    <x v="0"/>
    <s v="INTEGRATION"/>
    <n v="239078194"/>
    <s v="17842a-77-426a"/>
    <n v="15589279"/>
    <m/>
    <m/>
    <x v="34"/>
    <n v="-11.43"/>
  </r>
  <r>
    <s v="01/08/2024"/>
    <s v="22:28"/>
    <s v="FARMACIA PAGUE MENOS"/>
    <n v="6626253000151"/>
    <n v="1049698"/>
    <x v="0"/>
    <s v="INTEGRATION"/>
    <n v="239071102"/>
    <s v="17842a-77-426a"/>
    <n v="15589097"/>
    <m/>
    <m/>
    <x v="34"/>
    <n v="-12.47"/>
  </r>
  <r>
    <s v="01/08/2024"/>
    <s v="22:20"/>
    <s v="1125 - PAGUE MENOS - TUCURUVI"/>
    <n v="6626253112545"/>
    <n v="1369382"/>
    <x v="0"/>
    <s v="INTEGRATION"/>
    <n v="239061315"/>
    <s v="17842a-77-426a"/>
    <n v="15588920"/>
    <m/>
    <m/>
    <x v="1"/>
    <n v="-15.07"/>
  </r>
  <r>
    <s v="01/08/2024"/>
    <s v="22:20"/>
    <s v="1125 - PAGUE MENOS - TUCURUVI"/>
    <n v="6626253112545"/>
    <n v="1369382"/>
    <x v="0"/>
    <s v="INTEGRATION"/>
    <n v="239076051"/>
    <s v="17842a-77-426a"/>
    <n v="15588919"/>
    <m/>
    <m/>
    <x v="1"/>
    <n v="-16.63"/>
  </r>
  <r>
    <s v="01/08/2024"/>
    <s v="22:11"/>
    <s v="FARMACIA PAGUE MENOS"/>
    <n v="6626253000151"/>
    <n v="1049698"/>
    <x v="0"/>
    <s v="INTEGRATION"/>
    <n v="239076667"/>
    <s v="17842a-77-426a"/>
    <n v="15588686"/>
    <m/>
    <m/>
    <x v="34"/>
    <n v="-11.43"/>
  </r>
  <r>
    <s v="01/08/2024"/>
    <s v="22:08"/>
    <s v="918 - PAGUE MENOS - VILA YARA"/>
    <n v="6626253091874"/>
    <n v="1616135"/>
    <x v="0"/>
    <s v="INTEGRATION"/>
    <n v="239018115"/>
    <s v="17842a-77-426a"/>
    <n v="15588591"/>
    <m/>
    <m/>
    <x v="13"/>
    <n v="-21.31"/>
  </r>
  <r>
    <s v="01/08/2024"/>
    <s v="22:06"/>
    <s v="405 - PAGUE MENOS - BONFIGLIOLI"/>
    <n v="6626253040536"/>
    <n v="1369360"/>
    <x v="0"/>
    <s v="INTEGRATION"/>
    <s v="AR20240801220450"/>
    <s v="17842a-77-426a"/>
    <n v="15588558"/>
    <m/>
    <m/>
    <x v="4"/>
    <n v="-13.51"/>
  </r>
  <r>
    <s v="01/08/2024"/>
    <s v="22:03"/>
    <s v="405 - PAGUE MENOS - BONFIGLIOLI"/>
    <n v="6626253040536"/>
    <n v="1369360"/>
    <x v="0"/>
    <s v="INTEGRATION"/>
    <s v="AR20240801220149"/>
    <s v="17842a-77-426a"/>
    <n v="15588455"/>
    <m/>
    <m/>
    <x v="4"/>
    <n v="-15.07"/>
  </r>
  <r>
    <s v="01/08/2024"/>
    <s v="22:01"/>
    <s v="FARMACIA PAGUE MENOS"/>
    <n v="6626253000151"/>
    <n v="1049698"/>
    <x v="0"/>
    <s v="INTEGRATION"/>
    <n v="239058211"/>
    <s v="17842a-77-426a"/>
    <n v="15588388"/>
    <m/>
    <m/>
    <x v="34"/>
    <n v="-12.41"/>
  </r>
  <r>
    <s v="01/08/2024"/>
    <s v="22:00"/>
    <s v="FARMACIA PAGUE MENOS"/>
    <n v="6626253000151"/>
    <n v="1049698"/>
    <x v="0"/>
    <s v="INTEGRATION"/>
    <n v="239040322"/>
    <s v="17842a-77-426a"/>
    <n v="15588351"/>
    <m/>
    <m/>
    <x v="34"/>
    <n v="-14.93"/>
  </r>
  <r>
    <s v="01/08/2024"/>
    <s v="21:57"/>
    <s v="685 - PAGUE MENOS - AGUA BRANCA"/>
    <n v="6626253068546"/>
    <n v="1369372"/>
    <x v="0"/>
    <s v="INTEGRATION"/>
    <n v="239015645"/>
    <s v="17842a-77-426a"/>
    <n v="15588218"/>
    <m/>
    <m/>
    <x v="27"/>
    <n v="-21.89"/>
  </r>
  <r>
    <s v="01/08/2024"/>
    <s v="21:54"/>
    <s v="729 - PAGUE MENOS - VILA MARIANA"/>
    <n v="6626253072900"/>
    <n v="1369374"/>
    <x v="0"/>
    <s v="INTEGRATION"/>
    <s v="pi 729 papel neve"/>
    <s v="17842a-77-426a"/>
    <n v="15588115"/>
    <m/>
    <m/>
    <x v="35"/>
    <n v="-18.97"/>
  </r>
  <r>
    <s v="01/08/2024"/>
    <s v="21:51"/>
    <s v="1253 - PAGUE MENOS - JARDIM DA GLORIA"/>
    <n v="6626253125361"/>
    <n v="1369389"/>
    <x v="0"/>
    <s v="INTEGRATION"/>
    <n v="239023417"/>
    <s v="17842a-77-426a"/>
    <n v="15588019"/>
    <m/>
    <m/>
    <x v="2"/>
    <n v="-16.63"/>
  </r>
  <r>
    <s v="01/08/2024"/>
    <s v="21:42"/>
    <s v="918 - PAGUE MENOS - VILA YARA"/>
    <n v="6626253091874"/>
    <n v="1616135"/>
    <x v="0"/>
    <s v="INTEGRATION"/>
    <n v="239069998"/>
    <s v="17842a-77-426a"/>
    <n v="15587632"/>
    <m/>
    <m/>
    <x v="13"/>
    <n v="-28.33"/>
  </r>
  <r>
    <s v="01/08/2024"/>
    <s v="21:41"/>
    <s v="918 - PAGUE MENOS - VILA YARA"/>
    <n v="6626253091874"/>
    <n v="1616135"/>
    <x v="0"/>
    <s v="INTEGRATION"/>
    <n v="239060841"/>
    <s v="17842a-77-426a"/>
    <n v="15587595"/>
    <m/>
    <m/>
    <x v="13"/>
    <n v="-15.07"/>
  </r>
  <r>
    <s v="01/08/2024"/>
    <s v="21:41"/>
    <s v="918 - PAGUE MENOS - VILA YARA"/>
    <n v="6626253091874"/>
    <n v="1616135"/>
    <x v="0"/>
    <s v="INTEGRATION"/>
    <n v="239053763"/>
    <s v="17842a-77-426a"/>
    <n v="15587594"/>
    <m/>
    <m/>
    <x v="13"/>
    <n v="-23.65"/>
  </r>
  <r>
    <s v="01/08/2024"/>
    <s v="21:38"/>
    <s v="405 - PAGUE MENOS - BONFIGLIOLI"/>
    <n v="6626253040536"/>
    <n v="1369360"/>
    <x v="0"/>
    <s v="INTEGRATION"/>
    <s v="AR20240801213730"/>
    <s v="17842a-77-426a"/>
    <n v="15587487"/>
    <m/>
    <m/>
    <x v="4"/>
    <n v="-13.51"/>
  </r>
  <r>
    <s v="01/08/2024"/>
    <s v="21:24"/>
    <s v="982 - PAGUE MENOS - CHACARA SANTO ANTONIO"/>
    <n v="6626253098291"/>
    <n v="1605013"/>
    <x v="0"/>
    <s v="INTEGRATION"/>
    <n v="239058585"/>
    <s v="17842a-77-426a"/>
    <n v="15586886"/>
    <m/>
    <m/>
    <x v="21"/>
    <n v="-18.97"/>
  </r>
  <r>
    <s v="01/08/2024"/>
    <s v="21:21"/>
    <s v="405 - PAGUE MENOS - BONFIGLIOLI"/>
    <n v="6626253040536"/>
    <n v="1369360"/>
    <x v="0"/>
    <s v="INTEGRATION"/>
    <n v="239065132"/>
    <s v="17842a-77-426a"/>
    <n v="15586765"/>
    <m/>
    <m/>
    <x v="4"/>
    <n v="-10.39"/>
  </r>
  <r>
    <s v="01/08/2024"/>
    <s v="21:18"/>
    <s v="207 - PAGUE MENOS - MOEMA"/>
    <n v="6626253020772"/>
    <n v="1369340"/>
    <x v="0"/>
    <s v="INTEGRATION"/>
    <s v="AR20240801211748"/>
    <s v="17842a-77-426a"/>
    <n v="15586631"/>
    <m/>
    <m/>
    <x v="26"/>
    <n v="-12.47"/>
  </r>
  <r>
    <s v="01/08/2024"/>
    <s v="20:49"/>
    <s v="348 - PAGUE MENOS - VILA NOVA CONCEICAO"/>
    <n v="6626253034803"/>
    <n v="1369358"/>
    <x v="0"/>
    <s v="INTEGRATION"/>
    <n v="239036418"/>
    <s v="17842a-77-426a"/>
    <n v="15585003"/>
    <m/>
    <m/>
    <x v="14"/>
    <n v="-9.59"/>
  </r>
  <r>
    <s v="01/08/2024"/>
    <s v="20:49"/>
    <s v="204 - PAGUE MENOS - VILA CARRAO"/>
    <n v="6626253020420"/>
    <n v="1369337"/>
    <x v="0"/>
    <s v="INTEGRATION"/>
    <n v="239037578"/>
    <s v="17842a-77-426a"/>
    <n v="15584998"/>
    <m/>
    <m/>
    <x v="7"/>
    <n v="-18.760000000000002"/>
  </r>
  <r>
    <s v="01/08/2024"/>
    <s v="20:33"/>
    <s v="267 - PAGUE MENOS - GENTIL MOURA"/>
    <n v="6626253026703"/>
    <n v="1049873"/>
    <x v="0"/>
    <s v="INTEGRATION"/>
    <s v="267 p.i Tadafila 20mg C/8"/>
    <s v="17842a-77-426a"/>
    <n v="15583948"/>
    <m/>
    <m/>
    <x v="10"/>
    <n v="-30.79"/>
  </r>
  <r>
    <s v="01/08/2024"/>
    <s v="20:33"/>
    <s v="1125 - PAGUE MENOS - TUCURUVI"/>
    <n v="6626253112545"/>
    <n v="1369382"/>
    <x v="3"/>
    <s v="INTEGRATION"/>
    <n v="239046767"/>
    <s v="17842a-77-426a"/>
    <n v="15583944"/>
    <m/>
    <m/>
    <x v="1"/>
    <n v="-88.27"/>
  </r>
  <r>
    <s v="01/08/2024"/>
    <s v="20:32"/>
    <s v="267 - PAGUE MENOS - GENTIL MOURA"/>
    <n v="6626253026703"/>
    <n v="1049873"/>
    <x v="0"/>
    <s v="INTEGRATION"/>
    <s v="267 P.I Calcitotal 60cps"/>
    <s v="17842a-77-426a"/>
    <n v="15583891"/>
    <m/>
    <m/>
    <x v="10"/>
    <n v="-12.79"/>
  </r>
  <r>
    <s v="01/08/2024"/>
    <s v="20:30"/>
    <s v="209 - PAGUE MENOS - LAPA"/>
    <n v="6626253020934"/>
    <n v="1369341"/>
    <x v="0"/>
    <s v="INTEGRATION"/>
    <n v="238926631"/>
    <s v="17842a-77-426a"/>
    <n v="15583764"/>
    <m/>
    <m/>
    <x v="6"/>
    <n v="-11.59"/>
  </r>
  <r>
    <s v="01/08/2024"/>
    <s v="20:26"/>
    <s v="405 - PAGUE MENOS - BONFIGLIOLI"/>
    <n v="6626253040536"/>
    <n v="1369360"/>
    <x v="0"/>
    <s v="INTEGRATION"/>
    <n v="239048985"/>
    <s v="17842a-77-426a"/>
    <n v="15583513"/>
    <m/>
    <m/>
    <x v="4"/>
    <n v="-9.59"/>
  </r>
  <r>
    <s v="01/08/2024"/>
    <s v="20:13"/>
    <s v="502 - PAGUE MENOS - CAMPO LIMPO"/>
    <n v="6626253050256"/>
    <n v="1051760"/>
    <x v="0"/>
    <s v="INTEGRATION"/>
    <n v="239045361"/>
    <s v="17842a-77-426a"/>
    <n v="15582568"/>
    <m/>
    <m/>
    <x v="12"/>
    <n v="-25.39"/>
  </r>
  <r>
    <s v="01/08/2024"/>
    <s v="20:11"/>
    <s v="405 - PAGUE MENOS - BONFIGLIOLI"/>
    <n v="6626253040536"/>
    <n v="1369360"/>
    <x v="0"/>
    <s v="INTEGRATION"/>
    <n v="239036282"/>
    <s v="17842a-77-426a"/>
    <n v="15582418"/>
    <m/>
    <m/>
    <x v="4"/>
    <n v="-7.99"/>
  </r>
  <r>
    <s v="01/08/2024"/>
    <s v="20:11"/>
    <s v="405 - PAGUE MENOS - BONFIGLIOLI"/>
    <n v="6626253040536"/>
    <n v="1369360"/>
    <x v="0"/>
    <s v="INTEGRATION"/>
    <n v="239031240"/>
    <s v="17842a-77-426a"/>
    <n v="15582416"/>
    <m/>
    <m/>
    <x v="4"/>
    <n v="-10.39"/>
  </r>
  <r>
    <s v="01/08/2024"/>
    <s v="19:57"/>
    <s v="1253 - PAGUE MENOS - JARDIM DA GLORIA"/>
    <n v="6626253125361"/>
    <n v="1369389"/>
    <x v="0"/>
    <s v="INTEGRATION"/>
    <n v="238745876"/>
    <s v="17842a-77-426a"/>
    <n v="15581385"/>
    <m/>
    <m/>
    <x v="2"/>
    <n v="-14.59"/>
  </r>
  <r>
    <s v="01/08/2024"/>
    <s v="19:48"/>
    <s v="919 - PAGUE MENOS - RIO PEQUENO"/>
    <n v="6626253091955"/>
    <n v="1369377"/>
    <x v="0"/>
    <s v="INTEGRATION"/>
    <n v="239036232"/>
    <s v="17842a-77-426a"/>
    <n v="15580724"/>
    <m/>
    <m/>
    <x v="18"/>
    <n v="-21.79"/>
  </r>
  <r>
    <s v="01/08/2024"/>
    <s v="19:43"/>
    <s v="1079 - PAGUE MENOS - SANTANA"/>
    <n v="6626253107975"/>
    <n v="1369381"/>
    <x v="0"/>
    <s v="INTEGRATION"/>
    <n v="239023913"/>
    <s v="17842a-77-426a"/>
    <n v="15580419"/>
    <m/>
    <m/>
    <x v="33"/>
    <n v="-9.59"/>
  </r>
  <r>
    <s v="01/08/2024"/>
    <s v="19:41"/>
    <s v="982 - PAGUE MENOS - CHACARA SANTO ANTONIO"/>
    <n v="6626253098291"/>
    <n v="1605013"/>
    <x v="0"/>
    <s v="INTEGRATION"/>
    <n v="238581487"/>
    <s v="17842a-77-426a"/>
    <n v="15580243"/>
    <m/>
    <m/>
    <x v="21"/>
    <n v="-28.99"/>
  </r>
  <r>
    <s v="01/08/2024"/>
    <s v="19:35"/>
    <s v="685 - PAGUE MENOS - AGUA BRANCA"/>
    <n v="6626253068546"/>
    <n v="1369372"/>
    <x v="0"/>
    <s v="INTEGRATION"/>
    <n v="238973305"/>
    <s v="17842a-77-426a"/>
    <n v="15579828"/>
    <m/>
    <m/>
    <x v="27"/>
    <n v="-13.78"/>
  </r>
  <r>
    <s v="01/08/2024"/>
    <s v="19:27"/>
    <s v="210 - PAGUE MENOS - BUTANTA"/>
    <n v="6626253021078"/>
    <n v="1369342"/>
    <x v="0"/>
    <s v="INTEGRATION"/>
    <s v="transfere"/>
    <s v="17842a-77-426a"/>
    <n v="15579324"/>
    <m/>
    <m/>
    <x v="3"/>
    <n v="-16.39"/>
  </r>
  <r>
    <s v="01/08/2024"/>
    <s v="19:27"/>
    <s v="685 - PAGUE MENOS - AGUA BRANCA"/>
    <n v="6626253068546"/>
    <n v="1369372"/>
    <x v="0"/>
    <s v="INTEGRATION"/>
    <n v="238747031"/>
    <s v="17842a-77-426a"/>
    <n v="15579283"/>
    <m/>
    <m/>
    <x v="27"/>
    <n v="-11.59"/>
  </r>
  <r>
    <s v="01/08/2024"/>
    <s v="19:22"/>
    <s v="896 - PAGUE MENOS - IPIRANGA"/>
    <n v="6626253089624"/>
    <n v="1369375"/>
    <x v="0"/>
    <s v="INTEGRATION"/>
    <s v="retirar transfer Patz + remanejamento (loja 896)"/>
    <s v="17842a-77-426a"/>
    <n v="15578957"/>
    <m/>
    <m/>
    <x v="19"/>
    <n v="-14.59"/>
  </r>
  <r>
    <s v="01/08/2024"/>
    <s v="19:09"/>
    <s v="275 - PAGUE MENOS - CERQUEIRA CESAR"/>
    <n v="6626253027513"/>
    <n v="1369356"/>
    <x v="0"/>
    <s v="INTEGRATION"/>
    <s v="AR20240801190738(PI 275 QUETIAPINA/CITALOPRAM)"/>
    <s v="17842a-77-426a"/>
    <n v="15578178"/>
    <m/>
    <m/>
    <x v="24"/>
    <n v="-11.59"/>
  </r>
  <r>
    <s v="01/08/2024"/>
    <s v="19:03"/>
    <s v="919 - PAGUE MENOS - RIO PEQUENO"/>
    <n v="6626253091955"/>
    <n v="1369377"/>
    <x v="0"/>
    <s v="INTEGRATION"/>
    <n v="238930412"/>
    <s v="17842a-77-426a"/>
    <n v="15577804"/>
    <m/>
    <m/>
    <x v="18"/>
    <n v="-7.99"/>
  </r>
  <r>
    <s v="01/08/2024"/>
    <s v="19:02"/>
    <s v="216 - PAGUE MENOS - VILA PRUDENTE"/>
    <n v="6626253021663"/>
    <n v="1369345"/>
    <x v="0"/>
    <s v="INTEGRATION"/>
    <s v="AR20240801190027"/>
    <s v="17842a-77-426a"/>
    <n v="15577786"/>
    <m/>
    <m/>
    <x v="20"/>
    <n v="-12.79"/>
  </r>
  <r>
    <s v="01/08/2024"/>
    <s v="19:02"/>
    <s v="919 - PAGUE MENOS - RIO PEQUENO"/>
    <n v="6626253091955"/>
    <n v="1369377"/>
    <x v="2"/>
    <s v="INTEGRATION"/>
    <s v="AR20240801150847"/>
    <s v="17842a-77-426a"/>
    <n v="15577757"/>
    <m/>
    <m/>
    <x v="18"/>
    <n v="0"/>
  </r>
  <r>
    <s v="01/08/2024"/>
    <s v="19:01"/>
    <s v="203 - PAGUE MENOS - CERQUEIRA CESAR"/>
    <n v="6626253020349"/>
    <n v="1369336"/>
    <x v="0"/>
    <s v="INTEGRATION"/>
    <s v="AR20240801184932(p.i 203)"/>
    <s v="17842a-77-426a"/>
    <n v="15577735"/>
    <m/>
    <m/>
    <x v="9"/>
    <n v="-10.39"/>
  </r>
  <r>
    <s v="01/08/2024"/>
    <s v="19:01"/>
    <s v="405 - PAGUE MENOS - BONFIGLIOLI"/>
    <n v="6626253040536"/>
    <n v="1369360"/>
    <x v="0"/>
    <s v="INTEGRATION"/>
    <n v="238949799"/>
    <s v="17842a-77-426a"/>
    <n v="15577733"/>
    <m/>
    <m/>
    <x v="4"/>
    <n v="-10.39"/>
  </r>
  <r>
    <s v="01/08/2024"/>
    <s v="19:00"/>
    <s v="405 - PAGUE MENOS - BONFIGLIOLI"/>
    <n v="6626253040536"/>
    <n v="1369360"/>
    <x v="0"/>
    <s v="INTEGRATION"/>
    <n v="238998896"/>
    <s v="17842a-77-426a"/>
    <n v="15577674"/>
    <m/>
    <m/>
    <x v="4"/>
    <n v="-8.7899999999999991"/>
  </r>
  <r>
    <s v="01/08/2024"/>
    <s v="19:00"/>
    <s v="405 - PAGUE MENOS - BONFIGLIOLI"/>
    <n v="6626253040536"/>
    <n v="1369360"/>
    <x v="0"/>
    <s v="INTEGRATION"/>
    <n v="239007882"/>
    <s v="17842a-77-426a"/>
    <n v="15577673"/>
    <m/>
    <m/>
    <x v="4"/>
    <n v="-11.59"/>
  </r>
  <r>
    <s v="01/08/2024"/>
    <s v="19:00"/>
    <s v="216 - PAGUE MENOS - VILA PRUDENTE"/>
    <n v="6626253021663"/>
    <n v="1369345"/>
    <x v="0"/>
    <s v="INTEGRATION"/>
    <s v="AR20240801185820"/>
    <s v="17842a-77-426a"/>
    <n v="15577668"/>
    <m/>
    <m/>
    <x v="20"/>
    <n v="-11.59"/>
  </r>
  <r>
    <s v="01/08/2024"/>
    <s v="18:58"/>
    <s v="216 - PAGUE MENOS - VILA PRUDENTE"/>
    <n v="6626253021663"/>
    <n v="1369345"/>
    <x v="0"/>
    <s v="INTEGRATION"/>
    <s v="AR20240801185712"/>
    <s v="17842a-77-426a"/>
    <n v="15577568"/>
    <m/>
    <m/>
    <x v="20"/>
    <n v="-16.39"/>
  </r>
  <r>
    <s v="01/08/2024"/>
    <s v="18:57"/>
    <s v="216 - PAGUE MENOS - VILA PRUDENTE"/>
    <n v="6626253021663"/>
    <n v="1369345"/>
    <x v="0"/>
    <s v="INTEGRATION"/>
    <s v="AR20240801185620"/>
    <s v="17842a-77-426a"/>
    <n v="15577527"/>
    <m/>
    <m/>
    <x v="20"/>
    <n v="-18.190000000000001"/>
  </r>
  <r>
    <s v="01/08/2024"/>
    <s v="18:55"/>
    <s v="216 - PAGUE MENOS - VILA PRUDENTE"/>
    <n v="6626253021663"/>
    <n v="1369345"/>
    <x v="0"/>
    <s v="INTEGRATION"/>
    <s v="AR20240801185354"/>
    <s v="17842a-77-426a"/>
    <n v="15577414"/>
    <m/>
    <m/>
    <x v="20"/>
    <n v="-10.39"/>
  </r>
  <r>
    <s v="01/08/2024"/>
    <s v="18:50"/>
    <s v="919 - PAGUE MENOS - RIO PEQUENO"/>
    <n v="6626253091955"/>
    <n v="1369377"/>
    <x v="2"/>
    <s v="INTEGRATION"/>
    <s v="AR20240801184957"/>
    <s v="17842a-77-426a"/>
    <n v="15577163"/>
    <m/>
    <m/>
    <x v="18"/>
    <n v="0"/>
  </r>
  <r>
    <s v="01/08/2024"/>
    <s v="18:47"/>
    <s v="267 - PAGUE MENOS - GENTIL MOURA"/>
    <n v="6626253026703"/>
    <n v="1049873"/>
    <x v="0"/>
    <s v="INTEGRATION"/>
    <n v="239006269"/>
    <s v="17842a-77-426a"/>
    <n v="15577010"/>
    <m/>
    <m/>
    <x v="10"/>
    <n v="-11.59"/>
  </r>
  <r>
    <s v="01/08/2024"/>
    <s v="18:47"/>
    <s v="1347 - PAGUE MENOS - JD SÃO BERNARDO"/>
    <n v="6626253134786"/>
    <n v="1369391"/>
    <x v="0"/>
    <s v="INTEGRATION"/>
    <s v="pioglitazona e dropirenona prateleira1347"/>
    <s v="17842a-77-426a"/>
    <n v="15577006"/>
    <m/>
    <m/>
    <x v="16"/>
    <n v="-27.19"/>
  </r>
  <r>
    <s v="01/08/2024"/>
    <s v="18:44"/>
    <s v="956 - PAGUE MENOS - DEMOCRITO ROCHA"/>
    <n v="6626253095608"/>
    <n v="1049827"/>
    <x v="0"/>
    <s v="INTEGRATION"/>
    <n v="239010585"/>
    <s v="17842a-77-426a"/>
    <n v="15576839"/>
    <m/>
    <m/>
    <x v="0"/>
    <n v="-16.739999999999998"/>
  </r>
  <r>
    <s v="01/08/2024"/>
    <s v="18:39"/>
    <s v="210 - PAGUE MENOS - BUTANTA"/>
    <n v="6626253021078"/>
    <n v="1369342"/>
    <x v="0"/>
    <s v="INTEGRATION"/>
    <s v="venoxidee"/>
    <s v="17842a-77-426a"/>
    <n v="15576636"/>
    <m/>
    <m/>
    <x v="3"/>
    <n v="-10.39"/>
  </r>
  <r>
    <s v="01/08/2024"/>
    <s v="18:35"/>
    <s v="267 - PAGUE MENOS - GENTIL MOURA"/>
    <n v="6626253026703"/>
    <n v="1049873"/>
    <x v="0"/>
    <s v="INTEGRATION"/>
    <n v="238914225"/>
    <s v="17842a-77-426a"/>
    <n v="15576444"/>
    <m/>
    <m/>
    <x v="10"/>
    <n v="-18.920000000000002"/>
  </r>
  <r>
    <s v="01/08/2024"/>
    <s v="18:33"/>
    <s v="918 - PAGUE MENOS - VILA YARA"/>
    <n v="6626253091874"/>
    <n v="1616135"/>
    <x v="0"/>
    <s v="INTEGRATION"/>
    <n v="238871593"/>
    <s v="17842a-77-426a"/>
    <n v="15576312"/>
    <m/>
    <m/>
    <x v="13"/>
    <n v="-8.7899999999999991"/>
  </r>
  <r>
    <s v="01/08/2024"/>
    <s v="18:31"/>
    <s v="729 - PAGUE MENOS - VILA MARIANA"/>
    <n v="6626253072900"/>
    <n v="1369374"/>
    <x v="0"/>
    <s v="INTEGRATION"/>
    <s v="pl-revoc-loja-729"/>
    <s v="17842a-77-426a"/>
    <n v="15576216"/>
    <m/>
    <m/>
    <x v="35"/>
    <n v="-14.59"/>
  </r>
  <r>
    <s v="01/08/2024"/>
    <s v="18:19"/>
    <s v="267 - PAGUE MENOS - GENTIL MOURA"/>
    <n v="6626253026703"/>
    <n v="1049873"/>
    <x v="0"/>
    <s v="mottu"/>
    <n v="1"/>
    <m/>
    <n v="15575685"/>
    <m/>
    <m/>
    <x v="10"/>
    <n v="-13.22"/>
  </r>
  <r>
    <s v="01/08/2024"/>
    <s v="18:15"/>
    <s v="275 - PAGUE MENOS - CERQUEIRA CESAR"/>
    <n v="6626253027513"/>
    <n v="1369356"/>
    <x v="0"/>
    <s v="INTEGRATION"/>
    <s v="AR20240801181250 pi p/275 urocran capsula"/>
    <s v="17842a-77-426a"/>
    <n v="15575568"/>
    <m/>
    <m/>
    <x v="24"/>
    <n v="-7.99"/>
  </r>
  <r>
    <s v="01/08/2024"/>
    <s v="18:15"/>
    <s v="685 - PAGUE MENOS - AGUA BRANCA"/>
    <n v="6626253068546"/>
    <n v="1369372"/>
    <x v="0"/>
    <s v="INTEGRATION"/>
    <n v="238942899"/>
    <s v="17842a-77-426a"/>
    <n v="15575536"/>
    <m/>
    <m/>
    <x v="27"/>
    <n v="-10.39"/>
  </r>
  <r>
    <s v="01/08/2024"/>
    <s v="18:07"/>
    <s v="209 - PAGUE MENOS - LAPA"/>
    <n v="6626253020934"/>
    <n v="1369341"/>
    <x v="0"/>
    <s v="INTEGRATION"/>
    <n v="238982203"/>
    <s v="17842a-77-426a"/>
    <n v="15575255"/>
    <m/>
    <m/>
    <x v="6"/>
    <n v="-10.39"/>
  </r>
  <r>
    <s v="01/08/2024"/>
    <s v="18:02"/>
    <s v="919 - PAGUE MENOS - RIO PEQUENO"/>
    <n v="6626253091955"/>
    <n v="1369377"/>
    <x v="0"/>
    <s v="INTEGRATION"/>
    <s v="AR20240801160227"/>
    <s v="17842a-77-426a"/>
    <n v="15575045"/>
    <m/>
    <m/>
    <x v="18"/>
    <n v="-18.190000000000001"/>
  </r>
  <r>
    <s v="01/08/2024"/>
    <s v="17:59"/>
    <s v="209 - PAGUE MENOS - LAPA"/>
    <n v="6626253020934"/>
    <n v="1369341"/>
    <x v="0"/>
    <s v="INTEGRATION"/>
    <n v="238995245"/>
    <s v="17842a-77-426a"/>
    <n v="15574970"/>
    <m/>
    <m/>
    <x v="6"/>
    <n v="-12.79"/>
  </r>
  <r>
    <s v="01/08/2024"/>
    <s v="17:58"/>
    <s v="956 - PAGUE MENOS - DEMOCRITO ROCHA"/>
    <n v="6626253095608"/>
    <n v="1049827"/>
    <x v="0"/>
    <s v="INTEGRATION"/>
    <n v="238996219"/>
    <s v="17842a-77-426a"/>
    <n v="15574921"/>
    <m/>
    <m/>
    <x v="0"/>
    <n v="-8.8000000000000007"/>
  </r>
  <r>
    <s v="01/08/2024"/>
    <s v="17:51"/>
    <s v="267 - PAGUE MENOS - GENTIL MOURA"/>
    <n v="6626253026703"/>
    <n v="1049873"/>
    <x v="0"/>
    <s v="INTEGRATION"/>
    <n v="238978296"/>
    <s v="17842a-77-426a"/>
    <n v="15574727"/>
    <m/>
    <m/>
    <x v="10"/>
    <n v="-8.7899999999999991"/>
  </r>
  <r>
    <s v="01/08/2024"/>
    <s v="17:51"/>
    <s v="267 - PAGUE MENOS - GENTIL MOURA"/>
    <n v="6626253026703"/>
    <n v="1049873"/>
    <x v="0"/>
    <s v="INTEGRATION"/>
    <n v="238987122"/>
    <s v="17842a-77-426a"/>
    <n v="15574726"/>
    <m/>
    <m/>
    <x v="10"/>
    <n v="-14.01"/>
  </r>
  <r>
    <s v="01/08/2024"/>
    <s v="17:43"/>
    <s v="729 - PAGUE MENOS - VILA MARIANA"/>
    <n v="6626253072900"/>
    <n v="1369374"/>
    <x v="0"/>
    <s v="INTEGRATION"/>
    <n v="214500144"/>
    <s v="17842a-77-426a"/>
    <n v="15574463"/>
    <m/>
    <m/>
    <x v="35"/>
    <n v="-21.79"/>
  </r>
  <r>
    <s v="01/08/2024"/>
    <s v="17:41"/>
    <s v="1125 - PAGUE MENOS - TUCURUVI"/>
    <n v="6626253112545"/>
    <n v="1369382"/>
    <x v="0"/>
    <s v="INTEGRATION"/>
    <n v="238918100"/>
    <s v="17842a-77-426a"/>
    <n v="15574410"/>
    <m/>
    <m/>
    <x v="1"/>
    <n v="-19.989999999999998"/>
  </r>
  <r>
    <s v="01/08/2024"/>
    <s v="17:39"/>
    <s v="203 - PAGUE MENOS - CERQUEIRA CESAR"/>
    <n v="6626253020349"/>
    <n v="1369336"/>
    <x v="0"/>
    <s v="INTEGRATION"/>
    <s v="retirada de p.i blugrip pelargonium, pedro gerente 203"/>
    <s v="17842a-77-426a"/>
    <n v="15574361"/>
    <m/>
    <m/>
    <x v="9"/>
    <n v="-18.190000000000001"/>
  </r>
  <r>
    <s v="01/08/2024"/>
    <s v="17:38"/>
    <s v="1347 - PAGUE MENOS - JD SÃO BERNARDO"/>
    <n v="6626253134786"/>
    <n v="1369391"/>
    <x v="0"/>
    <s v="INTEGRATION"/>
    <n v="238904739"/>
    <s v="17842a-77-426a"/>
    <n v="15574324"/>
    <m/>
    <m/>
    <x v="16"/>
    <n v="-19.690000000000001"/>
  </r>
  <r>
    <s v="01/08/2024"/>
    <s v="17:37"/>
    <s v="1125 - PAGUE MENOS - TUCURUVI"/>
    <n v="6626253112545"/>
    <n v="1369382"/>
    <x v="0"/>
    <s v="INTEGRATION"/>
    <n v="238946944"/>
    <s v="17842a-77-426a"/>
    <n v="15574285"/>
    <m/>
    <m/>
    <x v="1"/>
    <n v="-21.79"/>
  </r>
  <r>
    <s v="01/08/2024"/>
    <s v="17:35"/>
    <s v="452 - PAGUE MENOS - CIDADE MONCOES"/>
    <n v="6626253045252"/>
    <n v="1369364"/>
    <x v="0"/>
    <s v="INTEGRATION"/>
    <n v="238985376"/>
    <s v="17842a-77-426a"/>
    <n v="15574209"/>
    <m/>
    <m/>
    <x v="8"/>
    <n v="-10.39"/>
  </r>
  <r>
    <s v="01/08/2024"/>
    <s v="17:24"/>
    <s v="203 - PAGUE MENOS - CERQUEIRA CESAR"/>
    <n v="6626253020349"/>
    <n v="1369336"/>
    <x v="0"/>
    <s v="INTEGRATION"/>
    <n v="238959190"/>
    <s v="17842a-77-426a"/>
    <n v="15573860"/>
    <m/>
    <m/>
    <x v="9"/>
    <n v="-11.59"/>
  </r>
  <r>
    <s v="01/08/2024"/>
    <s v="17:23"/>
    <s v="452 - PAGUE MENOS - CIDADE MONCOES"/>
    <n v="6626253045252"/>
    <n v="1369364"/>
    <x v="0"/>
    <s v="INTEGRATION"/>
    <n v="238974236"/>
    <s v="17842a-77-426a"/>
    <n v="15573821"/>
    <m/>
    <m/>
    <x v="8"/>
    <n v="-10.28"/>
  </r>
  <r>
    <s v="01/08/2024"/>
    <s v="17:16"/>
    <s v="348 - PAGUE MENOS - VILA NOVA CONCEICAO"/>
    <n v="6626253034803"/>
    <n v="1369358"/>
    <x v="0"/>
    <s v="INTEGRATION"/>
    <s v="AR20240801171514"/>
    <s v="17842a-77-426a"/>
    <n v="15573613"/>
    <m/>
    <m/>
    <x v="14"/>
    <n v="-11.59"/>
  </r>
  <r>
    <s v="01/08/2024"/>
    <s v="17:16"/>
    <s v="405 - PAGUE MENOS - BONFIGLIOLI"/>
    <n v="6626253040536"/>
    <n v="1369360"/>
    <x v="0"/>
    <s v="INTEGRATION"/>
    <n v="238963014"/>
    <s v="17842a-77-426a"/>
    <n v="15573609"/>
    <m/>
    <m/>
    <x v="4"/>
    <n v="-12.79"/>
  </r>
  <r>
    <s v="01/08/2024"/>
    <s v="17:16"/>
    <s v="405 - PAGUE MENOS - BONFIGLIOLI"/>
    <n v="6626253040536"/>
    <n v="1369360"/>
    <x v="0"/>
    <s v="INTEGRATION"/>
    <n v="238949092"/>
    <s v="17842a-77-426a"/>
    <n v="15573605"/>
    <m/>
    <m/>
    <x v="4"/>
    <n v="-10.39"/>
  </r>
  <r>
    <s v="01/08/2024"/>
    <s v="17:14"/>
    <s v="348 - PAGUE MENOS - VILA NOVA CONCEICAO"/>
    <n v="6626253034803"/>
    <n v="1369358"/>
    <x v="0"/>
    <s v="INTEGRATION"/>
    <n v="238940858"/>
    <s v="17842a-77-426a"/>
    <n v="15573532"/>
    <m/>
    <m/>
    <x v="14"/>
    <n v="-28.99"/>
  </r>
  <r>
    <s v="01/08/2024"/>
    <s v="17:14"/>
    <s v="917 - PAGUE MENOS - CAMPOS ELISEOS"/>
    <n v="6626253091793"/>
    <n v="1369376"/>
    <x v="0"/>
    <s v="INTEGRATION"/>
    <s v="AR20240801171241"/>
    <s v="17842a-77-426a"/>
    <n v="15573505"/>
    <m/>
    <m/>
    <x v="37"/>
    <n v="-16.39"/>
  </r>
  <r>
    <s v="01/08/2024"/>
    <s v="17:13"/>
    <s v="348 - PAGUE MENOS - VILA NOVA CONCEICAO"/>
    <n v="6626253034803"/>
    <n v="1369358"/>
    <x v="0"/>
    <s v="INTEGRATION"/>
    <s v="AR20240801171239"/>
    <s v="17842a-77-426a"/>
    <n v="15573497"/>
    <m/>
    <m/>
    <x v="14"/>
    <n v="-14.59"/>
  </r>
  <r>
    <s v="01/08/2024"/>
    <s v="17:06"/>
    <s v="993 - PAGUE MENOS - ALPHAVILLE"/>
    <n v="6626253099344"/>
    <n v="1369322"/>
    <x v="0"/>
    <s v="INTEGRATION"/>
    <s v="AR20240801170327"/>
    <s v="17842a-77-426a"/>
    <n v="15573265"/>
    <m/>
    <m/>
    <x v="28"/>
    <n v="-28.99"/>
  </r>
  <r>
    <s v="01/08/2024"/>
    <s v="16:59"/>
    <s v="729 - PAGUE MENOS - VILA MARIANA"/>
    <n v="6626253072900"/>
    <n v="1369374"/>
    <x v="0"/>
    <s v="INTEGRATION"/>
    <s v="AR20240801165758"/>
    <s v="17842a-77-426a"/>
    <n v="15573070"/>
    <m/>
    <m/>
    <x v="35"/>
    <n v="-16.39"/>
  </r>
  <r>
    <s v="01/08/2024"/>
    <s v="16:58"/>
    <s v="918 - PAGUE MENOS - VILA YARA"/>
    <n v="6626253091874"/>
    <n v="1616135"/>
    <x v="0"/>
    <s v="INTEGRATION"/>
    <s v="AR20240801165523"/>
    <s v="17842a-77-426a"/>
    <n v="15573032"/>
    <m/>
    <m/>
    <x v="13"/>
    <n v="-27.19"/>
  </r>
  <r>
    <s v="01/08/2024"/>
    <s v="16:52"/>
    <s v="210 - PAGUE MENOS - BUTANTA"/>
    <n v="6626253021078"/>
    <n v="1369342"/>
    <x v="0"/>
    <s v="INTEGRATION"/>
    <s v="venoxide"/>
    <s v="17842a-77-426a"/>
    <n v="15572867"/>
    <m/>
    <m/>
    <x v="3"/>
    <n v="-16.39"/>
  </r>
  <r>
    <s v="01/08/2024"/>
    <s v="16:50"/>
    <s v="982 - PAGUE MENOS - CHACARA SANTO ANTONIO"/>
    <n v="6626253098291"/>
    <n v="1605013"/>
    <x v="0"/>
    <s v="INTEGRATION"/>
    <n v="214561421"/>
    <s v="17842a-77-426a"/>
    <n v="15572789"/>
    <m/>
    <m/>
    <x v="21"/>
    <n v="-14.59"/>
  </r>
  <r>
    <s v="01/08/2024"/>
    <s v="16:47"/>
    <s v="956 - PAGUE MENOS - DEMOCRITO ROCHA"/>
    <n v="6626253095608"/>
    <n v="1049827"/>
    <x v="0"/>
    <s v="INTEGRATION"/>
    <n v="238964832"/>
    <s v="17842a-77-426a"/>
    <n v="15572701"/>
    <m/>
    <m/>
    <x v="0"/>
    <n v="-11.77"/>
  </r>
  <r>
    <s v="01/08/2024"/>
    <s v="16:44"/>
    <s v="207 - PAGUE MENOS - MOEMA"/>
    <n v="6626253020772"/>
    <n v="1369340"/>
    <x v="0"/>
    <s v="INTEGRATION"/>
    <n v="238949452"/>
    <s v="17842a-77-426a"/>
    <n v="15572627"/>
    <m/>
    <m/>
    <x v="26"/>
    <n v="-16.39"/>
  </r>
  <r>
    <s v="01/08/2024"/>
    <s v="16:36"/>
    <s v="982 - PAGUE MENOS - CHACARA SANTO ANTONIO"/>
    <n v="6626253098291"/>
    <n v="1605013"/>
    <x v="0"/>
    <s v="INTEGRATION"/>
    <n v="238958706"/>
    <s v="17842a-77-426a"/>
    <n v="15572383"/>
    <m/>
    <m/>
    <x v="21"/>
    <n v="-16.39"/>
  </r>
  <r>
    <s v="01/08/2024"/>
    <s v="16:35"/>
    <s v="206 - PAGUE MENOS - HIGIENOPOLIS"/>
    <n v="6626253020691"/>
    <n v="1369338"/>
    <x v="0"/>
    <s v="INTEGRATION"/>
    <s v="alta D 50000"/>
    <s v="17842a-77-426a"/>
    <n v="15572372"/>
    <m/>
    <m/>
    <x v="30"/>
    <n v="-21.79"/>
  </r>
  <r>
    <s v="01/08/2024"/>
    <s v="16:35"/>
    <s v="918 - PAGUE MENOS - VILA YARA"/>
    <n v="6626253091874"/>
    <n v="1616135"/>
    <x v="0"/>
    <s v="INTEGRATION"/>
    <n v="238917703"/>
    <s v="17842a-77-426a"/>
    <n v="15572348"/>
    <m/>
    <m/>
    <x v="13"/>
    <n v="-23.59"/>
  </r>
  <r>
    <s v="01/08/2024"/>
    <s v="16:25"/>
    <s v="209 - PAGUE MENOS - LAPA"/>
    <n v="6626253020934"/>
    <n v="1369341"/>
    <x v="0"/>
    <s v="INTEGRATION"/>
    <n v="238922429"/>
    <s v="17842a-77-426a"/>
    <n v="15572079"/>
    <m/>
    <m/>
    <x v="6"/>
    <n v="-12.79"/>
  </r>
  <r>
    <s v="01/08/2024"/>
    <s v="16:19"/>
    <s v="1347 - PAGUE MENOS - JD SÃO BERNARDO"/>
    <n v="6626253134786"/>
    <n v="1369391"/>
    <x v="0"/>
    <s v="INTEGRATION"/>
    <s v="AR20240801161759"/>
    <s v="17842a-77-426a"/>
    <n v="15571900"/>
    <m/>
    <m/>
    <x v="16"/>
    <n v="-27.19"/>
  </r>
  <r>
    <s v="01/08/2024"/>
    <s v="16:18"/>
    <s v="982 - PAGUE MENOS - CHACARA SANTO ANTONIO"/>
    <n v="6626253098291"/>
    <n v="1605013"/>
    <x v="0"/>
    <s v="INTEGRATION"/>
    <n v="238790639"/>
    <s v="17842a-77-426a"/>
    <n v="15571838"/>
    <m/>
    <m/>
    <x v="21"/>
    <n v="-32.590000000000003"/>
  </r>
  <r>
    <s v="01/08/2024"/>
    <s v="16:17"/>
    <s v="982 - PAGUE MENOS - CHACARA SANTO ANTONIO"/>
    <n v="6626253098291"/>
    <n v="1605013"/>
    <x v="0"/>
    <s v="INTEGRATION"/>
    <n v="238775556"/>
    <s v="17842a-77-426a"/>
    <n v="15571805"/>
    <m/>
    <m/>
    <x v="21"/>
    <n v="-28.99"/>
  </r>
  <r>
    <s v="01/08/2024"/>
    <s v="16:16"/>
    <s v="452 - PAGUE MENOS - CIDADE MONCOES"/>
    <n v="6626253045252"/>
    <n v="1369364"/>
    <x v="0"/>
    <s v="INTEGRATION"/>
    <n v="238924859"/>
    <s v="17842a-77-426a"/>
    <n v="15571787"/>
    <m/>
    <m/>
    <x v="8"/>
    <n v="-12"/>
  </r>
  <r>
    <s v="01/08/2024"/>
    <s v="16:15"/>
    <s v="982 - PAGUE MENOS - CHACARA SANTO ANTONIO"/>
    <n v="6626253098291"/>
    <n v="1605013"/>
    <x v="0"/>
    <s v="INTEGRATION"/>
    <n v="238509812"/>
    <s v="17842a-77-426a"/>
    <n v="15571737"/>
    <m/>
    <m/>
    <x v="21"/>
    <n v="-32.590000000000003"/>
  </r>
  <r>
    <s v="01/08/2024"/>
    <s v="16:12"/>
    <s v="452 - PAGUE MENOS - CIDADE MONCOES"/>
    <n v="6626253045252"/>
    <n v="1369364"/>
    <x v="0"/>
    <s v="INTEGRATION"/>
    <n v="238945336"/>
    <s v="17842a-77-426a"/>
    <n v="15571662"/>
    <m/>
    <m/>
    <x v="8"/>
    <n v="-10.39"/>
  </r>
  <r>
    <s v="01/08/2024"/>
    <s v="16:12"/>
    <s v="209 - PAGUE MENOS - LAPA"/>
    <n v="6626253020934"/>
    <n v="1369341"/>
    <x v="0"/>
    <s v="INTEGRATION"/>
    <n v="2151"/>
    <s v="17842a-77-426a"/>
    <n v="15571660"/>
    <m/>
    <m/>
    <x v="6"/>
    <n v="-16.39"/>
  </r>
  <r>
    <s v="01/08/2024"/>
    <s v="16:11"/>
    <s v="452 - PAGUE MENOS - CIDADE MONCOES"/>
    <n v="6626253045252"/>
    <n v="1369364"/>
    <x v="0"/>
    <s v="INTEGRATION"/>
    <s v="pi condres long bio 90cp / "/>
    <s v="17842a-77-426a"/>
    <n v="15571631"/>
    <m/>
    <m/>
    <x v="8"/>
    <n v="-12.79"/>
  </r>
  <r>
    <s v="01/08/2024"/>
    <s v="16:09"/>
    <s v="452 - PAGUE MENOS - CIDADE MONCOES"/>
    <n v="6626253045252"/>
    <n v="1369364"/>
    <x v="0"/>
    <s v="INTEGRATION"/>
    <s v="pi tegredol 400mg"/>
    <s v="17842a-77-426a"/>
    <n v="15571565"/>
    <m/>
    <m/>
    <x v="8"/>
    <n v="-10.39"/>
  </r>
  <r>
    <s v="01/08/2024"/>
    <s v="16:06"/>
    <s v="209 - PAGUE MENOS - LAPA"/>
    <n v="6626253020934"/>
    <n v="1369341"/>
    <x v="0"/>
    <s v="INTEGRATION"/>
    <n v="238913925"/>
    <s v="17842a-77-426a"/>
    <n v="15571457"/>
    <m/>
    <m/>
    <x v="6"/>
    <n v="-9.59"/>
  </r>
  <r>
    <s v="01/08/2024"/>
    <s v="16:02"/>
    <s v="490 - PAGUE MENOS - PARQUE PAULISTANO"/>
    <n v="6626253049088"/>
    <n v="1369367"/>
    <x v="0"/>
    <s v="INTEGRATION"/>
    <n v="238944459"/>
    <s v="17842a-77-426a"/>
    <n v="15571305"/>
    <m/>
    <m/>
    <x v="25"/>
    <n v="-11.59"/>
  </r>
  <r>
    <s v="01/08/2024"/>
    <s v="15:58"/>
    <s v="209 - PAGUE MENOS - LAPA"/>
    <n v="6626253020934"/>
    <n v="1369341"/>
    <x v="0"/>
    <s v="INTEGRATION"/>
    <n v="238859338"/>
    <s v="17842a-77-426a"/>
    <n v="15571209"/>
    <m/>
    <m/>
    <x v="6"/>
    <n v="-12.79"/>
  </r>
  <r>
    <s v="01/08/2024"/>
    <s v="15:56"/>
    <s v="918 - PAGUE MENOS - VILA YARA"/>
    <n v="6626253091874"/>
    <n v="1616135"/>
    <x v="0"/>
    <s v="INTEGRATION"/>
    <s v="AR20240801155407"/>
    <s v="17842a-77-426a"/>
    <n v="15571166"/>
    <m/>
    <m/>
    <x v="13"/>
    <n v="-12.79"/>
  </r>
  <r>
    <s v="01/08/2024"/>
    <s v="15:54"/>
    <s v="203 - PAGUE MENOS - CERQUEIRA CESAR"/>
    <n v="6626253020349"/>
    <n v="1369336"/>
    <x v="0"/>
    <s v="INTEGRATION"/>
    <n v="238936210"/>
    <s v="17842a-77-426a"/>
    <n v="15571105"/>
    <m/>
    <m/>
    <x v="9"/>
    <n v="-9.59"/>
  </r>
  <r>
    <s v="01/08/2024"/>
    <s v="15:37"/>
    <s v="982 - PAGUE MENOS - CHACARA SANTO ANTONIO"/>
    <n v="6626253098291"/>
    <n v="1605013"/>
    <x v="0"/>
    <s v="INTEGRATION"/>
    <n v="238928900"/>
    <s v="17842a-77-426a"/>
    <n v="15570586"/>
    <m/>
    <m/>
    <x v="21"/>
    <n v="-16.39"/>
  </r>
  <r>
    <s v="01/08/2024"/>
    <s v="15:36"/>
    <s v="452 - PAGUE MENOS - CIDADE MONCOES"/>
    <n v="6626253045252"/>
    <n v="1369364"/>
    <x v="0"/>
    <s v="INTEGRATION"/>
    <s v="retirar pi de episol homem "/>
    <s v="17842a-77-426a"/>
    <n v="15570582"/>
    <m/>
    <m/>
    <x v="8"/>
    <n v="-10.39"/>
  </r>
  <r>
    <s v="01/08/2024"/>
    <s v="15:36"/>
    <s v="209 - PAGUE MENOS - LAPA"/>
    <n v="6626253020934"/>
    <n v="1369341"/>
    <x v="0"/>
    <s v="INTEGRATION"/>
    <s v="AR20240801153429 - �RICA LOJA LAPA"/>
    <s v="17842a-77-426a"/>
    <n v="15570580"/>
    <m/>
    <m/>
    <x v="6"/>
    <n v="-7.99"/>
  </r>
  <r>
    <s v="01/08/2024"/>
    <s v="15:33"/>
    <s v="405 - PAGUE MENOS - BONFIGLIOLI"/>
    <n v="6626253040536"/>
    <n v="1369360"/>
    <x v="0"/>
    <s v="INTEGRATION"/>
    <n v="238887073"/>
    <s v="17842a-77-426a"/>
    <n v="15570483"/>
    <m/>
    <m/>
    <x v="4"/>
    <n v="-12.79"/>
  </r>
  <r>
    <s v="01/08/2024"/>
    <s v="15:20"/>
    <s v="919 - PAGUE MENOS - RIO PEQUENO"/>
    <n v="6626253091955"/>
    <n v="1369377"/>
    <x v="0"/>
    <s v="INTEGRATION"/>
    <s v="AR20240801151854"/>
    <s v="17842a-77-426a"/>
    <n v="15570040"/>
    <m/>
    <m/>
    <x v="18"/>
    <n v="-10.39"/>
  </r>
  <r>
    <s v="01/08/2024"/>
    <s v="15:16"/>
    <s v="348 - PAGUE MENOS - VILA NOVA CONCEICAO"/>
    <n v="6626253034803"/>
    <n v="1369358"/>
    <x v="0"/>
    <s v="INTEGRATION"/>
    <n v="238931586"/>
    <s v="17842a-77-426a"/>
    <n v="15569909"/>
    <m/>
    <m/>
    <x v="14"/>
    <n v="-7.99"/>
  </r>
  <r>
    <s v="01/08/2024"/>
    <s v="15:14"/>
    <s v="1062 - PAGUE MENOS - JAGUARE"/>
    <n v="6626253106227"/>
    <n v="1369379"/>
    <x v="0"/>
    <s v="INTEGRATION"/>
    <s v="1062 - Uma PI YOMAX 5,4MG"/>
    <s v="17842a-77-426a"/>
    <n v="15569841"/>
    <m/>
    <m/>
    <x v="31"/>
    <n v="-28.99"/>
  </r>
  <r>
    <s v="01/08/2024"/>
    <s v="15:12"/>
    <s v="209 - PAGUE MENOS - LAPA"/>
    <n v="6626253020934"/>
    <n v="1369341"/>
    <x v="3"/>
    <s v="INTEGRATION"/>
    <n v="238926631"/>
    <s v="17842a-77-426a"/>
    <n v="15569778"/>
    <m/>
    <m/>
    <x v="6"/>
    <n v="-18.45"/>
  </r>
  <r>
    <s v="01/08/2024"/>
    <s v="15:11"/>
    <s v="1079 - PAGUE MENOS - SANTANA"/>
    <n v="6626253107975"/>
    <n v="1369381"/>
    <x v="0"/>
    <s v="INTEGRATION"/>
    <n v="238919199"/>
    <s v="17842a-77-426a"/>
    <n v="15569739"/>
    <m/>
    <m/>
    <x v="33"/>
    <n v="-9.59"/>
  </r>
  <r>
    <s v="01/08/2024"/>
    <s v="15:10"/>
    <s v="919 - PAGUE MENOS - RIO PEQUENO"/>
    <n v="6626253091955"/>
    <n v="1369377"/>
    <x v="2"/>
    <s v="INTEGRATION"/>
    <s v="AR20240801150847"/>
    <s v="17842a-77-426a"/>
    <n v="15569702"/>
    <m/>
    <m/>
    <x v="18"/>
    <n v="0"/>
  </r>
  <r>
    <s v="01/08/2024"/>
    <s v="15:02"/>
    <s v="405 - PAGUE MENOS - BONFIGLIOLI"/>
    <n v="6626253040536"/>
    <n v="1369360"/>
    <x v="0"/>
    <s v="INTEGRATION"/>
    <n v="238924516"/>
    <s v="17842a-77-426a"/>
    <n v="15569440"/>
    <m/>
    <m/>
    <x v="4"/>
    <n v="-10.39"/>
  </r>
  <r>
    <s v="01/08/2024"/>
    <s v="14:54"/>
    <s v="210 - PAGUE MENOS - BUTANTA"/>
    <n v="6626253021078"/>
    <n v="1369342"/>
    <x v="0"/>
    <s v="INTEGRATION"/>
    <n v="238918579"/>
    <s v="17842a-77-426a"/>
    <n v="15569152"/>
    <m/>
    <m/>
    <x v="3"/>
    <n v="-11.59"/>
  </r>
  <r>
    <s v="01/08/2024"/>
    <s v="14:53"/>
    <s v="919 - PAGUE MENOS - RIO PEQUENO"/>
    <n v="6626253091955"/>
    <n v="1369377"/>
    <x v="0"/>
    <s v="INTEGRATION"/>
    <n v="238912173"/>
    <s v="17842a-77-426a"/>
    <n v="15569102"/>
    <m/>
    <m/>
    <x v="18"/>
    <n v="-8.7899999999999991"/>
  </r>
  <r>
    <s v="01/08/2024"/>
    <s v="14:52"/>
    <s v="452 - PAGUE MENOS - CIDADE MONCOES"/>
    <n v="6626253045252"/>
    <n v="1369364"/>
    <x v="3"/>
    <s v="INTEGRATION"/>
    <n v="238924859"/>
    <s v="17842a-77-426a"/>
    <n v="15569086"/>
    <m/>
    <m/>
    <x v="8"/>
    <n v="-12"/>
  </r>
  <r>
    <s v="01/08/2024"/>
    <s v="14:51"/>
    <s v="267 - PAGUE MENOS - GENTIL MOURA"/>
    <n v="6626253026703"/>
    <n v="1049873"/>
    <x v="0"/>
    <s v="INTEGRATION"/>
    <s v="AR20240801114234"/>
    <s v="17842a-77-426a"/>
    <n v="15569047"/>
    <m/>
    <m/>
    <x v="10"/>
    <n v="-18.190000000000001"/>
  </r>
  <r>
    <s v="01/08/2024"/>
    <s v="14:46"/>
    <s v="348 - PAGUE MENOS - VILA NOVA CONCEICAO"/>
    <n v="6626253034803"/>
    <n v="1369358"/>
    <x v="0"/>
    <s v="INTEGRATION"/>
    <n v="123456789"/>
    <s v="17842a-77-426a"/>
    <n v="15568860"/>
    <m/>
    <m/>
    <x v="14"/>
    <n v="-18.190000000000001"/>
  </r>
  <r>
    <s v="01/08/2024"/>
    <s v="14:45"/>
    <s v="452 - PAGUE MENOS - CIDADE MONCOES"/>
    <n v="6626253045252"/>
    <n v="1369364"/>
    <x v="0"/>
    <s v="INTEGRATION"/>
    <s v="pi vitafor curcuma plus 1cx"/>
    <s v="17842a-77-426a"/>
    <n v="15568820"/>
    <m/>
    <m/>
    <x v="8"/>
    <n v="-10.39"/>
  </r>
  <r>
    <s v="01/08/2024"/>
    <s v="14:45"/>
    <s v="982 - PAGUE MENOS - CHACARA SANTO ANTONIO"/>
    <n v="6626253098291"/>
    <n v="1605013"/>
    <x v="0"/>
    <s v="INTEGRATION"/>
    <n v="238916884"/>
    <s v="17842a-77-426a"/>
    <n v="15568794"/>
    <m/>
    <m/>
    <x v="21"/>
    <n v="-8.7899999999999991"/>
  </r>
  <r>
    <s v="01/08/2024"/>
    <s v="14:45"/>
    <s v="956 - PAGUE MENOS - DEMOCRITO ROCHA"/>
    <n v="6626253095608"/>
    <n v="1049827"/>
    <x v="0"/>
    <s v="INTEGRATION"/>
    <n v="238920102"/>
    <s v="17842a-77-426a"/>
    <n v="15568793"/>
    <m/>
    <m/>
    <x v="0"/>
    <n v="-12.91"/>
  </r>
  <r>
    <s v="01/08/2024"/>
    <s v="14:41"/>
    <s v="685 - PAGUE MENOS - AGUA BRANCA"/>
    <n v="6626253068546"/>
    <n v="1369372"/>
    <x v="0"/>
    <s v="INTEGRATION"/>
    <n v="238866946"/>
    <s v="17842a-77-426a"/>
    <n v="15568665"/>
    <m/>
    <m/>
    <x v="27"/>
    <n v="-13.09"/>
  </r>
  <r>
    <s v="01/08/2024"/>
    <s v="14:40"/>
    <s v="207 - PAGUE MENOS - MOEMA"/>
    <n v="6626253020772"/>
    <n v="1369340"/>
    <x v="0"/>
    <s v="INTEGRATION"/>
    <n v="238635137"/>
    <s v="17842a-77-426a"/>
    <n v="15568645"/>
    <m/>
    <m/>
    <x v="26"/>
    <n v="-12.79"/>
  </r>
  <r>
    <s v="01/08/2024"/>
    <s v="14:37"/>
    <s v="405 - PAGUE MENOS - BONFIGLIOLI"/>
    <n v="6626253040536"/>
    <n v="1369360"/>
    <x v="0"/>
    <s v="INTEGRATION"/>
    <n v="238917352"/>
    <s v="17842a-77-426a"/>
    <n v="15568517"/>
    <m/>
    <m/>
    <x v="4"/>
    <n v="-8.7899999999999991"/>
  </r>
  <r>
    <s v="01/08/2024"/>
    <s v="14:23"/>
    <s v="218 - PAGUE MENOS - CAMPO BELO"/>
    <n v="6626253021825"/>
    <n v="1369348"/>
    <x v="0"/>
    <s v="INTEGRATION"/>
    <n v="238812266"/>
    <s v="17842a-77-426a"/>
    <n v="15568010"/>
    <m/>
    <m/>
    <x v="5"/>
    <n v="-25.39"/>
  </r>
  <r>
    <s v="01/08/2024"/>
    <s v="14:21"/>
    <s v="209 - PAGUE MENOS - LAPA"/>
    <n v="6626253020934"/>
    <n v="1369341"/>
    <x v="2"/>
    <s v="INTEGRATION"/>
    <n v="238859338"/>
    <s v="17842a-77-426a"/>
    <n v="15567927"/>
    <m/>
    <m/>
    <x v="6"/>
    <n v="0"/>
  </r>
  <r>
    <s v="01/08/2024"/>
    <s v="14:19"/>
    <s v="207 - PAGUE MENOS - MOEMA"/>
    <n v="6626253020772"/>
    <n v="1369340"/>
    <x v="0"/>
    <s v="INTEGRATION"/>
    <n v="238909086"/>
    <s v="17842a-77-426a"/>
    <n v="15567841"/>
    <m/>
    <m/>
    <x v="26"/>
    <n v="-12.79"/>
  </r>
  <r>
    <s v="01/08/2024"/>
    <s v="14:14"/>
    <s v="1347 - PAGUE MENOS - JD SÃO BERNARDO"/>
    <n v="6626253134786"/>
    <n v="1369391"/>
    <x v="0"/>
    <s v="INTEGRATION"/>
    <n v="238912249"/>
    <s v="17842a-77-426a"/>
    <n v="15567611"/>
    <m/>
    <m/>
    <x v="16"/>
    <n v="-23.59"/>
  </r>
  <r>
    <s v="01/08/2024"/>
    <s v="14:13"/>
    <s v="956 - PAGUE MENOS - DEMOCRITO ROCHA"/>
    <n v="6626253095608"/>
    <n v="1049827"/>
    <x v="0"/>
    <s v="INTEGRATION"/>
    <n v="238907335"/>
    <s v="17842a-77-426a"/>
    <n v="15567551"/>
    <m/>
    <m/>
    <x v="0"/>
    <n v="-10.210000000000001"/>
  </r>
  <r>
    <s v="01/08/2024"/>
    <s v="14:09"/>
    <s v="919 - PAGUE MENOS - RIO PEQUENO"/>
    <n v="6626253091955"/>
    <n v="1369377"/>
    <x v="0"/>
    <s v="INTEGRATION"/>
    <s v="AR20240801140822"/>
    <s v="17842a-77-426a"/>
    <n v="15567427"/>
    <m/>
    <m/>
    <x v="18"/>
    <n v="-9.59"/>
  </r>
  <r>
    <s v="01/08/2024"/>
    <s v="14:05"/>
    <s v="685 - PAGUE MENOS - AGUA BRANCA"/>
    <n v="6626253068546"/>
    <n v="1369372"/>
    <x v="0"/>
    <s v="INTEGRATION"/>
    <n v="238908299"/>
    <s v="17842a-77-426a"/>
    <n v="15567228"/>
    <m/>
    <m/>
    <x v="27"/>
    <n v="-11.59"/>
  </r>
  <r>
    <s v="01/08/2024"/>
    <s v="14:03"/>
    <s v="917 - PAGUE MENOS - CAMPOS ELISEOS"/>
    <n v="6626253091793"/>
    <n v="1369376"/>
    <x v="0"/>
    <s v="INTEGRATION"/>
    <s v="AR20240801140041_1"/>
    <s v="17842a-77-426a"/>
    <n v="15567138"/>
    <m/>
    <m/>
    <x v="37"/>
    <n v="-9.59"/>
  </r>
  <r>
    <s v="01/08/2024"/>
    <s v="14:01"/>
    <s v="917 - PAGUE MENOS - CAMPOS ELISEOS"/>
    <n v="6626253091793"/>
    <n v="1369376"/>
    <x v="0"/>
    <s v="INTEGRATION"/>
    <s v="AR20240801135818"/>
    <s v="17842a-77-426a"/>
    <n v="15567039"/>
    <m/>
    <m/>
    <x v="37"/>
    <n v="-12.79"/>
  </r>
  <r>
    <s v="01/08/2024"/>
    <s v="13:58"/>
    <s v="452 - PAGUE MENOS - CIDADE MONCOES"/>
    <n v="6626253045252"/>
    <n v="1369364"/>
    <x v="0"/>
    <s v="INTEGRATION"/>
    <n v="238906842"/>
    <s v="17842a-77-426a"/>
    <n v="15566927"/>
    <m/>
    <m/>
    <x v="8"/>
    <n v="-7.99"/>
  </r>
  <r>
    <s v="01/08/2024"/>
    <s v="13:58"/>
    <s v="982 - PAGUE MENOS - CHACARA SANTO ANTONIO"/>
    <n v="6626253098291"/>
    <n v="1605013"/>
    <x v="0"/>
    <s v="INTEGRATION"/>
    <n v="238760631"/>
    <s v="17842a-77-426a"/>
    <n v="15566902"/>
    <m/>
    <m/>
    <x v="21"/>
    <n v="-18.190000000000001"/>
  </r>
  <r>
    <s v="01/08/2024"/>
    <s v="13:58"/>
    <s v="685 - PAGUE MENOS - AGUA BRANCA"/>
    <n v="6626253068546"/>
    <n v="1369372"/>
    <x v="0"/>
    <s v="INTEGRATION"/>
    <n v="237826975"/>
    <s v="17842a-77-426a"/>
    <n v="15566900"/>
    <m/>
    <m/>
    <x v="27"/>
    <n v="-29.89"/>
  </r>
  <r>
    <s v="01/08/2024"/>
    <s v="13:55"/>
    <s v="275 - PAGUE MENOS - CERQUEIRA CESAR"/>
    <n v="6626253027513"/>
    <n v="1369356"/>
    <x v="0"/>
    <s v="INTEGRATION"/>
    <s v="AR20240801135336pi275propanolol"/>
    <s v="17842a-77-426a"/>
    <n v="15566794"/>
    <m/>
    <m/>
    <x v="24"/>
    <n v="-7.99"/>
  </r>
  <r>
    <s v="01/08/2024"/>
    <s v="13:53"/>
    <s v="275 - PAGUE MENOS - CERQUEIRA CESAR"/>
    <n v="6626253027513"/>
    <n v="1369356"/>
    <x v="0"/>
    <s v="INTEGRATION"/>
    <s v="AR20240801135045pi275 entresto"/>
    <s v="17842a-77-426a"/>
    <n v="15566697"/>
    <m/>
    <m/>
    <x v="24"/>
    <n v="-11.59"/>
  </r>
  <r>
    <s v="01/08/2024"/>
    <s v="13:48"/>
    <s v="210 - PAGUE MENOS - BUTANTA"/>
    <n v="6626253021078"/>
    <n v="1369342"/>
    <x v="0"/>
    <s v="INTEGRATION"/>
    <s v="transferencia 210 anlodi"/>
    <s v="17842a-77-426a"/>
    <n v="15566461"/>
    <m/>
    <m/>
    <x v="3"/>
    <n v="-12.79"/>
  </r>
  <r>
    <s v="01/08/2024"/>
    <s v="13:47"/>
    <s v="267 - PAGUE MENOS - GENTIL MOURA"/>
    <n v="6626253026703"/>
    <n v="1049873"/>
    <x v="0"/>
    <s v="INTEGRATION"/>
    <n v="238898423"/>
    <s v="17842a-77-426a"/>
    <n v="15566412"/>
    <m/>
    <m/>
    <x v="10"/>
    <n v="-10.47"/>
  </r>
  <r>
    <s v="01/08/2024"/>
    <s v="13:44"/>
    <s v="405 - PAGUE MENOS - BONFIGLIOLI"/>
    <n v="6626253040536"/>
    <n v="1369360"/>
    <x v="0"/>
    <s v="INTEGRATION"/>
    <n v="238901503"/>
    <s v="17842a-77-426a"/>
    <n v="15566290"/>
    <m/>
    <m/>
    <x v="4"/>
    <n v="-8.7899999999999991"/>
  </r>
  <r>
    <s v="01/08/2024"/>
    <s v="13:42"/>
    <s v="982 - PAGUE MENOS - CHACARA SANTO ANTONIO"/>
    <n v="6626253098291"/>
    <n v="1605013"/>
    <x v="0"/>
    <s v="INTEGRATION"/>
    <n v="238887810"/>
    <s v="17842a-77-426a"/>
    <n v="15566176"/>
    <m/>
    <m/>
    <x v="21"/>
    <n v="-21.79"/>
  </r>
  <r>
    <s v="01/08/2024"/>
    <s v="13:40"/>
    <s v="405 - PAGUE MENOS - BONFIGLIOLI"/>
    <n v="6626253040536"/>
    <n v="1369360"/>
    <x v="0"/>
    <s v="INTEGRATION"/>
    <n v="238894107"/>
    <s v="17842a-77-426a"/>
    <n v="15566131"/>
    <m/>
    <m/>
    <x v="4"/>
    <n v="-10.39"/>
  </r>
  <r>
    <s v="01/08/2024"/>
    <s v="13:39"/>
    <s v="405 - PAGUE MENOS - BONFIGLIOLI"/>
    <n v="6626253040536"/>
    <n v="1369360"/>
    <x v="3"/>
    <s v="INTEGRATION"/>
    <n v="238807234"/>
    <s v="17842a-77-426a"/>
    <n v="15566077"/>
    <m/>
    <m/>
    <x v="4"/>
    <n v="-13.77"/>
  </r>
  <r>
    <s v="01/08/2024"/>
    <s v="13:37"/>
    <s v="267 - PAGUE MENOS - GENTIL MOURA"/>
    <n v="6626253026703"/>
    <n v="1049873"/>
    <x v="0"/>
    <s v="INTEGRATION"/>
    <n v="238897237"/>
    <s v="17842a-77-426a"/>
    <n v="15565963"/>
    <m/>
    <m/>
    <x v="10"/>
    <n v="-10.39"/>
  </r>
  <r>
    <s v="01/08/2024"/>
    <s v="13:25"/>
    <s v="452 - PAGUE MENOS - CIDADE MONCOES"/>
    <n v="6626253045252"/>
    <n v="1369364"/>
    <x v="0"/>
    <s v="INTEGRATION"/>
    <n v="238897247"/>
    <s v="17842a-77-426a"/>
    <n v="15565356"/>
    <m/>
    <m/>
    <x v="8"/>
    <n v="-10.39"/>
  </r>
  <r>
    <s v="01/08/2024"/>
    <s v="13:23"/>
    <s v="267 - PAGUE MENOS - GENTIL MOURA"/>
    <n v="6626253026703"/>
    <n v="1049873"/>
    <x v="0"/>
    <s v="INTEGRATION"/>
    <n v="238891960"/>
    <s v="17842a-77-426a"/>
    <n v="15565248"/>
    <m/>
    <m/>
    <x v="10"/>
    <n v="-12.79"/>
  </r>
  <r>
    <s v="01/08/2024"/>
    <s v="13:21"/>
    <s v="982 - PAGUE MENOS - CHACARA SANTO ANTONIO"/>
    <n v="6626253098291"/>
    <n v="1605013"/>
    <x v="0"/>
    <s v="INTEGRATION"/>
    <s v="pi 982 frisium"/>
    <s v="17842a-77-426a"/>
    <n v="15565108"/>
    <m/>
    <m/>
    <x v="21"/>
    <n v="-14.59"/>
  </r>
  <r>
    <s v="01/08/2024"/>
    <s v="13:15"/>
    <s v="475 - PAGUE MENOS - PINHEIROS"/>
    <n v="6626253047549"/>
    <n v="1369365"/>
    <x v="0"/>
    <s v="INTEGRATION"/>
    <s v="loja 475 roacutan 20mg PI"/>
    <s v="17842a-77-426a"/>
    <n v="15564826"/>
    <m/>
    <m/>
    <x v="11"/>
    <n v="-9.59"/>
  </r>
  <r>
    <s v="01/08/2024"/>
    <s v="13:11"/>
    <s v="918 - PAGUE MENOS - VILA YARA"/>
    <n v="6626253091874"/>
    <n v="1616135"/>
    <x v="0"/>
    <s v="INTEGRATION"/>
    <n v="238891869"/>
    <s v="17842a-77-426a"/>
    <n v="15564562"/>
    <m/>
    <m/>
    <x v="13"/>
    <n v="-14.59"/>
  </r>
  <r>
    <s v="01/08/2024"/>
    <s v="13:01"/>
    <s v="1125 - PAGUE MENOS - TUCURUVI"/>
    <n v="6626253112545"/>
    <n v="1369382"/>
    <x v="0"/>
    <s v="INTEGRATION"/>
    <n v="238877199"/>
    <s v="17842a-77-426a"/>
    <n v="15563997"/>
    <m/>
    <m/>
    <x v="1"/>
    <n v="-21.79"/>
  </r>
  <r>
    <s v="01/08/2024"/>
    <s v="12:59"/>
    <s v="917 - PAGUE MENOS - CAMPOS ELISEOS"/>
    <n v="6626253091793"/>
    <n v="1369376"/>
    <x v="0"/>
    <s v="INTEGRATION"/>
    <s v="AR20240801125649"/>
    <s v="17842a-77-426a"/>
    <n v="15563812"/>
    <m/>
    <m/>
    <x v="37"/>
    <n v="-16.39"/>
  </r>
  <r>
    <s v="01/08/2024"/>
    <s v="12:56"/>
    <s v="275 - PAGUE MENOS - CERQUEIRA CESAR"/>
    <n v="6626253027513"/>
    <n v="1369356"/>
    <x v="0"/>
    <s v="INTEGRATION"/>
    <s v="AR20240801125512(PI 275/2AMOXICILINA)"/>
    <s v="17842a-77-426a"/>
    <n v="15563651"/>
    <m/>
    <m/>
    <x v="24"/>
    <n v="-11.59"/>
  </r>
  <r>
    <s v="01/08/2024"/>
    <s v="12:55"/>
    <s v="275 - PAGUE MENOS - CERQUEIRA CESAR"/>
    <n v="6626253027513"/>
    <n v="1369356"/>
    <x v="0"/>
    <s v="INTEGRATION"/>
    <s v="AR20240801125435(PI 275/2AMOXICILINA)"/>
    <s v="17842a-77-426a"/>
    <n v="15563578"/>
    <m/>
    <m/>
    <x v="24"/>
    <n v="-11.59"/>
  </r>
  <r>
    <s v="01/08/2024"/>
    <s v="12:54"/>
    <s v="275 - PAGUE MENOS - CERQUEIRA CESAR"/>
    <n v="6626253027513"/>
    <n v="1369356"/>
    <x v="0"/>
    <s v="INTEGRATION"/>
    <s v="AR20240801125331(PI 275/2AMOXICILINA)"/>
    <s v="17842a-77-426a"/>
    <n v="15563498"/>
    <m/>
    <m/>
    <x v="24"/>
    <n v="-14.59"/>
  </r>
  <r>
    <s v="01/08/2024"/>
    <s v="12:54"/>
    <s v="1125 - PAGUE MENOS - TUCURUVI"/>
    <n v="6626253112545"/>
    <n v="1369382"/>
    <x v="0"/>
    <s v="INTEGRATION"/>
    <n v="238830371"/>
    <s v="17842a-77-426a"/>
    <n v="15563497"/>
    <m/>
    <m/>
    <x v="1"/>
    <n v="-14.59"/>
  </r>
  <r>
    <s v="01/08/2024"/>
    <s v="12:53"/>
    <s v="1125 - PAGUE MENOS - TUCURUVI"/>
    <n v="6626253112545"/>
    <n v="1369382"/>
    <x v="0"/>
    <s v="INTEGRATION"/>
    <n v="238833492"/>
    <s v="17842a-77-426a"/>
    <n v="15563424"/>
    <m/>
    <m/>
    <x v="1"/>
    <n v="-8.7899999999999991"/>
  </r>
  <r>
    <s v="01/08/2024"/>
    <s v="12:53"/>
    <s v="1125 - PAGUE MENOS - TUCURUVI"/>
    <n v="6626253112545"/>
    <n v="1369382"/>
    <x v="0"/>
    <s v="INTEGRATION"/>
    <n v="238832875"/>
    <s v="17842a-77-426a"/>
    <n v="15563420"/>
    <m/>
    <m/>
    <x v="1"/>
    <n v="-23.59"/>
  </r>
  <r>
    <s v="01/08/2024"/>
    <s v="12:52"/>
    <s v="1125 - PAGUE MENOS - TUCURUVI"/>
    <n v="6626253112545"/>
    <n v="1369382"/>
    <x v="0"/>
    <s v="INTEGRATION"/>
    <n v="238867451"/>
    <s v="17842a-77-426a"/>
    <n v="15563378"/>
    <m/>
    <m/>
    <x v="1"/>
    <n v="-12.79"/>
  </r>
  <r>
    <s v="01/08/2024"/>
    <s v="12:51"/>
    <s v="209 - PAGUE MENOS - LAPA"/>
    <n v="6626253020934"/>
    <n v="1369341"/>
    <x v="0"/>
    <s v="INTEGRATION"/>
    <s v="AR20240801124936 - �RICA LOJA LAPA"/>
    <s v="17842a-77-426a"/>
    <n v="15563320"/>
    <m/>
    <m/>
    <x v="6"/>
    <n v="-12.79"/>
  </r>
  <r>
    <s v="01/08/2024"/>
    <s v="12:50"/>
    <s v="1125 - PAGUE MENOS - TUCURUVI"/>
    <n v="6626253112545"/>
    <n v="1369382"/>
    <x v="0"/>
    <s v="INTEGRATION"/>
    <n v="238828576"/>
    <s v="17842a-77-426a"/>
    <n v="15563274"/>
    <m/>
    <m/>
    <x v="1"/>
    <n v="-16.39"/>
  </r>
  <r>
    <s v="01/08/2024"/>
    <s v="12:49"/>
    <s v="1125 - PAGUE MENOS - TUCURUVI"/>
    <n v="6626253112545"/>
    <n v="1369382"/>
    <x v="0"/>
    <s v="INTEGRATION"/>
    <n v="238843963"/>
    <s v="17842a-77-426a"/>
    <n v="15563206"/>
    <m/>
    <m/>
    <x v="1"/>
    <n v="-12.79"/>
  </r>
  <r>
    <s v="01/08/2024"/>
    <s v="12:49"/>
    <s v="1125 - PAGUE MENOS - TUCURUVI"/>
    <n v="6626253112545"/>
    <n v="1369382"/>
    <x v="0"/>
    <s v="INTEGRATION"/>
    <n v="238847343"/>
    <s v="17842a-77-426a"/>
    <n v="15563201"/>
    <m/>
    <m/>
    <x v="1"/>
    <n v="-16.39"/>
  </r>
  <r>
    <s v="01/08/2024"/>
    <s v="12:47"/>
    <s v="502 - PAGUE MENOS - CAMPO LIMPO"/>
    <n v="6626253050256"/>
    <n v="1051760"/>
    <x v="0"/>
    <s v="INTEGRATION"/>
    <s v="Uber 502 retirar PI Pradaxa 150mg c/60"/>
    <s v="17842a-77-426a"/>
    <n v="15563093"/>
    <m/>
    <m/>
    <x v="12"/>
    <n v="-19.989999999999998"/>
  </r>
  <r>
    <s v="01/08/2024"/>
    <s v="12:46"/>
    <s v="956 - PAGUE MENOS - DEMOCRITO ROCHA"/>
    <n v="6626253095608"/>
    <n v="1049827"/>
    <x v="0"/>
    <s v="INTEGRATION"/>
    <n v="238883254"/>
    <s v="17842a-77-426a"/>
    <n v="15563011"/>
    <m/>
    <m/>
    <x v="0"/>
    <n v="-8.7899999999999991"/>
  </r>
  <r>
    <s v="01/08/2024"/>
    <s v="12:44"/>
    <s v="207 - PAGUE MENOS - MOEMA"/>
    <n v="6626253020772"/>
    <n v="1369340"/>
    <x v="0"/>
    <s v="INTEGRATION"/>
    <n v="238869929"/>
    <s v="17842a-77-426a"/>
    <n v="15562907"/>
    <m/>
    <m/>
    <x v="26"/>
    <n v="-8.7899999999999991"/>
  </r>
  <r>
    <s v="01/08/2024"/>
    <s v="12:41"/>
    <s v="982 - PAGUE MENOS - CHACARA SANTO ANTONIO"/>
    <n v="6626253098291"/>
    <n v="1605013"/>
    <x v="0"/>
    <s v="INTEGRATION"/>
    <n v="10820241"/>
    <s v="17842a-77-426a"/>
    <n v="15562671"/>
    <m/>
    <m/>
    <x v="21"/>
    <n v="-14.59"/>
  </r>
  <r>
    <s v="01/08/2024"/>
    <s v="12:39"/>
    <s v="209 - PAGUE MENOS - LAPA"/>
    <n v="6626253020934"/>
    <n v="1369341"/>
    <x v="0"/>
    <s v="INTEGRATION"/>
    <n v="238882596"/>
    <s v="17842a-77-426a"/>
    <n v="15562579"/>
    <m/>
    <m/>
    <x v="6"/>
    <n v="-9.59"/>
  </r>
  <r>
    <s v="01/08/2024"/>
    <s v="12:36"/>
    <s v="210 - PAGUE MENOS - BUTANTA"/>
    <n v="6626253021078"/>
    <n v="1369342"/>
    <x v="0"/>
    <s v="INTEGRATION"/>
    <s v="simeco plus 210"/>
    <s v="17842a-77-426a"/>
    <n v="15562383"/>
    <m/>
    <m/>
    <x v="3"/>
    <n v="-11.59"/>
  </r>
  <r>
    <s v="01/08/2024"/>
    <s v="12:29"/>
    <s v="405 - PAGUE MENOS - BONFIGLIOLI"/>
    <n v="6626253040536"/>
    <n v="1369360"/>
    <x v="0"/>
    <s v="INTEGRATION"/>
    <n v="238873551"/>
    <s v="17842a-77-426a"/>
    <n v="15561895"/>
    <m/>
    <m/>
    <x v="4"/>
    <n v="-11.59"/>
  </r>
  <r>
    <s v="01/08/2024"/>
    <s v="12:26"/>
    <s v="982 - PAGUE MENOS - CHACARA SANTO ANTONIO"/>
    <n v="6626253098291"/>
    <n v="1605013"/>
    <x v="0"/>
    <s v="INTEGRATION"/>
    <n v="238869100"/>
    <s v="17842a-77-426a"/>
    <n v="15561632"/>
    <m/>
    <m/>
    <x v="21"/>
    <n v="-18.190000000000001"/>
  </r>
  <r>
    <s v="01/08/2024"/>
    <s v="12:25"/>
    <s v="1347 - PAGUE MENOS - JD SÃO BERNARDO"/>
    <n v="6626253134786"/>
    <n v="1369391"/>
    <x v="0"/>
    <s v="INTEGRATION"/>
    <s v="AR20240801122326"/>
    <s v="17842a-77-426a"/>
    <n v="15561607"/>
    <m/>
    <m/>
    <x v="16"/>
    <n v="-27.19"/>
  </r>
  <r>
    <s v="01/08/2024"/>
    <s v="12:09"/>
    <s v="452 - PAGUE MENOS - CIDADE MONCOES"/>
    <n v="6626253045252"/>
    <n v="1369364"/>
    <x v="0"/>
    <s v="INTEGRATION"/>
    <n v="238873091"/>
    <s v="17842a-77-426a"/>
    <n v="15560434"/>
    <m/>
    <m/>
    <x v="8"/>
    <n v="-16.39"/>
  </r>
  <r>
    <s v="01/08/2024"/>
    <s v="12:07"/>
    <s v="1347 - PAGUE MENOS - JD SÃO BERNARDO"/>
    <n v="6626253134786"/>
    <n v="1369391"/>
    <x v="0"/>
    <s v="INTEGRATION"/>
    <n v="238869606"/>
    <s v="17842a-77-426a"/>
    <n v="15560271"/>
    <m/>
    <m/>
    <x v="16"/>
    <n v="-34.39"/>
  </r>
  <r>
    <s v="01/08/2024"/>
    <s v="12:04"/>
    <s v="918 - PAGUE MENOS - VILA YARA"/>
    <n v="6626253091874"/>
    <n v="1616135"/>
    <x v="0"/>
    <s v="INTEGRATION"/>
    <n v="238864326"/>
    <s v="17842a-77-426a"/>
    <n v="15560023"/>
    <m/>
    <m/>
    <x v="13"/>
    <n v="-23.59"/>
  </r>
  <r>
    <s v="01/08/2024"/>
    <s v="11:59"/>
    <s v="207 - PAGUE MENOS - MOEMA"/>
    <n v="6626253020772"/>
    <n v="1369340"/>
    <x v="0"/>
    <s v="INTEGRATION"/>
    <n v="238831103"/>
    <s v="17842a-77-426a"/>
    <n v="15559700"/>
    <m/>
    <m/>
    <x v="26"/>
    <n v="-14.59"/>
  </r>
  <r>
    <s v="01/08/2024"/>
    <s v="11:55"/>
    <s v="1125 - PAGUE MENOS - TUCURUVI"/>
    <n v="6626253112545"/>
    <n v="1369382"/>
    <x v="0"/>
    <s v="INTEGRATION"/>
    <s v="AR20240801115325"/>
    <s v="17842a-77-426a"/>
    <n v="15559466"/>
    <m/>
    <m/>
    <x v="1"/>
    <n v="-23.59"/>
  </r>
  <r>
    <s v="01/08/2024"/>
    <s v="11:52"/>
    <s v="956 - PAGUE MENOS - DEMOCRITO ROCHA"/>
    <n v="6626253095608"/>
    <n v="1049827"/>
    <x v="0"/>
    <s v="INTEGRATION"/>
    <s v="AM20240801115136"/>
    <s v="17842a-77-426a"/>
    <n v="15559236"/>
    <m/>
    <m/>
    <x v="0"/>
    <n v="-10.72"/>
  </r>
  <r>
    <s v="01/08/2024"/>
    <s v="11:45"/>
    <s v="210 - PAGUE MENOS - BUTANTA"/>
    <n v="6626253021078"/>
    <n v="1369342"/>
    <x v="0"/>
    <s v="INTEGRATION"/>
    <s v="retirar transfer�ncia,"/>
    <s v="17842a-77-426a"/>
    <n v="15558787"/>
    <m/>
    <m/>
    <x v="3"/>
    <n v="-10.39"/>
  </r>
  <r>
    <s v="01/08/2024"/>
    <s v="11:37"/>
    <s v="210 - PAGUE MENOS - BUTANTA"/>
    <n v="6626253021078"/>
    <n v="1369342"/>
    <x v="0"/>
    <s v="INTEGRATION"/>
    <s v="lantus refil caneta 210"/>
    <s v="17842a-77-426a"/>
    <n v="15558226"/>
    <m/>
    <m/>
    <x v="3"/>
    <n v="-14.59"/>
  </r>
  <r>
    <s v="01/08/2024"/>
    <s v="11:34"/>
    <s v="405 - PAGUE MENOS - BONFIGLIOLI"/>
    <n v="6626253040536"/>
    <n v="1369360"/>
    <x v="0"/>
    <s v="INTEGRATION"/>
    <s v="AR20240801113042"/>
    <s v="17842a-77-426a"/>
    <n v="15558003"/>
    <m/>
    <m/>
    <x v="4"/>
    <n v="-10.39"/>
  </r>
  <r>
    <s v="01/08/2024"/>
    <s v="11:25"/>
    <s v="275 - PAGUE MENOS - CERQUEIRA CESAR"/>
    <n v="6626253027513"/>
    <n v="1369356"/>
    <x v="0"/>
    <s v="INTEGRATION"/>
    <s v="AR20240801112346(PI 275 DORENE/EXODUS)"/>
    <s v="17842a-77-426a"/>
    <n v="15557469"/>
    <m/>
    <m/>
    <x v="24"/>
    <n v="-12.79"/>
  </r>
  <r>
    <s v="01/08/2024"/>
    <s v="11:24"/>
    <s v="275 - PAGUE MENOS - CERQUEIRA CESAR"/>
    <n v="6626253027513"/>
    <n v="1369356"/>
    <x v="0"/>
    <s v="INTEGRATION"/>
    <s v="AR20240801112232(PI 275 ARISTAB/QUETROS)"/>
    <s v="17842a-77-426a"/>
    <n v="15557421"/>
    <m/>
    <m/>
    <x v="24"/>
    <n v="-19.989999999999998"/>
  </r>
  <r>
    <s v="01/08/2024"/>
    <s v="11:22"/>
    <s v="348 - PAGUE MENOS - VILA NOVA CONCEICAO"/>
    <n v="6626253034803"/>
    <n v="1369358"/>
    <x v="0"/>
    <s v="INTEGRATION"/>
    <n v="238828248"/>
    <s v="17842a-77-426a"/>
    <n v="15557328"/>
    <m/>
    <m/>
    <x v="14"/>
    <n v="-30.79"/>
  </r>
  <r>
    <s v="01/08/2024"/>
    <s v="11:21"/>
    <s v="405 - PAGUE MENOS - BONFIGLIOLI"/>
    <n v="6626253040536"/>
    <n v="1369360"/>
    <x v="0"/>
    <s v="INTEGRATION"/>
    <n v="238842995"/>
    <s v="17842a-77-426a"/>
    <n v="15557294"/>
    <m/>
    <m/>
    <x v="4"/>
    <n v="-10.39"/>
  </r>
  <r>
    <s v="01/08/2024"/>
    <s v="11:18"/>
    <s v="348 - PAGUE MENOS - VILA NOVA CONCEICAO"/>
    <n v="6626253034803"/>
    <n v="1369358"/>
    <x v="0"/>
    <s v="INTEGRATION"/>
    <n v="238837935"/>
    <s v="17842a-77-426a"/>
    <n v="15557167"/>
    <m/>
    <m/>
    <x v="14"/>
    <n v="-10.39"/>
  </r>
  <r>
    <s v="01/08/2024"/>
    <s v="11:18"/>
    <s v="267 - PAGUE MENOS - GENTIL MOURA"/>
    <n v="6626253026703"/>
    <n v="1049873"/>
    <x v="0"/>
    <s v="mottu"/>
    <n v="1"/>
    <m/>
    <n v="15557141"/>
    <m/>
    <m/>
    <x v="10"/>
    <n v="-10.39"/>
  </r>
  <r>
    <s v="01/08/2024"/>
    <s v="11:10"/>
    <s v="502 - PAGUE MENOS - CAMPO LIMPO"/>
    <n v="6626253050256"/>
    <n v="1051760"/>
    <x v="0"/>
    <s v="INTEGRATION"/>
    <s v="Uber 502 retirar PI Quinoflox 500mg c/14"/>
    <s v="17842a-77-426a"/>
    <n v="15556775"/>
    <m/>
    <m/>
    <x v="12"/>
    <n v="-21.79"/>
  </r>
  <r>
    <s v="01/08/2024"/>
    <s v="11:06"/>
    <s v="207 - PAGUE MENOS - MOEMA"/>
    <n v="6626253020772"/>
    <n v="1369340"/>
    <x v="0"/>
    <s v="INTEGRATION"/>
    <s v="AR20240801110503"/>
    <s v="17842a-77-426a"/>
    <n v="15556625"/>
    <m/>
    <m/>
    <x v="26"/>
    <n v="-11.59"/>
  </r>
  <r>
    <s v="01/08/2024"/>
    <s v="11:05"/>
    <s v="685 - PAGUE MENOS - AGUA BRANCA"/>
    <n v="6626253068546"/>
    <n v="1369372"/>
    <x v="0"/>
    <s v="INTEGRATION"/>
    <n v="238476237"/>
    <s v="17842a-77-426a"/>
    <n v="15556579"/>
    <m/>
    <m/>
    <x v="27"/>
    <n v="-31.99"/>
  </r>
  <r>
    <s v="01/08/2024"/>
    <s v="11:02"/>
    <s v="956 - PAGUE MENOS - DEMOCRITO ROCHA"/>
    <n v="6626253095608"/>
    <n v="1049827"/>
    <x v="0"/>
    <s v="INTEGRATION"/>
    <n v="238842267"/>
    <s v="17842a-77-426a"/>
    <n v="15556485"/>
    <m/>
    <m/>
    <x v="0"/>
    <n v="-7.99"/>
  </r>
  <r>
    <s v="01/08/2024"/>
    <s v="10:48"/>
    <s v="210 - PAGUE MENOS - BUTANTA"/>
    <n v="6626253021078"/>
    <n v="1369342"/>
    <x v="0"/>
    <s v="INTEGRATION"/>
    <n v="238833900"/>
    <s v="17842a-77-426a"/>
    <n v="15556068"/>
    <m/>
    <m/>
    <x v="3"/>
    <n v="-18.97"/>
  </r>
  <r>
    <s v="01/08/2024"/>
    <s v="10:34"/>
    <s v="982 - PAGUE MENOS - CHACARA SANTO ANTONIO"/>
    <n v="6626253098291"/>
    <n v="1605013"/>
    <x v="0"/>
    <s v="INTEGRATION"/>
    <n v="238772954"/>
    <s v="17842a-77-426a"/>
    <n v="15555706"/>
    <m/>
    <m/>
    <x v="21"/>
    <n v="-25.99"/>
  </r>
  <r>
    <s v="01/08/2024"/>
    <s v="10:32"/>
    <s v="267 - PAGUE MENOS - GENTIL MOURA"/>
    <n v="6626253026703"/>
    <n v="1049873"/>
    <x v="0"/>
    <s v="INTEGRATION"/>
    <s v="AR20240801103112"/>
    <s v="17842a-77-426a"/>
    <n v="15555680"/>
    <m/>
    <m/>
    <x v="10"/>
    <n v="-11.43"/>
  </r>
  <r>
    <s v="01/08/2024"/>
    <s v="10:24"/>
    <s v="896 - PAGUE MENOS - IPIRANGA"/>
    <n v="6626253089624"/>
    <n v="1369375"/>
    <x v="0"/>
    <s v="INTEGRATION"/>
    <n v="238825459"/>
    <s v="17842a-77-426a"/>
    <n v="15555412"/>
    <m/>
    <m/>
    <x v="19"/>
    <n v="-15.07"/>
  </r>
  <r>
    <s v="01/08/2024"/>
    <s v="10:20"/>
    <s v="729 - PAGUE MENOS - VILA MARIANA"/>
    <n v="6626253072900"/>
    <n v="1369374"/>
    <x v="0"/>
    <s v="INTEGRATION"/>
    <s v="prat-729-metropolol25mg"/>
    <s v="17842a-77-426a"/>
    <n v="15555314"/>
    <m/>
    <m/>
    <x v="35"/>
    <n v="-21.31"/>
  </r>
  <r>
    <s v="01/08/2024"/>
    <s v="10:18"/>
    <s v="490 - PAGUE MENOS - PARQUE PAULISTANO"/>
    <n v="6626253049088"/>
    <n v="1369367"/>
    <x v="0"/>
    <s v="INTEGRATION"/>
    <n v="238828273"/>
    <s v="17842a-77-426a"/>
    <n v="15555269"/>
    <m/>
    <m/>
    <x v="25"/>
    <n v="-14.08"/>
  </r>
  <r>
    <s v="01/08/2024"/>
    <s v="10:15"/>
    <s v="1347 - PAGUE MENOS - JD SÃO BERNARDO"/>
    <n v="6626253134786"/>
    <n v="1369391"/>
    <x v="0"/>
    <s v="INTEGRATION"/>
    <n v="238775772"/>
    <s v="17842a-77-426a"/>
    <n v="15555226"/>
    <m/>
    <m/>
    <x v="16"/>
    <n v="-16.63"/>
  </r>
  <r>
    <s v="01/08/2024"/>
    <s v="10:12"/>
    <s v="267 - PAGUE MENOS - GENTIL MOURA"/>
    <n v="6626253026703"/>
    <n v="1049873"/>
    <x v="0"/>
    <s v="INTEGRATION"/>
    <n v="238823442"/>
    <s v="17842a-77-426a"/>
    <n v="15555146"/>
    <m/>
    <m/>
    <x v="10"/>
    <n v="-16.100000000000001"/>
  </r>
  <r>
    <s v="01/08/2024"/>
    <s v="10:11"/>
    <s v="543 - PAGUE MENOS - IPIRANGA"/>
    <n v="6626253054324"/>
    <n v="1369369"/>
    <x v="0"/>
    <s v="INTEGRATION"/>
    <n v="132154122"/>
    <s v="17842a-77-426a"/>
    <n v="15555104"/>
    <m/>
    <m/>
    <x v="29"/>
    <n v="-13.22"/>
  </r>
  <r>
    <s v="01/08/2024"/>
    <s v="10:07"/>
    <s v="405 - PAGUE MENOS - BONFIGLIOLI"/>
    <n v="6626253040536"/>
    <n v="1369360"/>
    <x v="0"/>
    <s v="INTEGRATION"/>
    <n v="238814471"/>
    <s v="17842a-77-426a"/>
    <n v="15555029"/>
    <m/>
    <m/>
    <x v="4"/>
    <n v="-11.43"/>
  </r>
  <r>
    <s v="01/08/2024"/>
    <s v="09:59"/>
    <s v="685 - PAGUE MENOS - AGUA BRANCA"/>
    <n v="6626253068546"/>
    <n v="1369372"/>
    <x v="0"/>
    <s v="INTEGRATION"/>
    <n v="238811142"/>
    <s v="17842a-77-426a"/>
    <n v="15554820"/>
    <m/>
    <m/>
    <x v="27"/>
    <n v="-16.63"/>
  </r>
  <r>
    <s v="01/08/2024"/>
    <s v="09:59"/>
    <s v="956 - PAGUE MENOS - DEMOCRITO ROCHA"/>
    <n v="6626253095608"/>
    <n v="1049827"/>
    <x v="0"/>
    <s v="INTEGRATION"/>
    <n v="238820588"/>
    <s v="17842a-77-426a"/>
    <n v="15554819"/>
    <m/>
    <m/>
    <x v="0"/>
    <n v="-13.02"/>
  </r>
  <r>
    <s v="01/08/2024"/>
    <s v="09:53"/>
    <s v="267 - PAGUE MENOS - GENTIL MOURA"/>
    <n v="6626253026703"/>
    <n v="1049873"/>
    <x v="0"/>
    <s v="INTEGRATION"/>
    <n v="238813644"/>
    <s v="17842a-77-426a"/>
    <n v="15554716"/>
    <m/>
    <m/>
    <x v="10"/>
    <n v="-15.07"/>
  </r>
  <r>
    <s v="01/08/2024"/>
    <s v="09:50"/>
    <s v="956 - PAGUE MENOS - DEMOCRITO ROCHA"/>
    <n v="6626253095608"/>
    <n v="1049827"/>
    <x v="0"/>
    <s v="INTEGRATION"/>
    <n v="238814936"/>
    <s v="17842a-77-426a"/>
    <n v="15554643"/>
    <m/>
    <m/>
    <x v="0"/>
    <n v="-11.17"/>
  </r>
  <r>
    <s v="01/08/2024"/>
    <s v="09:49"/>
    <s v="956 - PAGUE MENOS - DEMOCRITO ROCHA"/>
    <n v="6626253095608"/>
    <n v="1049827"/>
    <x v="0"/>
    <s v="INTEGRATION"/>
    <n v="238812288"/>
    <s v="17842a-77-426a"/>
    <n v="15554629"/>
    <m/>
    <m/>
    <x v="0"/>
    <n v="-11.43"/>
  </r>
  <r>
    <s v="01/08/2024"/>
    <s v="09:48"/>
    <s v="216 - PAGUE MENOS - VILA PRUDENTE"/>
    <n v="6626253021663"/>
    <n v="1369345"/>
    <x v="0"/>
    <s v="INTEGRATION"/>
    <s v="AR20240801094707"/>
    <s v="17842a-77-426a"/>
    <n v="15554626"/>
    <m/>
    <m/>
    <x v="20"/>
    <n v="-16.63"/>
  </r>
  <r>
    <s v="01/08/2024"/>
    <s v="09:47"/>
    <s v="216 - PAGUE MENOS - VILA PRUDENTE"/>
    <n v="6626253021663"/>
    <n v="1369345"/>
    <x v="0"/>
    <s v="INTEGRATION"/>
    <s v="AR20240801093650"/>
    <s v="17842a-77-426a"/>
    <n v="15554593"/>
    <m/>
    <m/>
    <x v="20"/>
    <n v="-16.63"/>
  </r>
  <r>
    <s v="01/08/2024"/>
    <s v="09:37"/>
    <s v="216 - PAGUE MENOS - VILA PRUDENTE"/>
    <n v="6626253021663"/>
    <n v="1369345"/>
    <x v="0"/>
    <s v="INTEGRATION"/>
    <s v="AR20240801093551"/>
    <s v="17842a-77-426a"/>
    <n v="15554418"/>
    <m/>
    <m/>
    <x v="20"/>
    <n v="-13.51"/>
  </r>
  <r>
    <s v="01/08/2024"/>
    <s v="09:28"/>
    <s v="405 - PAGUE MENOS - BONFIGLIOLI"/>
    <n v="6626253040536"/>
    <n v="1369360"/>
    <x v="0"/>
    <s v="INTEGRATION"/>
    <n v="238791149"/>
    <s v="17842a-77-426a"/>
    <n v="15554320"/>
    <m/>
    <m/>
    <x v="4"/>
    <n v="-15.07"/>
  </r>
  <r>
    <s v="01/08/2024"/>
    <s v="09:17"/>
    <s v="1182 - PAGUE MENOS - SANTO AMARO"/>
    <n v="6626253118233"/>
    <n v="1369386"/>
    <x v="0"/>
    <s v="INTEGRATION"/>
    <n v="238790268"/>
    <s v="17842a-77-426a"/>
    <n v="15554216"/>
    <m/>
    <m/>
    <x v="17"/>
    <n v="-25.99"/>
  </r>
  <r>
    <s v="01/08/2024"/>
    <s v="09:17"/>
    <s v="1182 - PAGUE MENOS - SANTO AMARO"/>
    <n v="6626253118233"/>
    <n v="1369386"/>
    <x v="3"/>
    <s v="INTEGRATION"/>
    <n v="238685600"/>
    <s v="17842a-77-426a"/>
    <n v="15554214"/>
    <m/>
    <m/>
    <x v="17"/>
    <n v="-36.14"/>
  </r>
  <r>
    <s v="01/08/2024"/>
    <s v="09:17"/>
    <s v="685 - PAGUE MENOS - AGUA BRANCA"/>
    <n v="6626253068546"/>
    <n v="1369372"/>
    <x v="0"/>
    <s v="INTEGRATION"/>
    <n v="238801029"/>
    <s v="17842a-77-426a"/>
    <n v="15554208"/>
    <m/>
    <m/>
    <x v="27"/>
    <n v="-23.13"/>
  </r>
  <r>
    <s v="01/08/2024"/>
    <s v="09:07"/>
    <s v="216 - PAGUE MENOS - VILA PRUDENTE"/>
    <n v="6626253021663"/>
    <n v="1369345"/>
    <x v="0"/>
    <s v="INTEGRATION"/>
    <n v="238250612"/>
    <s v="17842a-77-426a"/>
    <n v="15554106"/>
    <m/>
    <m/>
    <x v="20"/>
    <n v="-10.39"/>
  </r>
  <r>
    <s v="01/08/2024"/>
    <s v="08:40"/>
    <s v="405 - PAGUE MENOS - BONFIGLIOLI"/>
    <n v="6626253040536"/>
    <n v="1369360"/>
    <x v="0"/>
    <s v="INTEGRATION"/>
    <n v="238785407"/>
    <s v="17842a-77-426a"/>
    <n v="15553278"/>
    <m/>
    <m/>
    <x v="4"/>
    <n v="-15.07"/>
  </r>
  <r>
    <s v="01/08/2024"/>
    <s v="08:29"/>
    <s v="267 - PAGUE MENOS - GENTIL MOURA"/>
    <n v="6626253026703"/>
    <n v="1049873"/>
    <x v="0"/>
    <s v="INTEGRATION"/>
    <n v="238787912"/>
    <s v="17842a-77-426a"/>
    <n v="15552729"/>
    <m/>
    <m/>
    <x v="10"/>
    <n v="-13.51"/>
  </r>
  <r>
    <s v="01/08/2024"/>
    <s v="08:25"/>
    <s v="919 - PAGUE MENOS - RIO PEQUENO"/>
    <n v="6626253091955"/>
    <n v="1369377"/>
    <x v="0"/>
    <s v="INTEGRATION"/>
    <s v="AR20240801081833"/>
    <s v="17842a-77-426a"/>
    <n v="15552496"/>
    <m/>
    <m/>
    <x v="18"/>
    <n v="-25.99"/>
  </r>
  <r>
    <s v="01/08/2024"/>
    <s v="08:17"/>
    <s v="267 - PAGUE MENOS - GENTIL MOURA"/>
    <n v="6626253026703"/>
    <n v="1049873"/>
    <x v="0"/>
    <s v="INTEGRATION"/>
    <n v="238542270"/>
    <s v="17842a-77-426a"/>
    <n v="15552147"/>
    <m/>
    <m/>
    <x v="10"/>
    <n v="-18.579999999999998"/>
  </r>
  <r>
    <s v="01/08/2024"/>
    <s v="08:07"/>
    <s v="267 - PAGUE MENOS - GENTIL MOURA"/>
    <n v="6626253026703"/>
    <n v="1049873"/>
    <x v="0"/>
    <s v="mottu"/>
    <n v="9238575495"/>
    <m/>
    <n v="15551766"/>
    <m/>
    <m/>
    <x v="10"/>
    <n v="-12.47"/>
  </r>
  <r>
    <s v="01/08/2024"/>
    <s v="08:02"/>
    <s v="405 - PAGUE MENOS - BONFIGLIOLI"/>
    <n v="6626253040536"/>
    <n v="1369360"/>
    <x v="0"/>
    <s v="INTEGRATION"/>
    <n v="238782270"/>
    <s v="17842a-77-426a"/>
    <n v="15551703"/>
    <m/>
    <m/>
    <x v="4"/>
    <n v="-13.51"/>
  </r>
  <r>
    <s v="01/08/2024"/>
    <s v="07:59"/>
    <s v="267 - PAGUE MENOS - GENTIL MOURA"/>
    <n v="6626253026703"/>
    <n v="1049873"/>
    <x v="0"/>
    <s v="INTEGRATION"/>
    <n v="238510598"/>
    <s v="17842a-77-426a"/>
    <n v="15551658"/>
    <m/>
    <m/>
    <x v="10"/>
    <n v="-22.48"/>
  </r>
  <r>
    <s v="01/08/2024"/>
    <s v="07:56"/>
    <s v="452 - PAGUE MENOS - CIDADE MONCOES"/>
    <n v="6626253045252"/>
    <n v="1369364"/>
    <x v="0"/>
    <s v="INTEGRATION"/>
    <n v="238779775"/>
    <s v="17842a-77-426a"/>
    <n v="15551630"/>
    <m/>
    <m/>
    <x v="8"/>
    <n v="-15.71"/>
  </r>
  <r>
    <s v="01/08/2024"/>
    <s v="07:51"/>
    <s v="267 - PAGUE MENOS - GENTIL MOURA"/>
    <n v="6626253026703"/>
    <n v="1049873"/>
    <x v="0"/>
    <s v="INTEGRATION"/>
    <n v="238620866"/>
    <s v="17842a-77-426a"/>
    <n v="15551573"/>
    <m/>
    <m/>
    <x v="10"/>
    <n v="-22.48"/>
  </r>
  <r>
    <s v="01/08/2024"/>
    <s v="07:45"/>
    <s v="267 - PAGUE MENOS - GENTIL MOURA"/>
    <n v="6626253026703"/>
    <n v="1049873"/>
    <x v="0"/>
    <s v="INTEGRATION"/>
    <n v="238662523"/>
    <s v="17842a-77-426a"/>
    <n v="15551518"/>
    <m/>
    <m/>
    <x v="10"/>
    <n v="-38.86"/>
  </r>
  <r>
    <s v="01/08/2024"/>
    <s v="07:44"/>
    <s v="267 - PAGUE MENOS - GENTIL MOURA"/>
    <n v="6626253026703"/>
    <n v="1049873"/>
    <x v="0"/>
    <s v="INTEGRATION"/>
    <n v="238510438"/>
    <s v="17842a-77-426a"/>
    <n v="15551515"/>
    <m/>
    <m/>
    <x v="10"/>
    <n v="-17.02"/>
  </r>
  <r>
    <s v="01/08/2024"/>
    <s v="07:43"/>
    <s v="267 - PAGUE MENOS - GENTIL MOURA"/>
    <n v="6626253026703"/>
    <n v="1049873"/>
    <x v="0"/>
    <s v="INTEGRATION"/>
    <n v="238533992"/>
    <s v="17842a-77-426a"/>
    <n v="15551508"/>
    <m/>
    <m/>
    <x v="10"/>
    <n v="-46.27"/>
  </r>
  <r>
    <s v="01/08/2024"/>
    <s v="07:41"/>
    <s v="267 - PAGUE MENOS - GENTIL MOURA"/>
    <n v="6626253026703"/>
    <n v="1049873"/>
    <x v="0"/>
    <s v="INTEGRATION"/>
    <n v="238780637"/>
    <s v="17842a-77-426a"/>
    <n v="15551494"/>
    <m/>
    <m/>
    <x v="10"/>
    <n v="-18.97"/>
  </r>
  <r>
    <s v="01/08/2024"/>
    <s v="07:34"/>
    <s v="209 - PAGUE MENOS - LAPA"/>
    <n v="6626253020934"/>
    <n v="1369341"/>
    <x v="0"/>
    <s v="INTEGRATION"/>
    <s v="AR20240801073335 LAPA209"/>
    <s v="17842a-77-426a"/>
    <n v="15551439"/>
    <m/>
    <m/>
    <x v="6"/>
    <n v="-10.39"/>
  </r>
  <r>
    <s v="01/08/2024"/>
    <s v="07:34"/>
    <s v="209 - PAGUE MENOS - LAPA"/>
    <n v="6626253020934"/>
    <n v="1369341"/>
    <x v="0"/>
    <s v="INTEGRATION"/>
    <s v="AR20240801073254 LAPA209"/>
    <s v="17842a-77-426a"/>
    <n v="15551438"/>
    <m/>
    <m/>
    <x v="6"/>
    <n v="-12.47"/>
  </r>
  <r>
    <s v="01/08/2024"/>
    <s v="07:27"/>
    <s v="918 - PAGUE MENOS - VILA YARA"/>
    <n v="6626253091874"/>
    <n v="1616135"/>
    <x v="0"/>
    <s v="INTEGRATION"/>
    <n v="238771896"/>
    <s v="17842a-77-426a"/>
    <n v="15551390"/>
    <m/>
    <m/>
    <x v="13"/>
    <n v="-23.65"/>
  </r>
  <r>
    <s v="13/08/2024"/>
    <s v="17:27"/>
    <s v="918 - PAGUE MENOS - VILA YARA"/>
    <n v="6626253091874"/>
    <n v="1616135"/>
    <x v="0"/>
    <s v="INTEGRATION"/>
    <s v="AR20240813172334"/>
    <s v="17842a-77-426a"/>
    <n v="16058846"/>
    <m/>
    <s v="47471"/>
    <x v="13"/>
    <n v="-11.59"/>
  </r>
  <r>
    <s v="11/08/2024"/>
    <s v="08:13"/>
    <s v="267 - PAGUE MENOS - GENTIL MOURA"/>
    <n v="6626253026703"/>
    <n v="1049873"/>
    <x v="0"/>
    <s v="INTEGRATION"/>
    <n v="241545872"/>
    <s v="17842a-77-426a"/>
    <n v="15963247"/>
    <m/>
    <s v="46992"/>
    <x v="10"/>
    <n v="-13.51"/>
  </r>
  <r>
    <s v="10/08/2024"/>
    <s v="20:11"/>
    <s v="267 - PAGUE MENOS - GENTIL MOURA"/>
    <n v="6626253026703"/>
    <n v="1049873"/>
    <x v="0"/>
    <s v="INTEGRATION"/>
    <n v="241649999"/>
    <s v="17842a-77-426a"/>
    <n v="15952629"/>
    <m/>
    <s v="46908"/>
    <x v="10"/>
    <n v="-18.46"/>
  </r>
  <r>
    <s v="09/08/2024"/>
    <s v="18:25"/>
    <s v="267 - PAGUE MENOS - GENTIL MOURA"/>
    <n v="6626253026703"/>
    <n v="1049873"/>
    <x v="0"/>
    <s v="INTEGRATION"/>
    <s v="267 P.I 3cx Gardenal"/>
    <s v="17842a-77-426a"/>
    <n v="15895304"/>
    <m/>
    <s v="46530"/>
    <x v="10"/>
    <n v="-12.47"/>
  </r>
  <r>
    <s v="09/08/2024"/>
    <s v="09:01"/>
    <s v="267 - PAGUE MENOS - GENTIL MOURA"/>
    <n v="6626253026703"/>
    <n v="1049873"/>
    <x v="0"/>
    <s v="INTEGRATION"/>
    <n v="241062305"/>
    <s v="17842a-77-426a"/>
    <n v="15868939"/>
    <m/>
    <s v="46411"/>
    <x v="10"/>
    <n v="-15.46"/>
  </r>
  <r>
    <s v="09/08/2024"/>
    <s v="08:57"/>
    <s v="267 - PAGUE MENOS - GENTIL MOURA"/>
    <n v="6626253026703"/>
    <n v="1049873"/>
    <x v="0"/>
    <s v="INTEGRATION"/>
    <n v="241152986"/>
    <s v="17842a-77-426a"/>
    <n v="15868840"/>
    <m/>
    <s v="46411"/>
    <x v="10"/>
    <n v="-22.87"/>
  </r>
  <r>
    <s v="08/08/2024"/>
    <s v="19:59"/>
    <s v="982 - PAGUE MENOS - CHACARA SANTO ANTONIO"/>
    <n v="6626253098291"/>
    <n v="1605013"/>
    <x v="0"/>
    <s v="INTEGRATION"/>
    <n v="241074136"/>
    <s v="17842a-77-426a"/>
    <n v="15858109"/>
    <m/>
    <s v="46712"/>
    <x v="21"/>
    <n v="-9.59"/>
  </r>
  <r>
    <s v="07/08/2024"/>
    <s v="20:21"/>
    <s v="543 - PAGUE MENOS - IPIRANGA"/>
    <n v="6626253054324"/>
    <n v="1369369"/>
    <x v="0"/>
    <s v="INTEGRATION"/>
    <s v="AR20240807201558loja543"/>
    <s v="17842a-77-426a"/>
    <n v="15819981"/>
    <m/>
    <s v="46375"/>
    <x v="29"/>
    <n v="-13.51"/>
  </r>
  <r>
    <s v="07/08/2024"/>
    <s v="17:05"/>
    <s v="267 - PAGUE MENOS - GENTIL MOURA"/>
    <n v="6626253026703"/>
    <n v="1049873"/>
    <x v="0"/>
    <s v="mottu"/>
    <n v="9240703922"/>
    <m/>
    <n v="15811338"/>
    <m/>
    <s v="46337"/>
    <x v="10"/>
    <n v="-9.65"/>
  </r>
  <r>
    <s v="07/08/2024"/>
    <s v="16:32"/>
    <s v="267 - PAGUE MENOS - GENTIL MOURA"/>
    <n v="6626253026703"/>
    <n v="1049873"/>
    <x v="0"/>
    <s v="INTEGRATION"/>
    <n v="240694726"/>
    <s v="17842a-77-426a"/>
    <n v="15810410"/>
    <m/>
    <s v="46337"/>
    <x v="10"/>
    <n v="-9.59"/>
  </r>
  <r>
    <s v="07/08/2024"/>
    <s v="15:24"/>
    <s v="267 - PAGUE MENOS - GENTIL MOURA"/>
    <n v="6626253026703"/>
    <n v="1049873"/>
    <x v="0"/>
    <s v="INTEGRATION"/>
    <n v="240673279"/>
    <s v="17842a-77-426a"/>
    <n v="15808275"/>
    <m/>
    <s v="46337"/>
    <x v="10"/>
    <n v="-10.39"/>
  </r>
  <r>
    <s v="07/08/2024"/>
    <s v="13:41"/>
    <s v="267 - PAGUE MENOS - GENTIL MOURA"/>
    <n v="6626253026703"/>
    <n v="1049873"/>
    <x v="0"/>
    <s v="INTEGRATION"/>
    <s v="AR20240807123109"/>
    <s v="17842a-77-426a"/>
    <n v="15804144"/>
    <m/>
    <s v="46264"/>
    <x v="10"/>
    <n v="-12.47"/>
  </r>
  <r>
    <s v="07/08/2024"/>
    <s v="10:53"/>
    <s v="267 - PAGUE MENOS - GENTIL MOURA"/>
    <n v="6626253026703"/>
    <n v="1049873"/>
    <x v="0"/>
    <s v="INTEGRATION"/>
    <n v="240575667"/>
    <s v="17842a-77-426a"/>
    <n v="15793943"/>
    <m/>
    <s v="46264"/>
    <x v="10"/>
    <n v="-12.47"/>
  </r>
  <r>
    <s v="06/08/2024"/>
    <s v="19:05"/>
    <s v="275 - PAGUE MENOS - CERQUEIRA CESAR"/>
    <n v="6626253027513"/>
    <n v="1369356"/>
    <x v="0"/>
    <s v="INTEGRATION"/>
    <s v="plateleira 275  MAXTRO COLIRIO"/>
    <s v="17842a-77-426a"/>
    <n v="15777546"/>
    <m/>
    <s v="46180"/>
    <x v="24"/>
    <n v="-7.99"/>
  </r>
  <r>
    <s v="05/08/2024"/>
    <s v="20:01"/>
    <s v="218 - PAGUE MENOS - CAMPO BELO"/>
    <n v="6626253021825"/>
    <n v="1369348"/>
    <x v="0"/>
    <s v="INTEGRATION"/>
    <s v="Lojjja 218"/>
    <s v="17842a-77-426a"/>
    <n v="15744834"/>
    <m/>
    <s v="45958"/>
    <x v="5"/>
    <n v="-11.59"/>
  </r>
  <r>
    <s v="05/08/2024"/>
    <s v="12:05"/>
    <s v="543 - PAGUE MENOS - IPIRANGA"/>
    <n v="6626253054324"/>
    <n v="1369369"/>
    <x v="0"/>
    <s v="INTEGRATION"/>
    <s v="AR20240805120343( 543 Jaque)"/>
    <s v="17842a-77-426a"/>
    <n v="15725198"/>
    <m/>
    <s v="45909"/>
    <x v="29"/>
    <n v="-14.59"/>
  </r>
  <r>
    <s v="05/08/2024"/>
    <s v="09:19"/>
    <s v="267 - PAGUE MENOS - GENTIL MOURA"/>
    <n v="6626253026703"/>
    <n v="1049873"/>
    <x v="0"/>
    <s v="INTEGRATION"/>
    <n v="239646455"/>
    <s v="17842a-77-426a"/>
    <n v="15720563"/>
    <m/>
    <s v="45879"/>
    <x v="10"/>
    <n v="-13.51"/>
  </r>
  <r>
    <s v="08/08/2024"/>
    <s v="10:50"/>
    <s v="919 - PAGUE MENOS - RIO PEQUENO"/>
    <n v="6626253091955"/>
    <n v="1369377"/>
    <x v="5"/>
    <s v="INTEGRATION"/>
    <s v="AR20240808104842"/>
    <s v="17842a-77-426a"/>
    <n v="15831583"/>
    <m/>
    <m/>
    <x v="18"/>
    <n v="0"/>
  </r>
  <r>
    <s v="01/08/2024"/>
    <s v="10:40"/>
    <s v="1253 - PAGUE MENOS - JARDIM DA GLORIA"/>
    <n v="6626253125361"/>
    <n v="1369389"/>
    <x v="6"/>
    <m/>
    <m/>
    <m/>
    <n v="15312845"/>
    <m/>
    <m/>
    <x v="2"/>
    <n v="-11.59"/>
  </r>
  <r>
    <s v="14/08/2024"/>
    <s v="17:15"/>
    <s v="919 - PAGUE MENOS - RIO PEQUENO"/>
    <n v="6626253091955"/>
    <n v="1369377"/>
    <x v="7"/>
    <m/>
    <m/>
    <m/>
    <n v="15831583"/>
    <m/>
    <m/>
    <x v="18"/>
    <n v="1"/>
  </r>
  <r>
    <s v="01/08/2024"/>
    <s v="10:40"/>
    <s v="1253 - PAGUE MENOS - JARDIM DA GLORIA"/>
    <n v="6626253125361"/>
    <n v="1369389"/>
    <x v="8"/>
    <m/>
    <m/>
    <m/>
    <n v="15312845"/>
    <m/>
    <m/>
    <x v="2"/>
    <n v="-66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9EFA3-3CEA-454E-BB2A-CA1AD2006598}" name="Tabela dinâmica10" cacheId="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46" firstHeaderRow="0" firstDataRow="1" firstDataCol="1" rowPageCount="1" colPageCount="1"/>
  <pivotFields count="14">
    <pivotField showAll="0"/>
    <pivotField showAll="0"/>
    <pivotField showAll="0"/>
    <pivotField numFmtId="1" showAll="0"/>
    <pivotField showAll="0"/>
    <pivotField axis="axisPage" multipleItemSelectionAllowed="1" showAll="0">
      <items count="10">
        <item x="2"/>
        <item x="1"/>
        <item x="4"/>
        <item x="0"/>
        <item x="5"/>
        <item x="7"/>
        <item x="3"/>
        <item x="6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3">
        <item x="34"/>
        <item x="38"/>
        <item x="41"/>
        <item x="22"/>
        <item x="9"/>
        <item x="7"/>
        <item x="30"/>
        <item x="26"/>
        <item x="6"/>
        <item x="3"/>
        <item x="20"/>
        <item x="5"/>
        <item x="39"/>
        <item x="40"/>
        <item x="32"/>
        <item x="10"/>
        <item x="24"/>
        <item x="15"/>
        <item x="14"/>
        <item x="4"/>
        <item x="8"/>
        <item x="23"/>
        <item x="11"/>
        <item x="25"/>
        <item x="12"/>
        <item x="29"/>
        <item x="27"/>
        <item x="35"/>
        <item x="19"/>
        <item x="37"/>
        <item x="13"/>
        <item x="18"/>
        <item x="0"/>
        <item x="21"/>
        <item x="28"/>
        <item x="31"/>
        <item x="33"/>
        <item x="1"/>
        <item x="17"/>
        <item x="36"/>
        <item x="2"/>
        <item x="16"/>
        <item t="default"/>
      </items>
    </pivotField>
    <pivotField dataField="1" numFmtId="44" showAll="0"/>
  </pivotFields>
  <rowFields count="1">
    <field x="1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oma de Valor" fld="13" baseField="0" baseItem="0"/>
    <dataField name="Contagem de Pedido Mottu" fld="9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5B0C-84C9-4106-B9E9-59C039E1288E}">
  <dimension ref="A1:L47"/>
  <sheetViews>
    <sheetView tabSelected="1" workbookViewId="0">
      <selection activeCell="K10" sqref="K10"/>
    </sheetView>
  </sheetViews>
  <sheetFormatPr defaultRowHeight="15" x14ac:dyDescent="0.25"/>
  <cols>
    <col min="1" max="1" width="5.28515625" style="2" bestFit="1" customWidth="1"/>
    <col min="2" max="2" width="10.5703125" style="21" bestFit="1" customWidth="1"/>
    <col min="3" max="5" width="12.140625" style="2" bestFit="1" customWidth="1"/>
    <col min="6" max="6" width="9.140625" style="2"/>
    <col min="7" max="7" width="19.5703125" style="2" bestFit="1" customWidth="1"/>
    <col min="8" max="8" width="27.42578125" style="2" bestFit="1" customWidth="1"/>
    <col min="9" max="9" width="10.85546875" style="2" bestFit="1" customWidth="1"/>
    <col min="10" max="10" width="14.28515625" style="6" bestFit="1" customWidth="1"/>
    <col min="11" max="11" width="27.28515625" style="2" bestFit="1" customWidth="1"/>
    <col min="12" max="12" width="13.28515625" style="2" bestFit="1" customWidth="1"/>
    <col min="13" max="16384" width="9.140625" style="2"/>
  </cols>
  <sheetData>
    <row r="1" spans="1:12" x14ac:dyDescent="0.25">
      <c r="A1" s="14" t="s">
        <v>2145</v>
      </c>
      <c r="B1" s="14"/>
      <c r="C1" s="14"/>
      <c r="D1" s="14"/>
      <c r="E1" s="14"/>
      <c r="F1" s="14"/>
      <c r="G1" s="14"/>
      <c r="H1" s="15" t="s">
        <v>2146</v>
      </c>
      <c r="I1" s="15"/>
      <c r="J1" s="15"/>
      <c r="K1" s="15"/>
      <c r="L1" s="15"/>
    </row>
    <row r="2" spans="1:12" x14ac:dyDescent="0.25">
      <c r="B2" s="16"/>
      <c r="I2" s="17"/>
      <c r="J2" s="18"/>
      <c r="K2" s="6"/>
      <c r="L2" s="18"/>
    </row>
    <row r="3" spans="1:12" x14ac:dyDescent="0.25">
      <c r="B3" s="16"/>
      <c r="C3" s="19">
        <f>C4/B4</f>
        <v>-0.16836111394574435</v>
      </c>
      <c r="D3" s="19">
        <f>D4/B4</f>
        <v>-0.8316388860542554</v>
      </c>
      <c r="E3" s="20"/>
      <c r="I3" s="17"/>
      <c r="J3" s="18"/>
      <c r="K3" s="6"/>
      <c r="L3" s="18"/>
    </row>
    <row r="4" spans="1:12" x14ac:dyDescent="0.25">
      <c r="B4" s="16">
        <f>SUBTOTAL(9,B$6:B$1048576)</f>
        <v>-55268.760000000017</v>
      </c>
      <c r="C4" s="21">
        <v>9305.11</v>
      </c>
      <c r="D4" s="21">
        <v>45963.65</v>
      </c>
      <c r="E4" s="21">
        <f>SUBTOTAL(9,E$6:E$1048576)</f>
        <v>55268.76</v>
      </c>
      <c r="F4" s="21"/>
      <c r="G4" s="2">
        <f>SUBTOTAL(9,G$6:G$1048576)</f>
        <v>3400</v>
      </c>
      <c r="H4" s="2">
        <f>SUBTOTAL(9,H$6:H$1048576)</f>
        <v>3321</v>
      </c>
      <c r="I4" s="17">
        <f>SUBTOTAL(9,I$6:I$1048576)</f>
        <v>79</v>
      </c>
      <c r="J4" s="6">
        <f>SUBTOTAL(9,J$6:J$1048576)</f>
        <v>55269.760000000024</v>
      </c>
      <c r="K4" s="6">
        <f>SUBTOTAL(9,K$6:K$1048576)</f>
        <v>50368.200000000026</v>
      </c>
      <c r="L4" s="18">
        <f>SUBTOTAL(9,L$6:L$1048576)</f>
        <v>4901.5600000000013</v>
      </c>
    </row>
    <row r="5" spans="1:12" x14ac:dyDescent="0.25">
      <c r="A5" s="22" t="s">
        <v>2147</v>
      </c>
      <c r="B5" s="23" t="s">
        <v>12</v>
      </c>
      <c r="C5" s="24" t="s">
        <v>2148</v>
      </c>
      <c r="D5" s="24" t="s">
        <v>2149</v>
      </c>
      <c r="E5" s="25" t="s">
        <v>2150</v>
      </c>
      <c r="F5" s="25" t="s">
        <v>2151</v>
      </c>
      <c r="G5" s="25" t="s">
        <v>2152</v>
      </c>
      <c r="H5" s="26" t="s">
        <v>2153</v>
      </c>
      <c r="I5" s="27" t="s">
        <v>2154</v>
      </c>
      <c r="J5" s="31" t="s">
        <v>2155</v>
      </c>
      <c r="K5" s="28" t="s">
        <v>2156</v>
      </c>
      <c r="L5" s="29" t="s">
        <v>2154</v>
      </c>
    </row>
    <row r="6" spans="1:12" x14ac:dyDescent="0.25">
      <c r="A6" s="2">
        <v>1</v>
      </c>
      <c r="B6" s="16">
        <v>-411.03</v>
      </c>
      <c r="C6" s="30">
        <f>B6*$C$3</f>
        <v>69.201468665119293</v>
      </c>
      <c r="D6" s="30">
        <f>B6*$D$3</f>
        <v>341.82853133488055</v>
      </c>
      <c r="E6" s="30">
        <f>C6+D6</f>
        <v>411.02999999999986</v>
      </c>
      <c r="F6" s="2" t="s">
        <v>2157</v>
      </c>
      <c r="G6" s="2">
        <v>37</v>
      </c>
      <c r="H6" s="2">
        <v>0</v>
      </c>
      <c r="I6" s="17">
        <f>G6-H6</f>
        <v>37</v>
      </c>
      <c r="J6" s="32">
        <v>411.03</v>
      </c>
      <c r="K6" s="6">
        <v>0</v>
      </c>
      <c r="L6" s="18">
        <f>J6-K6</f>
        <v>411.03</v>
      </c>
    </row>
    <row r="7" spans="1:12" x14ac:dyDescent="0.25">
      <c r="A7" s="2">
        <v>7</v>
      </c>
      <c r="B7" s="16">
        <v>-9.59</v>
      </c>
      <c r="C7" s="30">
        <f t="shared" ref="C7:C47" si="0">B7*$C$3</f>
        <v>1.6145830827396883</v>
      </c>
      <c r="D7" s="30">
        <f t="shared" ref="D7:D47" si="1">B7*$D$3</f>
        <v>7.9754169172603095</v>
      </c>
      <c r="E7" s="30">
        <f t="shared" ref="E7:E47" si="2">C7+D7</f>
        <v>9.5899999999999981</v>
      </c>
      <c r="F7" s="2" t="s">
        <v>2157</v>
      </c>
      <c r="G7" s="2">
        <v>1</v>
      </c>
      <c r="H7" s="2">
        <v>1</v>
      </c>
      <c r="I7" s="17">
        <f t="shared" ref="I7:I47" si="3">G7-H7</f>
        <v>0</v>
      </c>
      <c r="J7" s="32">
        <v>9.59</v>
      </c>
      <c r="K7" s="6">
        <v>9.59</v>
      </c>
      <c r="L7" s="18">
        <f t="shared" ref="L7:L47" si="4">J7-K7</f>
        <v>0</v>
      </c>
    </row>
    <row r="8" spans="1:12" x14ac:dyDescent="0.25">
      <c r="A8" s="2">
        <v>18</v>
      </c>
      <c r="B8" s="16">
        <v>-37.410000000000004</v>
      </c>
      <c r="C8" s="30">
        <f t="shared" si="0"/>
        <v>6.2983892727102964</v>
      </c>
      <c r="D8" s="30">
        <f t="shared" si="1"/>
        <v>31.111610727289698</v>
      </c>
      <c r="E8" s="30">
        <f t="shared" si="2"/>
        <v>37.409999999999997</v>
      </c>
      <c r="F8" s="2" t="s">
        <v>2157</v>
      </c>
      <c r="G8" s="2">
        <v>3</v>
      </c>
      <c r="H8" s="2">
        <v>3</v>
      </c>
      <c r="I8" s="17">
        <f t="shared" si="3"/>
        <v>0</v>
      </c>
      <c r="J8" s="32">
        <v>37.409999999999997</v>
      </c>
      <c r="K8" s="6">
        <v>37.410000000000004</v>
      </c>
      <c r="L8" s="18">
        <f t="shared" si="4"/>
        <v>0</v>
      </c>
    </row>
    <row r="9" spans="1:12" x14ac:dyDescent="0.25">
      <c r="A9" s="2">
        <v>137</v>
      </c>
      <c r="B9" s="16">
        <v>-12.47</v>
      </c>
      <c r="C9" s="30">
        <f t="shared" si="0"/>
        <v>2.099463090903432</v>
      </c>
      <c r="D9" s="30">
        <f t="shared" si="1"/>
        <v>10.370536909096565</v>
      </c>
      <c r="E9" s="30">
        <f t="shared" si="2"/>
        <v>12.469999999999997</v>
      </c>
      <c r="F9" s="2" t="s">
        <v>2157</v>
      </c>
      <c r="G9" s="2">
        <v>1</v>
      </c>
      <c r="H9" s="2">
        <v>0</v>
      </c>
      <c r="I9" s="17">
        <f t="shared" si="3"/>
        <v>1</v>
      </c>
      <c r="J9" s="32">
        <v>12.47</v>
      </c>
      <c r="K9" s="6">
        <v>0</v>
      </c>
      <c r="L9" s="18">
        <f t="shared" si="4"/>
        <v>12.47</v>
      </c>
    </row>
    <row r="10" spans="1:12" x14ac:dyDescent="0.25">
      <c r="A10" s="2">
        <v>203</v>
      </c>
      <c r="B10" s="16">
        <v>-1374.1800000000005</v>
      </c>
      <c r="C10" s="30">
        <f t="shared" si="0"/>
        <v>231.35847556196305</v>
      </c>
      <c r="D10" s="30">
        <f t="shared" si="1"/>
        <v>1142.8215244380372</v>
      </c>
      <c r="E10" s="30">
        <f t="shared" si="2"/>
        <v>1374.1800000000003</v>
      </c>
      <c r="F10" s="2" t="s">
        <v>2157</v>
      </c>
      <c r="G10" s="2">
        <v>91</v>
      </c>
      <c r="H10" s="2">
        <v>92</v>
      </c>
      <c r="I10" s="17">
        <f t="shared" si="3"/>
        <v>-1</v>
      </c>
      <c r="J10" s="32">
        <v>1374.18</v>
      </c>
      <c r="K10" s="6">
        <v>1360.6699999999996</v>
      </c>
      <c r="L10" s="18">
        <f t="shared" si="4"/>
        <v>13.510000000000446</v>
      </c>
    </row>
    <row r="11" spans="1:12" x14ac:dyDescent="0.25">
      <c r="A11" s="2">
        <v>204</v>
      </c>
      <c r="B11" s="16">
        <v>-1597.3300000000004</v>
      </c>
      <c r="C11" s="30">
        <f t="shared" si="0"/>
        <v>268.92825813895587</v>
      </c>
      <c r="D11" s="30">
        <f t="shared" si="1"/>
        <v>1328.401741861044</v>
      </c>
      <c r="E11" s="30">
        <f t="shared" si="2"/>
        <v>1597.33</v>
      </c>
      <c r="F11" s="2" t="s">
        <v>2157</v>
      </c>
      <c r="G11" s="2">
        <v>88</v>
      </c>
      <c r="H11" s="2">
        <v>123</v>
      </c>
      <c r="I11" s="17">
        <f t="shared" si="3"/>
        <v>-35</v>
      </c>
      <c r="J11" s="32">
        <v>1597.33</v>
      </c>
      <c r="K11" s="6">
        <v>1550.4800000000002</v>
      </c>
      <c r="L11" s="18">
        <f t="shared" si="4"/>
        <v>46.849999999999682</v>
      </c>
    </row>
    <row r="12" spans="1:12" x14ac:dyDescent="0.25">
      <c r="A12" s="2">
        <v>206</v>
      </c>
      <c r="B12" s="21">
        <v>-924.73999999999967</v>
      </c>
      <c r="C12" s="30">
        <f t="shared" si="0"/>
        <v>155.69025651018757</v>
      </c>
      <c r="D12" s="30">
        <f t="shared" si="1"/>
        <v>769.04974348981182</v>
      </c>
      <c r="E12" s="30">
        <f t="shared" si="2"/>
        <v>924.73999999999933</v>
      </c>
      <c r="F12" s="2" t="s">
        <v>2157</v>
      </c>
      <c r="G12" s="2">
        <v>53</v>
      </c>
      <c r="H12" s="2">
        <v>50</v>
      </c>
      <c r="I12" s="17">
        <f t="shared" si="3"/>
        <v>3</v>
      </c>
      <c r="J12" s="32">
        <v>924.74</v>
      </c>
      <c r="K12" s="6">
        <v>884.65999999999985</v>
      </c>
      <c r="L12" s="18">
        <f t="shared" si="4"/>
        <v>40.080000000000155</v>
      </c>
    </row>
    <row r="13" spans="1:12" x14ac:dyDescent="0.25">
      <c r="A13" s="2">
        <v>207</v>
      </c>
      <c r="B13" s="21">
        <v>-1311.2200000000005</v>
      </c>
      <c r="C13" s="30">
        <f t="shared" si="0"/>
        <v>220.75845982793899</v>
      </c>
      <c r="D13" s="30">
        <f t="shared" si="1"/>
        <v>1090.4615401720612</v>
      </c>
      <c r="E13" s="30">
        <f t="shared" si="2"/>
        <v>1311.2200000000003</v>
      </c>
      <c r="F13" s="2" t="s">
        <v>2157</v>
      </c>
      <c r="G13" s="2">
        <v>92</v>
      </c>
      <c r="H13" s="2">
        <v>89</v>
      </c>
      <c r="I13" s="17">
        <f t="shared" si="3"/>
        <v>3</v>
      </c>
      <c r="J13" s="32">
        <v>1311.22</v>
      </c>
      <c r="K13" s="6">
        <v>1267.1500000000005</v>
      </c>
      <c r="L13" s="18">
        <f t="shared" si="4"/>
        <v>44.069999999999482</v>
      </c>
    </row>
    <row r="14" spans="1:12" x14ac:dyDescent="0.25">
      <c r="A14" s="2">
        <v>209</v>
      </c>
      <c r="B14" s="21">
        <v>-2225.38</v>
      </c>
      <c r="C14" s="30">
        <f t="shared" si="0"/>
        <v>374.66745575258057</v>
      </c>
      <c r="D14" s="30">
        <f t="shared" si="1"/>
        <v>1850.7125442474189</v>
      </c>
      <c r="E14" s="30">
        <f t="shared" si="2"/>
        <v>2225.3799999999997</v>
      </c>
      <c r="F14" s="2" t="s">
        <v>2157</v>
      </c>
      <c r="G14" s="2">
        <v>150</v>
      </c>
      <c r="H14" s="2">
        <v>119</v>
      </c>
      <c r="I14" s="17">
        <f t="shared" si="3"/>
        <v>31</v>
      </c>
      <c r="J14" s="32">
        <v>2225.38</v>
      </c>
      <c r="K14" s="6">
        <v>1691.7600000000011</v>
      </c>
      <c r="L14" s="18">
        <f t="shared" si="4"/>
        <v>533.61999999999898</v>
      </c>
    </row>
    <row r="15" spans="1:12" x14ac:dyDescent="0.25">
      <c r="A15" s="2">
        <v>210</v>
      </c>
      <c r="B15" s="21">
        <v>-2061.37</v>
      </c>
      <c r="C15" s="30">
        <f t="shared" si="0"/>
        <v>347.054549454339</v>
      </c>
      <c r="D15" s="30">
        <f t="shared" si="1"/>
        <v>1714.3154505456603</v>
      </c>
      <c r="E15" s="30">
        <f t="shared" si="2"/>
        <v>2061.3699999999994</v>
      </c>
      <c r="F15" s="2" t="s">
        <v>2157</v>
      </c>
      <c r="G15" s="2">
        <v>127</v>
      </c>
      <c r="H15" s="2">
        <v>120</v>
      </c>
      <c r="I15" s="17">
        <f t="shared" si="3"/>
        <v>7</v>
      </c>
      <c r="J15" s="32">
        <v>2061.37</v>
      </c>
      <c r="K15" s="6">
        <v>2068.1</v>
      </c>
      <c r="L15" s="18">
        <f t="shared" si="4"/>
        <v>-6.7300000000000182</v>
      </c>
    </row>
    <row r="16" spans="1:12" x14ac:dyDescent="0.25">
      <c r="A16" s="2">
        <v>216</v>
      </c>
      <c r="B16" s="21">
        <v>-956.83000000000015</v>
      </c>
      <c r="C16" s="30">
        <f t="shared" si="0"/>
        <v>161.09296465670658</v>
      </c>
      <c r="D16" s="30">
        <f t="shared" si="1"/>
        <v>795.73703534329331</v>
      </c>
      <c r="E16" s="30">
        <f t="shared" si="2"/>
        <v>956.82999999999993</v>
      </c>
      <c r="F16" s="2" t="s">
        <v>2157</v>
      </c>
      <c r="G16" s="2">
        <v>62</v>
      </c>
      <c r="H16" s="2">
        <v>63</v>
      </c>
      <c r="I16" s="17">
        <f t="shared" si="3"/>
        <v>-1</v>
      </c>
      <c r="J16" s="32">
        <v>956.83</v>
      </c>
      <c r="K16" s="6">
        <v>936.12</v>
      </c>
      <c r="L16" s="18">
        <f t="shared" si="4"/>
        <v>20.710000000000036</v>
      </c>
    </row>
    <row r="17" spans="1:12" x14ac:dyDescent="0.25">
      <c r="A17" s="2">
        <v>218</v>
      </c>
      <c r="B17" s="21">
        <v>-937.73000000000013</v>
      </c>
      <c r="C17" s="30">
        <f t="shared" si="0"/>
        <v>157.87726738034289</v>
      </c>
      <c r="D17" s="30">
        <f t="shared" si="1"/>
        <v>779.85273261965699</v>
      </c>
      <c r="E17" s="30">
        <f t="shared" si="2"/>
        <v>937.7299999999999</v>
      </c>
      <c r="F17" s="2" t="s">
        <v>2157</v>
      </c>
      <c r="G17" s="2">
        <v>52</v>
      </c>
      <c r="H17" s="2">
        <v>56</v>
      </c>
      <c r="I17" s="17">
        <f t="shared" si="3"/>
        <v>-4</v>
      </c>
      <c r="J17" s="32">
        <v>937.73</v>
      </c>
      <c r="K17" s="6">
        <v>939.64999999999986</v>
      </c>
      <c r="L17" s="18">
        <f t="shared" si="4"/>
        <v>-1.9199999999998454</v>
      </c>
    </row>
    <row r="18" spans="1:12" x14ac:dyDescent="0.25">
      <c r="A18" s="2">
        <v>227</v>
      </c>
      <c r="B18" s="21">
        <v>-170.94000000000003</v>
      </c>
      <c r="C18" s="30">
        <f t="shared" si="0"/>
        <v>28.779648817885544</v>
      </c>
      <c r="D18" s="30">
        <f t="shared" si="1"/>
        <v>142.16035118211445</v>
      </c>
      <c r="E18" s="30">
        <f t="shared" si="2"/>
        <v>170.94</v>
      </c>
      <c r="F18" s="2" t="s">
        <v>2157</v>
      </c>
      <c r="G18" s="2">
        <v>9</v>
      </c>
      <c r="H18" s="2">
        <v>8</v>
      </c>
      <c r="I18" s="17">
        <f t="shared" si="3"/>
        <v>1</v>
      </c>
      <c r="J18" s="32">
        <v>170.94</v>
      </c>
      <c r="K18" s="6">
        <v>146.04</v>
      </c>
      <c r="L18" s="18">
        <f t="shared" si="4"/>
        <v>24.900000000000006</v>
      </c>
    </row>
    <row r="19" spans="1:12" x14ac:dyDescent="0.25">
      <c r="A19" s="2">
        <v>257</v>
      </c>
      <c r="B19" s="21">
        <v>-30.67</v>
      </c>
      <c r="C19" s="30">
        <f t="shared" si="0"/>
        <v>5.1636353647159794</v>
      </c>
      <c r="D19" s="30">
        <f t="shared" si="1"/>
        <v>25.506364635284015</v>
      </c>
      <c r="E19" s="30">
        <f t="shared" si="2"/>
        <v>30.669999999999995</v>
      </c>
      <c r="F19" s="2" t="s">
        <v>2157</v>
      </c>
      <c r="G19" s="2">
        <v>1</v>
      </c>
      <c r="H19" s="2">
        <v>1</v>
      </c>
      <c r="I19" s="17">
        <f t="shared" si="3"/>
        <v>0</v>
      </c>
      <c r="J19" s="32">
        <v>30.67</v>
      </c>
      <c r="K19" s="6">
        <v>30.67</v>
      </c>
      <c r="L19" s="18">
        <f t="shared" si="4"/>
        <v>0</v>
      </c>
    </row>
    <row r="20" spans="1:12" x14ac:dyDescent="0.25">
      <c r="A20" s="2">
        <v>258</v>
      </c>
      <c r="B20" s="21">
        <v>-824.92999999999972</v>
      </c>
      <c r="C20" s="30">
        <f t="shared" si="0"/>
        <v>138.88613372726283</v>
      </c>
      <c r="D20" s="30">
        <f t="shared" si="1"/>
        <v>686.04386627273664</v>
      </c>
      <c r="E20" s="30">
        <f t="shared" si="2"/>
        <v>824.9299999999995</v>
      </c>
      <c r="F20" s="2" t="s">
        <v>2157</v>
      </c>
      <c r="G20" s="2">
        <v>37</v>
      </c>
      <c r="H20" s="2">
        <v>38</v>
      </c>
      <c r="I20" s="17">
        <f t="shared" si="3"/>
        <v>-1</v>
      </c>
      <c r="J20" s="32">
        <v>824.93</v>
      </c>
      <c r="K20" s="6">
        <v>827.26999999999964</v>
      </c>
      <c r="L20" s="18">
        <f t="shared" si="4"/>
        <v>-2.3399999999996908</v>
      </c>
    </row>
    <row r="21" spans="1:12" x14ac:dyDescent="0.25">
      <c r="A21" s="2">
        <v>267</v>
      </c>
      <c r="B21" s="21">
        <v>-5182.2600000000048</v>
      </c>
      <c r="C21" s="30">
        <f t="shared" si="0"/>
        <v>872.49106635647388</v>
      </c>
      <c r="D21" s="30">
        <f t="shared" si="1"/>
        <v>4309.7689336435296</v>
      </c>
      <c r="E21" s="30">
        <f t="shared" si="2"/>
        <v>5182.2600000000039</v>
      </c>
      <c r="F21" s="2" t="s">
        <v>2157</v>
      </c>
      <c r="G21" s="2">
        <v>300</v>
      </c>
      <c r="H21" s="2">
        <v>420</v>
      </c>
      <c r="I21" s="17">
        <f t="shared" si="3"/>
        <v>-120</v>
      </c>
      <c r="J21" s="32">
        <v>5182.2600000000102</v>
      </c>
      <c r="K21" s="6">
        <v>5144.4000000000033</v>
      </c>
      <c r="L21" s="18">
        <f t="shared" si="4"/>
        <v>37.860000000006949</v>
      </c>
    </row>
    <row r="22" spans="1:12" x14ac:dyDescent="0.25">
      <c r="A22" s="2">
        <v>275</v>
      </c>
      <c r="B22" s="21">
        <v>-806.60000000000014</v>
      </c>
      <c r="C22" s="30">
        <f t="shared" si="0"/>
        <v>135.80007450863741</v>
      </c>
      <c r="D22" s="30">
        <f t="shared" si="1"/>
        <v>670.7999254913625</v>
      </c>
      <c r="E22" s="30">
        <f t="shared" si="2"/>
        <v>806.59999999999991</v>
      </c>
      <c r="F22" s="2" t="s">
        <v>2157</v>
      </c>
      <c r="G22" s="2">
        <v>59</v>
      </c>
      <c r="H22" s="2">
        <v>60</v>
      </c>
      <c r="I22" s="17">
        <f t="shared" si="3"/>
        <v>-1</v>
      </c>
      <c r="J22" s="32">
        <v>806.6</v>
      </c>
      <c r="K22" s="6">
        <v>804.13999999999976</v>
      </c>
      <c r="L22" s="18">
        <f t="shared" si="4"/>
        <v>2.4600000000002638</v>
      </c>
    </row>
    <row r="23" spans="1:12" x14ac:dyDescent="0.25">
      <c r="A23" s="2">
        <v>277</v>
      </c>
      <c r="B23" s="21">
        <v>-272.29000000000002</v>
      </c>
      <c r="C23" s="30">
        <f t="shared" si="0"/>
        <v>45.843047716286733</v>
      </c>
      <c r="D23" s="30">
        <f t="shared" si="1"/>
        <v>226.44695228371322</v>
      </c>
      <c r="E23" s="30">
        <f t="shared" si="2"/>
        <v>272.28999999999996</v>
      </c>
      <c r="F23" s="2" t="s">
        <v>2157</v>
      </c>
      <c r="G23" s="2">
        <v>16</v>
      </c>
      <c r="H23" s="2">
        <v>17</v>
      </c>
      <c r="I23" s="17">
        <f t="shared" si="3"/>
        <v>-1</v>
      </c>
      <c r="J23" s="32">
        <v>272.29000000000002</v>
      </c>
      <c r="K23" s="6">
        <v>272.28999999999996</v>
      </c>
      <c r="L23" s="18">
        <f t="shared" si="4"/>
        <v>0</v>
      </c>
    </row>
    <row r="24" spans="1:12" x14ac:dyDescent="0.25">
      <c r="A24" s="2">
        <v>348</v>
      </c>
      <c r="B24" s="21">
        <v>-2105.6899999999991</v>
      </c>
      <c r="C24" s="30">
        <f t="shared" si="0"/>
        <v>354.51631402441427</v>
      </c>
      <c r="D24" s="30">
        <f t="shared" si="1"/>
        <v>1751.1736859755842</v>
      </c>
      <c r="E24" s="30">
        <f t="shared" si="2"/>
        <v>2105.6899999999987</v>
      </c>
      <c r="F24" s="2" t="s">
        <v>2157</v>
      </c>
      <c r="G24" s="2">
        <v>128</v>
      </c>
      <c r="H24" s="2">
        <v>120</v>
      </c>
      <c r="I24" s="17">
        <f t="shared" si="3"/>
        <v>8</v>
      </c>
      <c r="J24" s="32">
        <v>2105.69</v>
      </c>
      <c r="K24" s="6">
        <v>2004.4600000000003</v>
      </c>
      <c r="L24" s="18">
        <f t="shared" si="4"/>
        <v>101.22999999999979</v>
      </c>
    </row>
    <row r="25" spans="1:12" x14ac:dyDescent="0.25">
      <c r="A25" s="2">
        <v>405</v>
      </c>
      <c r="B25" s="21">
        <v>-4528.1100000000051</v>
      </c>
      <c r="C25" s="30">
        <f t="shared" si="0"/>
        <v>762.35764366886531</v>
      </c>
      <c r="D25" s="30">
        <f t="shared" si="1"/>
        <v>3765.7523563311388</v>
      </c>
      <c r="E25" s="30">
        <f t="shared" si="2"/>
        <v>4528.1100000000042</v>
      </c>
      <c r="F25" s="2" t="s">
        <v>2157</v>
      </c>
      <c r="G25" s="2">
        <v>368</v>
      </c>
      <c r="H25" s="2">
        <v>363</v>
      </c>
      <c r="I25" s="17">
        <f t="shared" si="3"/>
        <v>5</v>
      </c>
      <c r="J25" s="32">
        <v>4528.1100000000097</v>
      </c>
      <c r="K25" s="6">
        <v>4441.8900000000094</v>
      </c>
      <c r="L25" s="18">
        <f t="shared" si="4"/>
        <v>86.220000000000255</v>
      </c>
    </row>
    <row r="26" spans="1:12" x14ac:dyDescent="0.25">
      <c r="A26" s="2">
        <v>452</v>
      </c>
      <c r="B26" s="21">
        <v>-1187.2400000000005</v>
      </c>
      <c r="C26" s="30">
        <f t="shared" si="0"/>
        <v>199.88504892094559</v>
      </c>
      <c r="D26" s="30">
        <f t="shared" si="1"/>
        <v>987.35495107905456</v>
      </c>
      <c r="E26" s="30">
        <f t="shared" si="2"/>
        <v>1187.2400000000002</v>
      </c>
      <c r="F26" s="2" t="s">
        <v>2157</v>
      </c>
      <c r="G26" s="2">
        <v>96</v>
      </c>
      <c r="H26" s="2">
        <v>123</v>
      </c>
      <c r="I26" s="17">
        <f t="shared" si="3"/>
        <v>-27</v>
      </c>
      <c r="J26" s="32">
        <v>1187.24</v>
      </c>
      <c r="K26" s="6">
        <v>1167.5299999999997</v>
      </c>
      <c r="L26" s="18">
        <f t="shared" si="4"/>
        <v>19.710000000000264</v>
      </c>
    </row>
    <row r="27" spans="1:12" x14ac:dyDescent="0.25">
      <c r="A27" s="2">
        <v>462</v>
      </c>
      <c r="B27" s="21">
        <v>-624.41000000000008</v>
      </c>
      <c r="C27" s="30">
        <f t="shared" si="0"/>
        <v>105.12636315886225</v>
      </c>
      <c r="D27" s="30">
        <f t="shared" si="1"/>
        <v>519.28363684113765</v>
      </c>
      <c r="E27" s="30">
        <f t="shared" si="2"/>
        <v>624.40999999999985</v>
      </c>
      <c r="F27" s="2" t="s">
        <v>2157</v>
      </c>
      <c r="G27" s="2">
        <v>33</v>
      </c>
      <c r="H27" s="2">
        <v>33</v>
      </c>
      <c r="I27" s="17">
        <f t="shared" si="3"/>
        <v>0</v>
      </c>
      <c r="J27" s="32">
        <v>624.41</v>
      </c>
      <c r="K27" s="6">
        <v>631.3900000000001</v>
      </c>
      <c r="L27" s="18">
        <f t="shared" si="4"/>
        <v>-6.9800000000001319</v>
      </c>
    </row>
    <row r="28" spans="1:12" x14ac:dyDescent="0.25">
      <c r="A28" s="2">
        <v>475</v>
      </c>
      <c r="B28" s="21">
        <v>-544.17000000000007</v>
      </c>
      <c r="C28" s="30">
        <f t="shared" si="0"/>
        <v>91.617067375855711</v>
      </c>
      <c r="D28" s="30">
        <f t="shared" si="1"/>
        <v>452.5529326241442</v>
      </c>
      <c r="E28" s="30">
        <f t="shared" si="2"/>
        <v>544.16999999999996</v>
      </c>
      <c r="F28" s="2" t="s">
        <v>2157</v>
      </c>
      <c r="G28" s="2">
        <v>33</v>
      </c>
      <c r="H28" s="2">
        <v>35</v>
      </c>
      <c r="I28" s="17">
        <f t="shared" si="3"/>
        <v>-2</v>
      </c>
      <c r="J28" s="32">
        <v>544.16999999999996</v>
      </c>
      <c r="K28" s="6">
        <v>590.80999999999995</v>
      </c>
      <c r="L28" s="18">
        <f t="shared" si="4"/>
        <v>-46.639999999999986</v>
      </c>
    </row>
    <row r="29" spans="1:12" x14ac:dyDescent="0.25">
      <c r="A29" s="2">
        <v>490</v>
      </c>
      <c r="B29" s="21">
        <v>-741.24000000000024</v>
      </c>
      <c r="C29" s="30">
        <f t="shared" si="0"/>
        <v>124.79599210114358</v>
      </c>
      <c r="D29" s="30">
        <f t="shared" si="1"/>
        <v>616.44400789885651</v>
      </c>
      <c r="E29" s="30">
        <f t="shared" si="2"/>
        <v>741.24000000000012</v>
      </c>
      <c r="F29" s="2" t="s">
        <v>2157</v>
      </c>
      <c r="G29" s="2">
        <v>39</v>
      </c>
      <c r="H29" s="2">
        <v>56</v>
      </c>
      <c r="I29" s="17">
        <f t="shared" si="3"/>
        <v>-17</v>
      </c>
      <c r="J29" s="32">
        <v>741.24</v>
      </c>
      <c r="K29" s="6">
        <v>733.34</v>
      </c>
      <c r="L29" s="18">
        <f t="shared" si="4"/>
        <v>7.8999999999999773</v>
      </c>
    </row>
    <row r="30" spans="1:12" x14ac:dyDescent="0.25">
      <c r="A30" s="2">
        <v>502</v>
      </c>
      <c r="B30" s="21">
        <v>-1246.3400000000001</v>
      </c>
      <c r="C30" s="30">
        <f t="shared" si="0"/>
        <v>209.83519075513905</v>
      </c>
      <c r="D30" s="30">
        <f t="shared" si="1"/>
        <v>1036.5048092448608</v>
      </c>
      <c r="E30" s="30">
        <f t="shared" si="2"/>
        <v>1246.3399999999999</v>
      </c>
      <c r="F30" s="2" t="s">
        <v>2157</v>
      </c>
      <c r="G30" s="2">
        <v>51</v>
      </c>
      <c r="H30" s="2">
        <v>43</v>
      </c>
      <c r="I30" s="17">
        <f t="shared" si="3"/>
        <v>8</v>
      </c>
      <c r="J30" s="32">
        <v>1246.3399999999999</v>
      </c>
      <c r="K30" s="6">
        <v>1048.2900000000002</v>
      </c>
      <c r="L30" s="18">
        <f t="shared" si="4"/>
        <v>198.04999999999973</v>
      </c>
    </row>
    <row r="31" spans="1:12" x14ac:dyDescent="0.25">
      <c r="A31" s="2">
        <v>543</v>
      </c>
      <c r="B31" s="21">
        <v>-374.64000000000004</v>
      </c>
      <c r="C31" s="30">
        <f t="shared" si="0"/>
        <v>63.074807728633672</v>
      </c>
      <c r="D31" s="30">
        <f t="shared" si="1"/>
        <v>311.5651922713663</v>
      </c>
      <c r="E31" s="30">
        <f t="shared" si="2"/>
        <v>374.64</v>
      </c>
      <c r="F31" s="2" t="s">
        <v>2157</v>
      </c>
      <c r="G31" s="2">
        <v>24</v>
      </c>
      <c r="H31" s="2">
        <v>28</v>
      </c>
      <c r="I31" s="17">
        <f t="shared" si="3"/>
        <v>-4</v>
      </c>
      <c r="J31" s="32">
        <v>374.64</v>
      </c>
      <c r="K31" s="6">
        <v>382.61</v>
      </c>
      <c r="L31" s="18">
        <f t="shared" si="4"/>
        <v>-7.9700000000000273</v>
      </c>
    </row>
    <row r="32" spans="1:12" x14ac:dyDescent="0.25">
      <c r="A32" s="2">
        <v>685</v>
      </c>
      <c r="B32" s="21">
        <v>-2878.690000000001</v>
      </c>
      <c r="C32" s="30">
        <f t="shared" si="0"/>
        <v>484.65945510447494</v>
      </c>
      <c r="D32" s="30">
        <f t="shared" si="1"/>
        <v>2394.0305448955251</v>
      </c>
      <c r="E32" s="30">
        <f t="shared" si="2"/>
        <v>2878.69</v>
      </c>
      <c r="F32" s="2" t="s">
        <v>2157</v>
      </c>
      <c r="G32" s="2">
        <v>181</v>
      </c>
      <c r="H32" s="2">
        <v>228</v>
      </c>
      <c r="I32" s="17">
        <f t="shared" si="3"/>
        <v>-47</v>
      </c>
      <c r="J32" s="32">
        <v>2878.69</v>
      </c>
      <c r="K32" s="6">
        <v>2800.7400000000021</v>
      </c>
      <c r="L32" s="18">
        <f t="shared" si="4"/>
        <v>77.949999999997999</v>
      </c>
    </row>
    <row r="33" spans="1:12" x14ac:dyDescent="0.25">
      <c r="A33" s="2">
        <v>729</v>
      </c>
      <c r="B33" s="21">
        <v>-929.46</v>
      </c>
      <c r="C33" s="30">
        <f t="shared" si="0"/>
        <v>156.48492096801155</v>
      </c>
      <c r="D33" s="30">
        <f t="shared" si="1"/>
        <v>772.97507903198823</v>
      </c>
      <c r="E33" s="30">
        <f t="shared" si="2"/>
        <v>929.45999999999981</v>
      </c>
      <c r="F33" s="2" t="s">
        <v>2157</v>
      </c>
      <c r="G33" s="2">
        <v>50</v>
      </c>
      <c r="H33" s="2">
        <v>48</v>
      </c>
      <c r="I33" s="17">
        <f t="shared" si="3"/>
        <v>2</v>
      </c>
      <c r="J33" s="32">
        <v>929.46</v>
      </c>
      <c r="K33" s="6">
        <v>872.8</v>
      </c>
      <c r="L33" s="18">
        <f t="shared" si="4"/>
        <v>56.660000000000082</v>
      </c>
    </row>
    <row r="34" spans="1:12" x14ac:dyDescent="0.25">
      <c r="A34" s="2">
        <v>896</v>
      </c>
      <c r="B34" s="21">
        <v>-466.9799999999999</v>
      </c>
      <c r="C34" s="30">
        <f t="shared" si="0"/>
        <v>78.621272990383687</v>
      </c>
      <c r="D34" s="30">
        <f t="shared" si="1"/>
        <v>388.35872700961613</v>
      </c>
      <c r="E34" s="30">
        <f t="shared" si="2"/>
        <v>466.97999999999979</v>
      </c>
      <c r="F34" s="2" t="s">
        <v>2157</v>
      </c>
      <c r="G34" s="2">
        <v>29</v>
      </c>
      <c r="H34" s="2">
        <v>33</v>
      </c>
      <c r="I34" s="17">
        <f t="shared" si="3"/>
        <v>-4</v>
      </c>
      <c r="J34" s="32">
        <v>466.98</v>
      </c>
      <c r="K34" s="6">
        <v>471.49</v>
      </c>
      <c r="L34" s="18">
        <f t="shared" si="4"/>
        <v>-4.5099999999999909</v>
      </c>
    </row>
    <row r="35" spans="1:12" x14ac:dyDescent="0.25">
      <c r="A35" s="2">
        <v>917</v>
      </c>
      <c r="B35" s="21">
        <v>-155.11000000000001</v>
      </c>
      <c r="C35" s="30">
        <f t="shared" si="0"/>
        <v>26.114492384124407</v>
      </c>
      <c r="D35" s="30">
        <f t="shared" si="1"/>
        <v>128.99550761587557</v>
      </c>
      <c r="E35" s="30">
        <f t="shared" si="2"/>
        <v>155.10999999999999</v>
      </c>
      <c r="F35" s="2" t="s">
        <v>2157</v>
      </c>
      <c r="G35" s="2">
        <v>11</v>
      </c>
      <c r="H35" s="2">
        <v>14</v>
      </c>
      <c r="I35" s="17">
        <f t="shared" si="3"/>
        <v>-3</v>
      </c>
      <c r="J35" s="32">
        <v>155.11000000000001</v>
      </c>
      <c r="K35" s="6">
        <v>171.75999999999993</v>
      </c>
      <c r="L35" s="18">
        <f t="shared" si="4"/>
        <v>-16.64999999999992</v>
      </c>
    </row>
    <row r="36" spans="1:12" x14ac:dyDescent="0.25">
      <c r="A36" s="2">
        <v>918</v>
      </c>
      <c r="B36" s="21">
        <v>-3289.58</v>
      </c>
      <c r="C36" s="30">
        <f t="shared" si="0"/>
        <v>553.83735321364168</v>
      </c>
      <c r="D36" s="30">
        <f t="shared" si="1"/>
        <v>2735.7426467863575</v>
      </c>
      <c r="E36" s="30">
        <f t="shared" si="2"/>
        <v>3289.579999999999</v>
      </c>
      <c r="F36" s="2" t="s">
        <v>2157</v>
      </c>
      <c r="G36" s="2">
        <v>180</v>
      </c>
      <c r="H36" s="2">
        <v>180</v>
      </c>
      <c r="I36" s="17">
        <f t="shared" si="3"/>
        <v>0</v>
      </c>
      <c r="J36" s="32">
        <v>3289.58</v>
      </c>
      <c r="K36" s="6">
        <v>3239.0999999999985</v>
      </c>
      <c r="L36" s="18">
        <f t="shared" si="4"/>
        <v>50.480000000001382</v>
      </c>
    </row>
    <row r="37" spans="1:12" x14ac:dyDescent="0.25">
      <c r="A37" s="2">
        <v>919</v>
      </c>
      <c r="B37" s="21">
        <v>-1424.3200000000004</v>
      </c>
      <c r="C37" s="30">
        <f t="shared" si="0"/>
        <v>239.80010181520265</v>
      </c>
      <c r="D37" s="30">
        <f t="shared" si="1"/>
        <v>1184.5198981847973</v>
      </c>
      <c r="E37" s="30">
        <f t="shared" si="2"/>
        <v>1424.32</v>
      </c>
      <c r="F37" s="2" t="s">
        <v>2157</v>
      </c>
      <c r="G37" s="2">
        <v>98</v>
      </c>
      <c r="H37" s="2">
        <v>103</v>
      </c>
      <c r="I37" s="17">
        <f t="shared" si="3"/>
        <v>-5</v>
      </c>
      <c r="J37" s="32">
        <v>1425.32</v>
      </c>
      <c r="K37" s="6">
        <v>1479.2300000000007</v>
      </c>
      <c r="L37" s="18">
        <f t="shared" si="4"/>
        <v>-53.910000000000764</v>
      </c>
    </row>
    <row r="38" spans="1:12" x14ac:dyDescent="0.25">
      <c r="A38" s="2">
        <v>956</v>
      </c>
      <c r="B38" s="21">
        <v>-3209.0099999999984</v>
      </c>
      <c r="C38" s="30">
        <f t="shared" si="0"/>
        <v>540.27249826303284</v>
      </c>
      <c r="D38" s="30">
        <f t="shared" si="1"/>
        <v>2668.737501736965</v>
      </c>
      <c r="E38" s="30">
        <f t="shared" si="2"/>
        <v>3209.0099999999979</v>
      </c>
      <c r="F38" s="2" t="s">
        <v>2157</v>
      </c>
      <c r="G38" s="2">
        <v>269</v>
      </c>
      <c r="H38" s="2">
        <v>0</v>
      </c>
      <c r="I38" s="17">
        <f t="shared" si="3"/>
        <v>269</v>
      </c>
      <c r="J38" s="32">
        <v>3209.01</v>
      </c>
      <c r="K38" s="6">
        <v>0</v>
      </c>
      <c r="L38" s="18">
        <f t="shared" si="4"/>
        <v>3209.01</v>
      </c>
    </row>
    <row r="39" spans="1:12" x14ac:dyDescent="0.25">
      <c r="A39" s="2">
        <v>982</v>
      </c>
      <c r="B39" s="21">
        <v>-4803.6900000000032</v>
      </c>
      <c r="C39" s="30">
        <f t="shared" si="0"/>
        <v>808.7545994500332</v>
      </c>
      <c r="D39" s="30">
        <f t="shared" si="1"/>
        <v>3994.935400549969</v>
      </c>
      <c r="E39" s="30">
        <f t="shared" si="2"/>
        <v>4803.6900000000023</v>
      </c>
      <c r="F39" s="2" t="s">
        <v>2157</v>
      </c>
      <c r="G39" s="2">
        <v>238</v>
      </c>
      <c r="H39" s="2">
        <v>243</v>
      </c>
      <c r="I39" s="17">
        <f t="shared" si="3"/>
        <v>-5</v>
      </c>
      <c r="J39" s="32">
        <v>4803.6899999999996</v>
      </c>
      <c r="K39" s="6">
        <v>4946.2900000000054</v>
      </c>
      <c r="L39" s="18">
        <f t="shared" si="4"/>
        <v>-142.60000000000582</v>
      </c>
    </row>
    <row r="40" spans="1:12" x14ac:dyDescent="0.25">
      <c r="A40" s="2">
        <v>993</v>
      </c>
      <c r="B40" s="21">
        <v>-601.93000000000006</v>
      </c>
      <c r="C40" s="30">
        <f t="shared" si="0"/>
        <v>101.34160531736191</v>
      </c>
      <c r="D40" s="30">
        <f t="shared" si="1"/>
        <v>500.58839468263801</v>
      </c>
      <c r="E40" s="30">
        <f t="shared" si="2"/>
        <v>601.92999999999995</v>
      </c>
      <c r="F40" s="2" t="s">
        <v>2157</v>
      </c>
      <c r="G40" s="2">
        <v>20</v>
      </c>
      <c r="H40" s="2">
        <v>20</v>
      </c>
      <c r="I40" s="17">
        <f t="shared" si="3"/>
        <v>0</v>
      </c>
      <c r="J40" s="32">
        <v>601.92999999999995</v>
      </c>
      <c r="K40" s="6">
        <v>597.93000000000006</v>
      </c>
      <c r="L40" s="18">
        <f t="shared" si="4"/>
        <v>3.9999999999998863</v>
      </c>
    </row>
    <row r="41" spans="1:12" x14ac:dyDescent="0.25">
      <c r="A41" s="2">
        <v>1062</v>
      </c>
      <c r="B41" s="21">
        <v>-165.95000000000002</v>
      </c>
      <c r="C41" s="30">
        <f t="shared" si="0"/>
        <v>27.939526859296279</v>
      </c>
      <c r="D41" s="30">
        <f t="shared" si="1"/>
        <v>138.01047314070371</v>
      </c>
      <c r="E41" s="30">
        <f t="shared" si="2"/>
        <v>165.95</v>
      </c>
      <c r="F41" s="2" t="s">
        <v>2157</v>
      </c>
      <c r="G41" s="2">
        <v>9</v>
      </c>
      <c r="H41" s="2">
        <v>9</v>
      </c>
      <c r="I41" s="17">
        <f t="shared" si="3"/>
        <v>0</v>
      </c>
      <c r="J41" s="32">
        <v>165.95</v>
      </c>
      <c r="K41" s="6">
        <v>165.95</v>
      </c>
      <c r="L41" s="18">
        <f t="shared" si="4"/>
        <v>0</v>
      </c>
    </row>
    <row r="42" spans="1:12" x14ac:dyDescent="0.25">
      <c r="A42" s="2">
        <v>1079</v>
      </c>
      <c r="B42" s="21">
        <v>-448.74999999999983</v>
      </c>
      <c r="C42" s="30">
        <f t="shared" si="0"/>
        <v>75.552049883152748</v>
      </c>
      <c r="D42" s="30">
        <f t="shared" si="1"/>
        <v>373.19795011684698</v>
      </c>
      <c r="E42" s="30">
        <f t="shared" si="2"/>
        <v>448.74999999999972</v>
      </c>
      <c r="F42" s="2" t="s">
        <v>2157</v>
      </c>
      <c r="G42" s="2">
        <v>25</v>
      </c>
      <c r="H42" s="2">
        <v>25</v>
      </c>
      <c r="I42" s="17">
        <f t="shared" si="3"/>
        <v>0</v>
      </c>
      <c r="J42" s="32">
        <v>448.75</v>
      </c>
      <c r="K42" s="6">
        <v>416.80999999999995</v>
      </c>
      <c r="L42" s="18">
        <f t="shared" si="4"/>
        <v>31.940000000000055</v>
      </c>
    </row>
    <row r="43" spans="1:12" x14ac:dyDescent="0.25">
      <c r="A43" s="2">
        <v>1125</v>
      </c>
      <c r="B43" s="21">
        <v>-2122.8399999999992</v>
      </c>
      <c r="C43" s="30">
        <f t="shared" si="0"/>
        <v>357.40370712858379</v>
      </c>
      <c r="D43" s="30">
        <f t="shared" si="1"/>
        <v>1765.4362928714149</v>
      </c>
      <c r="E43" s="30">
        <f t="shared" si="2"/>
        <v>2122.8399999999988</v>
      </c>
      <c r="F43" s="2" t="s">
        <v>2157</v>
      </c>
      <c r="G43" s="2">
        <v>112</v>
      </c>
      <c r="H43" s="2">
        <v>121</v>
      </c>
      <c r="I43" s="17">
        <f t="shared" si="3"/>
        <v>-9</v>
      </c>
      <c r="J43" s="32">
        <v>2122.84</v>
      </c>
      <c r="K43" s="6">
        <v>2129.6600000000008</v>
      </c>
      <c r="L43" s="18">
        <f t="shared" si="4"/>
        <v>-6.8200000000006185</v>
      </c>
    </row>
    <row r="44" spans="1:12" x14ac:dyDescent="0.25">
      <c r="A44" s="2">
        <v>1182</v>
      </c>
      <c r="B44" s="21">
        <v>-1302.3800000000006</v>
      </c>
      <c r="C44" s="30">
        <f t="shared" si="0"/>
        <v>219.27014758065863</v>
      </c>
      <c r="D44" s="30">
        <f t="shared" si="1"/>
        <v>1083.1098524193417</v>
      </c>
      <c r="E44" s="30">
        <f t="shared" si="2"/>
        <v>1302.3800000000003</v>
      </c>
      <c r="F44" s="2" t="s">
        <v>2157</v>
      </c>
      <c r="G44" s="2">
        <v>75</v>
      </c>
      <c r="H44" s="2">
        <v>75</v>
      </c>
      <c r="I44" s="17">
        <f t="shared" si="3"/>
        <v>0</v>
      </c>
      <c r="J44" s="32">
        <v>1302.3800000000001</v>
      </c>
      <c r="K44" s="6">
        <v>1282.81</v>
      </c>
      <c r="L44" s="18">
        <f t="shared" si="4"/>
        <v>19.570000000000164</v>
      </c>
    </row>
    <row r="45" spans="1:12" x14ac:dyDescent="0.25">
      <c r="A45" s="2">
        <v>1199</v>
      </c>
      <c r="B45" s="21">
        <v>-75.510000000000005</v>
      </c>
      <c r="C45" s="30">
        <f t="shared" si="0"/>
        <v>12.712947714043157</v>
      </c>
      <c r="D45" s="30">
        <f t="shared" si="1"/>
        <v>62.797052285956831</v>
      </c>
      <c r="E45" s="30">
        <f t="shared" si="2"/>
        <v>75.509999999999991</v>
      </c>
      <c r="F45" s="2" t="s">
        <v>2157</v>
      </c>
      <c r="G45" s="2">
        <v>5</v>
      </c>
      <c r="H45" s="2">
        <v>5</v>
      </c>
      <c r="I45" s="17">
        <f t="shared" si="3"/>
        <v>0</v>
      </c>
      <c r="J45" s="32">
        <v>75.510000000000005</v>
      </c>
      <c r="K45" s="6">
        <v>75.509999999999991</v>
      </c>
      <c r="L45" s="18">
        <f t="shared" si="4"/>
        <v>0</v>
      </c>
    </row>
    <row r="46" spans="1:12" x14ac:dyDescent="0.25">
      <c r="A46" s="2">
        <v>1253</v>
      </c>
      <c r="B46" s="21">
        <v>-981.99000000000024</v>
      </c>
      <c r="C46" s="30">
        <f t="shared" si="0"/>
        <v>165.32893028358154</v>
      </c>
      <c r="D46" s="30">
        <f t="shared" si="1"/>
        <v>816.66106971641841</v>
      </c>
      <c r="E46" s="30">
        <f t="shared" si="2"/>
        <v>981.99</v>
      </c>
      <c r="F46" s="2" t="s">
        <v>2157</v>
      </c>
      <c r="G46" s="2">
        <v>55</v>
      </c>
      <c r="H46" s="2">
        <v>55</v>
      </c>
      <c r="I46" s="17">
        <f t="shared" si="3"/>
        <v>0</v>
      </c>
      <c r="J46" s="32">
        <v>981.99</v>
      </c>
      <c r="K46" s="6">
        <v>885.5899999999998</v>
      </c>
      <c r="L46" s="18">
        <f t="shared" si="4"/>
        <v>96.400000000000205</v>
      </c>
    </row>
    <row r="47" spans="1:12" x14ac:dyDescent="0.25">
      <c r="A47" s="2">
        <v>1347</v>
      </c>
      <c r="B47" s="21">
        <v>-1913.7600000000014</v>
      </c>
      <c r="C47" s="30">
        <f t="shared" si="0"/>
        <v>322.20276542480792</v>
      </c>
      <c r="D47" s="30">
        <f t="shared" si="1"/>
        <v>1591.557234575193</v>
      </c>
      <c r="E47" s="30">
        <f t="shared" si="2"/>
        <v>1913.7600000000009</v>
      </c>
      <c r="F47" s="2" t="s">
        <v>2157</v>
      </c>
      <c r="G47" s="2">
        <v>92</v>
      </c>
      <c r="H47" s="2">
        <v>101</v>
      </c>
      <c r="I47" s="17">
        <f t="shared" si="3"/>
        <v>-9</v>
      </c>
      <c r="J47" s="32">
        <v>1913.76</v>
      </c>
      <c r="K47" s="6">
        <v>1861.8100000000004</v>
      </c>
      <c r="L47" s="18">
        <f t="shared" si="4"/>
        <v>51.949999999999591</v>
      </c>
    </row>
  </sheetData>
  <mergeCells count="2">
    <mergeCell ref="A1:G1"/>
    <mergeCell ref="H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5A6A-A581-4BD7-95A5-060A2F2998C6}">
  <dimension ref="A1:H46"/>
  <sheetViews>
    <sheetView workbookViewId="0">
      <selection activeCell="E1" sqref="E1:G1"/>
    </sheetView>
  </sheetViews>
  <sheetFormatPr defaultRowHeight="15" x14ac:dyDescent="0.25"/>
  <cols>
    <col min="1" max="1" width="18" bestFit="1" customWidth="1"/>
    <col min="2" max="2" width="13.85546875" style="12" bestFit="1" customWidth="1"/>
    <col min="3" max="3" width="26" bestFit="1" customWidth="1"/>
  </cols>
  <sheetData>
    <row r="1" spans="1:8" x14ac:dyDescent="0.25">
      <c r="A1" s="9" t="s">
        <v>5</v>
      </c>
      <c r="B1" t="s">
        <v>2144</v>
      </c>
      <c r="F1" s="13"/>
      <c r="G1" s="13"/>
      <c r="H1" s="13"/>
    </row>
    <row r="3" spans="1:8" x14ac:dyDescent="0.25">
      <c r="A3" s="9" t="s">
        <v>2140</v>
      </c>
      <c r="B3" t="s">
        <v>2142</v>
      </c>
      <c r="C3" t="s">
        <v>2143</v>
      </c>
    </row>
    <row r="4" spans="1:8" x14ac:dyDescent="0.25">
      <c r="A4" s="10">
        <v>1</v>
      </c>
      <c r="B4" s="11">
        <v>-271.45</v>
      </c>
      <c r="C4" s="11">
        <v>41</v>
      </c>
    </row>
    <row r="5" spans="1:8" x14ac:dyDescent="0.25">
      <c r="A5" s="10">
        <v>7</v>
      </c>
      <c r="B5" s="11">
        <v>-9.59</v>
      </c>
      <c r="C5" s="11">
        <v>1</v>
      </c>
    </row>
    <row r="6" spans="1:8" x14ac:dyDescent="0.25">
      <c r="A6" s="10">
        <v>18</v>
      </c>
      <c r="B6" s="11">
        <v>-37.410000000000004</v>
      </c>
      <c r="C6" s="11">
        <v>3</v>
      </c>
    </row>
    <row r="7" spans="1:8" x14ac:dyDescent="0.25">
      <c r="A7" s="10">
        <v>137</v>
      </c>
      <c r="B7" s="11">
        <v>-12.47</v>
      </c>
      <c r="C7" s="11">
        <v>1</v>
      </c>
    </row>
    <row r="8" spans="1:8" x14ac:dyDescent="0.25">
      <c r="A8" s="10">
        <v>203</v>
      </c>
      <c r="B8" s="11">
        <v>-1374.1800000000005</v>
      </c>
      <c r="C8" s="11">
        <v>92</v>
      </c>
    </row>
    <row r="9" spans="1:8" x14ac:dyDescent="0.25">
      <c r="A9" s="10">
        <v>204</v>
      </c>
      <c r="B9" s="11">
        <v>-1597.3300000000004</v>
      </c>
      <c r="C9" s="11">
        <v>88</v>
      </c>
    </row>
    <row r="10" spans="1:8" x14ac:dyDescent="0.25">
      <c r="A10" s="10">
        <v>206</v>
      </c>
      <c r="B10" s="11">
        <v>-924.73999999999967</v>
      </c>
      <c r="C10" s="11">
        <v>53</v>
      </c>
    </row>
    <row r="11" spans="1:8" x14ac:dyDescent="0.25">
      <c r="A11" s="10">
        <v>207</v>
      </c>
      <c r="B11" s="11">
        <v>-1311.2200000000005</v>
      </c>
      <c r="C11" s="11">
        <v>92</v>
      </c>
    </row>
    <row r="12" spans="1:8" x14ac:dyDescent="0.25">
      <c r="A12" s="10">
        <v>209</v>
      </c>
      <c r="B12" s="11">
        <v>-2225.38</v>
      </c>
      <c r="C12" s="11">
        <v>151</v>
      </c>
    </row>
    <row r="13" spans="1:8" x14ac:dyDescent="0.25">
      <c r="A13" s="10">
        <v>210</v>
      </c>
      <c r="B13" s="11">
        <v>-2061.37</v>
      </c>
      <c r="C13" s="11">
        <v>127</v>
      </c>
    </row>
    <row r="14" spans="1:8" x14ac:dyDescent="0.25">
      <c r="A14" s="10">
        <v>216</v>
      </c>
      <c r="B14" s="11">
        <v>-956.83000000000015</v>
      </c>
      <c r="C14" s="11">
        <v>63</v>
      </c>
    </row>
    <row r="15" spans="1:8" x14ac:dyDescent="0.25">
      <c r="A15" s="10">
        <v>218</v>
      </c>
      <c r="B15" s="11">
        <v>-937.73000000000013</v>
      </c>
      <c r="C15" s="11">
        <v>53</v>
      </c>
    </row>
    <row r="16" spans="1:8" x14ac:dyDescent="0.25">
      <c r="A16" s="10">
        <v>227</v>
      </c>
      <c r="B16" s="11">
        <v>-170.94000000000003</v>
      </c>
      <c r="C16" s="11">
        <v>9</v>
      </c>
    </row>
    <row r="17" spans="1:3" x14ac:dyDescent="0.25">
      <c r="A17" s="10">
        <v>257</v>
      </c>
      <c r="B17" s="11">
        <v>-30.67</v>
      </c>
      <c r="C17" s="11">
        <v>1</v>
      </c>
    </row>
    <row r="18" spans="1:3" x14ac:dyDescent="0.25">
      <c r="A18" s="10">
        <v>258</v>
      </c>
      <c r="B18" s="11">
        <v>-824.92999999999972</v>
      </c>
      <c r="C18" s="11">
        <v>37</v>
      </c>
    </row>
    <row r="19" spans="1:3" x14ac:dyDescent="0.25">
      <c r="A19" s="10">
        <v>267</v>
      </c>
      <c r="B19" s="11">
        <v>-5182.2600000000048</v>
      </c>
      <c r="C19" s="11">
        <v>305</v>
      </c>
    </row>
    <row r="20" spans="1:3" x14ac:dyDescent="0.25">
      <c r="A20" s="10">
        <v>275</v>
      </c>
      <c r="B20" s="11">
        <v>-806.60000000000014</v>
      </c>
      <c r="C20" s="11">
        <v>62</v>
      </c>
    </row>
    <row r="21" spans="1:3" x14ac:dyDescent="0.25">
      <c r="A21" s="10">
        <v>277</v>
      </c>
      <c r="B21" s="11">
        <v>-272.29000000000002</v>
      </c>
      <c r="C21" s="11">
        <v>16</v>
      </c>
    </row>
    <row r="22" spans="1:3" x14ac:dyDescent="0.25">
      <c r="A22" s="10">
        <v>348</v>
      </c>
      <c r="B22" s="11">
        <v>-2105.6899999999991</v>
      </c>
      <c r="C22" s="11">
        <v>129</v>
      </c>
    </row>
    <row r="23" spans="1:3" x14ac:dyDescent="0.25">
      <c r="A23" s="10">
        <v>405</v>
      </c>
      <c r="B23" s="11">
        <v>-4528.1100000000051</v>
      </c>
      <c r="C23" s="11">
        <v>369</v>
      </c>
    </row>
    <row r="24" spans="1:3" x14ac:dyDescent="0.25">
      <c r="A24" s="10">
        <v>452</v>
      </c>
      <c r="B24" s="11">
        <v>-1187.2400000000005</v>
      </c>
      <c r="C24" s="11">
        <v>98</v>
      </c>
    </row>
    <row r="25" spans="1:3" x14ac:dyDescent="0.25">
      <c r="A25" s="10">
        <v>462</v>
      </c>
      <c r="B25" s="11">
        <v>-624.41000000000008</v>
      </c>
      <c r="C25" s="11">
        <v>33</v>
      </c>
    </row>
    <row r="26" spans="1:3" x14ac:dyDescent="0.25">
      <c r="A26" s="10">
        <v>475</v>
      </c>
      <c r="B26" s="11">
        <v>-544.17000000000007</v>
      </c>
      <c r="C26" s="11">
        <v>33</v>
      </c>
    </row>
    <row r="27" spans="1:3" x14ac:dyDescent="0.25">
      <c r="A27" s="10">
        <v>490</v>
      </c>
      <c r="B27" s="11">
        <v>-741.24000000000024</v>
      </c>
      <c r="C27" s="11">
        <v>41</v>
      </c>
    </row>
    <row r="28" spans="1:3" x14ac:dyDescent="0.25">
      <c r="A28" s="10">
        <v>502</v>
      </c>
      <c r="B28" s="11">
        <v>-1246.3400000000001</v>
      </c>
      <c r="C28" s="11">
        <v>52</v>
      </c>
    </row>
    <row r="29" spans="1:3" x14ac:dyDescent="0.25">
      <c r="A29" s="10">
        <v>543</v>
      </c>
      <c r="B29" s="11">
        <v>-374.64000000000004</v>
      </c>
      <c r="C29" s="11">
        <v>24</v>
      </c>
    </row>
    <row r="30" spans="1:3" x14ac:dyDescent="0.25">
      <c r="A30" s="10">
        <v>685</v>
      </c>
      <c r="B30" s="11">
        <v>-2878.690000000001</v>
      </c>
      <c r="C30" s="11">
        <v>181</v>
      </c>
    </row>
    <row r="31" spans="1:3" x14ac:dyDescent="0.25">
      <c r="A31" s="10">
        <v>729</v>
      </c>
      <c r="B31" s="11">
        <v>-929.46</v>
      </c>
      <c r="C31" s="11">
        <v>51</v>
      </c>
    </row>
    <row r="32" spans="1:3" x14ac:dyDescent="0.25">
      <c r="A32" s="10">
        <v>896</v>
      </c>
      <c r="B32" s="11">
        <v>-466.9799999999999</v>
      </c>
      <c r="C32" s="11">
        <v>30</v>
      </c>
    </row>
    <row r="33" spans="1:3" x14ac:dyDescent="0.25">
      <c r="A33" s="10">
        <v>917</v>
      </c>
      <c r="B33" s="11">
        <v>-155.11000000000001</v>
      </c>
      <c r="C33" s="11">
        <v>11</v>
      </c>
    </row>
    <row r="34" spans="1:3" x14ac:dyDescent="0.25">
      <c r="A34" s="10">
        <v>918</v>
      </c>
      <c r="B34" s="11">
        <v>-3289.58</v>
      </c>
      <c r="C34" s="11">
        <v>180</v>
      </c>
    </row>
    <row r="35" spans="1:3" x14ac:dyDescent="0.25">
      <c r="A35" s="10">
        <v>919</v>
      </c>
      <c r="B35" s="11">
        <v>-1424.3200000000004</v>
      </c>
      <c r="C35" s="11">
        <v>103</v>
      </c>
    </row>
    <row r="36" spans="1:3" x14ac:dyDescent="0.25">
      <c r="A36" s="10">
        <v>956</v>
      </c>
      <c r="B36" s="11">
        <v>-3209.0099999999984</v>
      </c>
      <c r="C36" s="11">
        <v>270</v>
      </c>
    </row>
    <row r="37" spans="1:3" x14ac:dyDescent="0.25">
      <c r="A37" s="10">
        <v>982</v>
      </c>
      <c r="B37" s="11">
        <v>-4803.6900000000032</v>
      </c>
      <c r="C37" s="11">
        <v>246</v>
      </c>
    </row>
    <row r="38" spans="1:3" x14ac:dyDescent="0.25">
      <c r="A38" s="10">
        <v>993</v>
      </c>
      <c r="B38" s="11">
        <v>-601.93000000000006</v>
      </c>
      <c r="C38" s="11">
        <v>22</v>
      </c>
    </row>
    <row r="39" spans="1:3" x14ac:dyDescent="0.25">
      <c r="A39" s="10">
        <v>1062</v>
      </c>
      <c r="B39" s="11">
        <v>-165.95000000000002</v>
      </c>
      <c r="C39" s="11">
        <v>9</v>
      </c>
    </row>
    <row r="40" spans="1:3" x14ac:dyDescent="0.25">
      <c r="A40" s="10">
        <v>1079</v>
      </c>
      <c r="B40" s="11">
        <v>-448.74999999999983</v>
      </c>
      <c r="C40" s="11">
        <v>25</v>
      </c>
    </row>
    <row r="41" spans="1:3" x14ac:dyDescent="0.25">
      <c r="A41" s="10">
        <v>1125</v>
      </c>
      <c r="B41" s="11">
        <v>-2122.8399999999992</v>
      </c>
      <c r="C41" s="11">
        <v>113</v>
      </c>
    </row>
    <row r="42" spans="1:3" x14ac:dyDescent="0.25">
      <c r="A42" s="10">
        <v>1182</v>
      </c>
      <c r="B42" s="11">
        <v>-1302.3800000000006</v>
      </c>
      <c r="C42" s="11">
        <v>76</v>
      </c>
    </row>
    <row r="43" spans="1:3" x14ac:dyDescent="0.25">
      <c r="A43" s="10">
        <v>1199</v>
      </c>
      <c r="B43" s="11">
        <v>-75.510000000000005</v>
      </c>
      <c r="C43" s="11">
        <v>5</v>
      </c>
    </row>
    <row r="44" spans="1:3" x14ac:dyDescent="0.25">
      <c r="A44" s="10">
        <v>1253</v>
      </c>
      <c r="B44" s="11">
        <v>-981.99000000000035</v>
      </c>
      <c r="C44" s="11">
        <v>55</v>
      </c>
    </row>
    <row r="45" spans="1:3" x14ac:dyDescent="0.25">
      <c r="A45" s="10">
        <v>1347</v>
      </c>
      <c r="B45" s="11">
        <v>-1913.7600000000014</v>
      </c>
      <c r="C45" s="11">
        <v>93</v>
      </c>
    </row>
    <row r="46" spans="1:3" x14ac:dyDescent="0.25">
      <c r="A46" s="10" t="s">
        <v>2141</v>
      </c>
      <c r="B46" s="11">
        <v>-55129.179999999476</v>
      </c>
      <c r="C46" s="11">
        <v>3444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45"/>
  <sheetViews>
    <sheetView workbookViewId="0">
      <selection activeCell="E9" sqref="E9:E10"/>
    </sheetView>
  </sheetViews>
  <sheetFormatPr defaultColWidth="8.7109375" defaultRowHeight="15" x14ac:dyDescent="0.25"/>
  <cols>
    <col min="1" max="1" width="10.7109375" style="2" bestFit="1" customWidth="1"/>
    <col min="2" max="2" width="5.5703125" style="2" bestFit="1" customWidth="1"/>
    <col min="3" max="3" width="45.42578125" style="3" bestFit="1" customWidth="1"/>
    <col min="4" max="4" width="15.140625" style="8" bestFit="1" customWidth="1"/>
    <col min="5" max="5" width="9" style="2" bestFit="1" customWidth="1"/>
    <col min="6" max="6" width="26" style="2" bestFit="1" customWidth="1"/>
    <col min="7" max="7" width="13.28515625" style="2" bestFit="1" customWidth="1"/>
    <col min="8" max="8" width="60" style="2" hidden="1" customWidth="1"/>
    <col min="9" max="9" width="26.5703125" style="2" hidden="1" customWidth="1"/>
    <col min="10" max="10" width="13.42578125" style="2" bestFit="1" customWidth="1"/>
    <col min="11" max="11" width="29.42578125" style="2" hidden="1" customWidth="1"/>
    <col min="12" max="12" width="20" style="2" hidden="1" customWidth="1"/>
    <col min="13" max="13" width="20" style="2" customWidth="1"/>
    <col min="14" max="14" width="10.5703125" style="6" bestFit="1" customWidth="1"/>
    <col min="15" max="16384" width="8.710937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2139</v>
      </c>
      <c r="N1" s="5" t="s">
        <v>12</v>
      </c>
    </row>
    <row r="2" spans="1:14" x14ac:dyDescent="0.25">
      <c r="A2" s="2" t="s">
        <v>13</v>
      </c>
      <c r="B2" s="2" t="s">
        <v>14</v>
      </c>
      <c r="C2" s="3" t="s">
        <v>15</v>
      </c>
      <c r="D2" s="8">
        <v>6626253095608</v>
      </c>
      <c r="E2" s="4">
        <v>1049827</v>
      </c>
      <c r="F2" s="2" t="s">
        <v>16</v>
      </c>
      <c r="G2" s="2" t="s">
        <v>17</v>
      </c>
      <c r="H2" s="4">
        <v>243066470</v>
      </c>
      <c r="I2" s="2" t="s">
        <v>18</v>
      </c>
      <c r="J2" s="4">
        <v>16150147</v>
      </c>
      <c r="M2" s="2">
        <v>956</v>
      </c>
      <c r="N2" s="6">
        <v>-21.06</v>
      </c>
    </row>
    <row r="3" spans="1:14" x14ac:dyDescent="0.25">
      <c r="A3" s="2" t="s">
        <v>13</v>
      </c>
      <c r="B3" s="2" t="s">
        <v>19</v>
      </c>
      <c r="C3" s="3" t="s">
        <v>20</v>
      </c>
      <c r="D3" s="8">
        <v>6626253112545</v>
      </c>
      <c r="E3" s="4">
        <v>1369382</v>
      </c>
      <c r="F3" s="2" t="s">
        <v>16</v>
      </c>
      <c r="G3" s="2" t="s">
        <v>17</v>
      </c>
      <c r="H3" s="4">
        <v>243061839</v>
      </c>
      <c r="I3" s="2" t="s">
        <v>18</v>
      </c>
      <c r="J3" s="4">
        <v>16150127</v>
      </c>
      <c r="M3" s="2">
        <v>1125</v>
      </c>
      <c r="N3" s="6">
        <v>-11.43</v>
      </c>
    </row>
    <row r="4" spans="1:14" x14ac:dyDescent="0.25">
      <c r="A4" s="2" t="s">
        <v>13</v>
      </c>
      <c r="B4" s="2" t="s">
        <v>21</v>
      </c>
      <c r="C4" s="3" t="s">
        <v>20</v>
      </c>
      <c r="D4" s="8">
        <v>6626253112545</v>
      </c>
      <c r="E4" s="4">
        <v>1369382</v>
      </c>
      <c r="F4" s="2" t="s">
        <v>16</v>
      </c>
      <c r="G4" s="2" t="s">
        <v>17</v>
      </c>
      <c r="H4" s="4">
        <v>243055156</v>
      </c>
      <c r="I4" s="2" t="s">
        <v>18</v>
      </c>
      <c r="J4" s="4">
        <v>16149944</v>
      </c>
      <c r="M4" s="2">
        <v>1125</v>
      </c>
      <c r="N4" s="6">
        <v>-12.47</v>
      </c>
    </row>
    <row r="5" spans="1:14" x14ac:dyDescent="0.25">
      <c r="A5" s="2" t="s">
        <v>13</v>
      </c>
      <c r="B5" s="2" t="s">
        <v>22</v>
      </c>
      <c r="C5" s="3" t="s">
        <v>23</v>
      </c>
      <c r="D5" s="8">
        <v>6626253125361</v>
      </c>
      <c r="E5" s="4">
        <v>1369389</v>
      </c>
      <c r="F5" s="2" t="s">
        <v>16</v>
      </c>
      <c r="G5" s="2" t="s">
        <v>17</v>
      </c>
      <c r="H5" s="4">
        <v>243051355</v>
      </c>
      <c r="I5" s="2" t="s">
        <v>18</v>
      </c>
      <c r="J5" s="4">
        <v>16149295</v>
      </c>
      <c r="M5" s="2">
        <v>1253</v>
      </c>
      <c r="N5" s="6">
        <v>-18.97</v>
      </c>
    </row>
    <row r="6" spans="1:14" x14ac:dyDescent="0.25">
      <c r="A6" s="2" t="s">
        <v>13</v>
      </c>
      <c r="B6" s="2" t="s">
        <v>24</v>
      </c>
      <c r="C6" s="3" t="s">
        <v>25</v>
      </c>
      <c r="D6" s="8">
        <v>6626253021078</v>
      </c>
      <c r="E6" s="4">
        <v>1369342</v>
      </c>
      <c r="F6" s="2" t="s">
        <v>16</v>
      </c>
      <c r="G6" s="2" t="s">
        <v>17</v>
      </c>
      <c r="H6" s="2" t="s">
        <v>26</v>
      </c>
      <c r="I6" s="2" t="s">
        <v>18</v>
      </c>
      <c r="J6" s="4">
        <v>16149254</v>
      </c>
      <c r="M6" s="2">
        <v>210</v>
      </c>
      <c r="N6" s="6">
        <v>-18.97</v>
      </c>
    </row>
    <row r="7" spans="1:14" x14ac:dyDescent="0.25">
      <c r="A7" s="2" t="s">
        <v>13</v>
      </c>
      <c r="B7" s="2" t="s">
        <v>27</v>
      </c>
      <c r="C7" s="3" t="s">
        <v>28</v>
      </c>
      <c r="D7" s="8">
        <v>6626253040536</v>
      </c>
      <c r="E7" s="4">
        <v>1369360</v>
      </c>
      <c r="F7" s="2" t="s">
        <v>16</v>
      </c>
      <c r="G7" s="2" t="s">
        <v>17</v>
      </c>
      <c r="H7" s="4">
        <v>243061125</v>
      </c>
      <c r="I7" s="2" t="s">
        <v>18</v>
      </c>
      <c r="J7" s="4">
        <v>16149162</v>
      </c>
      <c r="M7" s="2">
        <v>405</v>
      </c>
      <c r="N7" s="6">
        <v>-13.51</v>
      </c>
    </row>
    <row r="8" spans="1:14" x14ac:dyDescent="0.25">
      <c r="A8" s="2" t="s">
        <v>13</v>
      </c>
      <c r="B8" s="2" t="s">
        <v>29</v>
      </c>
      <c r="C8" s="3" t="s">
        <v>30</v>
      </c>
      <c r="D8" s="8">
        <v>6626253021825</v>
      </c>
      <c r="E8" s="4">
        <v>1369348</v>
      </c>
      <c r="F8" s="2" t="s">
        <v>16</v>
      </c>
      <c r="G8" s="2" t="s">
        <v>17</v>
      </c>
      <c r="H8" s="4">
        <v>218546584</v>
      </c>
      <c r="I8" s="2" t="s">
        <v>18</v>
      </c>
      <c r="J8" s="4">
        <v>16148698</v>
      </c>
      <c r="M8" s="2">
        <v>218</v>
      </c>
      <c r="N8" s="6">
        <v>-13.51</v>
      </c>
    </row>
    <row r="9" spans="1:14" x14ac:dyDescent="0.25">
      <c r="A9" s="2" t="s">
        <v>13</v>
      </c>
      <c r="B9" s="2" t="s">
        <v>31</v>
      </c>
      <c r="C9" s="3" t="s">
        <v>32</v>
      </c>
      <c r="D9" s="8">
        <v>6626253020934</v>
      </c>
      <c r="E9" s="4">
        <v>1369341</v>
      </c>
      <c r="F9" s="2" t="s">
        <v>16</v>
      </c>
      <c r="G9" s="2" t="s">
        <v>17</v>
      </c>
      <c r="H9" s="2" t="s">
        <v>33</v>
      </c>
      <c r="I9" s="2" t="s">
        <v>18</v>
      </c>
      <c r="J9" s="4">
        <v>16148484</v>
      </c>
      <c r="M9" s="2">
        <v>209</v>
      </c>
      <c r="N9" s="6">
        <v>-16.63</v>
      </c>
    </row>
    <row r="10" spans="1:14" x14ac:dyDescent="0.25">
      <c r="A10" s="2" t="s">
        <v>13</v>
      </c>
      <c r="B10" s="2" t="s">
        <v>34</v>
      </c>
      <c r="C10" s="3" t="s">
        <v>35</v>
      </c>
      <c r="D10" s="8">
        <v>6626253020420</v>
      </c>
      <c r="E10" s="4">
        <v>1369337</v>
      </c>
      <c r="F10" s="2" t="s">
        <v>16</v>
      </c>
      <c r="G10" s="2" t="s">
        <v>17</v>
      </c>
      <c r="H10" s="4">
        <v>243046091</v>
      </c>
      <c r="I10" s="2" t="s">
        <v>18</v>
      </c>
      <c r="J10" s="4">
        <v>16147132</v>
      </c>
      <c r="M10" s="2">
        <v>204</v>
      </c>
      <c r="N10" s="6">
        <v>-32.07</v>
      </c>
    </row>
    <row r="11" spans="1:14" x14ac:dyDescent="0.25">
      <c r="A11" s="2" t="s">
        <v>13</v>
      </c>
      <c r="B11" s="2" t="s">
        <v>36</v>
      </c>
      <c r="C11" s="3" t="s">
        <v>37</v>
      </c>
      <c r="D11" s="8">
        <v>6626253045252</v>
      </c>
      <c r="E11" s="4">
        <v>1369364</v>
      </c>
      <c r="F11" s="2" t="s">
        <v>16</v>
      </c>
      <c r="G11" s="2" t="s">
        <v>17</v>
      </c>
      <c r="H11" s="4">
        <v>243047113</v>
      </c>
      <c r="I11" s="2" t="s">
        <v>18</v>
      </c>
      <c r="J11" s="4">
        <v>16146659</v>
      </c>
      <c r="M11" s="2">
        <v>452</v>
      </c>
      <c r="N11" s="6">
        <v>-21.1</v>
      </c>
    </row>
    <row r="12" spans="1:14" x14ac:dyDescent="0.25">
      <c r="A12" s="2" t="s">
        <v>13</v>
      </c>
      <c r="B12" s="2" t="s">
        <v>38</v>
      </c>
      <c r="C12" s="3" t="s">
        <v>39</v>
      </c>
      <c r="D12" s="8">
        <v>6626253020349</v>
      </c>
      <c r="E12" s="4">
        <v>1369336</v>
      </c>
      <c r="F12" s="2" t="s">
        <v>16</v>
      </c>
      <c r="G12" s="2" t="s">
        <v>17</v>
      </c>
      <c r="H12" s="2" t="s">
        <v>40</v>
      </c>
      <c r="I12" s="2" t="s">
        <v>18</v>
      </c>
      <c r="J12" s="4">
        <v>16146007</v>
      </c>
      <c r="M12" s="2">
        <v>203</v>
      </c>
      <c r="N12" s="6">
        <v>-15.07</v>
      </c>
    </row>
    <row r="13" spans="1:14" x14ac:dyDescent="0.25">
      <c r="A13" s="2" t="s">
        <v>13</v>
      </c>
      <c r="B13" s="2" t="s">
        <v>41</v>
      </c>
      <c r="C13" s="3" t="s">
        <v>20</v>
      </c>
      <c r="D13" s="8">
        <v>6626253112545</v>
      </c>
      <c r="E13" s="4">
        <v>1369382</v>
      </c>
      <c r="F13" s="2" t="s">
        <v>16</v>
      </c>
      <c r="G13" s="2" t="s">
        <v>17</v>
      </c>
      <c r="H13" s="4">
        <v>242993285</v>
      </c>
      <c r="I13" s="2" t="s">
        <v>18</v>
      </c>
      <c r="J13" s="4">
        <v>16145950</v>
      </c>
      <c r="M13" s="2">
        <v>1125</v>
      </c>
      <c r="N13" s="6">
        <v>-12.47</v>
      </c>
    </row>
    <row r="14" spans="1:14" x14ac:dyDescent="0.25">
      <c r="A14" s="2" t="s">
        <v>13</v>
      </c>
      <c r="B14" s="2" t="s">
        <v>41</v>
      </c>
      <c r="C14" s="3" t="s">
        <v>20</v>
      </c>
      <c r="D14" s="8">
        <v>6626253112545</v>
      </c>
      <c r="E14" s="4">
        <v>1369382</v>
      </c>
      <c r="F14" s="2" t="s">
        <v>16</v>
      </c>
      <c r="G14" s="2" t="s">
        <v>17</v>
      </c>
      <c r="H14" s="4">
        <v>243006237</v>
      </c>
      <c r="I14" s="2" t="s">
        <v>18</v>
      </c>
      <c r="J14" s="4">
        <v>16145946</v>
      </c>
      <c r="M14" s="2">
        <v>1125</v>
      </c>
      <c r="N14" s="6">
        <v>-16.63</v>
      </c>
    </row>
    <row r="15" spans="1:14" x14ac:dyDescent="0.25">
      <c r="A15" s="2" t="s">
        <v>13</v>
      </c>
      <c r="B15" s="2" t="s">
        <v>42</v>
      </c>
      <c r="C15" s="3" t="s">
        <v>43</v>
      </c>
      <c r="D15" s="8">
        <v>6626253026703</v>
      </c>
      <c r="E15" s="4">
        <v>1049873</v>
      </c>
      <c r="F15" s="2" t="s">
        <v>16</v>
      </c>
      <c r="G15" s="2" t="s">
        <v>17</v>
      </c>
      <c r="H15" s="2" t="s">
        <v>44</v>
      </c>
      <c r="I15" s="2" t="s">
        <v>18</v>
      </c>
      <c r="J15" s="4">
        <v>16145875</v>
      </c>
      <c r="M15" s="2">
        <v>267</v>
      </c>
      <c r="N15" s="6">
        <v>-56.41</v>
      </c>
    </row>
    <row r="16" spans="1:14" x14ac:dyDescent="0.25">
      <c r="A16" s="2" t="s">
        <v>13</v>
      </c>
      <c r="B16" s="2" t="s">
        <v>45</v>
      </c>
      <c r="C16" s="3" t="s">
        <v>46</v>
      </c>
      <c r="D16" s="8">
        <v>6626253047549</v>
      </c>
      <c r="E16" s="4">
        <v>1369365</v>
      </c>
      <c r="F16" s="2" t="s">
        <v>16</v>
      </c>
      <c r="G16" s="2" t="s">
        <v>17</v>
      </c>
      <c r="H16" s="2" t="s">
        <v>47</v>
      </c>
      <c r="I16" s="2" t="s">
        <v>18</v>
      </c>
      <c r="J16" s="4">
        <v>16145686</v>
      </c>
      <c r="M16" s="2">
        <v>475</v>
      </c>
      <c r="N16" s="6">
        <v>-16.63</v>
      </c>
    </row>
    <row r="17" spans="1:14" x14ac:dyDescent="0.25">
      <c r="A17" s="2" t="s">
        <v>13</v>
      </c>
      <c r="B17" s="2" t="s">
        <v>48</v>
      </c>
      <c r="C17" s="3" t="s">
        <v>49</v>
      </c>
      <c r="D17" s="8">
        <v>6626253050256</v>
      </c>
      <c r="E17" s="4">
        <v>1051760</v>
      </c>
      <c r="F17" s="2" t="s">
        <v>16</v>
      </c>
      <c r="G17" s="2" t="s">
        <v>17</v>
      </c>
      <c r="H17" s="2" t="s">
        <v>50</v>
      </c>
      <c r="I17" s="2" t="s">
        <v>18</v>
      </c>
      <c r="J17" s="4">
        <v>16145609</v>
      </c>
      <c r="M17" s="2">
        <v>502</v>
      </c>
      <c r="N17" s="6">
        <v>-30.67</v>
      </c>
    </row>
    <row r="18" spans="1:14" x14ac:dyDescent="0.25">
      <c r="A18" s="2" t="s">
        <v>13</v>
      </c>
      <c r="B18" s="2" t="s">
        <v>51</v>
      </c>
      <c r="C18" s="3" t="s">
        <v>49</v>
      </c>
      <c r="D18" s="8">
        <v>6626253050256</v>
      </c>
      <c r="E18" s="4">
        <v>1051760</v>
      </c>
      <c r="F18" s="2" t="s">
        <v>16</v>
      </c>
      <c r="G18" s="2" t="s">
        <v>17</v>
      </c>
      <c r="H18" s="2" t="s">
        <v>52</v>
      </c>
      <c r="I18" s="2" t="s">
        <v>18</v>
      </c>
      <c r="J18" s="4">
        <v>16145558</v>
      </c>
      <c r="M18" s="2">
        <v>502</v>
      </c>
      <c r="N18" s="6">
        <v>-15.07</v>
      </c>
    </row>
    <row r="19" spans="1:14" x14ac:dyDescent="0.25">
      <c r="A19" s="2" t="s">
        <v>13</v>
      </c>
      <c r="B19" s="2" t="s">
        <v>53</v>
      </c>
      <c r="C19" s="3" t="s">
        <v>43</v>
      </c>
      <c r="D19" s="8">
        <v>6626253026703</v>
      </c>
      <c r="E19" s="4">
        <v>1049873</v>
      </c>
      <c r="F19" s="2" t="s">
        <v>16</v>
      </c>
      <c r="G19" s="2" t="s">
        <v>17</v>
      </c>
      <c r="H19" s="2" t="s">
        <v>54</v>
      </c>
      <c r="I19" s="2" t="s">
        <v>18</v>
      </c>
      <c r="J19" s="4">
        <v>16143742</v>
      </c>
      <c r="M19" s="2">
        <v>267</v>
      </c>
      <c r="N19" s="6">
        <v>-12.47</v>
      </c>
    </row>
    <row r="20" spans="1:14" x14ac:dyDescent="0.25">
      <c r="A20" s="2" t="s">
        <v>13</v>
      </c>
      <c r="B20" s="2" t="s">
        <v>53</v>
      </c>
      <c r="C20" s="3" t="s">
        <v>55</v>
      </c>
      <c r="D20" s="8">
        <v>6626253091874</v>
      </c>
      <c r="E20" s="4">
        <v>1616135</v>
      </c>
      <c r="F20" s="2" t="s">
        <v>16</v>
      </c>
      <c r="G20" s="2" t="s">
        <v>17</v>
      </c>
      <c r="H20" s="4">
        <v>243033998</v>
      </c>
      <c r="I20" s="2" t="s">
        <v>18</v>
      </c>
      <c r="J20" s="4">
        <v>16143709</v>
      </c>
      <c r="M20" s="2">
        <v>918</v>
      </c>
      <c r="N20" s="6">
        <v>-25.99</v>
      </c>
    </row>
    <row r="21" spans="1:14" x14ac:dyDescent="0.25">
      <c r="A21" s="2" t="s">
        <v>13</v>
      </c>
      <c r="B21" s="2" t="s">
        <v>56</v>
      </c>
      <c r="C21" s="3" t="s">
        <v>37</v>
      </c>
      <c r="D21" s="8">
        <v>6626253045252</v>
      </c>
      <c r="E21" s="4">
        <v>1369364</v>
      </c>
      <c r="F21" s="2" t="s">
        <v>57</v>
      </c>
      <c r="G21" s="2" t="s">
        <v>17</v>
      </c>
      <c r="H21" s="4">
        <v>243038365</v>
      </c>
      <c r="I21" s="2" t="s">
        <v>18</v>
      </c>
      <c r="J21" s="4">
        <v>16143681</v>
      </c>
      <c r="M21" s="2">
        <v>452</v>
      </c>
      <c r="N21" s="6">
        <v>-4</v>
      </c>
    </row>
    <row r="22" spans="1:14" x14ac:dyDescent="0.25">
      <c r="A22" s="2" t="s">
        <v>13</v>
      </c>
      <c r="B22" s="2" t="s">
        <v>58</v>
      </c>
      <c r="C22" s="3" t="s">
        <v>39</v>
      </c>
      <c r="D22" s="8">
        <v>6626253020349</v>
      </c>
      <c r="E22" s="4">
        <v>1369336</v>
      </c>
      <c r="F22" s="2" t="s">
        <v>16</v>
      </c>
      <c r="G22" s="2" t="s">
        <v>17</v>
      </c>
      <c r="H22" s="2" t="s">
        <v>59</v>
      </c>
      <c r="I22" s="2" t="s">
        <v>18</v>
      </c>
      <c r="J22" s="4">
        <v>16143436</v>
      </c>
      <c r="M22" s="2">
        <v>203</v>
      </c>
      <c r="N22" s="6">
        <v>-11.43</v>
      </c>
    </row>
    <row r="23" spans="1:14" x14ac:dyDescent="0.25">
      <c r="A23" s="2" t="s">
        <v>13</v>
      </c>
      <c r="B23" s="2" t="s">
        <v>60</v>
      </c>
      <c r="C23" s="3" t="s">
        <v>39</v>
      </c>
      <c r="D23" s="8">
        <v>6626253020349</v>
      </c>
      <c r="E23" s="4">
        <v>1369336</v>
      </c>
      <c r="F23" s="2" t="s">
        <v>16</v>
      </c>
      <c r="G23" s="2" t="s">
        <v>17</v>
      </c>
      <c r="H23" s="2" t="s">
        <v>61</v>
      </c>
      <c r="I23" s="2" t="s">
        <v>18</v>
      </c>
      <c r="J23" s="4">
        <v>16143352</v>
      </c>
      <c r="M23" s="2">
        <v>203</v>
      </c>
      <c r="N23" s="6">
        <v>-23.59</v>
      </c>
    </row>
    <row r="24" spans="1:14" x14ac:dyDescent="0.25">
      <c r="A24" s="2" t="s">
        <v>13</v>
      </c>
      <c r="B24" s="2" t="s">
        <v>60</v>
      </c>
      <c r="C24" s="3" t="s">
        <v>39</v>
      </c>
      <c r="D24" s="8">
        <v>6626253020349</v>
      </c>
      <c r="E24" s="4">
        <v>1369336</v>
      </c>
      <c r="F24" s="2" t="s">
        <v>16</v>
      </c>
      <c r="G24" s="2" t="s">
        <v>17</v>
      </c>
      <c r="H24" s="2" t="s">
        <v>62</v>
      </c>
      <c r="I24" s="2" t="s">
        <v>18</v>
      </c>
      <c r="J24" s="4">
        <v>16143348</v>
      </c>
      <c r="M24" s="2">
        <v>203</v>
      </c>
      <c r="N24" s="6">
        <v>-12.79</v>
      </c>
    </row>
    <row r="25" spans="1:14" x14ac:dyDescent="0.25">
      <c r="A25" s="2" t="s">
        <v>13</v>
      </c>
      <c r="B25" s="2" t="s">
        <v>63</v>
      </c>
      <c r="C25" s="3" t="s">
        <v>28</v>
      </c>
      <c r="D25" s="8">
        <v>6626253040536</v>
      </c>
      <c r="E25" s="4">
        <v>1369360</v>
      </c>
      <c r="F25" s="2" t="s">
        <v>16</v>
      </c>
      <c r="G25" s="2" t="s">
        <v>17</v>
      </c>
      <c r="H25" s="4">
        <v>243031320</v>
      </c>
      <c r="I25" s="2" t="s">
        <v>18</v>
      </c>
      <c r="J25" s="4">
        <v>16143192</v>
      </c>
      <c r="M25" s="2">
        <v>405</v>
      </c>
      <c r="N25" s="6">
        <v>-12.79</v>
      </c>
    </row>
    <row r="26" spans="1:14" x14ac:dyDescent="0.25">
      <c r="A26" s="2" t="s">
        <v>13</v>
      </c>
      <c r="B26" s="2" t="s">
        <v>63</v>
      </c>
      <c r="C26" s="3" t="s">
        <v>55</v>
      </c>
      <c r="D26" s="8">
        <v>6626253091874</v>
      </c>
      <c r="E26" s="4">
        <v>1616135</v>
      </c>
      <c r="F26" s="2" t="s">
        <v>16</v>
      </c>
      <c r="G26" s="2" t="s">
        <v>17</v>
      </c>
      <c r="H26" s="4">
        <v>243029313</v>
      </c>
      <c r="I26" s="2" t="s">
        <v>18</v>
      </c>
      <c r="J26" s="4">
        <v>16143154</v>
      </c>
      <c r="M26" s="2">
        <v>918</v>
      </c>
      <c r="N26" s="6">
        <v>-11.59</v>
      </c>
    </row>
    <row r="27" spans="1:14" x14ac:dyDescent="0.25">
      <c r="A27" s="2" t="s">
        <v>13</v>
      </c>
      <c r="B27" s="2" t="s">
        <v>64</v>
      </c>
      <c r="C27" s="3" t="s">
        <v>65</v>
      </c>
      <c r="D27" s="8">
        <v>6626253034803</v>
      </c>
      <c r="E27" s="4">
        <v>1369358</v>
      </c>
      <c r="F27" s="2" t="s">
        <v>16</v>
      </c>
      <c r="G27" s="2" t="s">
        <v>17</v>
      </c>
      <c r="H27" s="4">
        <v>242965708</v>
      </c>
      <c r="I27" s="2" t="s">
        <v>18</v>
      </c>
      <c r="J27" s="4">
        <v>16142986</v>
      </c>
      <c r="M27" s="2">
        <v>348</v>
      </c>
      <c r="N27" s="6">
        <v>-9.59</v>
      </c>
    </row>
    <row r="28" spans="1:14" x14ac:dyDescent="0.25">
      <c r="A28" s="2" t="s">
        <v>13</v>
      </c>
      <c r="B28" s="2" t="s">
        <v>66</v>
      </c>
      <c r="C28" s="3" t="s">
        <v>65</v>
      </c>
      <c r="D28" s="8">
        <v>6626253034803</v>
      </c>
      <c r="E28" s="4">
        <v>1369358</v>
      </c>
      <c r="F28" s="2" t="s">
        <v>16</v>
      </c>
      <c r="G28" s="2" t="s">
        <v>17</v>
      </c>
      <c r="H28" s="4">
        <v>242988285</v>
      </c>
      <c r="I28" s="2" t="s">
        <v>18</v>
      </c>
      <c r="J28" s="4">
        <v>16142908</v>
      </c>
      <c r="M28" s="2">
        <v>348</v>
      </c>
      <c r="N28" s="6">
        <v>-8.7899999999999991</v>
      </c>
    </row>
    <row r="29" spans="1:14" x14ac:dyDescent="0.25">
      <c r="A29" s="2" t="s">
        <v>13</v>
      </c>
      <c r="B29" s="2" t="s">
        <v>66</v>
      </c>
      <c r="C29" s="3" t="s">
        <v>67</v>
      </c>
      <c r="D29" s="8">
        <v>6626253027785</v>
      </c>
      <c r="E29" s="4">
        <v>1369357</v>
      </c>
      <c r="F29" s="2" t="s">
        <v>16</v>
      </c>
      <c r="G29" s="2" t="s">
        <v>17</v>
      </c>
      <c r="H29" s="2" t="s">
        <v>68</v>
      </c>
      <c r="I29" s="2" t="s">
        <v>18</v>
      </c>
      <c r="J29" s="4">
        <v>16142907</v>
      </c>
      <c r="M29" s="2">
        <v>277</v>
      </c>
      <c r="N29" s="6">
        <v>-12.79</v>
      </c>
    </row>
    <row r="30" spans="1:14" x14ac:dyDescent="0.25">
      <c r="A30" s="2" t="s">
        <v>13</v>
      </c>
      <c r="B30" s="2" t="s">
        <v>69</v>
      </c>
      <c r="C30" s="3" t="s">
        <v>65</v>
      </c>
      <c r="D30" s="8">
        <v>6626253034803</v>
      </c>
      <c r="E30" s="4">
        <v>1369358</v>
      </c>
      <c r="F30" s="2" t="s">
        <v>16</v>
      </c>
      <c r="G30" s="2" t="s">
        <v>17</v>
      </c>
      <c r="H30" s="4">
        <v>242920588</v>
      </c>
      <c r="I30" s="2" t="s">
        <v>18</v>
      </c>
      <c r="J30" s="4">
        <v>16142841</v>
      </c>
      <c r="M30" s="2">
        <v>348</v>
      </c>
      <c r="N30" s="6">
        <v>-18.190000000000001</v>
      </c>
    </row>
    <row r="31" spans="1:14" x14ac:dyDescent="0.25">
      <c r="A31" s="2" t="s">
        <v>13</v>
      </c>
      <c r="B31" s="2" t="s">
        <v>70</v>
      </c>
      <c r="C31" s="3" t="s">
        <v>49</v>
      </c>
      <c r="D31" s="8">
        <v>6626253050256</v>
      </c>
      <c r="E31" s="4">
        <v>1051760</v>
      </c>
      <c r="F31" s="2" t="s">
        <v>16</v>
      </c>
      <c r="G31" s="2" t="s">
        <v>17</v>
      </c>
      <c r="H31" s="2" t="s">
        <v>71</v>
      </c>
      <c r="I31" s="2" t="s">
        <v>18</v>
      </c>
      <c r="J31" s="4">
        <v>16142173</v>
      </c>
      <c r="M31" s="2">
        <v>502</v>
      </c>
      <c r="N31" s="6">
        <v>-21.79</v>
      </c>
    </row>
    <row r="32" spans="1:14" x14ac:dyDescent="0.25">
      <c r="A32" s="2" t="s">
        <v>13</v>
      </c>
      <c r="B32" s="2" t="s">
        <v>72</v>
      </c>
      <c r="C32" s="3" t="s">
        <v>37</v>
      </c>
      <c r="D32" s="8">
        <v>6626253045252</v>
      </c>
      <c r="E32" s="4">
        <v>1369364</v>
      </c>
      <c r="F32" s="2" t="s">
        <v>16</v>
      </c>
      <c r="G32" s="2" t="s">
        <v>17</v>
      </c>
      <c r="H32" s="4">
        <v>243028313</v>
      </c>
      <c r="I32" s="2" t="s">
        <v>18</v>
      </c>
      <c r="J32" s="4">
        <v>16141957</v>
      </c>
      <c r="M32" s="2">
        <v>452</v>
      </c>
      <c r="N32" s="6">
        <v>-15.64</v>
      </c>
    </row>
    <row r="33" spans="1:14" x14ac:dyDescent="0.25">
      <c r="A33" s="2" t="s">
        <v>13</v>
      </c>
      <c r="B33" s="2" t="s">
        <v>73</v>
      </c>
      <c r="C33" s="3" t="s">
        <v>35</v>
      </c>
      <c r="D33" s="8">
        <v>6626253020420</v>
      </c>
      <c r="E33" s="4">
        <v>1369337</v>
      </c>
      <c r="F33" s="2" t="s">
        <v>16</v>
      </c>
      <c r="G33" s="2" t="s">
        <v>17</v>
      </c>
      <c r="H33" s="4">
        <v>243028019</v>
      </c>
      <c r="I33" s="2" t="s">
        <v>18</v>
      </c>
      <c r="J33" s="4">
        <v>16141712</v>
      </c>
      <c r="M33" s="2">
        <v>204</v>
      </c>
      <c r="N33" s="6">
        <v>-12.22</v>
      </c>
    </row>
    <row r="34" spans="1:14" x14ac:dyDescent="0.25">
      <c r="A34" s="2" t="s">
        <v>13</v>
      </c>
      <c r="B34" s="2" t="s">
        <v>74</v>
      </c>
      <c r="C34" s="3" t="s">
        <v>75</v>
      </c>
      <c r="D34" s="8">
        <v>6626253134786</v>
      </c>
      <c r="E34" s="4">
        <v>1369391</v>
      </c>
      <c r="F34" s="2" t="s">
        <v>16</v>
      </c>
      <c r="G34" s="2" t="s">
        <v>17</v>
      </c>
      <c r="H34" s="4">
        <v>243028676</v>
      </c>
      <c r="I34" s="2" t="s">
        <v>18</v>
      </c>
      <c r="J34" s="4">
        <v>16141482</v>
      </c>
      <c r="M34" s="2">
        <v>1347</v>
      </c>
      <c r="N34" s="6">
        <v>-18.97</v>
      </c>
    </row>
    <row r="35" spans="1:14" x14ac:dyDescent="0.25">
      <c r="A35" s="2" t="s">
        <v>13</v>
      </c>
      <c r="B35" s="2" t="s">
        <v>76</v>
      </c>
      <c r="C35" s="3" t="s">
        <v>28</v>
      </c>
      <c r="D35" s="8">
        <v>6626253040536</v>
      </c>
      <c r="E35" s="4">
        <v>1369360</v>
      </c>
      <c r="F35" s="2" t="s">
        <v>16</v>
      </c>
      <c r="G35" s="2" t="s">
        <v>17</v>
      </c>
      <c r="H35" s="4">
        <v>243024154</v>
      </c>
      <c r="I35" s="2" t="s">
        <v>18</v>
      </c>
      <c r="J35" s="4">
        <v>16141144</v>
      </c>
      <c r="M35" s="2">
        <v>405</v>
      </c>
      <c r="N35" s="6">
        <v>-11.59</v>
      </c>
    </row>
    <row r="36" spans="1:14" x14ac:dyDescent="0.25">
      <c r="A36" s="2" t="s">
        <v>13</v>
      </c>
      <c r="B36" s="2" t="s">
        <v>77</v>
      </c>
      <c r="C36" s="3" t="s">
        <v>15</v>
      </c>
      <c r="D36" s="8">
        <v>6626253095608</v>
      </c>
      <c r="E36" s="4">
        <v>1049827</v>
      </c>
      <c r="F36" s="2" t="s">
        <v>16</v>
      </c>
      <c r="G36" s="2" t="s">
        <v>17</v>
      </c>
      <c r="H36" s="4">
        <v>243023670</v>
      </c>
      <c r="I36" s="2" t="s">
        <v>18</v>
      </c>
      <c r="J36" s="4">
        <v>16140728</v>
      </c>
      <c r="M36" s="2">
        <v>956</v>
      </c>
      <c r="N36" s="6">
        <v>-10.39</v>
      </c>
    </row>
    <row r="37" spans="1:14" x14ac:dyDescent="0.25">
      <c r="A37" s="2" t="s">
        <v>13</v>
      </c>
      <c r="B37" s="2" t="s">
        <v>78</v>
      </c>
      <c r="C37" s="3" t="s">
        <v>25</v>
      </c>
      <c r="D37" s="8">
        <v>6626253021078</v>
      </c>
      <c r="E37" s="4">
        <v>1369342</v>
      </c>
      <c r="F37" s="2" t="s">
        <v>16</v>
      </c>
      <c r="G37" s="2" t="s">
        <v>17</v>
      </c>
      <c r="H37" s="2" t="s">
        <v>79</v>
      </c>
      <c r="I37" s="2" t="s">
        <v>18</v>
      </c>
      <c r="J37" s="4">
        <v>16140543</v>
      </c>
      <c r="M37" s="2">
        <v>210</v>
      </c>
      <c r="N37" s="6">
        <v>-14.59</v>
      </c>
    </row>
    <row r="38" spans="1:14" x14ac:dyDescent="0.25">
      <c r="A38" s="2" t="s">
        <v>13</v>
      </c>
      <c r="B38" s="2" t="s">
        <v>80</v>
      </c>
      <c r="C38" s="3" t="s">
        <v>30</v>
      </c>
      <c r="D38" s="8">
        <v>6626253021825</v>
      </c>
      <c r="E38" s="4">
        <v>1369348</v>
      </c>
      <c r="F38" s="2" t="s">
        <v>16</v>
      </c>
      <c r="G38" s="2" t="s">
        <v>17</v>
      </c>
      <c r="H38" s="2" t="s">
        <v>81</v>
      </c>
      <c r="I38" s="2" t="s">
        <v>18</v>
      </c>
      <c r="J38" s="4">
        <v>16140185</v>
      </c>
      <c r="M38" s="2">
        <v>218</v>
      </c>
      <c r="N38" s="6">
        <v>-12.79</v>
      </c>
    </row>
    <row r="39" spans="1:14" x14ac:dyDescent="0.25">
      <c r="A39" s="2" t="s">
        <v>13</v>
      </c>
      <c r="B39" s="2" t="s">
        <v>80</v>
      </c>
      <c r="C39" s="3" t="s">
        <v>82</v>
      </c>
      <c r="D39" s="8">
        <v>6626253118233</v>
      </c>
      <c r="E39" s="4">
        <v>1369386</v>
      </c>
      <c r="F39" s="2" t="s">
        <v>16</v>
      </c>
      <c r="G39" s="2" t="s">
        <v>17</v>
      </c>
      <c r="H39" s="4">
        <v>243013590</v>
      </c>
      <c r="I39" s="2" t="s">
        <v>18</v>
      </c>
      <c r="J39" s="4">
        <v>16140184</v>
      </c>
      <c r="M39" s="2">
        <v>1182</v>
      </c>
      <c r="N39" s="6">
        <v>-19.989999999999998</v>
      </c>
    </row>
    <row r="40" spans="1:14" x14ac:dyDescent="0.25">
      <c r="A40" s="2" t="s">
        <v>13</v>
      </c>
      <c r="B40" s="2" t="s">
        <v>83</v>
      </c>
      <c r="C40" s="3" t="s">
        <v>25</v>
      </c>
      <c r="D40" s="8">
        <v>6626253021078</v>
      </c>
      <c r="E40" s="4">
        <v>1369342</v>
      </c>
      <c r="F40" s="2" t="s">
        <v>16</v>
      </c>
      <c r="G40" s="2" t="s">
        <v>17</v>
      </c>
      <c r="H40" s="2" t="s">
        <v>84</v>
      </c>
      <c r="I40" s="2" t="s">
        <v>18</v>
      </c>
      <c r="J40" s="4">
        <v>16139974</v>
      </c>
      <c r="M40" s="2">
        <v>210</v>
      </c>
      <c r="N40" s="6">
        <v>-14.59</v>
      </c>
    </row>
    <row r="41" spans="1:14" x14ac:dyDescent="0.25">
      <c r="A41" s="2" t="s">
        <v>13</v>
      </c>
      <c r="B41" s="2" t="s">
        <v>83</v>
      </c>
      <c r="C41" s="3" t="s">
        <v>28</v>
      </c>
      <c r="D41" s="8">
        <v>6626253040536</v>
      </c>
      <c r="E41" s="4">
        <v>1369360</v>
      </c>
      <c r="F41" s="2" t="s">
        <v>16</v>
      </c>
      <c r="G41" s="2" t="s">
        <v>17</v>
      </c>
      <c r="H41" s="4">
        <v>243021616</v>
      </c>
      <c r="I41" s="2" t="s">
        <v>18</v>
      </c>
      <c r="J41" s="4">
        <v>16139972</v>
      </c>
      <c r="M41" s="2">
        <v>405</v>
      </c>
      <c r="N41" s="6">
        <v>-9.59</v>
      </c>
    </row>
    <row r="42" spans="1:14" x14ac:dyDescent="0.25">
      <c r="A42" s="2" t="s">
        <v>13</v>
      </c>
      <c r="B42" s="2" t="s">
        <v>83</v>
      </c>
      <c r="C42" s="3" t="s">
        <v>85</v>
      </c>
      <c r="D42" s="8">
        <v>6626253091955</v>
      </c>
      <c r="E42" s="4">
        <v>1369377</v>
      </c>
      <c r="F42" s="2" t="s">
        <v>16</v>
      </c>
      <c r="G42" s="2" t="s">
        <v>17</v>
      </c>
      <c r="H42" s="2" t="s">
        <v>86</v>
      </c>
      <c r="I42" s="2" t="s">
        <v>18</v>
      </c>
      <c r="J42" s="4">
        <v>16139946</v>
      </c>
      <c r="M42" s="2">
        <v>919</v>
      </c>
      <c r="N42" s="6">
        <v>-18.190000000000001</v>
      </c>
    </row>
    <row r="43" spans="1:14" x14ac:dyDescent="0.25">
      <c r="A43" s="2" t="s">
        <v>13</v>
      </c>
      <c r="B43" s="2" t="s">
        <v>87</v>
      </c>
      <c r="C43" s="3" t="s">
        <v>32</v>
      </c>
      <c r="D43" s="8">
        <v>6626253020934</v>
      </c>
      <c r="E43" s="4">
        <v>1369341</v>
      </c>
      <c r="F43" s="2" t="s">
        <v>16</v>
      </c>
      <c r="G43" s="2" t="s">
        <v>17</v>
      </c>
      <c r="H43" s="4">
        <v>243020016</v>
      </c>
      <c r="I43" s="2" t="s">
        <v>18</v>
      </c>
      <c r="J43" s="4">
        <v>16139857</v>
      </c>
      <c r="M43" s="2">
        <v>209</v>
      </c>
      <c r="N43" s="6">
        <v>-16.39</v>
      </c>
    </row>
    <row r="44" spans="1:14" x14ac:dyDescent="0.25">
      <c r="A44" s="2" t="s">
        <v>13</v>
      </c>
      <c r="B44" s="2" t="s">
        <v>87</v>
      </c>
      <c r="C44" s="3" t="s">
        <v>88</v>
      </c>
      <c r="D44" s="8">
        <v>6626253089624</v>
      </c>
      <c r="E44" s="4">
        <v>1369375</v>
      </c>
      <c r="F44" s="2" t="s">
        <v>16</v>
      </c>
      <c r="G44" s="2" t="s">
        <v>17</v>
      </c>
      <c r="H44" s="4">
        <v>243016372</v>
      </c>
      <c r="I44" s="2" t="s">
        <v>18</v>
      </c>
      <c r="J44" s="4">
        <v>16139822</v>
      </c>
      <c r="M44" s="2">
        <v>896</v>
      </c>
      <c r="N44" s="6">
        <v>-12.79</v>
      </c>
    </row>
    <row r="45" spans="1:14" x14ac:dyDescent="0.25">
      <c r="A45" s="2" t="s">
        <v>13</v>
      </c>
      <c r="B45" s="2" t="s">
        <v>89</v>
      </c>
      <c r="C45" s="3" t="s">
        <v>35</v>
      </c>
      <c r="D45" s="8">
        <v>6626253020420</v>
      </c>
      <c r="E45" s="4">
        <v>1369337</v>
      </c>
      <c r="F45" s="2" t="s">
        <v>16</v>
      </c>
      <c r="G45" s="2" t="s">
        <v>17</v>
      </c>
      <c r="H45" s="4">
        <v>243016222</v>
      </c>
      <c r="I45" s="2" t="s">
        <v>18</v>
      </c>
      <c r="J45" s="4">
        <v>16139682</v>
      </c>
      <c r="M45" s="2">
        <v>204</v>
      </c>
      <c r="N45" s="6">
        <v>-14.62</v>
      </c>
    </row>
    <row r="46" spans="1:14" x14ac:dyDescent="0.25">
      <c r="A46" s="2" t="s">
        <v>13</v>
      </c>
      <c r="B46" s="2" t="s">
        <v>90</v>
      </c>
      <c r="C46" s="3" t="s">
        <v>82</v>
      </c>
      <c r="D46" s="8">
        <v>6626253118233</v>
      </c>
      <c r="E46" s="4">
        <v>1369386</v>
      </c>
      <c r="F46" s="2" t="s">
        <v>16</v>
      </c>
      <c r="G46" s="2" t="s">
        <v>17</v>
      </c>
      <c r="H46" s="4">
        <v>242995279</v>
      </c>
      <c r="I46" s="2" t="s">
        <v>18</v>
      </c>
      <c r="J46" s="4">
        <v>16139495</v>
      </c>
      <c r="M46" s="2">
        <v>1182</v>
      </c>
      <c r="N46" s="6">
        <v>-12.79</v>
      </c>
    </row>
    <row r="47" spans="1:14" x14ac:dyDescent="0.25">
      <c r="A47" s="2" t="s">
        <v>13</v>
      </c>
      <c r="B47" s="2" t="s">
        <v>91</v>
      </c>
      <c r="C47" s="3" t="s">
        <v>32</v>
      </c>
      <c r="D47" s="8">
        <v>6626253020934</v>
      </c>
      <c r="E47" s="4">
        <v>1369341</v>
      </c>
      <c r="F47" s="2" t="s">
        <v>16</v>
      </c>
      <c r="G47" s="2" t="s">
        <v>17</v>
      </c>
      <c r="H47" s="4">
        <v>242993673</v>
      </c>
      <c r="I47" s="2" t="s">
        <v>18</v>
      </c>
      <c r="J47" s="4">
        <v>16138924</v>
      </c>
      <c r="M47" s="2">
        <v>209</v>
      </c>
      <c r="N47" s="6">
        <v>-12.79</v>
      </c>
    </row>
    <row r="48" spans="1:14" x14ac:dyDescent="0.25">
      <c r="A48" s="2" t="s">
        <v>13</v>
      </c>
      <c r="B48" s="2" t="s">
        <v>92</v>
      </c>
      <c r="C48" s="3" t="s">
        <v>93</v>
      </c>
      <c r="D48" s="8">
        <v>6626253021663</v>
      </c>
      <c r="E48" s="4">
        <v>1369345</v>
      </c>
      <c r="F48" s="2" t="s">
        <v>16</v>
      </c>
      <c r="G48" s="2" t="s">
        <v>17</v>
      </c>
      <c r="H48" s="2" t="s">
        <v>94</v>
      </c>
      <c r="I48" s="2" t="s">
        <v>18</v>
      </c>
      <c r="J48" s="4">
        <v>16138831</v>
      </c>
      <c r="M48" s="2">
        <v>216</v>
      </c>
      <c r="N48" s="6">
        <v>-10.39</v>
      </c>
    </row>
    <row r="49" spans="1:14" x14ac:dyDescent="0.25">
      <c r="A49" s="2" t="s">
        <v>13</v>
      </c>
      <c r="B49" s="2" t="s">
        <v>92</v>
      </c>
      <c r="C49" s="3" t="s">
        <v>93</v>
      </c>
      <c r="D49" s="8">
        <v>6626253021663</v>
      </c>
      <c r="E49" s="4">
        <v>1369345</v>
      </c>
      <c r="F49" s="2" t="s">
        <v>16</v>
      </c>
      <c r="G49" s="2" t="s">
        <v>17</v>
      </c>
      <c r="H49" s="2" t="s">
        <v>95</v>
      </c>
      <c r="I49" s="2" t="s">
        <v>18</v>
      </c>
      <c r="J49" s="4">
        <v>16138827</v>
      </c>
      <c r="M49" s="2">
        <v>216</v>
      </c>
      <c r="N49" s="6">
        <v>-11.59</v>
      </c>
    </row>
    <row r="50" spans="1:14" x14ac:dyDescent="0.25">
      <c r="A50" s="2" t="s">
        <v>13</v>
      </c>
      <c r="B50" s="2" t="s">
        <v>96</v>
      </c>
      <c r="C50" s="3" t="s">
        <v>97</v>
      </c>
      <c r="D50" s="8">
        <v>6626253098291</v>
      </c>
      <c r="E50" s="4">
        <v>1605013</v>
      </c>
      <c r="F50" s="2" t="s">
        <v>16</v>
      </c>
      <c r="G50" s="2" t="s">
        <v>17</v>
      </c>
      <c r="H50" s="4">
        <v>242792891</v>
      </c>
      <c r="I50" s="2" t="s">
        <v>18</v>
      </c>
      <c r="J50" s="4">
        <v>16138666</v>
      </c>
      <c r="M50" s="2">
        <v>982</v>
      </c>
      <c r="N50" s="6">
        <v>-14.59</v>
      </c>
    </row>
    <row r="51" spans="1:14" x14ac:dyDescent="0.25">
      <c r="A51" s="2" t="s">
        <v>13</v>
      </c>
      <c r="B51" s="2" t="s">
        <v>98</v>
      </c>
      <c r="C51" s="3" t="s">
        <v>93</v>
      </c>
      <c r="D51" s="8">
        <v>6626253021663</v>
      </c>
      <c r="E51" s="4">
        <v>1369345</v>
      </c>
      <c r="F51" s="2" t="s">
        <v>16</v>
      </c>
      <c r="G51" s="2" t="s">
        <v>17</v>
      </c>
      <c r="H51" s="2" t="s">
        <v>99</v>
      </c>
      <c r="I51" s="2" t="s">
        <v>18</v>
      </c>
      <c r="J51" s="4">
        <v>16138408</v>
      </c>
      <c r="M51" s="2">
        <v>216</v>
      </c>
      <c r="N51" s="6">
        <v>-11.59</v>
      </c>
    </row>
    <row r="52" spans="1:14" x14ac:dyDescent="0.25">
      <c r="A52" s="2" t="s">
        <v>13</v>
      </c>
      <c r="B52" s="2" t="s">
        <v>100</v>
      </c>
      <c r="C52" s="3" t="s">
        <v>37</v>
      </c>
      <c r="D52" s="8">
        <v>6626253045252</v>
      </c>
      <c r="E52" s="4">
        <v>1369364</v>
      </c>
      <c r="F52" s="2" t="s">
        <v>16</v>
      </c>
      <c r="G52" s="2" t="s">
        <v>17</v>
      </c>
      <c r="H52" s="2" t="s">
        <v>101</v>
      </c>
      <c r="I52" s="2" t="s">
        <v>18</v>
      </c>
      <c r="J52" s="4">
        <v>16138268</v>
      </c>
      <c r="M52" s="2">
        <v>452</v>
      </c>
      <c r="N52" s="6">
        <v>-10.39</v>
      </c>
    </row>
    <row r="53" spans="1:14" x14ac:dyDescent="0.25">
      <c r="A53" s="2" t="s">
        <v>13</v>
      </c>
      <c r="B53" s="2" t="s">
        <v>100</v>
      </c>
      <c r="C53" s="3" t="s">
        <v>93</v>
      </c>
      <c r="D53" s="8">
        <v>6626253021663</v>
      </c>
      <c r="E53" s="4">
        <v>1369345</v>
      </c>
      <c r="F53" s="2" t="s">
        <v>16</v>
      </c>
      <c r="G53" s="2" t="s">
        <v>17</v>
      </c>
      <c r="H53" s="2" t="s">
        <v>102</v>
      </c>
      <c r="I53" s="2" t="s">
        <v>18</v>
      </c>
      <c r="J53" s="4">
        <v>16138263</v>
      </c>
      <c r="M53" s="2">
        <v>216</v>
      </c>
      <c r="N53" s="6">
        <v>-12.79</v>
      </c>
    </row>
    <row r="54" spans="1:14" x14ac:dyDescent="0.25">
      <c r="A54" s="2" t="s">
        <v>13</v>
      </c>
      <c r="B54" s="2" t="s">
        <v>103</v>
      </c>
      <c r="C54" s="3" t="s">
        <v>104</v>
      </c>
      <c r="D54" s="8">
        <v>6626253013725</v>
      </c>
      <c r="E54" s="4">
        <v>2081247</v>
      </c>
      <c r="F54" s="2" t="s">
        <v>16</v>
      </c>
      <c r="G54" s="2" t="s">
        <v>17</v>
      </c>
      <c r="H54" s="4">
        <v>242987322</v>
      </c>
      <c r="I54" s="2" t="s">
        <v>18</v>
      </c>
      <c r="J54" s="4">
        <v>16138059</v>
      </c>
      <c r="M54" s="2">
        <v>137</v>
      </c>
      <c r="N54" s="6">
        <v>-12.47</v>
      </c>
    </row>
    <row r="55" spans="1:14" x14ac:dyDescent="0.25">
      <c r="A55" s="2" t="s">
        <v>13</v>
      </c>
      <c r="B55" s="2" t="s">
        <v>105</v>
      </c>
      <c r="C55" s="3" t="s">
        <v>106</v>
      </c>
      <c r="D55" s="8">
        <v>6626253046224</v>
      </c>
      <c r="E55" s="4">
        <v>1369333</v>
      </c>
      <c r="F55" s="2" t="s">
        <v>16</v>
      </c>
      <c r="G55" s="2" t="s">
        <v>17</v>
      </c>
      <c r="H55" s="4">
        <v>242956597</v>
      </c>
      <c r="I55" s="2" t="s">
        <v>18</v>
      </c>
      <c r="J55" s="4">
        <v>16137545</v>
      </c>
      <c r="M55" s="2">
        <v>462</v>
      </c>
      <c r="N55" s="6">
        <v>-23.59</v>
      </c>
    </row>
    <row r="56" spans="1:14" x14ac:dyDescent="0.25">
      <c r="A56" s="2" t="s">
        <v>13</v>
      </c>
      <c r="B56" s="2" t="s">
        <v>107</v>
      </c>
      <c r="C56" s="3" t="s">
        <v>43</v>
      </c>
      <c r="D56" s="8">
        <v>6626253026703</v>
      </c>
      <c r="E56" s="4">
        <v>1049873</v>
      </c>
      <c r="F56" s="2" t="s">
        <v>16</v>
      </c>
      <c r="G56" s="2" t="s">
        <v>108</v>
      </c>
      <c r="H56" s="4">
        <v>3139</v>
      </c>
      <c r="J56" s="4">
        <v>16137237</v>
      </c>
      <c r="M56" s="2">
        <v>267</v>
      </c>
      <c r="N56" s="6">
        <v>-8.7899999999999991</v>
      </c>
    </row>
    <row r="57" spans="1:14" x14ac:dyDescent="0.25">
      <c r="A57" s="2" t="s">
        <v>13</v>
      </c>
      <c r="B57" s="2" t="s">
        <v>109</v>
      </c>
      <c r="C57" s="3" t="s">
        <v>43</v>
      </c>
      <c r="D57" s="8">
        <v>6626253026703</v>
      </c>
      <c r="E57" s="4">
        <v>1049873</v>
      </c>
      <c r="F57" s="2" t="s">
        <v>110</v>
      </c>
      <c r="G57" s="2" t="s">
        <v>17</v>
      </c>
      <c r="H57" s="4">
        <v>242993139</v>
      </c>
      <c r="I57" s="2" t="s">
        <v>18</v>
      </c>
      <c r="J57" s="4">
        <v>16136541</v>
      </c>
      <c r="M57" s="2">
        <v>267</v>
      </c>
      <c r="N57" s="6">
        <v>0</v>
      </c>
    </row>
    <row r="58" spans="1:14" x14ac:dyDescent="0.25">
      <c r="A58" s="2" t="s">
        <v>13</v>
      </c>
      <c r="B58" s="2" t="s">
        <v>111</v>
      </c>
      <c r="C58" s="3" t="s">
        <v>112</v>
      </c>
      <c r="D58" s="8">
        <v>6626253027513</v>
      </c>
      <c r="E58" s="4">
        <v>1369356</v>
      </c>
      <c r="F58" s="2" t="s">
        <v>16</v>
      </c>
      <c r="G58" s="2" t="s">
        <v>17</v>
      </c>
      <c r="H58" s="2" t="s">
        <v>113</v>
      </c>
      <c r="I58" s="2" t="s">
        <v>18</v>
      </c>
      <c r="J58" s="4">
        <v>16136489</v>
      </c>
      <c r="M58" s="2">
        <v>275</v>
      </c>
      <c r="N58" s="6">
        <v>-7.99</v>
      </c>
    </row>
    <row r="59" spans="1:14" x14ac:dyDescent="0.25">
      <c r="A59" s="2" t="s">
        <v>13</v>
      </c>
      <c r="B59" s="2" t="s">
        <v>114</v>
      </c>
      <c r="C59" s="3" t="s">
        <v>28</v>
      </c>
      <c r="D59" s="8">
        <v>6626253040536</v>
      </c>
      <c r="E59" s="4">
        <v>1369360</v>
      </c>
      <c r="F59" s="2" t="s">
        <v>16</v>
      </c>
      <c r="G59" s="2" t="s">
        <v>17</v>
      </c>
      <c r="H59" s="2" t="s">
        <v>115</v>
      </c>
      <c r="I59" s="2" t="s">
        <v>18</v>
      </c>
      <c r="J59" s="4">
        <v>16136198</v>
      </c>
      <c r="M59" s="2">
        <v>405</v>
      </c>
      <c r="N59" s="6">
        <v>-9.59</v>
      </c>
    </row>
    <row r="60" spans="1:14" x14ac:dyDescent="0.25">
      <c r="A60" s="2" t="s">
        <v>13</v>
      </c>
      <c r="B60" s="2" t="s">
        <v>114</v>
      </c>
      <c r="C60" s="3" t="s">
        <v>23</v>
      </c>
      <c r="D60" s="8">
        <v>6626253125361</v>
      </c>
      <c r="E60" s="4">
        <v>1369389</v>
      </c>
      <c r="F60" s="2" t="s">
        <v>16</v>
      </c>
      <c r="G60" s="2" t="s">
        <v>17</v>
      </c>
      <c r="H60" s="4">
        <v>242794792</v>
      </c>
      <c r="I60" s="2" t="s">
        <v>18</v>
      </c>
      <c r="J60" s="4">
        <v>16136197</v>
      </c>
      <c r="M60" s="2">
        <v>1253</v>
      </c>
      <c r="N60" s="6">
        <v>-19.989999999999998</v>
      </c>
    </row>
    <row r="61" spans="1:14" x14ac:dyDescent="0.25">
      <c r="A61" s="2" t="s">
        <v>13</v>
      </c>
      <c r="B61" s="2" t="s">
        <v>116</v>
      </c>
      <c r="C61" s="3" t="s">
        <v>20</v>
      </c>
      <c r="D61" s="8">
        <v>6626253112545</v>
      </c>
      <c r="E61" s="4">
        <v>1369382</v>
      </c>
      <c r="F61" s="2" t="s">
        <v>16</v>
      </c>
      <c r="G61" s="2" t="s">
        <v>17</v>
      </c>
      <c r="H61" s="2" t="s">
        <v>117</v>
      </c>
      <c r="I61" s="2" t="s">
        <v>18</v>
      </c>
      <c r="J61" s="4">
        <v>16136157</v>
      </c>
      <c r="M61" s="2">
        <v>1125</v>
      </c>
      <c r="N61" s="6">
        <v>-12.79</v>
      </c>
    </row>
    <row r="62" spans="1:14" x14ac:dyDescent="0.25">
      <c r="A62" s="2" t="s">
        <v>13</v>
      </c>
      <c r="B62" s="2" t="s">
        <v>118</v>
      </c>
      <c r="C62" s="3" t="s">
        <v>32</v>
      </c>
      <c r="D62" s="8">
        <v>6626253020934</v>
      </c>
      <c r="E62" s="4">
        <v>1369341</v>
      </c>
      <c r="F62" s="2" t="s">
        <v>16</v>
      </c>
      <c r="G62" s="2" t="s">
        <v>17</v>
      </c>
      <c r="H62" s="4">
        <v>242946488</v>
      </c>
      <c r="I62" s="2" t="s">
        <v>18</v>
      </c>
      <c r="J62" s="4">
        <v>16135920</v>
      </c>
      <c r="M62" s="2">
        <v>209</v>
      </c>
      <c r="N62" s="6">
        <v>-9.59</v>
      </c>
    </row>
    <row r="63" spans="1:14" x14ac:dyDescent="0.25">
      <c r="A63" s="2" t="s">
        <v>13</v>
      </c>
      <c r="B63" s="2" t="s">
        <v>119</v>
      </c>
      <c r="C63" s="3" t="s">
        <v>55</v>
      </c>
      <c r="D63" s="8">
        <v>6626253091874</v>
      </c>
      <c r="E63" s="4">
        <v>1616135</v>
      </c>
      <c r="F63" s="2" t="s">
        <v>16</v>
      </c>
      <c r="G63" s="2" t="s">
        <v>17</v>
      </c>
      <c r="H63" s="4">
        <v>242959541</v>
      </c>
      <c r="I63" s="2" t="s">
        <v>18</v>
      </c>
      <c r="J63" s="4">
        <v>16135628</v>
      </c>
      <c r="M63" s="2">
        <v>918</v>
      </c>
      <c r="N63" s="6">
        <v>-10.39</v>
      </c>
    </row>
    <row r="64" spans="1:14" x14ac:dyDescent="0.25">
      <c r="A64" s="2" t="s">
        <v>13</v>
      </c>
      <c r="B64" s="2" t="s">
        <v>120</v>
      </c>
      <c r="C64" s="3" t="s">
        <v>121</v>
      </c>
      <c r="D64" s="8">
        <v>6626253049088</v>
      </c>
      <c r="E64" s="4">
        <v>1369367</v>
      </c>
      <c r="F64" s="2" t="s">
        <v>16</v>
      </c>
      <c r="G64" s="2" t="s">
        <v>17</v>
      </c>
      <c r="H64" s="4">
        <v>241746101</v>
      </c>
      <c r="I64" s="2" t="s">
        <v>18</v>
      </c>
      <c r="J64" s="4">
        <v>16135594</v>
      </c>
      <c r="M64" s="2">
        <v>490</v>
      </c>
      <c r="N64" s="6">
        <v>-18.190000000000001</v>
      </c>
    </row>
    <row r="65" spans="1:14" x14ac:dyDescent="0.25">
      <c r="A65" s="2" t="s">
        <v>13</v>
      </c>
      <c r="B65" s="2" t="s">
        <v>122</v>
      </c>
      <c r="C65" s="3" t="s">
        <v>37</v>
      </c>
      <c r="D65" s="8">
        <v>6626253045252</v>
      </c>
      <c r="E65" s="4">
        <v>1369364</v>
      </c>
      <c r="F65" s="2" t="s">
        <v>16</v>
      </c>
      <c r="G65" s="2" t="s">
        <v>17</v>
      </c>
      <c r="H65" s="4">
        <v>242981547</v>
      </c>
      <c r="I65" s="2" t="s">
        <v>18</v>
      </c>
      <c r="J65" s="4">
        <v>16135583</v>
      </c>
      <c r="M65" s="2">
        <v>452</v>
      </c>
      <c r="N65" s="6">
        <v>-11.59</v>
      </c>
    </row>
    <row r="66" spans="1:14" x14ac:dyDescent="0.25">
      <c r="A66" s="2" t="s">
        <v>13</v>
      </c>
      <c r="B66" s="2" t="s">
        <v>123</v>
      </c>
      <c r="C66" s="3" t="s">
        <v>124</v>
      </c>
      <c r="D66" s="8">
        <v>6626253020772</v>
      </c>
      <c r="E66" s="4">
        <v>1369340</v>
      </c>
      <c r="F66" s="2" t="s">
        <v>16</v>
      </c>
      <c r="G66" s="2" t="s">
        <v>17</v>
      </c>
      <c r="H66" s="4">
        <v>242973007</v>
      </c>
      <c r="I66" s="2" t="s">
        <v>18</v>
      </c>
      <c r="J66" s="4">
        <v>16135551</v>
      </c>
      <c r="M66" s="2">
        <v>207</v>
      </c>
      <c r="N66" s="6">
        <v>-11.59</v>
      </c>
    </row>
    <row r="67" spans="1:14" x14ac:dyDescent="0.25">
      <c r="A67" s="2" t="s">
        <v>13</v>
      </c>
      <c r="B67" s="2" t="s">
        <v>125</v>
      </c>
      <c r="C67" s="3" t="s">
        <v>20</v>
      </c>
      <c r="D67" s="8">
        <v>6626253112545</v>
      </c>
      <c r="E67" s="4">
        <v>1369382</v>
      </c>
      <c r="F67" s="2" t="s">
        <v>16</v>
      </c>
      <c r="G67" s="2" t="s">
        <v>17</v>
      </c>
      <c r="H67" s="4">
        <v>126548793</v>
      </c>
      <c r="I67" s="2" t="s">
        <v>18</v>
      </c>
      <c r="J67" s="4">
        <v>16135459</v>
      </c>
      <c r="M67" s="2">
        <v>1125</v>
      </c>
      <c r="N67" s="6">
        <v>-14.59</v>
      </c>
    </row>
    <row r="68" spans="1:14" x14ac:dyDescent="0.25">
      <c r="A68" s="2" t="s">
        <v>13</v>
      </c>
      <c r="B68" s="2" t="s">
        <v>126</v>
      </c>
      <c r="C68" s="3" t="s">
        <v>67</v>
      </c>
      <c r="D68" s="8">
        <v>6626253027785</v>
      </c>
      <c r="E68" s="4">
        <v>1369357</v>
      </c>
      <c r="F68" s="2" t="s">
        <v>16</v>
      </c>
      <c r="G68" s="2" t="s">
        <v>17</v>
      </c>
      <c r="H68" s="4">
        <v>242829091</v>
      </c>
      <c r="I68" s="2" t="s">
        <v>18</v>
      </c>
      <c r="J68" s="4">
        <v>16135390</v>
      </c>
      <c r="M68" s="2">
        <v>277</v>
      </c>
      <c r="N68" s="6">
        <v>-13.78</v>
      </c>
    </row>
    <row r="69" spans="1:14" x14ac:dyDescent="0.25">
      <c r="A69" s="2" t="s">
        <v>13</v>
      </c>
      <c r="B69" s="2" t="s">
        <v>127</v>
      </c>
      <c r="C69" s="3" t="s">
        <v>128</v>
      </c>
      <c r="D69" s="8">
        <v>6626253068546</v>
      </c>
      <c r="E69" s="4">
        <v>1369372</v>
      </c>
      <c r="F69" s="2" t="s">
        <v>16</v>
      </c>
      <c r="G69" s="2" t="s">
        <v>17</v>
      </c>
      <c r="H69" s="4">
        <v>242038825</v>
      </c>
      <c r="I69" s="2" t="s">
        <v>18</v>
      </c>
      <c r="J69" s="4">
        <v>16135308</v>
      </c>
      <c r="M69" s="2">
        <v>685</v>
      </c>
      <c r="N69" s="6">
        <v>-11.59</v>
      </c>
    </row>
    <row r="70" spans="1:14" x14ac:dyDescent="0.25">
      <c r="A70" s="2" t="s">
        <v>13</v>
      </c>
      <c r="B70" s="2" t="s">
        <v>129</v>
      </c>
      <c r="C70" s="3" t="s">
        <v>130</v>
      </c>
      <c r="D70" s="8">
        <v>6626253099344</v>
      </c>
      <c r="E70" s="4">
        <v>1369322</v>
      </c>
      <c r="F70" s="2" t="s">
        <v>16</v>
      </c>
      <c r="G70" s="2" t="s">
        <v>17</v>
      </c>
      <c r="H70" s="2" t="s">
        <v>131</v>
      </c>
      <c r="I70" s="2" t="s">
        <v>18</v>
      </c>
      <c r="J70" s="4">
        <v>16135282</v>
      </c>
      <c r="M70" s="2">
        <v>993</v>
      </c>
      <c r="N70" s="6">
        <v>-28.99</v>
      </c>
    </row>
    <row r="71" spans="1:14" x14ac:dyDescent="0.25">
      <c r="A71" s="2" t="s">
        <v>13</v>
      </c>
      <c r="B71" s="2" t="s">
        <v>132</v>
      </c>
      <c r="C71" s="3" t="s">
        <v>55</v>
      </c>
      <c r="D71" s="8">
        <v>6626253091874</v>
      </c>
      <c r="E71" s="4">
        <v>1616135</v>
      </c>
      <c r="F71" s="2" t="s">
        <v>16</v>
      </c>
      <c r="G71" s="2" t="s">
        <v>17</v>
      </c>
      <c r="H71" s="2" t="s">
        <v>133</v>
      </c>
      <c r="I71" s="2" t="s">
        <v>18</v>
      </c>
      <c r="J71" s="4">
        <v>16135249</v>
      </c>
      <c r="M71" s="2">
        <v>918</v>
      </c>
      <c r="N71" s="6">
        <v>-27.19</v>
      </c>
    </row>
    <row r="72" spans="1:14" x14ac:dyDescent="0.25">
      <c r="A72" s="2" t="s">
        <v>13</v>
      </c>
      <c r="B72" s="2" t="s">
        <v>134</v>
      </c>
      <c r="C72" s="3" t="s">
        <v>30</v>
      </c>
      <c r="D72" s="8">
        <v>6626253021825</v>
      </c>
      <c r="E72" s="4">
        <v>1369348</v>
      </c>
      <c r="F72" s="2" t="s">
        <v>16</v>
      </c>
      <c r="G72" s="2" t="s">
        <v>17</v>
      </c>
      <c r="H72" s="2" t="s">
        <v>135</v>
      </c>
      <c r="I72" s="2" t="s">
        <v>18</v>
      </c>
      <c r="J72" s="4">
        <v>16135242</v>
      </c>
      <c r="M72" s="2">
        <v>218</v>
      </c>
      <c r="N72" s="6">
        <v>-11.59</v>
      </c>
    </row>
    <row r="73" spans="1:14" x14ac:dyDescent="0.25">
      <c r="A73" s="2" t="s">
        <v>13</v>
      </c>
      <c r="B73" s="2" t="s">
        <v>134</v>
      </c>
      <c r="C73" s="3" t="s">
        <v>128</v>
      </c>
      <c r="D73" s="8">
        <v>6626253068546</v>
      </c>
      <c r="E73" s="4">
        <v>1369372</v>
      </c>
      <c r="F73" s="2" t="s">
        <v>16</v>
      </c>
      <c r="G73" s="2" t="s">
        <v>17</v>
      </c>
      <c r="H73" s="2" t="s">
        <v>136</v>
      </c>
      <c r="I73" s="2" t="s">
        <v>18</v>
      </c>
      <c r="J73" s="4">
        <v>16135216</v>
      </c>
      <c r="M73" s="2">
        <v>685</v>
      </c>
      <c r="N73" s="6">
        <v>-10.39</v>
      </c>
    </row>
    <row r="74" spans="1:14" x14ac:dyDescent="0.25">
      <c r="A74" s="2" t="s">
        <v>13</v>
      </c>
      <c r="B74" s="2" t="s">
        <v>137</v>
      </c>
      <c r="C74" s="3" t="s">
        <v>39</v>
      </c>
      <c r="D74" s="8">
        <v>6626253020349</v>
      </c>
      <c r="E74" s="4">
        <v>1369336</v>
      </c>
      <c r="F74" s="2" t="s">
        <v>16</v>
      </c>
      <c r="G74" s="2" t="s">
        <v>17</v>
      </c>
      <c r="H74" s="4">
        <v>242967336</v>
      </c>
      <c r="I74" s="2" t="s">
        <v>18</v>
      </c>
      <c r="J74" s="4">
        <v>16135044</v>
      </c>
      <c r="M74" s="2">
        <v>203</v>
      </c>
      <c r="N74" s="6">
        <v>-11.59</v>
      </c>
    </row>
    <row r="75" spans="1:14" x14ac:dyDescent="0.25">
      <c r="A75" s="2" t="s">
        <v>13</v>
      </c>
      <c r="B75" s="2" t="s">
        <v>137</v>
      </c>
      <c r="C75" s="3" t="s">
        <v>97</v>
      </c>
      <c r="D75" s="8">
        <v>6626253098291</v>
      </c>
      <c r="E75" s="4">
        <v>1605013</v>
      </c>
      <c r="F75" s="2" t="s">
        <v>16</v>
      </c>
      <c r="G75" s="2" t="s">
        <v>17</v>
      </c>
      <c r="H75" s="2" t="s">
        <v>138</v>
      </c>
      <c r="I75" s="2" t="s">
        <v>18</v>
      </c>
      <c r="J75" s="4">
        <v>16135019</v>
      </c>
      <c r="M75" s="2">
        <v>982</v>
      </c>
      <c r="N75" s="6">
        <v>-16.39</v>
      </c>
    </row>
    <row r="76" spans="1:14" x14ac:dyDescent="0.25">
      <c r="A76" s="2" t="s">
        <v>13</v>
      </c>
      <c r="B76" s="2" t="s">
        <v>139</v>
      </c>
      <c r="C76" s="3" t="s">
        <v>39</v>
      </c>
      <c r="D76" s="8">
        <v>6626253020349</v>
      </c>
      <c r="E76" s="4">
        <v>1369336</v>
      </c>
      <c r="F76" s="2" t="s">
        <v>16</v>
      </c>
      <c r="G76" s="2" t="s">
        <v>17</v>
      </c>
      <c r="H76" s="4">
        <v>242966182</v>
      </c>
      <c r="I76" s="2" t="s">
        <v>18</v>
      </c>
      <c r="J76" s="4">
        <v>16134996</v>
      </c>
      <c r="M76" s="2">
        <v>203</v>
      </c>
      <c r="N76" s="6">
        <v>-10.39</v>
      </c>
    </row>
    <row r="77" spans="1:14" x14ac:dyDescent="0.25">
      <c r="A77" s="2" t="s">
        <v>13</v>
      </c>
      <c r="B77" s="2" t="s">
        <v>140</v>
      </c>
      <c r="C77" s="3" t="s">
        <v>28</v>
      </c>
      <c r="D77" s="8">
        <v>6626253040536</v>
      </c>
      <c r="E77" s="4">
        <v>1369360</v>
      </c>
      <c r="F77" s="2" t="s">
        <v>16</v>
      </c>
      <c r="G77" s="2" t="s">
        <v>17</v>
      </c>
      <c r="H77" s="4">
        <v>242966881</v>
      </c>
      <c r="I77" s="2" t="s">
        <v>18</v>
      </c>
      <c r="J77" s="4">
        <v>16134644</v>
      </c>
      <c r="M77" s="2">
        <v>405</v>
      </c>
      <c r="N77" s="6">
        <v>-11.59</v>
      </c>
    </row>
    <row r="78" spans="1:14" x14ac:dyDescent="0.25">
      <c r="A78" s="2" t="s">
        <v>13</v>
      </c>
      <c r="B78" s="2" t="s">
        <v>140</v>
      </c>
      <c r="C78" s="3" t="s">
        <v>128</v>
      </c>
      <c r="D78" s="8">
        <v>6626253068546</v>
      </c>
      <c r="E78" s="4">
        <v>1369372</v>
      </c>
      <c r="F78" s="2" t="s">
        <v>16</v>
      </c>
      <c r="G78" s="2" t="s">
        <v>17</v>
      </c>
      <c r="H78" s="4">
        <v>121542214</v>
      </c>
      <c r="I78" s="2" t="s">
        <v>18</v>
      </c>
      <c r="J78" s="4">
        <v>16134621</v>
      </c>
      <c r="M78" s="2">
        <v>685</v>
      </c>
      <c r="N78" s="6">
        <v>-7.99</v>
      </c>
    </row>
    <row r="79" spans="1:14" x14ac:dyDescent="0.25">
      <c r="A79" s="2" t="s">
        <v>13</v>
      </c>
      <c r="B79" s="2" t="s">
        <v>141</v>
      </c>
      <c r="C79" s="3" t="s">
        <v>82</v>
      </c>
      <c r="D79" s="8">
        <v>6626253118233</v>
      </c>
      <c r="E79" s="4">
        <v>1369386</v>
      </c>
      <c r="F79" s="2" t="s">
        <v>16</v>
      </c>
      <c r="G79" s="2" t="s">
        <v>17</v>
      </c>
      <c r="H79" s="4">
        <v>242965205</v>
      </c>
      <c r="I79" s="2" t="s">
        <v>18</v>
      </c>
      <c r="J79" s="4">
        <v>16134606</v>
      </c>
      <c r="M79" s="2">
        <v>1182</v>
      </c>
      <c r="N79" s="6">
        <v>-12.79</v>
      </c>
    </row>
    <row r="80" spans="1:14" x14ac:dyDescent="0.25">
      <c r="A80" s="2" t="s">
        <v>13</v>
      </c>
      <c r="B80" s="2" t="s">
        <v>141</v>
      </c>
      <c r="C80" s="3" t="s">
        <v>82</v>
      </c>
      <c r="D80" s="8">
        <v>6626253118233</v>
      </c>
      <c r="E80" s="4">
        <v>1369386</v>
      </c>
      <c r="F80" s="2" t="s">
        <v>16</v>
      </c>
      <c r="G80" s="2" t="s">
        <v>17</v>
      </c>
      <c r="H80" s="4">
        <v>242963134</v>
      </c>
      <c r="I80" s="2" t="s">
        <v>18</v>
      </c>
      <c r="J80" s="4">
        <v>16134605</v>
      </c>
      <c r="M80" s="2">
        <v>1182</v>
      </c>
      <c r="N80" s="6">
        <v>-19.989999999999998</v>
      </c>
    </row>
    <row r="81" spans="1:14" x14ac:dyDescent="0.25">
      <c r="A81" s="2" t="s">
        <v>13</v>
      </c>
      <c r="B81" s="2" t="s">
        <v>142</v>
      </c>
      <c r="C81" s="3" t="s">
        <v>82</v>
      </c>
      <c r="D81" s="8">
        <v>6626253118233</v>
      </c>
      <c r="E81" s="4">
        <v>1369386</v>
      </c>
      <c r="F81" s="2" t="s">
        <v>16</v>
      </c>
      <c r="G81" s="2" t="s">
        <v>17</v>
      </c>
      <c r="H81" s="4">
        <v>242692318</v>
      </c>
      <c r="I81" s="2" t="s">
        <v>18</v>
      </c>
      <c r="J81" s="4">
        <v>16134576</v>
      </c>
      <c r="M81" s="2">
        <v>1182</v>
      </c>
      <c r="N81" s="6">
        <v>-11.59</v>
      </c>
    </row>
    <row r="82" spans="1:14" x14ac:dyDescent="0.25">
      <c r="A82" s="2" t="s">
        <v>13</v>
      </c>
      <c r="B82" s="2" t="s">
        <v>143</v>
      </c>
      <c r="C82" s="3" t="s">
        <v>37</v>
      </c>
      <c r="D82" s="8">
        <v>6626253045252</v>
      </c>
      <c r="E82" s="4">
        <v>1369364</v>
      </c>
      <c r="F82" s="2" t="s">
        <v>16</v>
      </c>
      <c r="G82" s="2" t="s">
        <v>17</v>
      </c>
      <c r="H82" s="2" t="s">
        <v>144</v>
      </c>
      <c r="I82" s="2" t="s">
        <v>18</v>
      </c>
      <c r="J82" s="4">
        <v>16134517</v>
      </c>
      <c r="M82" s="2">
        <v>452</v>
      </c>
      <c r="N82" s="6">
        <v>-12.79</v>
      </c>
    </row>
    <row r="83" spans="1:14" x14ac:dyDescent="0.25">
      <c r="A83" s="2" t="s">
        <v>13</v>
      </c>
      <c r="B83" s="2" t="s">
        <v>143</v>
      </c>
      <c r="C83" s="3" t="s">
        <v>28</v>
      </c>
      <c r="D83" s="8">
        <v>6626253040536</v>
      </c>
      <c r="E83" s="4">
        <v>1369360</v>
      </c>
      <c r="F83" s="2" t="s">
        <v>16</v>
      </c>
      <c r="G83" s="2" t="s">
        <v>17</v>
      </c>
      <c r="H83" s="4">
        <v>242948834</v>
      </c>
      <c r="I83" s="2" t="s">
        <v>18</v>
      </c>
      <c r="J83" s="4">
        <v>16134516</v>
      </c>
      <c r="M83" s="2">
        <v>405</v>
      </c>
      <c r="N83" s="6">
        <v>-9.59</v>
      </c>
    </row>
    <row r="84" spans="1:14" x14ac:dyDescent="0.25">
      <c r="A84" s="2" t="s">
        <v>13</v>
      </c>
      <c r="B84" s="2" t="s">
        <v>145</v>
      </c>
      <c r="C84" s="3" t="s">
        <v>55</v>
      </c>
      <c r="D84" s="8">
        <v>6626253091874</v>
      </c>
      <c r="E84" s="4">
        <v>1616135</v>
      </c>
      <c r="F84" s="2" t="s">
        <v>16</v>
      </c>
      <c r="G84" s="2" t="s">
        <v>17</v>
      </c>
      <c r="H84" s="4">
        <v>242963934</v>
      </c>
      <c r="I84" s="2" t="s">
        <v>18</v>
      </c>
      <c r="J84" s="4">
        <v>16134322</v>
      </c>
      <c r="M84" s="2">
        <v>918</v>
      </c>
      <c r="N84" s="6">
        <v>-19.989999999999998</v>
      </c>
    </row>
    <row r="85" spans="1:14" x14ac:dyDescent="0.25">
      <c r="A85" s="2" t="s">
        <v>13</v>
      </c>
      <c r="B85" s="2" t="s">
        <v>146</v>
      </c>
      <c r="C85" s="3" t="s">
        <v>55</v>
      </c>
      <c r="D85" s="8">
        <v>6626253091874</v>
      </c>
      <c r="E85" s="4">
        <v>1616135</v>
      </c>
      <c r="F85" s="2" t="s">
        <v>16</v>
      </c>
      <c r="G85" s="2" t="s">
        <v>17</v>
      </c>
      <c r="H85" s="4">
        <v>242928844</v>
      </c>
      <c r="I85" s="2" t="s">
        <v>18</v>
      </c>
      <c r="J85" s="4">
        <v>16134283</v>
      </c>
      <c r="M85" s="2">
        <v>918</v>
      </c>
      <c r="N85" s="6">
        <v>-12.79</v>
      </c>
    </row>
    <row r="86" spans="1:14" x14ac:dyDescent="0.25">
      <c r="A86" s="2" t="s">
        <v>13</v>
      </c>
      <c r="B86" s="2" t="s">
        <v>146</v>
      </c>
      <c r="C86" s="3" t="s">
        <v>55</v>
      </c>
      <c r="D86" s="8">
        <v>6626253091874</v>
      </c>
      <c r="E86" s="4">
        <v>1616135</v>
      </c>
      <c r="F86" s="2" t="s">
        <v>16</v>
      </c>
      <c r="G86" s="2" t="s">
        <v>17</v>
      </c>
      <c r="H86" s="4">
        <v>242901822</v>
      </c>
      <c r="I86" s="2" t="s">
        <v>18</v>
      </c>
      <c r="J86" s="4">
        <v>16134280</v>
      </c>
      <c r="M86" s="2">
        <v>918</v>
      </c>
      <c r="N86" s="6">
        <v>-19.989999999999998</v>
      </c>
    </row>
    <row r="87" spans="1:14" x14ac:dyDescent="0.25">
      <c r="A87" s="2" t="s">
        <v>13</v>
      </c>
      <c r="B87" s="2" t="s">
        <v>147</v>
      </c>
      <c r="C87" s="3" t="s">
        <v>75</v>
      </c>
      <c r="D87" s="8">
        <v>6626253134786</v>
      </c>
      <c r="E87" s="4">
        <v>1369391</v>
      </c>
      <c r="F87" s="2" t="s">
        <v>16</v>
      </c>
      <c r="G87" s="2" t="s">
        <v>17</v>
      </c>
      <c r="H87" s="4">
        <v>242963514</v>
      </c>
      <c r="I87" s="2" t="s">
        <v>18</v>
      </c>
      <c r="J87" s="4">
        <v>16134273</v>
      </c>
      <c r="M87" s="2">
        <v>1347</v>
      </c>
      <c r="N87" s="6">
        <v>-9.59</v>
      </c>
    </row>
    <row r="88" spans="1:14" x14ac:dyDescent="0.25">
      <c r="A88" s="2" t="s">
        <v>13</v>
      </c>
      <c r="B88" s="2" t="s">
        <v>148</v>
      </c>
      <c r="C88" s="3" t="s">
        <v>124</v>
      </c>
      <c r="D88" s="8">
        <v>6626253020772</v>
      </c>
      <c r="E88" s="4">
        <v>1369340</v>
      </c>
      <c r="F88" s="2" t="s">
        <v>16</v>
      </c>
      <c r="G88" s="2" t="s">
        <v>17</v>
      </c>
      <c r="H88" s="4">
        <v>242958356</v>
      </c>
      <c r="I88" s="2" t="s">
        <v>18</v>
      </c>
      <c r="J88" s="4">
        <v>16133996</v>
      </c>
      <c r="M88" s="2">
        <v>207</v>
      </c>
      <c r="N88" s="6">
        <v>-12.79</v>
      </c>
    </row>
    <row r="89" spans="1:14" x14ac:dyDescent="0.25">
      <c r="A89" s="2" t="s">
        <v>13</v>
      </c>
      <c r="B89" s="2" t="s">
        <v>149</v>
      </c>
      <c r="C89" s="3" t="s">
        <v>93</v>
      </c>
      <c r="D89" s="8">
        <v>6626253021663</v>
      </c>
      <c r="E89" s="4">
        <v>1369345</v>
      </c>
      <c r="F89" s="2" t="s">
        <v>16</v>
      </c>
      <c r="G89" s="2" t="s">
        <v>17</v>
      </c>
      <c r="H89" s="2" t="s">
        <v>150</v>
      </c>
      <c r="I89" s="2" t="s">
        <v>18</v>
      </c>
      <c r="J89" s="4">
        <v>16133930</v>
      </c>
      <c r="M89" s="2">
        <v>216</v>
      </c>
      <c r="N89" s="6">
        <v>-21.79</v>
      </c>
    </row>
    <row r="90" spans="1:14" x14ac:dyDescent="0.25">
      <c r="A90" s="2" t="s">
        <v>13</v>
      </c>
      <c r="B90" s="2" t="s">
        <v>151</v>
      </c>
      <c r="C90" s="3" t="s">
        <v>128</v>
      </c>
      <c r="D90" s="8">
        <v>6626253068546</v>
      </c>
      <c r="E90" s="4">
        <v>1369372</v>
      </c>
      <c r="F90" s="2" t="s">
        <v>16</v>
      </c>
      <c r="G90" s="2" t="s">
        <v>17</v>
      </c>
      <c r="H90" s="2" t="s">
        <v>152</v>
      </c>
      <c r="I90" s="2" t="s">
        <v>18</v>
      </c>
      <c r="J90" s="4">
        <v>16133869</v>
      </c>
      <c r="M90" s="2">
        <v>685</v>
      </c>
      <c r="N90" s="6">
        <v>-7.99</v>
      </c>
    </row>
    <row r="91" spans="1:14" x14ac:dyDescent="0.25">
      <c r="A91" s="2" t="s">
        <v>13</v>
      </c>
      <c r="B91" s="2" t="s">
        <v>153</v>
      </c>
      <c r="C91" s="3" t="s">
        <v>85</v>
      </c>
      <c r="D91" s="8">
        <v>6626253091955</v>
      </c>
      <c r="E91" s="4">
        <v>1369377</v>
      </c>
      <c r="F91" s="2" t="s">
        <v>16</v>
      </c>
      <c r="G91" s="2" t="s">
        <v>17</v>
      </c>
      <c r="H91" s="2" t="s">
        <v>154</v>
      </c>
      <c r="I91" s="2" t="s">
        <v>18</v>
      </c>
      <c r="J91" s="4">
        <v>16133833</v>
      </c>
      <c r="M91" s="2">
        <v>919</v>
      </c>
      <c r="N91" s="6">
        <v>-10.39</v>
      </c>
    </row>
    <row r="92" spans="1:14" x14ac:dyDescent="0.25">
      <c r="A92" s="2" t="s">
        <v>13</v>
      </c>
      <c r="B92" s="2" t="s">
        <v>155</v>
      </c>
      <c r="C92" s="3" t="s">
        <v>128</v>
      </c>
      <c r="D92" s="8">
        <v>6626253068546</v>
      </c>
      <c r="E92" s="4">
        <v>1369372</v>
      </c>
      <c r="F92" s="2" t="s">
        <v>16</v>
      </c>
      <c r="G92" s="2" t="s">
        <v>17</v>
      </c>
      <c r="H92" s="2" t="s">
        <v>156</v>
      </c>
      <c r="I92" s="2" t="s">
        <v>18</v>
      </c>
      <c r="J92" s="4">
        <v>16133800</v>
      </c>
      <c r="M92" s="2">
        <v>685</v>
      </c>
      <c r="N92" s="6">
        <v>-10.39</v>
      </c>
    </row>
    <row r="93" spans="1:14" x14ac:dyDescent="0.25">
      <c r="A93" s="2" t="s">
        <v>13</v>
      </c>
      <c r="B93" s="2" t="s">
        <v>157</v>
      </c>
      <c r="C93" s="3" t="s">
        <v>128</v>
      </c>
      <c r="D93" s="8">
        <v>6626253068546</v>
      </c>
      <c r="E93" s="4">
        <v>1369372</v>
      </c>
      <c r="F93" s="2" t="s">
        <v>16</v>
      </c>
      <c r="G93" s="2" t="s">
        <v>17</v>
      </c>
      <c r="H93" s="2" t="s">
        <v>158</v>
      </c>
      <c r="I93" s="2" t="s">
        <v>18</v>
      </c>
      <c r="J93" s="4">
        <v>16133666</v>
      </c>
      <c r="M93" s="2">
        <v>685</v>
      </c>
      <c r="N93" s="6">
        <v>-12.79</v>
      </c>
    </row>
    <row r="94" spans="1:14" x14ac:dyDescent="0.25">
      <c r="A94" s="2" t="s">
        <v>13</v>
      </c>
      <c r="B94" s="2" t="s">
        <v>159</v>
      </c>
      <c r="C94" s="3" t="s">
        <v>32</v>
      </c>
      <c r="D94" s="8">
        <v>6626253020934</v>
      </c>
      <c r="E94" s="4">
        <v>1369341</v>
      </c>
      <c r="F94" s="2" t="s">
        <v>16</v>
      </c>
      <c r="G94" s="2" t="s">
        <v>17</v>
      </c>
      <c r="H94" s="4">
        <v>242955097</v>
      </c>
      <c r="I94" s="2" t="s">
        <v>18</v>
      </c>
      <c r="J94" s="4">
        <v>16133560</v>
      </c>
      <c r="M94" s="2">
        <v>209</v>
      </c>
      <c r="N94" s="6">
        <v>-7.99</v>
      </c>
    </row>
    <row r="95" spans="1:14" x14ac:dyDescent="0.25">
      <c r="A95" s="2" t="s">
        <v>13</v>
      </c>
      <c r="B95" s="2" t="s">
        <v>160</v>
      </c>
      <c r="C95" s="3" t="s">
        <v>49</v>
      </c>
      <c r="D95" s="8">
        <v>6626253050256</v>
      </c>
      <c r="E95" s="4">
        <v>1051760</v>
      </c>
      <c r="F95" s="2" t="s">
        <v>16</v>
      </c>
      <c r="G95" s="2" t="s">
        <v>17</v>
      </c>
      <c r="H95" s="2" t="s">
        <v>161</v>
      </c>
      <c r="I95" s="2" t="s">
        <v>18</v>
      </c>
      <c r="J95" s="4">
        <v>16133485</v>
      </c>
      <c r="M95" s="2">
        <v>502</v>
      </c>
      <c r="N95" s="6">
        <v>-21.79</v>
      </c>
    </row>
    <row r="96" spans="1:14" x14ac:dyDescent="0.25">
      <c r="A96" s="2" t="s">
        <v>13</v>
      </c>
      <c r="B96" s="2" t="s">
        <v>162</v>
      </c>
      <c r="C96" s="3" t="s">
        <v>82</v>
      </c>
      <c r="D96" s="8">
        <v>6626253118233</v>
      </c>
      <c r="E96" s="4">
        <v>1369386</v>
      </c>
      <c r="F96" s="2" t="s">
        <v>16</v>
      </c>
      <c r="G96" s="2" t="s">
        <v>17</v>
      </c>
      <c r="H96" s="4">
        <v>242943043</v>
      </c>
      <c r="I96" s="2" t="s">
        <v>18</v>
      </c>
      <c r="J96" s="4">
        <v>16133359</v>
      </c>
      <c r="M96" s="2">
        <v>1182</v>
      </c>
      <c r="N96" s="6">
        <v>-11.59</v>
      </c>
    </row>
    <row r="97" spans="1:14" x14ac:dyDescent="0.25">
      <c r="A97" s="2" t="s">
        <v>13</v>
      </c>
      <c r="B97" s="2" t="s">
        <v>163</v>
      </c>
      <c r="C97" s="3" t="s">
        <v>23</v>
      </c>
      <c r="D97" s="8">
        <v>6626253125361</v>
      </c>
      <c r="E97" s="4">
        <v>1369389</v>
      </c>
      <c r="F97" s="2" t="s">
        <v>16</v>
      </c>
      <c r="G97" s="2" t="s">
        <v>17</v>
      </c>
      <c r="H97" s="4">
        <v>240785471</v>
      </c>
      <c r="I97" s="2" t="s">
        <v>18</v>
      </c>
      <c r="J97" s="4">
        <v>16132533</v>
      </c>
      <c r="M97" s="2">
        <v>1253</v>
      </c>
      <c r="N97" s="6">
        <v>-18.190000000000001</v>
      </c>
    </row>
    <row r="98" spans="1:14" x14ac:dyDescent="0.25">
      <c r="A98" s="2" t="s">
        <v>13</v>
      </c>
      <c r="B98" s="2" t="s">
        <v>164</v>
      </c>
      <c r="C98" s="3" t="s">
        <v>165</v>
      </c>
      <c r="D98" s="8">
        <v>6626253054324</v>
      </c>
      <c r="E98" s="4">
        <v>1369369</v>
      </c>
      <c r="F98" s="2" t="s">
        <v>16</v>
      </c>
      <c r="G98" s="2" t="s">
        <v>17</v>
      </c>
      <c r="H98" s="2" t="s">
        <v>166</v>
      </c>
      <c r="I98" s="2" t="s">
        <v>18</v>
      </c>
      <c r="J98" s="4">
        <v>16132474</v>
      </c>
      <c r="M98" s="2">
        <v>543</v>
      </c>
      <c r="N98" s="6">
        <v>-14.59</v>
      </c>
    </row>
    <row r="99" spans="1:14" x14ac:dyDescent="0.25">
      <c r="A99" s="2" t="s">
        <v>13</v>
      </c>
      <c r="B99" s="2" t="s">
        <v>167</v>
      </c>
      <c r="C99" s="3" t="s">
        <v>124</v>
      </c>
      <c r="D99" s="8">
        <v>6626253020772</v>
      </c>
      <c r="E99" s="4">
        <v>1369340</v>
      </c>
      <c r="F99" s="2" t="s">
        <v>16</v>
      </c>
      <c r="G99" s="2" t="s">
        <v>17</v>
      </c>
      <c r="H99" s="4">
        <v>242950256</v>
      </c>
      <c r="I99" s="2" t="s">
        <v>18</v>
      </c>
      <c r="J99" s="4">
        <v>16132326</v>
      </c>
      <c r="M99" s="2">
        <v>207</v>
      </c>
      <c r="N99" s="6">
        <v>-12.79</v>
      </c>
    </row>
    <row r="100" spans="1:14" x14ac:dyDescent="0.25">
      <c r="A100" s="2" t="s">
        <v>13</v>
      </c>
      <c r="B100" s="2" t="s">
        <v>168</v>
      </c>
      <c r="C100" s="3" t="s">
        <v>23</v>
      </c>
      <c r="D100" s="8">
        <v>6626253125361</v>
      </c>
      <c r="E100" s="4">
        <v>1369389</v>
      </c>
      <c r="F100" s="2" t="s">
        <v>16</v>
      </c>
      <c r="G100" s="2" t="s">
        <v>17</v>
      </c>
      <c r="H100" s="4">
        <v>242915806</v>
      </c>
      <c r="I100" s="2" t="s">
        <v>18</v>
      </c>
      <c r="J100" s="4">
        <v>16132289</v>
      </c>
      <c r="M100" s="2">
        <v>1253</v>
      </c>
      <c r="N100" s="6">
        <v>-11.59</v>
      </c>
    </row>
    <row r="101" spans="1:14" x14ac:dyDescent="0.25">
      <c r="A101" s="2" t="s">
        <v>13</v>
      </c>
      <c r="B101" s="2" t="s">
        <v>169</v>
      </c>
      <c r="C101" s="3" t="s">
        <v>32</v>
      </c>
      <c r="D101" s="8">
        <v>6626253020934</v>
      </c>
      <c r="E101" s="4">
        <v>1369341</v>
      </c>
      <c r="F101" s="2" t="s">
        <v>16</v>
      </c>
      <c r="G101" s="2" t="s">
        <v>17</v>
      </c>
      <c r="H101" s="4">
        <v>242943333</v>
      </c>
      <c r="I101" s="2" t="s">
        <v>18</v>
      </c>
      <c r="J101" s="4">
        <v>16132131</v>
      </c>
      <c r="M101" s="2">
        <v>209</v>
      </c>
      <c r="N101" s="6">
        <v>-11.59</v>
      </c>
    </row>
    <row r="102" spans="1:14" x14ac:dyDescent="0.25">
      <c r="A102" s="2" t="s">
        <v>13</v>
      </c>
      <c r="B102" s="2" t="s">
        <v>170</v>
      </c>
      <c r="C102" s="3" t="s">
        <v>23</v>
      </c>
      <c r="D102" s="8">
        <v>6626253125361</v>
      </c>
      <c r="E102" s="4">
        <v>1369389</v>
      </c>
      <c r="F102" s="2" t="s">
        <v>16</v>
      </c>
      <c r="G102" s="2" t="s">
        <v>17</v>
      </c>
      <c r="H102" s="4">
        <v>240928745</v>
      </c>
      <c r="I102" s="2" t="s">
        <v>18</v>
      </c>
      <c r="J102" s="4">
        <v>16132096</v>
      </c>
      <c r="M102" s="2">
        <v>1253</v>
      </c>
      <c r="N102" s="6">
        <v>-18.190000000000001</v>
      </c>
    </row>
    <row r="103" spans="1:14" x14ac:dyDescent="0.25">
      <c r="A103" s="2" t="s">
        <v>13</v>
      </c>
      <c r="B103" s="2" t="s">
        <v>171</v>
      </c>
      <c r="C103" s="3" t="s">
        <v>25</v>
      </c>
      <c r="D103" s="8">
        <v>6626253021078</v>
      </c>
      <c r="E103" s="4">
        <v>1369342</v>
      </c>
      <c r="F103" s="2" t="s">
        <v>16</v>
      </c>
      <c r="G103" s="2" t="s">
        <v>17</v>
      </c>
      <c r="H103" s="2" t="s">
        <v>172</v>
      </c>
      <c r="I103" s="2" t="s">
        <v>18</v>
      </c>
      <c r="J103" s="4">
        <v>16131952</v>
      </c>
      <c r="M103" s="2">
        <v>210</v>
      </c>
      <c r="N103" s="6">
        <v>-9.59</v>
      </c>
    </row>
    <row r="104" spans="1:14" x14ac:dyDescent="0.25">
      <c r="A104" s="2" t="s">
        <v>13</v>
      </c>
      <c r="B104" s="2" t="s">
        <v>173</v>
      </c>
      <c r="C104" s="3" t="s">
        <v>35</v>
      </c>
      <c r="D104" s="8">
        <v>6626253020420</v>
      </c>
      <c r="E104" s="4">
        <v>1369337</v>
      </c>
      <c r="F104" s="2" t="s">
        <v>16</v>
      </c>
      <c r="G104" s="2" t="s">
        <v>17</v>
      </c>
      <c r="H104" s="4">
        <v>242918212</v>
      </c>
      <c r="I104" s="2" t="s">
        <v>18</v>
      </c>
      <c r="J104" s="4">
        <v>16131599</v>
      </c>
      <c r="M104" s="2">
        <v>204</v>
      </c>
      <c r="N104" s="6">
        <v>-14.59</v>
      </c>
    </row>
    <row r="105" spans="1:14" x14ac:dyDescent="0.25">
      <c r="A105" s="2" t="s">
        <v>13</v>
      </c>
      <c r="B105" s="2" t="s">
        <v>174</v>
      </c>
      <c r="C105" s="3" t="s">
        <v>23</v>
      </c>
      <c r="D105" s="8">
        <v>6626253125361</v>
      </c>
      <c r="E105" s="4">
        <v>1369389</v>
      </c>
      <c r="F105" s="2" t="s">
        <v>16</v>
      </c>
      <c r="G105" s="2" t="s">
        <v>17</v>
      </c>
      <c r="H105" s="4">
        <v>242925993</v>
      </c>
      <c r="I105" s="2" t="s">
        <v>18</v>
      </c>
      <c r="J105" s="4">
        <v>16131412</v>
      </c>
      <c r="M105" s="2">
        <v>1253</v>
      </c>
      <c r="N105" s="6">
        <v>-9.59</v>
      </c>
    </row>
    <row r="106" spans="1:14" x14ac:dyDescent="0.25">
      <c r="A106" s="2" t="s">
        <v>13</v>
      </c>
      <c r="B106" s="2" t="s">
        <v>175</v>
      </c>
      <c r="C106" s="3" t="s">
        <v>85</v>
      </c>
      <c r="D106" s="8">
        <v>6626253091955</v>
      </c>
      <c r="E106" s="4">
        <v>1369377</v>
      </c>
      <c r="F106" s="2" t="s">
        <v>16</v>
      </c>
      <c r="G106" s="2" t="s">
        <v>17</v>
      </c>
      <c r="H106" s="4">
        <v>242939632</v>
      </c>
      <c r="I106" s="2" t="s">
        <v>18</v>
      </c>
      <c r="J106" s="4">
        <v>16131327</v>
      </c>
      <c r="M106" s="2">
        <v>919</v>
      </c>
      <c r="N106" s="6">
        <v>-8.7899999999999991</v>
      </c>
    </row>
    <row r="107" spans="1:14" x14ac:dyDescent="0.25">
      <c r="A107" s="2" t="s">
        <v>13</v>
      </c>
      <c r="B107" s="2" t="s">
        <v>176</v>
      </c>
      <c r="C107" s="3" t="s">
        <v>25</v>
      </c>
      <c r="D107" s="8">
        <v>6626253021078</v>
      </c>
      <c r="E107" s="4">
        <v>1369342</v>
      </c>
      <c r="F107" s="2" t="s">
        <v>16</v>
      </c>
      <c r="G107" s="2" t="s">
        <v>17</v>
      </c>
      <c r="H107" s="2" t="s">
        <v>177</v>
      </c>
      <c r="I107" s="2" t="s">
        <v>18</v>
      </c>
      <c r="J107" s="4">
        <v>16131208</v>
      </c>
      <c r="M107" s="2">
        <v>210</v>
      </c>
      <c r="N107" s="6">
        <v>-9.59</v>
      </c>
    </row>
    <row r="108" spans="1:14" x14ac:dyDescent="0.25">
      <c r="A108" s="2" t="s">
        <v>13</v>
      </c>
      <c r="B108" s="2" t="s">
        <v>176</v>
      </c>
      <c r="C108" s="3" t="s">
        <v>88</v>
      </c>
      <c r="D108" s="8">
        <v>6626253089624</v>
      </c>
      <c r="E108" s="4">
        <v>1369375</v>
      </c>
      <c r="F108" s="2" t="s">
        <v>16</v>
      </c>
      <c r="G108" s="2" t="s">
        <v>17</v>
      </c>
      <c r="H108" s="4">
        <v>242939001</v>
      </c>
      <c r="I108" s="2" t="s">
        <v>18</v>
      </c>
      <c r="J108" s="4">
        <v>16131190</v>
      </c>
      <c r="M108" s="2">
        <v>896</v>
      </c>
      <c r="N108" s="6">
        <v>-12.79</v>
      </c>
    </row>
    <row r="109" spans="1:14" x14ac:dyDescent="0.25">
      <c r="A109" s="2" t="s">
        <v>13</v>
      </c>
      <c r="B109" s="2" t="s">
        <v>178</v>
      </c>
      <c r="C109" s="3" t="s">
        <v>130</v>
      </c>
      <c r="D109" s="8">
        <v>6626253099344</v>
      </c>
      <c r="E109" s="4">
        <v>1369322</v>
      </c>
      <c r="F109" s="2" t="s">
        <v>16</v>
      </c>
      <c r="G109" s="2" t="s">
        <v>17</v>
      </c>
      <c r="H109" s="2" t="s">
        <v>179</v>
      </c>
      <c r="I109" s="2" t="s">
        <v>18</v>
      </c>
      <c r="J109" s="4">
        <v>16131088</v>
      </c>
      <c r="M109" s="2">
        <v>993</v>
      </c>
      <c r="N109" s="6">
        <v>-30.79</v>
      </c>
    </row>
    <row r="110" spans="1:14" x14ac:dyDescent="0.25">
      <c r="A110" s="2" t="s">
        <v>13</v>
      </c>
      <c r="B110" s="2" t="s">
        <v>180</v>
      </c>
      <c r="C110" s="3" t="s">
        <v>28</v>
      </c>
      <c r="D110" s="8">
        <v>6626253040536</v>
      </c>
      <c r="E110" s="4">
        <v>1369360</v>
      </c>
      <c r="F110" s="2" t="s">
        <v>16</v>
      </c>
      <c r="G110" s="2" t="s">
        <v>17</v>
      </c>
      <c r="H110" s="4">
        <v>242933942</v>
      </c>
      <c r="I110" s="2" t="s">
        <v>18</v>
      </c>
      <c r="J110" s="4">
        <v>16130576</v>
      </c>
      <c r="M110" s="2">
        <v>405</v>
      </c>
      <c r="N110" s="6">
        <v>-8.7899999999999991</v>
      </c>
    </row>
    <row r="111" spans="1:14" x14ac:dyDescent="0.25">
      <c r="A111" s="2" t="s">
        <v>13</v>
      </c>
      <c r="B111" s="2" t="s">
        <v>181</v>
      </c>
      <c r="C111" s="3" t="s">
        <v>28</v>
      </c>
      <c r="D111" s="8">
        <v>6626253040536</v>
      </c>
      <c r="E111" s="4">
        <v>1369360</v>
      </c>
      <c r="F111" s="2" t="s">
        <v>16</v>
      </c>
      <c r="G111" s="2" t="s">
        <v>17</v>
      </c>
      <c r="H111" s="4">
        <v>242929087</v>
      </c>
      <c r="I111" s="2" t="s">
        <v>18</v>
      </c>
      <c r="J111" s="4">
        <v>16130390</v>
      </c>
      <c r="M111" s="2">
        <v>405</v>
      </c>
      <c r="N111" s="6">
        <v>-8.7899999999999991</v>
      </c>
    </row>
    <row r="112" spans="1:14" x14ac:dyDescent="0.25">
      <c r="A112" s="2" t="s">
        <v>13</v>
      </c>
      <c r="B112" s="2" t="s">
        <v>182</v>
      </c>
      <c r="C112" s="3" t="s">
        <v>25</v>
      </c>
      <c r="D112" s="8">
        <v>6626253021078</v>
      </c>
      <c r="E112" s="4">
        <v>1369342</v>
      </c>
      <c r="F112" s="2" t="s">
        <v>16</v>
      </c>
      <c r="G112" s="2" t="s">
        <v>17</v>
      </c>
      <c r="H112" s="2" t="s">
        <v>183</v>
      </c>
      <c r="I112" s="2" t="s">
        <v>18</v>
      </c>
      <c r="J112" s="4">
        <v>16130350</v>
      </c>
      <c r="M112" s="2">
        <v>210</v>
      </c>
      <c r="N112" s="6">
        <v>-14.59</v>
      </c>
    </row>
    <row r="113" spans="1:14" x14ac:dyDescent="0.25">
      <c r="A113" s="2" t="s">
        <v>13</v>
      </c>
      <c r="B113" s="2" t="s">
        <v>184</v>
      </c>
      <c r="C113" s="3" t="s">
        <v>28</v>
      </c>
      <c r="D113" s="8">
        <v>6626253040536</v>
      </c>
      <c r="E113" s="4">
        <v>1369360</v>
      </c>
      <c r="F113" s="2" t="s">
        <v>16</v>
      </c>
      <c r="G113" s="2" t="s">
        <v>17</v>
      </c>
      <c r="H113" s="4">
        <v>242902790</v>
      </c>
      <c r="I113" s="2" t="s">
        <v>18</v>
      </c>
      <c r="J113" s="4">
        <v>16130104</v>
      </c>
      <c r="M113" s="2">
        <v>405</v>
      </c>
      <c r="N113" s="6">
        <v>-10.39</v>
      </c>
    </row>
    <row r="114" spans="1:14" x14ac:dyDescent="0.25">
      <c r="A114" s="2" t="s">
        <v>13</v>
      </c>
      <c r="B114" s="2" t="s">
        <v>185</v>
      </c>
      <c r="C114" s="3" t="s">
        <v>82</v>
      </c>
      <c r="D114" s="8">
        <v>6626253118233</v>
      </c>
      <c r="E114" s="4">
        <v>1369386</v>
      </c>
      <c r="F114" s="2" t="s">
        <v>16</v>
      </c>
      <c r="G114" s="2" t="s">
        <v>17</v>
      </c>
      <c r="H114" s="4">
        <v>242908753</v>
      </c>
      <c r="I114" s="2" t="s">
        <v>18</v>
      </c>
      <c r="J114" s="4">
        <v>16129785</v>
      </c>
      <c r="M114" s="2">
        <v>1182</v>
      </c>
      <c r="N114" s="6">
        <v>-10.39</v>
      </c>
    </row>
    <row r="115" spans="1:14" x14ac:dyDescent="0.25">
      <c r="A115" s="2" t="s">
        <v>13</v>
      </c>
      <c r="B115" s="2" t="s">
        <v>186</v>
      </c>
      <c r="C115" s="3" t="s">
        <v>28</v>
      </c>
      <c r="D115" s="8">
        <v>6626253040536</v>
      </c>
      <c r="E115" s="4">
        <v>1369360</v>
      </c>
      <c r="F115" s="2" t="s">
        <v>16</v>
      </c>
      <c r="G115" s="2" t="s">
        <v>17</v>
      </c>
      <c r="H115" s="4">
        <v>242896888</v>
      </c>
      <c r="I115" s="2" t="s">
        <v>18</v>
      </c>
      <c r="J115" s="4">
        <v>16129733</v>
      </c>
      <c r="M115" s="2">
        <v>405</v>
      </c>
      <c r="N115" s="6">
        <v>-10.39</v>
      </c>
    </row>
    <row r="116" spans="1:14" x14ac:dyDescent="0.25">
      <c r="A116" s="2" t="s">
        <v>13</v>
      </c>
      <c r="B116" s="2" t="s">
        <v>186</v>
      </c>
      <c r="C116" s="3" t="s">
        <v>82</v>
      </c>
      <c r="D116" s="8">
        <v>6626253118233</v>
      </c>
      <c r="E116" s="4">
        <v>1369386</v>
      </c>
      <c r="F116" s="2" t="s">
        <v>16</v>
      </c>
      <c r="G116" s="2" t="s">
        <v>17</v>
      </c>
      <c r="H116" s="4">
        <v>242878883</v>
      </c>
      <c r="I116" s="2" t="s">
        <v>18</v>
      </c>
      <c r="J116" s="4">
        <v>16129732</v>
      </c>
      <c r="M116" s="2">
        <v>1182</v>
      </c>
      <c r="N116" s="6">
        <v>-16.39</v>
      </c>
    </row>
    <row r="117" spans="1:14" x14ac:dyDescent="0.25">
      <c r="A117" s="2" t="s">
        <v>13</v>
      </c>
      <c r="B117" s="2" t="s">
        <v>187</v>
      </c>
      <c r="C117" s="3" t="s">
        <v>15</v>
      </c>
      <c r="D117" s="8">
        <v>6626253095608</v>
      </c>
      <c r="E117" s="4">
        <v>1049827</v>
      </c>
      <c r="F117" s="2" t="s">
        <v>16</v>
      </c>
      <c r="G117" s="2" t="s">
        <v>17</v>
      </c>
      <c r="H117" s="4">
        <v>242916766</v>
      </c>
      <c r="I117" s="2" t="s">
        <v>18</v>
      </c>
      <c r="J117" s="4">
        <v>16129440</v>
      </c>
      <c r="M117" s="2">
        <v>956</v>
      </c>
      <c r="N117" s="6">
        <v>-8.7899999999999991</v>
      </c>
    </row>
    <row r="118" spans="1:14" x14ac:dyDescent="0.25">
      <c r="A118" s="2" t="s">
        <v>13</v>
      </c>
      <c r="B118" s="2" t="s">
        <v>188</v>
      </c>
      <c r="C118" s="3" t="s">
        <v>37</v>
      </c>
      <c r="D118" s="8">
        <v>6626253045252</v>
      </c>
      <c r="E118" s="4">
        <v>1369364</v>
      </c>
      <c r="F118" s="2" t="s">
        <v>16</v>
      </c>
      <c r="G118" s="2" t="s">
        <v>17</v>
      </c>
      <c r="H118" s="4">
        <v>242921696</v>
      </c>
      <c r="I118" s="2" t="s">
        <v>18</v>
      </c>
      <c r="J118" s="4">
        <v>16129338</v>
      </c>
      <c r="M118" s="2">
        <v>452</v>
      </c>
      <c r="N118" s="6">
        <v>-8.7899999999999991</v>
      </c>
    </row>
    <row r="119" spans="1:14" x14ac:dyDescent="0.25">
      <c r="A119" s="2" t="s">
        <v>13</v>
      </c>
      <c r="B119" s="2" t="s">
        <v>189</v>
      </c>
      <c r="C119" s="3" t="s">
        <v>97</v>
      </c>
      <c r="D119" s="8">
        <v>6626253098291</v>
      </c>
      <c r="E119" s="4">
        <v>1605013</v>
      </c>
      <c r="F119" s="2" t="s">
        <v>16</v>
      </c>
      <c r="G119" s="2" t="s">
        <v>17</v>
      </c>
      <c r="H119" s="2" t="s">
        <v>190</v>
      </c>
      <c r="I119" s="2" t="s">
        <v>18</v>
      </c>
      <c r="J119" s="4">
        <v>16129259</v>
      </c>
      <c r="M119" s="2">
        <v>982</v>
      </c>
      <c r="N119" s="6">
        <v>-10.39</v>
      </c>
    </row>
    <row r="120" spans="1:14" x14ac:dyDescent="0.25">
      <c r="A120" s="2" t="s">
        <v>13</v>
      </c>
      <c r="B120" s="2" t="s">
        <v>191</v>
      </c>
      <c r="C120" s="3" t="s">
        <v>43</v>
      </c>
      <c r="D120" s="8">
        <v>6626253026703</v>
      </c>
      <c r="E120" s="4">
        <v>1049873</v>
      </c>
      <c r="F120" s="2" t="s">
        <v>16</v>
      </c>
      <c r="G120" s="2" t="s">
        <v>17</v>
      </c>
      <c r="H120" s="2" t="s">
        <v>192</v>
      </c>
      <c r="I120" s="2" t="s">
        <v>18</v>
      </c>
      <c r="J120" s="4">
        <v>16129234</v>
      </c>
      <c r="M120" s="2">
        <v>267</v>
      </c>
      <c r="N120" s="6">
        <v>-12.79</v>
      </c>
    </row>
    <row r="121" spans="1:14" x14ac:dyDescent="0.25">
      <c r="A121" s="2" t="s">
        <v>13</v>
      </c>
      <c r="B121" s="2" t="s">
        <v>193</v>
      </c>
      <c r="C121" s="3" t="s">
        <v>30</v>
      </c>
      <c r="D121" s="8">
        <v>6626253021825</v>
      </c>
      <c r="E121" s="4">
        <v>1369348</v>
      </c>
      <c r="F121" s="2" t="s">
        <v>16</v>
      </c>
      <c r="G121" s="2" t="s">
        <v>17</v>
      </c>
      <c r="H121" s="2" t="s">
        <v>194</v>
      </c>
      <c r="I121" s="2" t="s">
        <v>18</v>
      </c>
      <c r="J121" s="4">
        <v>16129152</v>
      </c>
      <c r="M121" s="2">
        <v>218</v>
      </c>
      <c r="N121" s="6">
        <v>-21.79</v>
      </c>
    </row>
    <row r="122" spans="1:14" x14ac:dyDescent="0.25">
      <c r="A122" s="2" t="s">
        <v>13</v>
      </c>
      <c r="B122" s="2" t="s">
        <v>195</v>
      </c>
      <c r="C122" s="3" t="s">
        <v>97</v>
      </c>
      <c r="D122" s="8">
        <v>6626253098291</v>
      </c>
      <c r="E122" s="4">
        <v>1605013</v>
      </c>
      <c r="F122" s="2" t="s">
        <v>16</v>
      </c>
      <c r="G122" s="2" t="s">
        <v>17</v>
      </c>
      <c r="H122" s="4">
        <v>242873696</v>
      </c>
      <c r="I122" s="2" t="s">
        <v>18</v>
      </c>
      <c r="J122" s="4">
        <v>16128987</v>
      </c>
      <c r="M122" s="2">
        <v>982</v>
      </c>
      <c r="N122" s="6">
        <v>-16.39</v>
      </c>
    </row>
    <row r="123" spans="1:14" x14ac:dyDescent="0.25">
      <c r="A123" s="2" t="s">
        <v>13</v>
      </c>
      <c r="B123" s="2" t="s">
        <v>196</v>
      </c>
      <c r="C123" s="3" t="s">
        <v>46</v>
      </c>
      <c r="D123" s="8">
        <v>6626253047549</v>
      </c>
      <c r="E123" s="4">
        <v>1369365</v>
      </c>
      <c r="F123" s="2" t="s">
        <v>16</v>
      </c>
      <c r="G123" s="2" t="s">
        <v>17</v>
      </c>
      <c r="H123" s="2" t="s">
        <v>197</v>
      </c>
      <c r="I123" s="2" t="s">
        <v>18</v>
      </c>
      <c r="J123" s="4">
        <v>16128973</v>
      </c>
      <c r="M123" s="2">
        <v>475</v>
      </c>
      <c r="N123" s="6">
        <v>-12.79</v>
      </c>
    </row>
    <row r="124" spans="1:14" x14ac:dyDescent="0.25">
      <c r="A124" s="2" t="s">
        <v>13</v>
      </c>
      <c r="B124" s="2" t="s">
        <v>198</v>
      </c>
      <c r="C124" s="3" t="s">
        <v>93</v>
      </c>
      <c r="D124" s="8">
        <v>6626253021663</v>
      </c>
      <c r="E124" s="4">
        <v>1369345</v>
      </c>
      <c r="F124" s="2" t="s">
        <v>16</v>
      </c>
      <c r="G124" s="2" t="s">
        <v>17</v>
      </c>
      <c r="H124" s="2" t="s">
        <v>199</v>
      </c>
      <c r="I124" s="2" t="s">
        <v>18</v>
      </c>
      <c r="J124" s="4">
        <v>16128772</v>
      </c>
      <c r="M124" s="2">
        <v>216</v>
      </c>
      <c r="N124" s="6">
        <v>-10.39</v>
      </c>
    </row>
    <row r="125" spans="1:14" x14ac:dyDescent="0.25">
      <c r="A125" s="2" t="s">
        <v>13</v>
      </c>
      <c r="B125" s="2" t="s">
        <v>198</v>
      </c>
      <c r="C125" s="3" t="s">
        <v>82</v>
      </c>
      <c r="D125" s="8">
        <v>6626253118233</v>
      </c>
      <c r="E125" s="4">
        <v>1369386</v>
      </c>
      <c r="F125" s="2" t="s">
        <v>16</v>
      </c>
      <c r="G125" s="2" t="s">
        <v>17</v>
      </c>
      <c r="H125" s="4">
        <v>242885188</v>
      </c>
      <c r="I125" s="2" t="s">
        <v>18</v>
      </c>
      <c r="J125" s="4">
        <v>16128771</v>
      </c>
      <c r="M125" s="2">
        <v>1182</v>
      </c>
      <c r="N125" s="6">
        <v>-11.59</v>
      </c>
    </row>
    <row r="126" spans="1:14" x14ac:dyDescent="0.25">
      <c r="A126" s="2" t="s">
        <v>13</v>
      </c>
      <c r="B126" s="2" t="s">
        <v>198</v>
      </c>
      <c r="C126" s="3" t="s">
        <v>82</v>
      </c>
      <c r="D126" s="8">
        <v>6626253118233</v>
      </c>
      <c r="E126" s="4">
        <v>1369386</v>
      </c>
      <c r="F126" s="2" t="s">
        <v>16</v>
      </c>
      <c r="G126" s="2" t="s">
        <v>17</v>
      </c>
      <c r="H126" s="4">
        <v>242879942</v>
      </c>
      <c r="I126" s="2" t="s">
        <v>18</v>
      </c>
      <c r="J126" s="4">
        <v>16128770</v>
      </c>
      <c r="M126" s="2">
        <v>1182</v>
      </c>
      <c r="N126" s="6">
        <v>-12.79</v>
      </c>
    </row>
    <row r="127" spans="1:14" x14ac:dyDescent="0.25">
      <c r="A127" s="2" t="s">
        <v>13</v>
      </c>
      <c r="B127" s="2" t="s">
        <v>200</v>
      </c>
      <c r="C127" s="3" t="s">
        <v>43</v>
      </c>
      <c r="D127" s="8">
        <v>6626253026703</v>
      </c>
      <c r="E127" s="4">
        <v>1049873</v>
      </c>
      <c r="F127" s="2" t="s">
        <v>16</v>
      </c>
      <c r="G127" s="2" t="s">
        <v>17</v>
      </c>
      <c r="H127" s="2" t="s">
        <v>201</v>
      </c>
      <c r="I127" s="2" t="s">
        <v>18</v>
      </c>
      <c r="J127" s="4">
        <v>16128239</v>
      </c>
      <c r="M127" s="2">
        <v>267</v>
      </c>
      <c r="N127" s="6">
        <v>-12.79</v>
      </c>
    </row>
    <row r="128" spans="1:14" x14ac:dyDescent="0.25">
      <c r="A128" s="2" t="s">
        <v>13</v>
      </c>
      <c r="B128" s="2" t="s">
        <v>202</v>
      </c>
      <c r="C128" s="3" t="s">
        <v>37</v>
      </c>
      <c r="D128" s="8">
        <v>6626253045252</v>
      </c>
      <c r="E128" s="4">
        <v>1369364</v>
      </c>
      <c r="F128" s="2" t="s">
        <v>16</v>
      </c>
      <c r="G128" s="2" t="s">
        <v>17</v>
      </c>
      <c r="H128" s="4">
        <v>242915173</v>
      </c>
      <c r="I128" s="2" t="s">
        <v>18</v>
      </c>
      <c r="J128" s="4">
        <v>16128199</v>
      </c>
      <c r="M128" s="2">
        <v>452</v>
      </c>
      <c r="N128" s="6">
        <v>-13.75</v>
      </c>
    </row>
    <row r="129" spans="1:14" x14ac:dyDescent="0.25">
      <c r="A129" s="2" t="s">
        <v>13</v>
      </c>
      <c r="B129" s="2" t="s">
        <v>203</v>
      </c>
      <c r="C129" s="3" t="s">
        <v>20</v>
      </c>
      <c r="D129" s="8">
        <v>6626253112545</v>
      </c>
      <c r="E129" s="4">
        <v>1369382</v>
      </c>
      <c r="F129" s="2" t="s">
        <v>16</v>
      </c>
      <c r="G129" s="2" t="s">
        <v>17</v>
      </c>
      <c r="H129" s="4">
        <v>242571962</v>
      </c>
      <c r="I129" s="2" t="s">
        <v>18</v>
      </c>
      <c r="J129" s="4">
        <v>16128102</v>
      </c>
      <c r="M129" s="2">
        <v>1125</v>
      </c>
      <c r="N129" s="6">
        <v>-11.59</v>
      </c>
    </row>
    <row r="130" spans="1:14" x14ac:dyDescent="0.25">
      <c r="A130" s="2" t="s">
        <v>13</v>
      </c>
      <c r="B130" s="2" t="s">
        <v>204</v>
      </c>
      <c r="C130" s="3" t="s">
        <v>128</v>
      </c>
      <c r="D130" s="8">
        <v>6626253068546</v>
      </c>
      <c r="E130" s="4">
        <v>1369372</v>
      </c>
      <c r="F130" s="2" t="s">
        <v>16</v>
      </c>
      <c r="G130" s="2" t="s">
        <v>17</v>
      </c>
      <c r="H130" s="4">
        <v>242798250</v>
      </c>
      <c r="I130" s="2" t="s">
        <v>18</v>
      </c>
      <c r="J130" s="4">
        <v>16127859</v>
      </c>
      <c r="M130" s="2">
        <v>685</v>
      </c>
      <c r="N130" s="6">
        <v>-15.07</v>
      </c>
    </row>
    <row r="131" spans="1:14" x14ac:dyDescent="0.25">
      <c r="A131" s="2" t="s">
        <v>13</v>
      </c>
      <c r="B131" s="2" t="s">
        <v>205</v>
      </c>
      <c r="C131" s="3" t="s">
        <v>28</v>
      </c>
      <c r="D131" s="8">
        <v>6626253040536</v>
      </c>
      <c r="E131" s="4">
        <v>1369360</v>
      </c>
      <c r="F131" s="2" t="s">
        <v>16</v>
      </c>
      <c r="G131" s="2" t="s">
        <v>17</v>
      </c>
      <c r="H131" s="4">
        <v>242871693</v>
      </c>
      <c r="I131" s="2" t="s">
        <v>18</v>
      </c>
      <c r="J131" s="4">
        <v>16127841</v>
      </c>
      <c r="M131" s="2">
        <v>405</v>
      </c>
      <c r="N131" s="6">
        <v>-15.07</v>
      </c>
    </row>
    <row r="132" spans="1:14" x14ac:dyDescent="0.25">
      <c r="A132" s="2" t="s">
        <v>13</v>
      </c>
      <c r="B132" s="2" t="s">
        <v>206</v>
      </c>
      <c r="C132" s="3" t="s">
        <v>55</v>
      </c>
      <c r="D132" s="8">
        <v>6626253091874</v>
      </c>
      <c r="E132" s="4">
        <v>1616135</v>
      </c>
      <c r="F132" s="2" t="s">
        <v>16</v>
      </c>
      <c r="G132" s="2" t="s">
        <v>17</v>
      </c>
      <c r="H132" s="2" t="s">
        <v>207</v>
      </c>
      <c r="I132" s="2" t="s">
        <v>18</v>
      </c>
      <c r="J132" s="4">
        <v>16127726</v>
      </c>
      <c r="M132" s="2">
        <v>918</v>
      </c>
      <c r="N132" s="6">
        <v>-15.07</v>
      </c>
    </row>
    <row r="133" spans="1:14" x14ac:dyDescent="0.25">
      <c r="A133" s="2" t="s">
        <v>13</v>
      </c>
      <c r="B133" s="2" t="s">
        <v>208</v>
      </c>
      <c r="C133" s="3" t="s">
        <v>43</v>
      </c>
      <c r="D133" s="8">
        <v>6626253026703</v>
      </c>
      <c r="E133" s="4">
        <v>1049873</v>
      </c>
      <c r="F133" s="2" t="s">
        <v>16</v>
      </c>
      <c r="G133" s="2" t="s">
        <v>17</v>
      </c>
      <c r="H133" s="4">
        <v>242910242</v>
      </c>
      <c r="I133" s="2" t="s">
        <v>18</v>
      </c>
      <c r="J133" s="4">
        <v>16127458</v>
      </c>
      <c r="M133" s="2">
        <v>267</v>
      </c>
      <c r="N133" s="6">
        <v>-12.85</v>
      </c>
    </row>
    <row r="134" spans="1:14" x14ac:dyDescent="0.25">
      <c r="A134" s="2" t="s">
        <v>13</v>
      </c>
      <c r="B134" s="2" t="s">
        <v>209</v>
      </c>
      <c r="C134" s="3" t="s">
        <v>65</v>
      </c>
      <c r="D134" s="8">
        <v>6626253034803</v>
      </c>
      <c r="E134" s="4">
        <v>1369358</v>
      </c>
      <c r="F134" s="2" t="s">
        <v>16</v>
      </c>
      <c r="G134" s="2" t="s">
        <v>17</v>
      </c>
      <c r="H134" s="4">
        <v>242841370</v>
      </c>
      <c r="I134" s="2" t="s">
        <v>18</v>
      </c>
      <c r="J134" s="4">
        <v>16127315</v>
      </c>
      <c r="M134" s="2">
        <v>348</v>
      </c>
      <c r="N134" s="6">
        <v>-12.47</v>
      </c>
    </row>
    <row r="135" spans="1:14" x14ac:dyDescent="0.25">
      <c r="A135" s="2" t="s">
        <v>13</v>
      </c>
      <c r="B135" s="2" t="s">
        <v>209</v>
      </c>
      <c r="C135" s="3" t="s">
        <v>128</v>
      </c>
      <c r="D135" s="8">
        <v>6626253068546</v>
      </c>
      <c r="E135" s="4">
        <v>1369372</v>
      </c>
      <c r="F135" s="2" t="s">
        <v>16</v>
      </c>
      <c r="G135" s="2" t="s">
        <v>17</v>
      </c>
      <c r="H135" s="4">
        <v>242860833</v>
      </c>
      <c r="I135" s="2" t="s">
        <v>18</v>
      </c>
      <c r="J135" s="4">
        <v>16127288</v>
      </c>
      <c r="M135" s="2">
        <v>685</v>
      </c>
      <c r="N135" s="6">
        <v>-18.25</v>
      </c>
    </row>
    <row r="136" spans="1:14" x14ac:dyDescent="0.25">
      <c r="A136" s="2" t="s">
        <v>13</v>
      </c>
      <c r="B136" s="2" t="s">
        <v>210</v>
      </c>
      <c r="C136" s="3" t="s">
        <v>128</v>
      </c>
      <c r="D136" s="8">
        <v>6626253068546</v>
      </c>
      <c r="E136" s="4">
        <v>1369372</v>
      </c>
      <c r="F136" s="2" t="s">
        <v>16</v>
      </c>
      <c r="G136" s="2" t="s">
        <v>17</v>
      </c>
      <c r="H136" s="4">
        <v>242908841</v>
      </c>
      <c r="I136" s="2" t="s">
        <v>18</v>
      </c>
      <c r="J136" s="4">
        <v>16127115</v>
      </c>
      <c r="M136" s="2">
        <v>685</v>
      </c>
      <c r="N136" s="6">
        <v>-13.51</v>
      </c>
    </row>
    <row r="137" spans="1:14" x14ac:dyDescent="0.25">
      <c r="A137" s="2" t="s">
        <v>13</v>
      </c>
      <c r="B137" s="2" t="s">
        <v>211</v>
      </c>
      <c r="C137" s="3" t="s">
        <v>128</v>
      </c>
      <c r="D137" s="8">
        <v>6626253068546</v>
      </c>
      <c r="E137" s="4">
        <v>1369372</v>
      </c>
      <c r="F137" s="2" t="s">
        <v>16</v>
      </c>
      <c r="G137" s="2" t="s">
        <v>17</v>
      </c>
      <c r="H137" s="4">
        <v>242905021</v>
      </c>
      <c r="I137" s="2" t="s">
        <v>18</v>
      </c>
      <c r="J137" s="4">
        <v>16126864</v>
      </c>
      <c r="M137" s="2">
        <v>685</v>
      </c>
      <c r="N137" s="6">
        <v>-18.97</v>
      </c>
    </row>
    <row r="138" spans="1:14" x14ac:dyDescent="0.25">
      <c r="A138" s="2" t="s">
        <v>13</v>
      </c>
      <c r="B138" s="2" t="s">
        <v>211</v>
      </c>
      <c r="C138" s="3" t="s">
        <v>85</v>
      </c>
      <c r="D138" s="8">
        <v>6626253091955</v>
      </c>
      <c r="E138" s="4">
        <v>1369377</v>
      </c>
      <c r="F138" s="2" t="s">
        <v>16</v>
      </c>
      <c r="G138" s="2" t="s">
        <v>17</v>
      </c>
      <c r="H138" s="4">
        <v>242907293</v>
      </c>
      <c r="I138" s="2" t="s">
        <v>18</v>
      </c>
      <c r="J138" s="4">
        <v>16126857</v>
      </c>
      <c r="M138" s="2">
        <v>919</v>
      </c>
      <c r="N138" s="6">
        <v>-13.51</v>
      </c>
    </row>
    <row r="139" spans="1:14" x14ac:dyDescent="0.25">
      <c r="A139" s="2" t="s">
        <v>13</v>
      </c>
      <c r="B139" s="2" t="s">
        <v>212</v>
      </c>
      <c r="C139" s="3" t="s">
        <v>88</v>
      </c>
      <c r="D139" s="8">
        <v>6626253089624</v>
      </c>
      <c r="E139" s="4">
        <v>1369375</v>
      </c>
      <c r="F139" s="2" t="s">
        <v>16</v>
      </c>
      <c r="G139" s="2" t="s">
        <v>17</v>
      </c>
      <c r="H139" s="4">
        <v>242903952</v>
      </c>
      <c r="I139" s="2" t="s">
        <v>18</v>
      </c>
      <c r="J139" s="4">
        <v>16126615</v>
      </c>
      <c r="M139" s="2">
        <v>896</v>
      </c>
      <c r="N139" s="6">
        <v>-18.97</v>
      </c>
    </row>
    <row r="140" spans="1:14" x14ac:dyDescent="0.25">
      <c r="A140" s="2" t="s">
        <v>13</v>
      </c>
      <c r="B140" s="2" t="s">
        <v>213</v>
      </c>
      <c r="C140" s="3" t="s">
        <v>15</v>
      </c>
      <c r="D140" s="8">
        <v>6626253095608</v>
      </c>
      <c r="E140" s="4">
        <v>1049827</v>
      </c>
      <c r="F140" s="2" t="s">
        <v>16</v>
      </c>
      <c r="G140" s="2" t="s">
        <v>17</v>
      </c>
      <c r="H140" s="4">
        <v>242901814</v>
      </c>
      <c r="I140" s="2" t="s">
        <v>18</v>
      </c>
      <c r="J140" s="4">
        <v>16126207</v>
      </c>
      <c r="M140" s="2">
        <v>956</v>
      </c>
      <c r="N140" s="6">
        <v>-14.27</v>
      </c>
    </row>
    <row r="141" spans="1:14" x14ac:dyDescent="0.25">
      <c r="A141" s="2" t="s">
        <v>13</v>
      </c>
      <c r="B141" s="2" t="s">
        <v>214</v>
      </c>
      <c r="C141" s="3" t="s">
        <v>39</v>
      </c>
      <c r="D141" s="8">
        <v>6626253020349</v>
      </c>
      <c r="E141" s="4">
        <v>1369336</v>
      </c>
      <c r="F141" s="2" t="s">
        <v>16</v>
      </c>
      <c r="G141" s="2" t="s">
        <v>17</v>
      </c>
      <c r="H141" s="4">
        <v>242898735</v>
      </c>
      <c r="I141" s="2" t="s">
        <v>18</v>
      </c>
      <c r="J141" s="4">
        <v>16125785</v>
      </c>
      <c r="M141" s="2">
        <v>203</v>
      </c>
      <c r="N141" s="6">
        <v>-10.39</v>
      </c>
    </row>
    <row r="142" spans="1:14" x14ac:dyDescent="0.25">
      <c r="A142" s="2" t="s">
        <v>13</v>
      </c>
      <c r="B142" s="2" t="s">
        <v>215</v>
      </c>
      <c r="C142" s="3" t="s">
        <v>20</v>
      </c>
      <c r="D142" s="8">
        <v>6626253112545</v>
      </c>
      <c r="E142" s="4">
        <v>1369382</v>
      </c>
      <c r="F142" s="2" t="s">
        <v>16</v>
      </c>
      <c r="G142" s="2" t="s">
        <v>17</v>
      </c>
      <c r="H142" s="4">
        <v>123125468</v>
      </c>
      <c r="I142" s="2" t="s">
        <v>18</v>
      </c>
      <c r="J142" s="4">
        <v>16125637</v>
      </c>
      <c r="M142" s="2">
        <v>1125</v>
      </c>
      <c r="N142" s="6">
        <v>-18.97</v>
      </c>
    </row>
    <row r="143" spans="1:14" x14ac:dyDescent="0.25">
      <c r="A143" s="2" t="s">
        <v>13</v>
      </c>
      <c r="B143" s="2" t="s">
        <v>216</v>
      </c>
      <c r="C143" s="3" t="s">
        <v>49</v>
      </c>
      <c r="D143" s="8">
        <v>6626253050256</v>
      </c>
      <c r="E143" s="4">
        <v>1051760</v>
      </c>
      <c r="F143" s="2" t="s">
        <v>16</v>
      </c>
      <c r="G143" s="2" t="s">
        <v>17</v>
      </c>
      <c r="H143" s="2" t="s">
        <v>217</v>
      </c>
      <c r="I143" s="2" t="s">
        <v>18</v>
      </c>
      <c r="J143" s="4">
        <v>16125463</v>
      </c>
      <c r="M143" s="2">
        <v>502</v>
      </c>
      <c r="N143" s="6">
        <v>-42.37</v>
      </c>
    </row>
    <row r="144" spans="1:14" x14ac:dyDescent="0.25">
      <c r="A144" s="2" t="s">
        <v>13</v>
      </c>
      <c r="B144" s="2" t="s">
        <v>218</v>
      </c>
      <c r="C144" s="3" t="s">
        <v>219</v>
      </c>
      <c r="D144" s="8">
        <v>6626253020691</v>
      </c>
      <c r="E144" s="4">
        <v>1369338</v>
      </c>
      <c r="F144" s="2" t="s">
        <v>16</v>
      </c>
      <c r="G144" s="2" t="s">
        <v>17</v>
      </c>
      <c r="H144" s="2" t="s">
        <v>220</v>
      </c>
      <c r="I144" s="2" t="s">
        <v>18</v>
      </c>
      <c r="J144" s="4">
        <v>16125243</v>
      </c>
      <c r="M144" s="2">
        <v>206</v>
      </c>
      <c r="N144" s="6">
        <v>-16.63</v>
      </c>
    </row>
    <row r="145" spans="1:14" x14ac:dyDescent="0.25">
      <c r="A145" s="2" t="s">
        <v>13</v>
      </c>
      <c r="B145" s="2" t="s">
        <v>218</v>
      </c>
      <c r="C145" s="3" t="s">
        <v>221</v>
      </c>
      <c r="D145" s="8">
        <v>6626253106227</v>
      </c>
      <c r="E145" s="4">
        <v>1369379</v>
      </c>
      <c r="F145" s="2" t="s">
        <v>16</v>
      </c>
      <c r="G145" s="2" t="s">
        <v>17</v>
      </c>
      <c r="H145" s="2" t="s">
        <v>222</v>
      </c>
      <c r="I145" s="2" t="s">
        <v>18</v>
      </c>
      <c r="J145" s="4">
        <v>16125242</v>
      </c>
      <c r="M145" s="2">
        <v>1062</v>
      </c>
      <c r="N145" s="6">
        <v>-18.97</v>
      </c>
    </row>
    <row r="146" spans="1:14" x14ac:dyDescent="0.25">
      <c r="A146" s="2" t="s">
        <v>13</v>
      </c>
      <c r="B146" s="2" t="s">
        <v>223</v>
      </c>
      <c r="C146" s="3" t="s">
        <v>85</v>
      </c>
      <c r="D146" s="8">
        <v>6626253091955</v>
      </c>
      <c r="E146" s="4">
        <v>1369377</v>
      </c>
      <c r="F146" s="2" t="s">
        <v>16</v>
      </c>
      <c r="G146" s="2" t="s">
        <v>17</v>
      </c>
      <c r="H146" s="2" t="s">
        <v>224</v>
      </c>
      <c r="I146" s="2" t="s">
        <v>18</v>
      </c>
      <c r="J146" s="4">
        <v>16125141</v>
      </c>
      <c r="M146" s="2">
        <v>919</v>
      </c>
      <c r="N146" s="6">
        <v>-13.51</v>
      </c>
    </row>
    <row r="147" spans="1:14" x14ac:dyDescent="0.25">
      <c r="A147" s="2" t="s">
        <v>13</v>
      </c>
      <c r="B147" s="2" t="s">
        <v>223</v>
      </c>
      <c r="C147" s="3" t="s">
        <v>15</v>
      </c>
      <c r="D147" s="8">
        <v>6626253095608</v>
      </c>
      <c r="E147" s="4">
        <v>1049827</v>
      </c>
      <c r="F147" s="2" t="s">
        <v>16</v>
      </c>
      <c r="G147" s="2" t="s">
        <v>17</v>
      </c>
      <c r="H147" s="4">
        <v>242900035</v>
      </c>
      <c r="I147" s="2" t="s">
        <v>18</v>
      </c>
      <c r="J147" s="4">
        <v>16125138</v>
      </c>
      <c r="M147" s="2">
        <v>956</v>
      </c>
      <c r="N147" s="6">
        <v>-10.67</v>
      </c>
    </row>
    <row r="148" spans="1:14" x14ac:dyDescent="0.25">
      <c r="A148" s="2" t="s">
        <v>13</v>
      </c>
      <c r="B148" s="2" t="s">
        <v>225</v>
      </c>
      <c r="C148" s="3" t="s">
        <v>32</v>
      </c>
      <c r="D148" s="8">
        <v>6626253020934</v>
      </c>
      <c r="E148" s="4">
        <v>1369341</v>
      </c>
      <c r="F148" s="2" t="s">
        <v>16</v>
      </c>
      <c r="G148" s="2" t="s">
        <v>17</v>
      </c>
      <c r="H148" s="4">
        <v>242893034</v>
      </c>
      <c r="I148" s="2" t="s">
        <v>18</v>
      </c>
      <c r="J148" s="4">
        <v>16124940</v>
      </c>
      <c r="M148" s="2">
        <v>209</v>
      </c>
      <c r="N148" s="6">
        <v>-11.43</v>
      </c>
    </row>
    <row r="149" spans="1:14" x14ac:dyDescent="0.25">
      <c r="A149" s="2" t="s">
        <v>13</v>
      </c>
      <c r="B149" s="2" t="s">
        <v>225</v>
      </c>
      <c r="C149" s="3" t="s">
        <v>35</v>
      </c>
      <c r="D149" s="8">
        <v>6626253020420</v>
      </c>
      <c r="E149" s="4">
        <v>1369337</v>
      </c>
      <c r="F149" s="2" t="s">
        <v>16</v>
      </c>
      <c r="G149" s="2" t="s">
        <v>17</v>
      </c>
      <c r="H149" s="4">
        <v>242847224</v>
      </c>
      <c r="I149" s="2" t="s">
        <v>18</v>
      </c>
      <c r="J149" s="4">
        <v>16124939</v>
      </c>
      <c r="M149" s="2">
        <v>204</v>
      </c>
      <c r="N149" s="6">
        <v>-16.97</v>
      </c>
    </row>
    <row r="150" spans="1:14" x14ac:dyDescent="0.25">
      <c r="A150" s="2" t="s">
        <v>13</v>
      </c>
      <c r="B150" s="2" t="s">
        <v>226</v>
      </c>
      <c r="C150" s="3" t="s">
        <v>112</v>
      </c>
      <c r="D150" s="8">
        <v>6626253027513</v>
      </c>
      <c r="E150" s="4">
        <v>1369356</v>
      </c>
      <c r="F150" s="2" t="s">
        <v>16</v>
      </c>
      <c r="G150" s="2" t="s">
        <v>17</v>
      </c>
      <c r="H150" s="4">
        <v>125889999</v>
      </c>
      <c r="I150" s="2" t="s">
        <v>18</v>
      </c>
      <c r="J150" s="4">
        <v>16124747</v>
      </c>
      <c r="M150" s="2">
        <v>275</v>
      </c>
      <c r="N150" s="6">
        <v>-21.31</v>
      </c>
    </row>
    <row r="151" spans="1:14" x14ac:dyDescent="0.25">
      <c r="A151" s="2" t="s">
        <v>13</v>
      </c>
      <c r="B151" s="2" t="s">
        <v>227</v>
      </c>
      <c r="C151" s="3" t="s">
        <v>85</v>
      </c>
      <c r="D151" s="8">
        <v>6626253091955</v>
      </c>
      <c r="E151" s="4">
        <v>1369377</v>
      </c>
      <c r="F151" s="2" t="s">
        <v>16</v>
      </c>
      <c r="G151" s="2" t="s">
        <v>17</v>
      </c>
      <c r="H151" s="4">
        <v>242883991</v>
      </c>
      <c r="I151" s="2" t="s">
        <v>18</v>
      </c>
      <c r="J151" s="4">
        <v>16124048</v>
      </c>
      <c r="M151" s="2">
        <v>919</v>
      </c>
      <c r="N151" s="6">
        <v>-13.51</v>
      </c>
    </row>
    <row r="152" spans="1:14" x14ac:dyDescent="0.25">
      <c r="A152" s="2" t="s">
        <v>13</v>
      </c>
      <c r="B152" s="2" t="s">
        <v>228</v>
      </c>
      <c r="C152" s="3" t="s">
        <v>75</v>
      </c>
      <c r="D152" s="8">
        <v>6626253134786</v>
      </c>
      <c r="E152" s="4">
        <v>1369391</v>
      </c>
      <c r="F152" s="2" t="s">
        <v>16</v>
      </c>
      <c r="G152" s="2" t="s">
        <v>17</v>
      </c>
      <c r="H152" s="4">
        <v>242889105</v>
      </c>
      <c r="I152" s="2" t="s">
        <v>18</v>
      </c>
      <c r="J152" s="4">
        <v>16124027</v>
      </c>
      <c r="M152" s="2">
        <v>1347</v>
      </c>
      <c r="N152" s="6">
        <v>-21.31</v>
      </c>
    </row>
    <row r="153" spans="1:14" x14ac:dyDescent="0.25">
      <c r="A153" s="2" t="s">
        <v>13</v>
      </c>
      <c r="B153" s="2" t="s">
        <v>229</v>
      </c>
      <c r="C153" s="3" t="s">
        <v>39</v>
      </c>
      <c r="D153" s="8">
        <v>6626253020349</v>
      </c>
      <c r="E153" s="4">
        <v>1369336</v>
      </c>
      <c r="F153" s="2" t="s">
        <v>16</v>
      </c>
      <c r="G153" s="2" t="s">
        <v>17</v>
      </c>
      <c r="H153" s="4">
        <v>242888251</v>
      </c>
      <c r="I153" s="2" t="s">
        <v>18</v>
      </c>
      <c r="J153" s="4">
        <v>16122984</v>
      </c>
      <c r="M153" s="2">
        <v>203</v>
      </c>
      <c r="N153" s="6">
        <v>-16.63</v>
      </c>
    </row>
    <row r="154" spans="1:14" x14ac:dyDescent="0.25">
      <c r="A154" s="2" t="s">
        <v>13</v>
      </c>
      <c r="B154" s="2" t="s">
        <v>230</v>
      </c>
      <c r="C154" s="3" t="s">
        <v>121</v>
      </c>
      <c r="D154" s="8">
        <v>6626253049088</v>
      </c>
      <c r="E154" s="4">
        <v>1369367</v>
      </c>
      <c r="F154" s="2" t="s">
        <v>16</v>
      </c>
      <c r="G154" s="2" t="s">
        <v>17</v>
      </c>
      <c r="H154" s="2" t="s">
        <v>231</v>
      </c>
      <c r="I154" s="2" t="s">
        <v>18</v>
      </c>
      <c r="J154" s="4">
        <v>16122895</v>
      </c>
      <c r="M154" s="2">
        <v>490</v>
      </c>
      <c r="N154" s="6">
        <v>-28.33</v>
      </c>
    </row>
    <row r="155" spans="1:14" x14ac:dyDescent="0.25">
      <c r="A155" s="2" t="s">
        <v>13</v>
      </c>
      <c r="B155" s="2" t="s">
        <v>232</v>
      </c>
      <c r="C155" s="3" t="s">
        <v>28</v>
      </c>
      <c r="D155" s="8">
        <v>6626253040536</v>
      </c>
      <c r="E155" s="4">
        <v>1369360</v>
      </c>
      <c r="F155" s="2" t="s">
        <v>16</v>
      </c>
      <c r="G155" s="2" t="s">
        <v>17</v>
      </c>
      <c r="H155" s="4">
        <v>242870251</v>
      </c>
      <c r="I155" s="2" t="s">
        <v>18</v>
      </c>
      <c r="J155" s="4">
        <v>16121939</v>
      </c>
      <c r="M155" s="2">
        <v>405</v>
      </c>
      <c r="N155" s="6">
        <v>-13.51</v>
      </c>
    </row>
    <row r="156" spans="1:14" x14ac:dyDescent="0.25">
      <c r="A156" s="2" t="s">
        <v>13</v>
      </c>
      <c r="B156" s="2" t="s">
        <v>233</v>
      </c>
      <c r="C156" s="3" t="s">
        <v>15</v>
      </c>
      <c r="D156" s="8">
        <v>6626253095608</v>
      </c>
      <c r="E156" s="4">
        <v>1049827</v>
      </c>
      <c r="F156" s="2" t="s">
        <v>16</v>
      </c>
      <c r="G156" s="2" t="s">
        <v>17</v>
      </c>
      <c r="H156" s="4">
        <v>242882814</v>
      </c>
      <c r="I156" s="2" t="s">
        <v>18</v>
      </c>
      <c r="J156" s="4">
        <v>16121600</v>
      </c>
      <c r="M156" s="2">
        <v>956</v>
      </c>
      <c r="N156" s="6">
        <v>-12.42</v>
      </c>
    </row>
    <row r="157" spans="1:14" x14ac:dyDescent="0.25">
      <c r="A157" s="2" t="s">
        <v>13</v>
      </c>
      <c r="B157" s="2" t="s">
        <v>234</v>
      </c>
      <c r="C157" s="3" t="s">
        <v>235</v>
      </c>
      <c r="D157" s="8">
        <v>6626253025812</v>
      </c>
      <c r="E157" s="4">
        <v>1369354</v>
      </c>
      <c r="F157" s="2" t="s">
        <v>16</v>
      </c>
      <c r="G157" s="2" t="s">
        <v>17</v>
      </c>
      <c r="H157" s="2" t="s">
        <v>236</v>
      </c>
      <c r="I157" s="2" t="s">
        <v>18</v>
      </c>
      <c r="J157" s="4">
        <v>16120802</v>
      </c>
      <c r="M157" s="2">
        <v>258</v>
      </c>
      <c r="N157" s="6">
        <v>-21.31</v>
      </c>
    </row>
    <row r="158" spans="1:14" x14ac:dyDescent="0.25">
      <c r="A158" s="2" t="s">
        <v>13</v>
      </c>
      <c r="B158" s="2" t="s">
        <v>234</v>
      </c>
      <c r="C158" s="3" t="s">
        <v>235</v>
      </c>
      <c r="D158" s="8">
        <v>6626253025812</v>
      </c>
      <c r="E158" s="4">
        <v>1369354</v>
      </c>
      <c r="F158" s="2" t="s">
        <v>16</v>
      </c>
      <c r="G158" s="2" t="s">
        <v>17</v>
      </c>
      <c r="H158" s="2" t="s">
        <v>237</v>
      </c>
      <c r="I158" s="2" t="s">
        <v>18</v>
      </c>
      <c r="J158" s="4">
        <v>16120800</v>
      </c>
      <c r="M158" s="2">
        <v>258</v>
      </c>
      <c r="N158" s="6">
        <v>-16.63</v>
      </c>
    </row>
    <row r="159" spans="1:14" x14ac:dyDescent="0.25">
      <c r="A159" s="2" t="s">
        <v>13</v>
      </c>
      <c r="B159" s="2" t="s">
        <v>234</v>
      </c>
      <c r="C159" s="3" t="s">
        <v>235</v>
      </c>
      <c r="D159" s="8">
        <v>6626253025812</v>
      </c>
      <c r="E159" s="4">
        <v>1369354</v>
      </c>
      <c r="F159" s="2" t="s">
        <v>16</v>
      </c>
      <c r="G159" s="2" t="s">
        <v>17</v>
      </c>
      <c r="H159" s="2" t="s">
        <v>238</v>
      </c>
      <c r="I159" s="2" t="s">
        <v>18</v>
      </c>
      <c r="J159" s="4">
        <v>16120798</v>
      </c>
      <c r="M159" s="2">
        <v>258</v>
      </c>
      <c r="N159" s="6">
        <v>-21.31</v>
      </c>
    </row>
    <row r="160" spans="1:14" x14ac:dyDescent="0.25">
      <c r="A160" s="2" t="s">
        <v>13</v>
      </c>
      <c r="B160" s="2" t="s">
        <v>239</v>
      </c>
      <c r="C160" s="3" t="s">
        <v>112</v>
      </c>
      <c r="D160" s="8">
        <v>6626253027513</v>
      </c>
      <c r="E160" s="4">
        <v>1369356</v>
      </c>
      <c r="F160" s="2" t="s">
        <v>16</v>
      </c>
      <c r="G160" s="2" t="s">
        <v>17</v>
      </c>
      <c r="H160" s="2" t="s">
        <v>240</v>
      </c>
      <c r="I160" s="2" t="s">
        <v>18</v>
      </c>
      <c r="J160" s="4">
        <v>16120742</v>
      </c>
      <c r="M160" s="2">
        <v>275</v>
      </c>
      <c r="N160" s="6">
        <v>-13.51</v>
      </c>
    </row>
    <row r="161" spans="1:14" x14ac:dyDescent="0.25">
      <c r="A161" s="2" t="s">
        <v>13</v>
      </c>
      <c r="B161" s="2" t="s">
        <v>241</v>
      </c>
      <c r="C161" s="3" t="s">
        <v>23</v>
      </c>
      <c r="D161" s="8">
        <v>6626253125361</v>
      </c>
      <c r="E161" s="4">
        <v>1369389</v>
      </c>
      <c r="F161" s="2" t="s">
        <v>16</v>
      </c>
      <c r="G161" s="2" t="s">
        <v>17</v>
      </c>
      <c r="H161" s="4">
        <v>242860106</v>
      </c>
      <c r="I161" s="2" t="s">
        <v>18</v>
      </c>
      <c r="J161" s="4">
        <v>16120657</v>
      </c>
      <c r="M161" s="2">
        <v>1253</v>
      </c>
      <c r="N161" s="6">
        <v>-21.31</v>
      </c>
    </row>
    <row r="162" spans="1:14" x14ac:dyDescent="0.25">
      <c r="A162" s="2" t="s">
        <v>13</v>
      </c>
      <c r="B162" s="2" t="s">
        <v>242</v>
      </c>
      <c r="C162" s="3" t="s">
        <v>219</v>
      </c>
      <c r="D162" s="8">
        <v>6626253020691</v>
      </c>
      <c r="E162" s="4">
        <v>1369338</v>
      </c>
      <c r="F162" s="2" t="s">
        <v>16</v>
      </c>
      <c r="G162" s="2" t="s">
        <v>17</v>
      </c>
      <c r="H162" s="2" t="s">
        <v>243</v>
      </c>
      <c r="I162" s="2" t="s">
        <v>18</v>
      </c>
      <c r="J162" s="4">
        <v>16120351</v>
      </c>
      <c r="M162" s="2">
        <v>206</v>
      </c>
      <c r="N162" s="6">
        <v>-16.63</v>
      </c>
    </row>
    <row r="163" spans="1:14" x14ac:dyDescent="0.25">
      <c r="A163" s="2" t="s">
        <v>13</v>
      </c>
      <c r="B163" s="2" t="s">
        <v>242</v>
      </c>
      <c r="C163" s="3" t="s">
        <v>55</v>
      </c>
      <c r="D163" s="8">
        <v>6626253091874</v>
      </c>
      <c r="E163" s="4">
        <v>1616135</v>
      </c>
      <c r="F163" s="2" t="s">
        <v>16</v>
      </c>
      <c r="G163" s="2" t="s">
        <v>17</v>
      </c>
      <c r="H163" s="4">
        <v>242826036</v>
      </c>
      <c r="I163" s="2" t="s">
        <v>18</v>
      </c>
      <c r="J163" s="4">
        <v>16120323</v>
      </c>
      <c r="M163" s="2">
        <v>918</v>
      </c>
      <c r="N163" s="6">
        <v>-11.43</v>
      </c>
    </row>
    <row r="164" spans="1:14" x14ac:dyDescent="0.25">
      <c r="A164" s="2" t="s">
        <v>13</v>
      </c>
      <c r="B164" s="2" t="s">
        <v>244</v>
      </c>
      <c r="C164" s="3" t="s">
        <v>28</v>
      </c>
      <c r="D164" s="8">
        <v>6626253040536</v>
      </c>
      <c r="E164" s="4">
        <v>1369360</v>
      </c>
      <c r="F164" s="2" t="s">
        <v>16</v>
      </c>
      <c r="G164" s="2" t="s">
        <v>17</v>
      </c>
      <c r="H164" s="2" t="s">
        <v>245</v>
      </c>
      <c r="I164" s="2" t="s">
        <v>18</v>
      </c>
      <c r="J164" s="4">
        <v>16119925</v>
      </c>
      <c r="M164" s="2">
        <v>405</v>
      </c>
      <c r="N164" s="6">
        <v>-15.07</v>
      </c>
    </row>
    <row r="165" spans="1:14" x14ac:dyDescent="0.25">
      <c r="A165" s="2" t="s">
        <v>13</v>
      </c>
      <c r="B165" s="2" t="s">
        <v>246</v>
      </c>
      <c r="C165" s="3" t="s">
        <v>49</v>
      </c>
      <c r="D165" s="8">
        <v>6626253050256</v>
      </c>
      <c r="E165" s="4">
        <v>1051760</v>
      </c>
      <c r="F165" s="2" t="s">
        <v>16</v>
      </c>
      <c r="G165" s="2" t="s">
        <v>17</v>
      </c>
      <c r="H165" s="2" t="s">
        <v>247</v>
      </c>
      <c r="I165" s="2" t="s">
        <v>18</v>
      </c>
      <c r="J165" s="4">
        <v>16119461</v>
      </c>
      <c r="M165" s="2">
        <v>502</v>
      </c>
      <c r="N165" s="6">
        <v>-28.33</v>
      </c>
    </row>
    <row r="166" spans="1:14" x14ac:dyDescent="0.25">
      <c r="A166" s="2" t="s">
        <v>13</v>
      </c>
      <c r="B166" s="2" t="s">
        <v>248</v>
      </c>
      <c r="C166" s="3" t="s">
        <v>23</v>
      </c>
      <c r="D166" s="8">
        <v>6626253125361</v>
      </c>
      <c r="E166" s="4">
        <v>1369389</v>
      </c>
      <c r="F166" s="2" t="s">
        <v>16</v>
      </c>
      <c r="G166" s="2" t="s">
        <v>17</v>
      </c>
      <c r="H166" s="4">
        <v>242816717</v>
      </c>
      <c r="I166" s="2" t="s">
        <v>18</v>
      </c>
      <c r="J166" s="4">
        <v>16119103</v>
      </c>
      <c r="M166" s="2">
        <v>1253</v>
      </c>
      <c r="N166" s="6">
        <v>-16.63</v>
      </c>
    </row>
    <row r="167" spans="1:14" x14ac:dyDescent="0.25">
      <c r="A167" s="2" t="s">
        <v>13</v>
      </c>
      <c r="B167" s="2" t="s">
        <v>248</v>
      </c>
      <c r="C167" s="3" t="s">
        <v>23</v>
      </c>
      <c r="D167" s="8">
        <v>6626253125361</v>
      </c>
      <c r="E167" s="4">
        <v>1369389</v>
      </c>
      <c r="F167" s="2" t="s">
        <v>16</v>
      </c>
      <c r="G167" s="2" t="s">
        <v>17</v>
      </c>
      <c r="H167" s="4">
        <v>242859132</v>
      </c>
      <c r="I167" s="2" t="s">
        <v>18</v>
      </c>
      <c r="J167" s="4">
        <v>16119101</v>
      </c>
      <c r="M167" s="2">
        <v>1253</v>
      </c>
      <c r="N167" s="6">
        <v>-21.31</v>
      </c>
    </row>
    <row r="168" spans="1:14" x14ac:dyDescent="0.25">
      <c r="A168" s="2" t="s">
        <v>13</v>
      </c>
      <c r="B168" s="2" t="s">
        <v>249</v>
      </c>
      <c r="C168" s="3" t="s">
        <v>23</v>
      </c>
      <c r="D168" s="8">
        <v>6626253125361</v>
      </c>
      <c r="E168" s="4">
        <v>1369389</v>
      </c>
      <c r="F168" s="2" t="s">
        <v>16</v>
      </c>
      <c r="G168" s="2" t="s">
        <v>17</v>
      </c>
      <c r="H168" s="4">
        <v>242845948</v>
      </c>
      <c r="I168" s="2" t="s">
        <v>18</v>
      </c>
      <c r="J168" s="4">
        <v>16119051</v>
      </c>
      <c r="M168" s="2">
        <v>1253</v>
      </c>
      <c r="N168" s="6">
        <v>-11.43</v>
      </c>
    </row>
    <row r="169" spans="1:14" x14ac:dyDescent="0.25">
      <c r="A169" s="2" t="s">
        <v>13</v>
      </c>
      <c r="B169" s="2" t="s">
        <v>249</v>
      </c>
      <c r="C169" s="3" t="s">
        <v>23</v>
      </c>
      <c r="D169" s="8">
        <v>6626253125361</v>
      </c>
      <c r="E169" s="4">
        <v>1369389</v>
      </c>
      <c r="F169" s="2" t="s">
        <v>16</v>
      </c>
      <c r="G169" s="2" t="s">
        <v>17</v>
      </c>
      <c r="H169" s="4">
        <v>242827404</v>
      </c>
      <c r="I169" s="2" t="s">
        <v>18</v>
      </c>
      <c r="J169" s="4">
        <v>16119048</v>
      </c>
      <c r="M169" s="2">
        <v>1253</v>
      </c>
      <c r="N169" s="6">
        <v>-15.07</v>
      </c>
    </row>
    <row r="170" spans="1:14" x14ac:dyDescent="0.25">
      <c r="A170" s="2" t="s">
        <v>13</v>
      </c>
      <c r="B170" s="2" t="s">
        <v>250</v>
      </c>
      <c r="C170" s="3" t="s">
        <v>112</v>
      </c>
      <c r="D170" s="8">
        <v>6626253027513</v>
      </c>
      <c r="E170" s="4">
        <v>1369356</v>
      </c>
      <c r="F170" s="2" t="s">
        <v>16</v>
      </c>
      <c r="G170" s="2" t="s">
        <v>17</v>
      </c>
      <c r="H170" s="2" t="s">
        <v>251</v>
      </c>
      <c r="I170" s="2" t="s">
        <v>18</v>
      </c>
      <c r="J170" s="4">
        <v>16118928</v>
      </c>
      <c r="M170" s="2">
        <v>275</v>
      </c>
      <c r="N170" s="6">
        <v>-13.51</v>
      </c>
    </row>
    <row r="171" spans="1:14" x14ac:dyDescent="0.25">
      <c r="A171" s="2" t="s">
        <v>13</v>
      </c>
      <c r="B171" s="2" t="s">
        <v>252</v>
      </c>
      <c r="C171" s="3" t="s">
        <v>253</v>
      </c>
      <c r="D171" s="8">
        <v>6626253107975</v>
      </c>
      <c r="E171" s="4">
        <v>1369381</v>
      </c>
      <c r="F171" s="2" t="s">
        <v>16</v>
      </c>
      <c r="G171" s="2" t="s">
        <v>17</v>
      </c>
      <c r="H171" s="2" t="s">
        <v>254</v>
      </c>
      <c r="I171" s="2" t="s">
        <v>18</v>
      </c>
      <c r="J171" s="4">
        <v>16118874</v>
      </c>
      <c r="M171" s="2">
        <v>1079</v>
      </c>
      <c r="N171" s="6">
        <v>-18.97</v>
      </c>
    </row>
    <row r="172" spans="1:14" x14ac:dyDescent="0.25">
      <c r="A172" s="2" t="s">
        <v>13</v>
      </c>
      <c r="B172" s="2" t="s">
        <v>255</v>
      </c>
      <c r="C172" s="3" t="s">
        <v>43</v>
      </c>
      <c r="D172" s="8">
        <v>6626253026703</v>
      </c>
      <c r="E172" s="4">
        <v>1049873</v>
      </c>
      <c r="F172" s="2" t="s">
        <v>16</v>
      </c>
      <c r="G172" s="2" t="s">
        <v>17</v>
      </c>
      <c r="H172" s="4">
        <v>242835609</v>
      </c>
      <c r="I172" s="2" t="s">
        <v>18</v>
      </c>
      <c r="J172" s="4">
        <v>16118579</v>
      </c>
      <c r="M172" s="2">
        <v>267</v>
      </c>
      <c r="N172" s="6">
        <v>-18.579999999999998</v>
      </c>
    </row>
    <row r="173" spans="1:14" x14ac:dyDescent="0.25">
      <c r="A173" s="2" t="s">
        <v>13</v>
      </c>
      <c r="B173" s="2" t="s">
        <v>255</v>
      </c>
      <c r="C173" s="3" t="s">
        <v>28</v>
      </c>
      <c r="D173" s="8">
        <v>6626253040536</v>
      </c>
      <c r="E173" s="4">
        <v>1369360</v>
      </c>
      <c r="F173" s="2" t="s">
        <v>16</v>
      </c>
      <c r="G173" s="2" t="s">
        <v>17</v>
      </c>
      <c r="H173" s="4">
        <v>242863667</v>
      </c>
      <c r="I173" s="2" t="s">
        <v>18</v>
      </c>
      <c r="J173" s="4">
        <v>16118576</v>
      </c>
      <c r="M173" s="2">
        <v>405</v>
      </c>
      <c r="N173" s="6">
        <v>-11.43</v>
      </c>
    </row>
    <row r="174" spans="1:14" x14ac:dyDescent="0.25">
      <c r="A174" s="2" t="s">
        <v>13</v>
      </c>
      <c r="B174" s="2" t="s">
        <v>255</v>
      </c>
      <c r="C174" s="3" t="s">
        <v>28</v>
      </c>
      <c r="D174" s="8">
        <v>6626253040536</v>
      </c>
      <c r="E174" s="4">
        <v>1369360</v>
      </c>
      <c r="F174" s="2" t="s">
        <v>16</v>
      </c>
      <c r="G174" s="2" t="s">
        <v>17</v>
      </c>
      <c r="H174" s="4">
        <v>242862465</v>
      </c>
      <c r="I174" s="2" t="s">
        <v>18</v>
      </c>
      <c r="J174" s="4">
        <v>16118570</v>
      </c>
      <c r="M174" s="2">
        <v>405</v>
      </c>
      <c r="N174" s="6">
        <v>-12.47</v>
      </c>
    </row>
    <row r="175" spans="1:14" x14ac:dyDescent="0.25">
      <c r="A175" s="2" t="s">
        <v>13</v>
      </c>
      <c r="B175" s="2" t="s">
        <v>256</v>
      </c>
      <c r="C175" s="3" t="s">
        <v>37</v>
      </c>
      <c r="D175" s="8">
        <v>6626253045252</v>
      </c>
      <c r="E175" s="4">
        <v>1369364</v>
      </c>
      <c r="F175" s="2" t="s">
        <v>16</v>
      </c>
      <c r="G175" s="2" t="s">
        <v>17</v>
      </c>
      <c r="H175" s="4">
        <v>242830448</v>
      </c>
      <c r="I175" s="2" t="s">
        <v>18</v>
      </c>
      <c r="J175" s="4">
        <v>16118398</v>
      </c>
      <c r="M175" s="2">
        <v>452</v>
      </c>
      <c r="N175" s="6">
        <v>-16.23</v>
      </c>
    </row>
    <row r="176" spans="1:14" x14ac:dyDescent="0.25">
      <c r="A176" s="2" t="s">
        <v>13</v>
      </c>
      <c r="B176" s="2" t="s">
        <v>257</v>
      </c>
      <c r="C176" s="3" t="s">
        <v>30</v>
      </c>
      <c r="D176" s="8">
        <v>6626253021825</v>
      </c>
      <c r="E176" s="4">
        <v>1369348</v>
      </c>
      <c r="F176" s="2" t="s">
        <v>110</v>
      </c>
      <c r="G176" s="2" t="s">
        <v>17</v>
      </c>
      <c r="H176" s="2" t="s">
        <v>258</v>
      </c>
      <c r="I176" s="2" t="s">
        <v>18</v>
      </c>
      <c r="J176" s="4">
        <v>16118180</v>
      </c>
      <c r="M176" s="2">
        <v>218</v>
      </c>
      <c r="N176" s="6">
        <v>0</v>
      </c>
    </row>
    <row r="177" spans="1:14" x14ac:dyDescent="0.25">
      <c r="A177" s="2" t="s">
        <v>13</v>
      </c>
      <c r="B177" s="2" t="s">
        <v>259</v>
      </c>
      <c r="C177" s="3" t="s">
        <v>28</v>
      </c>
      <c r="D177" s="8">
        <v>6626253040536</v>
      </c>
      <c r="E177" s="4">
        <v>1369360</v>
      </c>
      <c r="F177" s="2" t="s">
        <v>16</v>
      </c>
      <c r="G177" s="2" t="s">
        <v>17</v>
      </c>
      <c r="H177" s="4">
        <v>242860405</v>
      </c>
      <c r="I177" s="2" t="s">
        <v>18</v>
      </c>
      <c r="J177" s="4">
        <v>16118047</v>
      </c>
      <c r="M177" s="2">
        <v>405</v>
      </c>
      <c r="N177" s="6">
        <v>-7.99</v>
      </c>
    </row>
    <row r="178" spans="1:14" x14ac:dyDescent="0.25">
      <c r="A178" s="2" t="s">
        <v>13</v>
      </c>
      <c r="B178" s="2" t="s">
        <v>259</v>
      </c>
      <c r="C178" s="3" t="s">
        <v>75</v>
      </c>
      <c r="D178" s="8">
        <v>6626253134786</v>
      </c>
      <c r="E178" s="4">
        <v>1369391</v>
      </c>
      <c r="F178" s="2" t="s">
        <v>16</v>
      </c>
      <c r="G178" s="2" t="s">
        <v>17</v>
      </c>
      <c r="H178" s="4">
        <v>242850081</v>
      </c>
      <c r="I178" s="2" t="s">
        <v>18</v>
      </c>
      <c r="J178" s="4">
        <v>16118045</v>
      </c>
      <c r="M178" s="2">
        <v>1347</v>
      </c>
      <c r="N178" s="6">
        <v>-28.99</v>
      </c>
    </row>
    <row r="179" spans="1:14" x14ac:dyDescent="0.25">
      <c r="A179" s="2" t="s">
        <v>13</v>
      </c>
      <c r="B179" s="2" t="s">
        <v>260</v>
      </c>
      <c r="C179" s="3" t="s">
        <v>253</v>
      </c>
      <c r="D179" s="8">
        <v>6626253107975</v>
      </c>
      <c r="E179" s="4">
        <v>1369381</v>
      </c>
      <c r="F179" s="2" t="s">
        <v>16</v>
      </c>
      <c r="G179" s="2" t="s">
        <v>17</v>
      </c>
      <c r="H179" s="4">
        <v>242862786</v>
      </c>
      <c r="I179" s="2" t="s">
        <v>18</v>
      </c>
      <c r="J179" s="4">
        <v>16117992</v>
      </c>
      <c r="M179" s="2">
        <v>1079</v>
      </c>
      <c r="N179" s="6">
        <v>-12.79</v>
      </c>
    </row>
    <row r="180" spans="1:14" x14ac:dyDescent="0.25">
      <c r="A180" s="2" t="s">
        <v>13</v>
      </c>
      <c r="B180" s="2" t="s">
        <v>261</v>
      </c>
      <c r="C180" s="3" t="s">
        <v>35</v>
      </c>
      <c r="D180" s="8">
        <v>6626253020420</v>
      </c>
      <c r="E180" s="4">
        <v>1369337</v>
      </c>
      <c r="F180" s="2" t="s">
        <v>262</v>
      </c>
      <c r="G180" s="2" t="s">
        <v>17</v>
      </c>
      <c r="H180" s="4">
        <v>242847224</v>
      </c>
      <c r="I180" s="2" t="s">
        <v>18</v>
      </c>
      <c r="J180" s="4">
        <v>16117549</v>
      </c>
      <c r="M180" s="2">
        <v>204</v>
      </c>
      <c r="N180" s="6">
        <v>-16.97</v>
      </c>
    </row>
    <row r="181" spans="1:14" x14ac:dyDescent="0.25">
      <c r="A181" s="2" t="s">
        <v>13</v>
      </c>
      <c r="B181" s="2" t="s">
        <v>263</v>
      </c>
      <c r="C181" s="3" t="s">
        <v>85</v>
      </c>
      <c r="D181" s="8">
        <v>6626253091955</v>
      </c>
      <c r="E181" s="4">
        <v>1369377</v>
      </c>
      <c r="F181" s="2" t="s">
        <v>16</v>
      </c>
      <c r="G181" s="2" t="s">
        <v>17</v>
      </c>
      <c r="H181" s="2" t="s">
        <v>264</v>
      </c>
      <c r="I181" s="2" t="s">
        <v>18</v>
      </c>
      <c r="J181" s="4">
        <v>16117477</v>
      </c>
      <c r="M181" s="2">
        <v>919</v>
      </c>
      <c r="N181" s="6">
        <v>-9.59</v>
      </c>
    </row>
    <row r="182" spans="1:14" x14ac:dyDescent="0.25">
      <c r="A182" s="2" t="s">
        <v>13</v>
      </c>
      <c r="B182" s="2" t="s">
        <v>265</v>
      </c>
      <c r="C182" s="3" t="s">
        <v>30</v>
      </c>
      <c r="D182" s="8">
        <v>6626253021825</v>
      </c>
      <c r="E182" s="4">
        <v>1369348</v>
      </c>
      <c r="F182" s="2" t="s">
        <v>16</v>
      </c>
      <c r="G182" s="2" t="s">
        <v>17</v>
      </c>
      <c r="H182" s="2" t="s">
        <v>266</v>
      </c>
      <c r="I182" s="2" t="s">
        <v>18</v>
      </c>
      <c r="J182" s="4">
        <v>16117279</v>
      </c>
      <c r="M182" s="2">
        <v>218</v>
      </c>
      <c r="N182" s="6">
        <v>-12.79</v>
      </c>
    </row>
    <row r="183" spans="1:14" x14ac:dyDescent="0.25">
      <c r="A183" s="2" t="s">
        <v>13</v>
      </c>
      <c r="B183" s="2" t="s">
        <v>265</v>
      </c>
      <c r="C183" s="3" t="s">
        <v>35</v>
      </c>
      <c r="D183" s="8">
        <v>6626253020420</v>
      </c>
      <c r="E183" s="4">
        <v>1369337</v>
      </c>
      <c r="F183" s="2" t="s">
        <v>16</v>
      </c>
      <c r="G183" s="2" t="s">
        <v>17</v>
      </c>
      <c r="H183" s="4">
        <v>242706900</v>
      </c>
      <c r="I183" s="2" t="s">
        <v>18</v>
      </c>
      <c r="J183" s="4">
        <v>16117277</v>
      </c>
      <c r="M183" s="2">
        <v>204</v>
      </c>
      <c r="N183" s="6">
        <v>-14.59</v>
      </c>
    </row>
    <row r="184" spans="1:14" x14ac:dyDescent="0.25">
      <c r="A184" s="2" t="s">
        <v>13</v>
      </c>
      <c r="B184" s="2" t="s">
        <v>267</v>
      </c>
      <c r="C184" s="3" t="s">
        <v>112</v>
      </c>
      <c r="D184" s="8">
        <v>6626253027513</v>
      </c>
      <c r="E184" s="4">
        <v>1369356</v>
      </c>
      <c r="F184" s="2" t="s">
        <v>110</v>
      </c>
      <c r="G184" s="2" t="s">
        <v>17</v>
      </c>
      <c r="H184" s="2" t="s">
        <v>268</v>
      </c>
      <c r="I184" s="2" t="s">
        <v>18</v>
      </c>
      <c r="J184" s="4">
        <v>16117169</v>
      </c>
      <c r="M184" s="2">
        <v>275</v>
      </c>
      <c r="N184" s="6">
        <v>0</v>
      </c>
    </row>
    <row r="185" spans="1:14" x14ac:dyDescent="0.25">
      <c r="A185" s="2" t="s">
        <v>13</v>
      </c>
      <c r="B185" s="2" t="s">
        <v>269</v>
      </c>
      <c r="C185" s="3" t="s">
        <v>25</v>
      </c>
      <c r="D185" s="8">
        <v>6626253021078</v>
      </c>
      <c r="E185" s="4">
        <v>1369342</v>
      </c>
      <c r="F185" s="2" t="s">
        <v>16</v>
      </c>
      <c r="G185" s="2" t="s">
        <v>17</v>
      </c>
      <c r="H185" s="2" t="s">
        <v>270</v>
      </c>
      <c r="I185" s="2" t="s">
        <v>18</v>
      </c>
      <c r="J185" s="4">
        <v>16117142</v>
      </c>
      <c r="M185" s="2">
        <v>210</v>
      </c>
      <c r="N185" s="6">
        <v>-23.65</v>
      </c>
    </row>
    <row r="186" spans="1:14" x14ac:dyDescent="0.25">
      <c r="A186" s="2" t="s">
        <v>13</v>
      </c>
      <c r="B186" s="2" t="s">
        <v>271</v>
      </c>
      <c r="C186" s="3" t="s">
        <v>128</v>
      </c>
      <c r="D186" s="8">
        <v>6626253068546</v>
      </c>
      <c r="E186" s="4">
        <v>1369372</v>
      </c>
      <c r="F186" s="2" t="s">
        <v>16</v>
      </c>
      <c r="G186" s="2" t="s">
        <v>17</v>
      </c>
      <c r="H186" s="4">
        <v>242818035</v>
      </c>
      <c r="I186" s="2" t="s">
        <v>18</v>
      </c>
      <c r="J186" s="4">
        <v>16116830</v>
      </c>
      <c r="M186" s="2">
        <v>685</v>
      </c>
      <c r="N186" s="6">
        <v>-16.63</v>
      </c>
    </row>
    <row r="187" spans="1:14" x14ac:dyDescent="0.25">
      <c r="A187" s="2" t="s">
        <v>13</v>
      </c>
      <c r="B187" s="2" t="s">
        <v>272</v>
      </c>
      <c r="C187" s="3" t="s">
        <v>28</v>
      </c>
      <c r="D187" s="8">
        <v>6626253040536</v>
      </c>
      <c r="E187" s="4">
        <v>1369360</v>
      </c>
      <c r="F187" s="2" t="s">
        <v>16</v>
      </c>
      <c r="G187" s="2" t="s">
        <v>17</v>
      </c>
      <c r="H187" s="4">
        <v>242849393</v>
      </c>
      <c r="I187" s="2" t="s">
        <v>18</v>
      </c>
      <c r="J187" s="4">
        <v>16116798</v>
      </c>
      <c r="M187" s="2">
        <v>405</v>
      </c>
      <c r="N187" s="6">
        <v>-11.43</v>
      </c>
    </row>
    <row r="188" spans="1:14" x14ac:dyDescent="0.25">
      <c r="A188" s="2" t="s">
        <v>13</v>
      </c>
      <c r="B188" s="2" t="s">
        <v>273</v>
      </c>
      <c r="C188" s="3" t="s">
        <v>128</v>
      </c>
      <c r="D188" s="8">
        <v>6626253068546</v>
      </c>
      <c r="E188" s="4">
        <v>1369372</v>
      </c>
      <c r="F188" s="2" t="s">
        <v>16</v>
      </c>
      <c r="G188" s="2" t="s">
        <v>17</v>
      </c>
      <c r="H188" s="4">
        <v>242655769</v>
      </c>
      <c r="I188" s="2" t="s">
        <v>18</v>
      </c>
      <c r="J188" s="4">
        <v>16116660</v>
      </c>
      <c r="M188" s="2">
        <v>685</v>
      </c>
      <c r="N188" s="6">
        <v>-13.51</v>
      </c>
    </row>
    <row r="189" spans="1:14" x14ac:dyDescent="0.25">
      <c r="A189" s="2" t="s">
        <v>13</v>
      </c>
      <c r="B189" s="2" t="s">
        <v>274</v>
      </c>
      <c r="C189" s="3" t="s">
        <v>128</v>
      </c>
      <c r="D189" s="8">
        <v>6626253068546</v>
      </c>
      <c r="E189" s="4">
        <v>1369372</v>
      </c>
      <c r="F189" s="2" t="s">
        <v>16</v>
      </c>
      <c r="G189" s="2" t="s">
        <v>17</v>
      </c>
      <c r="H189" s="4">
        <v>242797671</v>
      </c>
      <c r="I189" s="2" t="s">
        <v>18</v>
      </c>
      <c r="J189" s="4">
        <v>16116549</v>
      </c>
      <c r="M189" s="2">
        <v>685</v>
      </c>
      <c r="N189" s="6">
        <v>-31.58</v>
      </c>
    </row>
    <row r="190" spans="1:14" x14ac:dyDescent="0.25">
      <c r="A190" s="2" t="s">
        <v>13</v>
      </c>
      <c r="B190" s="2" t="s">
        <v>275</v>
      </c>
      <c r="C190" s="3" t="s">
        <v>28</v>
      </c>
      <c r="D190" s="8">
        <v>6626253040536</v>
      </c>
      <c r="E190" s="4">
        <v>1369360</v>
      </c>
      <c r="F190" s="2" t="s">
        <v>16</v>
      </c>
      <c r="G190" s="2" t="s">
        <v>17</v>
      </c>
      <c r="H190" s="4">
        <v>242831809</v>
      </c>
      <c r="I190" s="2" t="s">
        <v>18</v>
      </c>
      <c r="J190" s="4">
        <v>16116044</v>
      </c>
      <c r="M190" s="2">
        <v>405</v>
      </c>
      <c r="N190" s="6">
        <v>-11.43</v>
      </c>
    </row>
    <row r="191" spans="1:14" x14ac:dyDescent="0.25">
      <c r="A191" s="2" t="s">
        <v>13</v>
      </c>
      <c r="B191" s="2" t="s">
        <v>276</v>
      </c>
      <c r="C191" s="3" t="s">
        <v>43</v>
      </c>
      <c r="D191" s="8">
        <v>6626253026703</v>
      </c>
      <c r="E191" s="4">
        <v>1049873</v>
      </c>
      <c r="F191" s="2" t="s">
        <v>16</v>
      </c>
      <c r="G191" s="2" t="s">
        <v>17</v>
      </c>
      <c r="H191" s="2" t="s">
        <v>277</v>
      </c>
      <c r="I191" s="2" t="s">
        <v>18</v>
      </c>
      <c r="J191" s="4">
        <v>16115548</v>
      </c>
      <c r="M191" s="2">
        <v>267</v>
      </c>
      <c r="N191" s="6">
        <v>-12.47</v>
      </c>
    </row>
    <row r="192" spans="1:14" x14ac:dyDescent="0.25">
      <c r="A192" s="2" t="s">
        <v>13</v>
      </c>
      <c r="B192" s="2" t="s">
        <v>278</v>
      </c>
      <c r="C192" s="3" t="s">
        <v>32</v>
      </c>
      <c r="D192" s="8">
        <v>6626253020934</v>
      </c>
      <c r="E192" s="4">
        <v>1369341</v>
      </c>
      <c r="F192" s="2" t="s">
        <v>16</v>
      </c>
      <c r="G192" s="2" t="s">
        <v>17</v>
      </c>
      <c r="H192" s="2" t="s">
        <v>279</v>
      </c>
      <c r="I192" s="2" t="s">
        <v>18</v>
      </c>
      <c r="J192" s="4">
        <v>16115504</v>
      </c>
      <c r="M192" s="2">
        <v>209</v>
      </c>
      <c r="N192" s="6">
        <v>-12.47</v>
      </c>
    </row>
    <row r="193" spans="1:14" x14ac:dyDescent="0.25">
      <c r="A193" s="2" t="s">
        <v>13</v>
      </c>
      <c r="B193" s="2" t="s">
        <v>280</v>
      </c>
      <c r="C193" s="3" t="s">
        <v>128</v>
      </c>
      <c r="D193" s="8">
        <v>6626253068546</v>
      </c>
      <c r="E193" s="4">
        <v>1369372</v>
      </c>
      <c r="F193" s="2" t="s">
        <v>16</v>
      </c>
      <c r="G193" s="2" t="s">
        <v>17</v>
      </c>
      <c r="H193" s="4">
        <v>242830323</v>
      </c>
      <c r="I193" s="2" t="s">
        <v>18</v>
      </c>
      <c r="J193" s="4">
        <v>16115467</v>
      </c>
      <c r="M193" s="2">
        <v>685</v>
      </c>
      <c r="N193" s="6">
        <v>-15.07</v>
      </c>
    </row>
    <row r="194" spans="1:14" x14ac:dyDescent="0.25">
      <c r="A194" s="2" t="s">
        <v>13</v>
      </c>
      <c r="B194" s="2" t="s">
        <v>281</v>
      </c>
      <c r="C194" s="3" t="s">
        <v>23</v>
      </c>
      <c r="D194" s="8">
        <v>6626253125361</v>
      </c>
      <c r="E194" s="4">
        <v>1369389</v>
      </c>
      <c r="F194" s="2" t="s">
        <v>262</v>
      </c>
      <c r="G194" s="2" t="s">
        <v>17</v>
      </c>
      <c r="H194" s="4">
        <v>240785473</v>
      </c>
      <c r="I194" s="2" t="s">
        <v>18</v>
      </c>
      <c r="J194" s="4">
        <v>16115418</v>
      </c>
      <c r="M194" s="2">
        <v>1253</v>
      </c>
      <c r="N194" s="6">
        <v>-35.08</v>
      </c>
    </row>
    <row r="195" spans="1:14" x14ac:dyDescent="0.25">
      <c r="A195" s="2" t="s">
        <v>13</v>
      </c>
      <c r="B195" s="2" t="s">
        <v>282</v>
      </c>
      <c r="C195" s="3" t="s">
        <v>28</v>
      </c>
      <c r="D195" s="8">
        <v>6626253040536</v>
      </c>
      <c r="E195" s="4">
        <v>1369360</v>
      </c>
      <c r="F195" s="2" t="s">
        <v>16</v>
      </c>
      <c r="G195" s="2" t="s">
        <v>17</v>
      </c>
      <c r="H195" s="4">
        <v>242827162</v>
      </c>
      <c r="I195" s="2" t="s">
        <v>18</v>
      </c>
      <c r="J195" s="4">
        <v>16115394</v>
      </c>
      <c r="M195" s="2">
        <v>405</v>
      </c>
      <c r="N195" s="6">
        <v>-10.39</v>
      </c>
    </row>
    <row r="196" spans="1:14" x14ac:dyDescent="0.25">
      <c r="A196" s="2" t="s">
        <v>13</v>
      </c>
      <c r="B196" s="2" t="s">
        <v>283</v>
      </c>
      <c r="C196" s="3" t="s">
        <v>128</v>
      </c>
      <c r="D196" s="8">
        <v>6626253068546</v>
      </c>
      <c r="E196" s="4">
        <v>1369372</v>
      </c>
      <c r="F196" s="2" t="s">
        <v>16</v>
      </c>
      <c r="G196" s="2" t="s">
        <v>17</v>
      </c>
      <c r="H196" s="4">
        <v>242795195</v>
      </c>
      <c r="I196" s="2" t="s">
        <v>18</v>
      </c>
      <c r="J196" s="4">
        <v>16115345</v>
      </c>
      <c r="M196" s="2">
        <v>685</v>
      </c>
      <c r="N196" s="6">
        <v>-19.36</v>
      </c>
    </row>
    <row r="197" spans="1:14" x14ac:dyDescent="0.25">
      <c r="A197" s="2" t="s">
        <v>13</v>
      </c>
      <c r="B197" s="2" t="s">
        <v>284</v>
      </c>
      <c r="C197" s="3" t="s">
        <v>112</v>
      </c>
      <c r="D197" s="8">
        <v>6626253027513</v>
      </c>
      <c r="E197" s="4">
        <v>1369356</v>
      </c>
      <c r="F197" s="2" t="s">
        <v>16</v>
      </c>
      <c r="G197" s="2" t="s">
        <v>17</v>
      </c>
      <c r="H197" s="2" t="s">
        <v>285</v>
      </c>
      <c r="I197" s="2" t="s">
        <v>18</v>
      </c>
      <c r="J197" s="4">
        <v>16115215</v>
      </c>
      <c r="M197" s="2">
        <v>275</v>
      </c>
      <c r="N197" s="6">
        <v>-18.97</v>
      </c>
    </row>
    <row r="198" spans="1:14" x14ac:dyDescent="0.25">
      <c r="A198" s="2" t="s">
        <v>13</v>
      </c>
      <c r="B198" s="2" t="s">
        <v>286</v>
      </c>
      <c r="C198" s="3" t="s">
        <v>28</v>
      </c>
      <c r="D198" s="8">
        <v>6626253040536</v>
      </c>
      <c r="E198" s="4">
        <v>1369360</v>
      </c>
      <c r="F198" s="2" t="s">
        <v>16</v>
      </c>
      <c r="G198" s="2" t="s">
        <v>17</v>
      </c>
      <c r="H198" s="4">
        <v>242816738</v>
      </c>
      <c r="I198" s="2" t="s">
        <v>18</v>
      </c>
      <c r="J198" s="4">
        <v>16114962</v>
      </c>
      <c r="M198" s="2">
        <v>405</v>
      </c>
      <c r="N198" s="6">
        <v>-16.63</v>
      </c>
    </row>
    <row r="199" spans="1:14" x14ac:dyDescent="0.25">
      <c r="A199" s="2" t="s">
        <v>13</v>
      </c>
      <c r="B199" s="2" t="s">
        <v>287</v>
      </c>
      <c r="C199" s="3" t="s">
        <v>39</v>
      </c>
      <c r="D199" s="8">
        <v>6626253020349</v>
      </c>
      <c r="E199" s="4">
        <v>1369336</v>
      </c>
      <c r="F199" s="2" t="s">
        <v>16</v>
      </c>
      <c r="G199" s="2" t="s">
        <v>17</v>
      </c>
      <c r="H199" s="4">
        <v>242810345</v>
      </c>
      <c r="I199" s="2" t="s">
        <v>18</v>
      </c>
      <c r="J199" s="4">
        <v>16114877</v>
      </c>
      <c r="M199" s="2">
        <v>203</v>
      </c>
      <c r="N199" s="6">
        <v>-10.39</v>
      </c>
    </row>
    <row r="200" spans="1:14" x14ac:dyDescent="0.25">
      <c r="A200" s="2" t="s">
        <v>13</v>
      </c>
      <c r="B200" s="2" t="s">
        <v>288</v>
      </c>
      <c r="C200" s="3" t="s">
        <v>20</v>
      </c>
      <c r="D200" s="8">
        <v>6626253112545</v>
      </c>
      <c r="E200" s="4">
        <v>1369382</v>
      </c>
      <c r="F200" s="2" t="s">
        <v>16</v>
      </c>
      <c r="G200" s="2" t="s">
        <v>17</v>
      </c>
      <c r="H200" s="4">
        <v>123456988</v>
      </c>
      <c r="I200" s="2" t="s">
        <v>18</v>
      </c>
      <c r="J200" s="4">
        <v>16114777</v>
      </c>
      <c r="M200" s="2">
        <v>1125</v>
      </c>
      <c r="N200" s="6">
        <v>-44.71</v>
      </c>
    </row>
    <row r="201" spans="1:14" x14ac:dyDescent="0.25">
      <c r="A201" s="2" t="s">
        <v>13</v>
      </c>
      <c r="B201" s="2" t="s">
        <v>289</v>
      </c>
      <c r="C201" s="3" t="s">
        <v>28</v>
      </c>
      <c r="D201" s="8">
        <v>6626253040536</v>
      </c>
      <c r="E201" s="4">
        <v>1369360</v>
      </c>
      <c r="F201" s="2" t="s">
        <v>16</v>
      </c>
      <c r="G201" s="2" t="s">
        <v>17</v>
      </c>
      <c r="H201" s="4">
        <v>242812368</v>
      </c>
      <c r="I201" s="2" t="s">
        <v>18</v>
      </c>
      <c r="J201" s="4">
        <v>16114456</v>
      </c>
      <c r="M201" s="2">
        <v>405</v>
      </c>
      <c r="N201" s="6">
        <v>-13.51</v>
      </c>
    </row>
    <row r="202" spans="1:14" x14ac:dyDescent="0.25">
      <c r="A202" s="2" t="s">
        <v>13</v>
      </c>
      <c r="B202" s="2" t="s">
        <v>290</v>
      </c>
      <c r="C202" s="3" t="s">
        <v>219</v>
      </c>
      <c r="D202" s="8">
        <v>6626253020691</v>
      </c>
      <c r="E202" s="4">
        <v>1369338</v>
      </c>
      <c r="F202" s="2" t="s">
        <v>16</v>
      </c>
      <c r="G202" s="2" t="s">
        <v>17</v>
      </c>
      <c r="H202" s="2" t="s">
        <v>291</v>
      </c>
      <c r="I202" s="2" t="s">
        <v>18</v>
      </c>
      <c r="J202" s="4">
        <v>16114320</v>
      </c>
      <c r="M202" s="2">
        <v>206</v>
      </c>
      <c r="N202" s="6">
        <v>-16.63</v>
      </c>
    </row>
    <row r="203" spans="1:14" x14ac:dyDescent="0.25">
      <c r="A203" s="2" t="s">
        <v>13</v>
      </c>
      <c r="B203" s="2" t="s">
        <v>290</v>
      </c>
      <c r="C203" s="3" t="s">
        <v>128</v>
      </c>
      <c r="D203" s="8">
        <v>6626253068546</v>
      </c>
      <c r="E203" s="4">
        <v>1369372</v>
      </c>
      <c r="F203" s="2" t="s">
        <v>16</v>
      </c>
      <c r="G203" s="2" t="s">
        <v>17</v>
      </c>
      <c r="H203" s="4">
        <v>242811996</v>
      </c>
      <c r="I203" s="2" t="s">
        <v>18</v>
      </c>
      <c r="J203" s="4">
        <v>16114301</v>
      </c>
      <c r="M203" s="2">
        <v>685</v>
      </c>
      <c r="N203" s="6">
        <v>-15.07</v>
      </c>
    </row>
    <row r="204" spans="1:14" x14ac:dyDescent="0.25">
      <c r="A204" s="2" t="s">
        <v>13</v>
      </c>
      <c r="B204" s="2" t="s">
        <v>292</v>
      </c>
      <c r="C204" s="3" t="s">
        <v>97</v>
      </c>
      <c r="D204" s="8">
        <v>6626253098291</v>
      </c>
      <c r="E204" s="4">
        <v>1605013</v>
      </c>
      <c r="F204" s="2" t="s">
        <v>16</v>
      </c>
      <c r="G204" s="2" t="s">
        <v>17</v>
      </c>
      <c r="H204" s="2" t="s">
        <v>293</v>
      </c>
      <c r="I204" s="2" t="s">
        <v>18</v>
      </c>
      <c r="J204" s="4">
        <v>16114274</v>
      </c>
      <c r="M204" s="2">
        <v>982</v>
      </c>
      <c r="N204" s="6">
        <v>-16.63</v>
      </c>
    </row>
    <row r="205" spans="1:14" x14ac:dyDescent="0.25">
      <c r="A205" s="2" t="s">
        <v>13</v>
      </c>
      <c r="B205" s="2" t="s">
        <v>294</v>
      </c>
      <c r="C205" s="3" t="s">
        <v>28</v>
      </c>
      <c r="D205" s="8">
        <v>6626253040536</v>
      </c>
      <c r="E205" s="4">
        <v>1369360</v>
      </c>
      <c r="F205" s="2" t="s">
        <v>16</v>
      </c>
      <c r="G205" s="2" t="s">
        <v>17</v>
      </c>
      <c r="H205" s="4">
        <v>242805910</v>
      </c>
      <c r="I205" s="2" t="s">
        <v>18</v>
      </c>
      <c r="J205" s="4">
        <v>16114113</v>
      </c>
      <c r="M205" s="2">
        <v>405</v>
      </c>
      <c r="N205" s="6">
        <v>-12.47</v>
      </c>
    </row>
    <row r="206" spans="1:14" x14ac:dyDescent="0.25">
      <c r="A206" s="2" t="s">
        <v>13</v>
      </c>
      <c r="B206" s="2" t="s">
        <v>295</v>
      </c>
      <c r="C206" s="3" t="s">
        <v>20</v>
      </c>
      <c r="D206" s="8">
        <v>6626253112545</v>
      </c>
      <c r="E206" s="4">
        <v>1369382</v>
      </c>
      <c r="F206" s="2" t="s">
        <v>16</v>
      </c>
      <c r="G206" s="2" t="s">
        <v>17</v>
      </c>
      <c r="H206" s="2" t="s">
        <v>296</v>
      </c>
      <c r="I206" s="2" t="s">
        <v>18</v>
      </c>
      <c r="J206" s="4">
        <v>16114041</v>
      </c>
      <c r="M206" s="2">
        <v>1125</v>
      </c>
      <c r="N206" s="6">
        <v>-16.63</v>
      </c>
    </row>
    <row r="207" spans="1:14" x14ac:dyDescent="0.25">
      <c r="A207" s="2" t="s">
        <v>13</v>
      </c>
      <c r="B207" s="2" t="s">
        <v>297</v>
      </c>
      <c r="C207" s="3" t="s">
        <v>37</v>
      </c>
      <c r="D207" s="8">
        <v>6626253045252</v>
      </c>
      <c r="E207" s="4">
        <v>1369364</v>
      </c>
      <c r="F207" s="2" t="s">
        <v>16</v>
      </c>
      <c r="G207" s="2" t="s">
        <v>17</v>
      </c>
      <c r="H207" s="4">
        <v>242806360</v>
      </c>
      <c r="I207" s="2" t="s">
        <v>18</v>
      </c>
      <c r="J207" s="4">
        <v>16113937</v>
      </c>
      <c r="M207" s="2">
        <v>452</v>
      </c>
      <c r="N207" s="6">
        <v>-15.71</v>
      </c>
    </row>
    <row r="208" spans="1:14" x14ac:dyDescent="0.25">
      <c r="A208" s="2" t="s">
        <v>13</v>
      </c>
      <c r="B208" s="2" t="s">
        <v>298</v>
      </c>
      <c r="C208" s="3" t="s">
        <v>43</v>
      </c>
      <c r="D208" s="8">
        <v>6626253026703</v>
      </c>
      <c r="E208" s="4">
        <v>1049873</v>
      </c>
      <c r="F208" s="2" t="s">
        <v>16</v>
      </c>
      <c r="G208" s="2" t="s">
        <v>17</v>
      </c>
      <c r="H208" s="4">
        <v>242581237</v>
      </c>
      <c r="I208" s="2" t="s">
        <v>18</v>
      </c>
      <c r="J208" s="4">
        <v>16113765</v>
      </c>
      <c r="M208" s="2">
        <v>267</v>
      </c>
      <c r="N208" s="6">
        <v>-15.07</v>
      </c>
    </row>
    <row r="209" spans="1:14" x14ac:dyDescent="0.25">
      <c r="A209" s="2" t="s">
        <v>13</v>
      </c>
      <c r="B209" s="2" t="s">
        <v>299</v>
      </c>
      <c r="C209" s="3" t="s">
        <v>35</v>
      </c>
      <c r="D209" s="8">
        <v>6626253020420</v>
      </c>
      <c r="E209" s="4">
        <v>1369337</v>
      </c>
      <c r="F209" s="2" t="s">
        <v>16</v>
      </c>
      <c r="G209" s="2" t="s">
        <v>17</v>
      </c>
      <c r="H209" s="4">
        <v>242408239</v>
      </c>
      <c r="I209" s="2" t="s">
        <v>18</v>
      </c>
      <c r="J209" s="4">
        <v>16113735</v>
      </c>
      <c r="M209" s="2">
        <v>204</v>
      </c>
      <c r="N209" s="6">
        <v>-12.92</v>
      </c>
    </row>
    <row r="210" spans="1:14" x14ac:dyDescent="0.25">
      <c r="A210" s="2" t="s">
        <v>13</v>
      </c>
      <c r="B210" s="2" t="s">
        <v>300</v>
      </c>
      <c r="C210" s="3" t="s">
        <v>43</v>
      </c>
      <c r="D210" s="8">
        <v>6626253026703</v>
      </c>
      <c r="E210" s="4">
        <v>1049873</v>
      </c>
      <c r="F210" s="2" t="s">
        <v>16</v>
      </c>
      <c r="G210" s="2" t="s">
        <v>17</v>
      </c>
      <c r="H210" s="4">
        <v>242714587</v>
      </c>
      <c r="I210" s="2" t="s">
        <v>18</v>
      </c>
      <c r="J210" s="4">
        <v>16113545</v>
      </c>
      <c r="M210" s="2">
        <v>267</v>
      </c>
      <c r="N210" s="6">
        <v>-23.26</v>
      </c>
    </row>
    <row r="211" spans="1:14" x14ac:dyDescent="0.25">
      <c r="A211" s="2" t="s">
        <v>13</v>
      </c>
      <c r="B211" s="2" t="s">
        <v>300</v>
      </c>
      <c r="C211" s="3" t="s">
        <v>43</v>
      </c>
      <c r="D211" s="8">
        <v>6626253026703</v>
      </c>
      <c r="E211" s="4">
        <v>1049873</v>
      </c>
      <c r="F211" s="2" t="s">
        <v>16</v>
      </c>
      <c r="G211" s="2" t="s">
        <v>17</v>
      </c>
      <c r="H211" s="4">
        <v>242606013</v>
      </c>
      <c r="I211" s="2" t="s">
        <v>18</v>
      </c>
      <c r="J211" s="4">
        <v>16113543</v>
      </c>
      <c r="M211" s="2">
        <v>267</v>
      </c>
      <c r="N211" s="6">
        <v>-36.909999999999997</v>
      </c>
    </row>
    <row r="212" spans="1:14" x14ac:dyDescent="0.25">
      <c r="A212" s="2" t="s">
        <v>13</v>
      </c>
      <c r="B212" s="2" t="s">
        <v>301</v>
      </c>
      <c r="C212" s="3" t="s">
        <v>25</v>
      </c>
      <c r="D212" s="8">
        <v>6626253021078</v>
      </c>
      <c r="E212" s="4">
        <v>1369342</v>
      </c>
      <c r="F212" s="2" t="s">
        <v>16</v>
      </c>
      <c r="G212" s="2" t="s">
        <v>17</v>
      </c>
      <c r="H212" s="2" t="s">
        <v>302</v>
      </c>
      <c r="I212" s="2" t="s">
        <v>18</v>
      </c>
      <c r="J212" s="4">
        <v>16113447</v>
      </c>
      <c r="M212" s="2">
        <v>210</v>
      </c>
      <c r="N212" s="6">
        <v>-25.99</v>
      </c>
    </row>
    <row r="213" spans="1:14" x14ac:dyDescent="0.25">
      <c r="A213" s="2" t="s">
        <v>13</v>
      </c>
      <c r="B213" s="2" t="s">
        <v>301</v>
      </c>
      <c r="C213" s="3" t="s">
        <v>43</v>
      </c>
      <c r="D213" s="8">
        <v>6626253026703</v>
      </c>
      <c r="E213" s="4">
        <v>1049873</v>
      </c>
      <c r="F213" s="2" t="s">
        <v>16</v>
      </c>
      <c r="G213" s="2" t="s">
        <v>17</v>
      </c>
      <c r="H213" s="4">
        <v>242802343</v>
      </c>
      <c r="I213" s="2" t="s">
        <v>18</v>
      </c>
      <c r="J213" s="4">
        <v>16113444</v>
      </c>
      <c r="M213" s="2">
        <v>267</v>
      </c>
      <c r="N213" s="6">
        <v>-20.53</v>
      </c>
    </row>
    <row r="214" spans="1:14" x14ac:dyDescent="0.25">
      <c r="A214" s="2" t="s">
        <v>13</v>
      </c>
      <c r="B214" s="2" t="s">
        <v>303</v>
      </c>
      <c r="C214" s="3" t="s">
        <v>43</v>
      </c>
      <c r="D214" s="8">
        <v>6626253026703</v>
      </c>
      <c r="E214" s="4">
        <v>1049873</v>
      </c>
      <c r="F214" s="2" t="s">
        <v>16</v>
      </c>
      <c r="G214" s="2" t="s">
        <v>17</v>
      </c>
      <c r="H214" s="4">
        <v>242623815</v>
      </c>
      <c r="I214" s="2" t="s">
        <v>18</v>
      </c>
      <c r="J214" s="4">
        <v>16113361</v>
      </c>
      <c r="M214" s="2">
        <v>267</v>
      </c>
      <c r="N214" s="6">
        <v>-13.51</v>
      </c>
    </row>
    <row r="215" spans="1:14" x14ac:dyDescent="0.25">
      <c r="A215" s="2" t="s">
        <v>13</v>
      </c>
      <c r="B215" s="2" t="s">
        <v>303</v>
      </c>
      <c r="C215" s="3" t="s">
        <v>43</v>
      </c>
      <c r="D215" s="8">
        <v>6626253026703</v>
      </c>
      <c r="E215" s="4">
        <v>1049873</v>
      </c>
      <c r="F215" s="2" t="s">
        <v>16</v>
      </c>
      <c r="G215" s="2" t="s">
        <v>17</v>
      </c>
      <c r="H215" s="4">
        <v>242606763</v>
      </c>
      <c r="I215" s="2" t="s">
        <v>18</v>
      </c>
      <c r="J215" s="4">
        <v>16113360</v>
      </c>
      <c r="M215" s="2">
        <v>267</v>
      </c>
      <c r="N215" s="6">
        <v>-13.51</v>
      </c>
    </row>
    <row r="216" spans="1:14" x14ac:dyDescent="0.25">
      <c r="A216" s="2" t="s">
        <v>13</v>
      </c>
      <c r="B216" s="2" t="s">
        <v>304</v>
      </c>
      <c r="C216" s="3" t="s">
        <v>32</v>
      </c>
      <c r="D216" s="8">
        <v>6626253020934</v>
      </c>
      <c r="E216" s="4">
        <v>1369341</v>
      </c>
      <c r="F216" s="2" t="s">
        <v>16</v>
      </c>
      <c r="G216" s="2" t="s">
        <v>17</v>
      </c>
      <c r="H216" s="2" t="s">
        <v>305</v>
      </c>
      <c r="I216" s="2" t="s">
        <v>18</v>
      </c>
      <c r="J216" s="4">
        <v>16113047</v>
      </c>
      <c r="M216" s="2">
        <v>209</v>
      </c>
      <c r="N216" s="6">
        <v>-16.63</v>
      </c>
    </row>
    <row r="217" spans="1:14" x14ac:dyDescent="0.25">
      <c r="A217" s="2" t="s">
        <v>13</v>
      </c>
      <c r="B217" s="2" t="s">
        <v>304</v>
      </c>
      <c r="C217" s="3" t="s">
        <v>32</v>
      </c>
      <c r="D217" s="8">
        <v>6626253020934</v>
      </c>
      <c r="E217" s="4">
        <v>1369341</v>
      </c>
      <c r="F217" s="2" t="s">
        <v>16</v>
      </c>
      <c r="G217" s="2" t="s">
        <v>17</v>
      </c>
      <c r="H217" s="2" t="s">
        <v>306</v>
      </c>
      <c r="I217" s="2" t="s">
        <v>18</v>
      </c>
      <c r="J217" s="4">
        <v>16113043</v>
      </c>
      <c r="M217" s="2">
        <v>209</v>
      </c>
      <c r="N217" s="6">
        <v>-11.43</v>
      </c>
    </row>
    <row r="218" spans="1:14" x14ac:dyDescent="0.25">
      <c r="A218" s="2" t="s">
        <v>13</v>
      </c>
      <c r="B218" s="2" t="s">
        <v>307</v>
      </c>
      <c r="C218" s="3" t="s">
        <v>32</v>
      </c>
      <c r="D218" s="8">
        <v>6626253020934</v>
      </c>
      <c r="E218" s="4">
        <v>1369341</v>
      </c>
      <c r="F218" s="2" t="s">
        <v>16</v>
      </c>
      <c r="G218" s="2" t="s">
        <v>17</v>
      </c>
      <c r="H218" s="2" t="s">
        <v>308</v>
      </c>
      <c r="I218" s="2" t="s">
        <v>18</v>
      </c>
      <c r="J218" s="4">
        <v>16113032</v>
      </c>
      <c r="M218" s="2">
        <v>209</v>
      </c>
      <c r="N218" s="6">
        <v>-21.31</v>
      </c>
    </row>
    <row r="219" spans="1:14" x14ac:dyDescent="0.25">
      <c r="A219" s="2" t="s">
        <v>13</v>
      </c>
      <c r="B219" s="2" t="s">
        <v>309</v>
      </c>
      <c r="C219" s="3" t="s">
        <v>28</v>
      </c>
      <c r="D219" s="8">
        <v>6626253040536</v>
      </c>
      <c r="E219" s="4">
        <v>1369360</v>
      </c>
      <c r="F219" s="2" t="s">
        <v>16</v>
      </c>
      <c r="G219" s="2" t="s">
        <v>17</v>
      </c>
      <c r="H219" s="4">
        <v>242803388</v>
      </c>
      <c r="I219" s="2" t="s">
        <v>18</v>
      </c>
      <c r="J219" s="4">
        <v>16113013</v>
      </c>
      <c r="M219" s="2">
        <v>405</v>
      </c>
      <c r="N219" s="6">
        <v>-15.07</v>
      </c>
    </row>
    <row r="220" spans="1:14" x14ac:dyDescent="0.25">
      <c r="A220" s="2" t="s">
        <v>13</v>
      </c>
      <c r="B220" s="2" t="s">
        <v>310</v>
      </c>
      <c r="C220" s="3" t="s">
        <v>39</v>
      </c>
      <c r="D220" s="8">
        <v>6626253020349</v>
      </c>
      <c r="E220" s="4">
        <v>1369336</v>
      </c>
      <c r="F220" s="2" t="s">
        <v>16</v>
      </c>
      <c r="G220" s="2" t="s">
        <v>17</v>
      </c>
      <c r="H220" s="4">
        <v>258799999</v>
      </c>
      <c r="I220" s="2" t="s">
        <v>18</v>
      </c>
      <c r="J220" s="4">
        <v>16112968</v>
      </c>
      <c r="M220" s="2">
        <v>203</v>
      </c>
      <c r="N220" s="6">
        <v>-18.97</v>
      </c>
    </row>
    <row r="221" spans="1:14" x14ac:dyDescent="0.25">
      <c r="A221" s="2" t="s">
        <v>13</v>
      </c>
      <c r="B221" s="2" t="s">
        <v>311</v>
      </c>
      <c r="C221" s="3" t="s">
        <v>219</v>
      </c>
      <c r="D221" s="8">
        <v>6626253020691</v>
      </c>
      <c r="E221" s="4">
        <v>1369338</v>
      </c>
      <c r="F221" s="2" t="s">
        <v>16</v>
      </c>
      <c r="G221" s="2" t="s">
        <v>17</v>
      </c>
      <c r="H221" s="2" t="s">
        <v>312</v>
      </c>
      <c r="I221" s="2" t="s">
        <v>18</v>
      </c>
      <c r="J221" s="4">
        <v>16112848</v>
      </c>
      <c r="M221" s="2">
        <v>206</v>
      </c>
      <c r="N221" s="6">
        <v>-16.63</v>
      </c>
    </row>
    <row r="222" spans="1:14" x14ac:dyDescent="0.25">
      <c r="A222" s="2" t="s">
        <v>13</v>
      </c>
      <c r="B222" s="2" t="s">
        <v>313</v>
      </c>
      <c r="C222" s="3" t="s">
        <v>49</v>
      </c>
      <c r="D222" s="8">
        <v>6626253050256</v>
      </c>
      <c r="E222" s="4">
        <v>1051760</v>
      </c>
      <c r="F222" s="2" t="s">
        <v>16</v>
      </c>
      <c r="G222" s="2" t="s">
        <v>17</v>
      </c>
      <c r="H222" s="4">
        <v>242798279</v>
      </c>
      <c r="I222" s="2" t="s">
        <v>18</v>
      </c>
      <c r="J222" s="4">
        <v>16112779</v>
      </c>
      <c r="M222" s="2">
        <v>502</v>
      </c>
      <c r="N222" s="6">
        <v>-13.51</v>
      </c>
    </row>
    <row r="223" spans="1:14" x14ac:dyDescent="0.25">
      <c r="A223" s="2" t="s">
        <v>13</v>
      </c>
      <c r="B223" s="2" t="s">
        <v>314</v>
      </c>
      <c r="C223" s="3" t="s">
        <v>28</v>
      </c>
      <c r="D223" s="8">
        <v>6626253040536</v>
      </c>
      <c r="E223" s="4">
        <v>1369360</v>
      </c>
      <c r="F223" s="2" t="s">
        <v>16</v>
      </c>
      <c r="G223" s="2" t="s">
        <v>17</v>
      </c>
      <c r="H223" s="4">
        <v>242797855</v>
      </c>
      <c r="I223" s="2" t="s">
        <v>18</v>
      </c>
      <c r="J223" s="4">
        <v>16112744</v>
      </c>
      <c r="M223" s="2">
        <v>405</v>
      </c>
      <c r="N223" s="6">
        <v>-12.47</v>
      </c>
    </row>
    <row r="224" spans="1:14" x14ac:dyDescent="0.25">
      <c r="A224" s="2" t="s">
        <v>13</v>
      </c>
      <c r="B224" s="2" t="s">
        <v>315</v>
      </c>
      <c r="C224" s="3" t="s">
        <v>28</v>
      </c>
      <c r="D224" s="8">
        <v>6626253040536</v>
      </c>
      <c r="E224" s="4">
        <v>1369360</v>
      </c>
      <c r="F224" s="2" t="s">
        <v>16</v>
      </c>
      <c r="G224" s="2" t="s">
        <v>17</v>
      </c>
      <c r="H224" s="4">
        <v>242794698</v>
      </c>
      <c r="I224" s="2" t="s">
        <v>18</v>
      </c>
      <c r="J224" s="4">
        <v>16112725</v>
      </c>
      <c r="M224" s="2">
        <v>405</v>
      </c>
      <c r="N224" s="6">
        <v>-13.51</v>
      </c>
    </row>
    <row r="225" spans="1:14" x14ac:dyDescent="0.25">
      <c r="A225" s="2" t="s">
        <v>13</v>
      </c>
      <c r="B225" s="2" t="s">
        <v>316</v>
      </c>
      <c r="C225" s="3" t="s">
        <v>32</v>
      </c>
      <c r="D225" s="8">
        <v>6626253020934</v>
      </c>
      <c r="E225" s="4">
        <v>1369341</v>
      </c>
      <c r="F225" s="2" t="s">
        <v>16</v>
      </c>
      <c r="G225" s="2" t="s">
        <v>17</v>
      </c>
      <c r="H225" s="4">
        <v>242787218</v>
      </c>
      <c r="I225" s="2" t="s">
        <v>18</v>
      </c>
      <c r="J225" s="4">
        <v>16112639</v>
      </c>
      <c r="M225" s="2">
        <v>209</v>
      </c>
      <c r="N225" s="6">
        <v>-13.51</v>
      </c>
    </row>
    <row r="226" spans="1:14" x14ac:dyDescent="0.25">
      <c r="A226" s="2" t="s">
        <v>13</v>
      </c>
      <c r="B226" s="2" t="s">
        <v>317</v>
      </c>
      <c r="C226" s="3" t="s">
        <v>25</v>
      </c>
      <c r="D226" s="8">
        <v>6626253021078</v>
      </c>
      <c r="E226" s="4">
        <v>1369342</v>
      </c>
      <c r="F226" s="2" t="s">
        <v>16</v>
      </c>
      <c r="G226" s="2" t="s">
        <v>17</v>
      </c>
      <c r="H226" s="4">
        <v>242797620</v>
      </c>
      <c r="I226" s="2" t="s">
        <v>18</v>
      </c>
      <c r="J226" s="4">
        <v>16112624</v>
      </c>
      <c r="M226" s="2">
        <v>210</v>
      </c>
      <c r="N226" s="6">
        <v>-25.99</v>
      </c>
    </row>
    <row r="227" spans="1:14" x14ac:dyDescent="0.25">
      <c r="A227" s="2" t="s">
        <v>13</v>
      </c>
      <c r="B227" s="2" t="s">
        <v>318</v>
      </c>
      <c r="C227" s="3" t="s">
        <v>25</v>
      </c>
      <c r="D227" s="8">
        <v>6626253021078</v>
      </c>
      <c r="E227" s="4">
        <v>1369342</v>
      </c>
      <c r="F227" s="2" t="s">
        <v>16</v>
      </c>
      <c r="G227" s="2" t="s">
        <v>17</v>
      </c>
      <c r="H227" s="4">
        <v>242792646</v>
      </c>
      <c r="I227" s="2" t="s">
        <v>18</v>
      </c>
      <c r="J227" s="4">
        <v>16112620</v>
      </c>
      <c r="M227" s="2">
        <v>210</v>
      </c>
      <c r="N227" s="6">
        <v>-12.47</v>
      </c>
    </row>
    <row r="228" spans="1:14" x14ac:dyDescent="0.25">
      <c r="A228" s="2" t="s">
        <v>13</v>
      </c>
      <c r="B228" s="2" t="s">
        <v>318</v>
      </c>
      <c r="C228" s="3" t="s">
        <v>25</v>
      </c>
      <c r="D228" s="8">
        <v>6626253021078</v>
      </c>
      <c r="E228" s="4">
        <v>1369342</v>
      </c>
      <c r="F228" s="2" t="s">
        <v>16</v>
      </c>
      <c r="G228" s="2" t="s">
        <v>17</v>
      </c>
      <c r="H228" s="4">
        <v>242797640</v>
      </c>
      <c r="I228" s="2" t="s">
        <v>18</v>
      </c>
      <c r="J228" s="4">
        <v>16112619</v>
      </c>
      <c r="M228" s="2">
        <v>210</v>
      </c>
      <c r="N228" s="6">
        <v>-16.63</v>
      </c>
    </row>
    <row r="229" spans="1:14" x14ac:dyDescent="0.25">
      <c r="A229" s="2" t="s">
        <v>13</v>
      </c>
      <c r="B229" s="2" t="s">
        <v>319</v>
      </c>
      <c r="C229" s="3" t="s">
        <v>97</v>
      </c>
      <c r="D229" s="8">
        <v>6626253098291</v>
      </c>
      <c r="E229" s="4">
        <v>1605013</v>
      </c>
      <c r="F229" s="2" t="s">
        <v>16</v>
      </c>
      <c r="G229" s="2" t="s">
        <v>17</v>
      </c>
      <c r="H229" s="4">
        <v>242793839</v>
      </c>
      <c r="I229" s="2" t="s">
        <v>18</v>
      </c>
      <c r="J229" s="4">
        <v>16112324</v>
      </c>
      <c r="M229" s="2">
        <v>982</v>
      </c>
      <c r="N229" s="6">
        <v>-36.19</v>
      </c>
    </row>
    <row r="230" spans="1:14" x14ac:dyDescent="0.25">
      <c r="A230" s="2" t="s">
        <v>320</v>
      </c>
      <c r="B230" s="2" t="s">
        <v>321</v>
      </c>
      <c r="C230" s="3" t="s">
        <v>322</v>
      </c>
      <c r="D230" s="8">
        <v>6626253000151</v>
      </c>
      <c r="E230" s="4">
        <v>1049698</v>
      </c>
      <c r="F230" s="2" t="s">
        <v>110</v>
      </c>
      <c r="G230" s="2" t="s">
        <v>17</v>
      </c>
      <c r="H230" s="4">
        <v>242713298</v>
      </c>
      <c r="I230" s="2" t="s">
        <v>18</v>
      </c>
      <c r="J230" s="4">
        <v>16111673</v>
      </c>
      <c r="M230" s="2">
        <v>1</v>
      </c>
      <c r="N230" s="6">
        <v>0</v>
      </c>
    </row>
    <row r="231" spans="1:14" x14ac:dyDescent="0.25">
      <c r="A231" s="2" t="s">
        <v>320</v>
      </c>
      <c r="B231" s="2" t="s">
        <v>323</v>
      </c>
      <c r="C231" s="3" t="s">
        <v>322</v>
      </c>
      <c r="D231" s="8">
        <v>6626253000151</v>
      </c>
      <c r="E231" s="4">
        <v>1049698</v>
      </c>
      <c r="F231" s="2" t="s">
        <v>16</v>
      </c>
      <c r="G231" s="2" t="s">
        <v>17</v>
      </c>
      <c r="H231" s="4">
        <v>242788005</v>
      </c>
      <c r="I231" s="2" t="s">
        <v>18</v>
      </c>
      <c r="J231" s="4">
        <v>16111587</v>
      </c>
      <c r="M231" s="2">
        <v>1</v>
      </c>
      <c r="N231" s="6">
        <v>-8.7899999999999991</v>
      </c>
    </row>
    <row r="232" spans="1:14" x14ac:dyDescent="0.25">
      <c r="A232" s="2" t="s">
        <v>320</v>
      </c>
      <c r="B232" s="2" t="s">
        <v>323</v>
      </c>
      <c r="C232" s="3" t="s">
        <v>322</v>
      </c>
      <c r="D232" s="8">
        <v>6626253000151</v>
      </c>
      <c r="E232" s="4">
        <v>1049698</v>
      </c>
      <c r="F232" s="2" t="s">
        <v>110</v>
      </c>
      <c r="G232" s="2" t="s">
        <v>17</v>
      </c>
      <c r="H232" s="4">
        <v>242789601</v>
      </c>
      <c r="I232" s="2" t="s">
        <v>18</v>
      </c>
      <c r="J232" s="4">
        <v>16111585</v>
      </c>
      <c r="M232" s="2">
        <v>1</v>
      </c>
      <c r="N232" s="6">
        <v>0</v>
      </c>
    </row>
    <row r="233" spans="1:14" x14ac:dyDescent="0.25">
      <c r="A233" s="2" t="s">
        <v>320</v>
      </c>
      <c r="B233" s="2" t="s">
        <v>324</v>
      </c>
      <c r="C233" s="3" t="s">
        <v>55</v>
      </c>
      <c r="D233" s="8">
        <v>6626253091874</v>
      </c>
      <c r="E233" s="4">
        <v>1616135</v>
      </c>
      <c r="F233" s="2" t="s">
        <v>16</v>
      </c>
      <c r="G233" s="2" t="s">
        <v>17</v>
      </c>
      <c r="H233" s="4">
        <v>242766739</v>
      </c>
      <c r="I233" s="2" t="s">
        <v>18</v>
      </c>
      <c r="J233" s="4">
        <v>16111158</v>
      </c>
      <c r="M233" s="2">
        <v>918</v>
      </c>
      <c r="N233" s="6">
        <v>-8.7899999999999991</v>
      </c>
    </row>
    <row r="234" spans="1:14" x14ac:dyDescent="0.25">
      <c r="A234" s="2" t="s">
        <v>320</v>
      </c>
      <c r="B234" s="2" t="s">
        <v>325</v>
      </c>
      <c r="C234" s="3" t="s">
        <v>25</v>
      </c>
      <c r="D234" s="8">
        <v>6626253021078</v>
      </c>
      <c r="E234" s="4">
        <v>1369342</v>
      </c>
      <c r="F234" s="2" t="s">
        <v>16</v>
      </c>
      <c r="G234" s="2" t="s">
        <v>17</v>
      </c>
      <c r="H234" s="4">
        <v>242787597</v>
      </c>
      <c r="I234" s="2" t="s">
        <v>18</v>
      </c>
      <c r="J234" s="4">
        <v>16111088</v>
      </c>
      <c r="M234" s="2">
        <v>210</v>
      </c>
      <c r="N234" s="6">
        <v>-12.79</v>
      </c>
    </row>
    <row r="235" spans="1:14" x14ac:dyDescent="0.25">
      <c r="A235" s="2" t="s">
        <v>320</v>
      </c>
      <c r="B235" s="2" t="s">
        <v>326</v>
      </c>
      <c r="C235" s="3" t="s">
        <v>28</v>
      </c>
      <c r="D235" s="8">
        <v>6626253040536</v>
      </c>
      <c r="E235" s="4">
        <v>1369360</v>
      </c>
      <c r="F235" s="2" t="s">
        <v>16</v>
      </c>
      <c r="G235" s="2" t="s">
        <v>17</v>
      </c>
      <c r="H235" s="4">
        <v>242786844</v>
      </c>
      <c r="I235" s="2" t="s">
        <v>18</v>
      </c>
      <c r="J235" s="4">
        <v>16110726</v>
      </c>
      <c r="M235" s="2">
        <v>405</v>
      </c>
      <c r="N235" s="6">
        <v>-11.59</v>
      </c>
    </row>
    <row r="236" spans="1:14" x14ac:dyDescent="0.25">
      <c r="A236" s="2" t="s">
        <v>320</v>
      </c>
      <c r="B236" s="2" t="s">
        <v>327</v>
      </c>
      <c r="C236" s="3" t="s">
        <v>28</v>
      </c>
      <c r="D236" s="8">
        <v>6626253040536</v>
      </c>
      <c r="E236" s="4">
        <v>1369360</v>
      </c>
      <c r="F236" s="2" t="s">
        <v>16</v>
      </c>
      <c r="G236" s="2" t="s">
        <v>17</v>
      </c>
      <c r="H236" s="4">
        <v>242785168</v>
      </c>
      <c r="I236" s="2" t="s">
        <v>18</v>
      </c>
      <c r="J236" s="4">
        <v>16110531</v>
      </c>
      <c r="M236" s="2">
        <v>405</v>
      </c>
      <c r="N236" s="6">
        <v>-10.39</v>
      </c>
    </row>
    <row r="237" spans="1:14" x14ac:dyDescent="0.25">
      <c r="A237" s="2" t="s">
        <v>320</v>
      </c>
      <c r="B237" s="2" t="s">
        <v>328</v>
      </c>
      <c r="C237" s="3" t="s">
        <v>20</v>
      </c>
      <c r="D237" s="8">
        <v>6626253112545</v>
      </c>
      <c r="E237" s="4">
        <v>1369382</v>
      </c>
      <c r="F237" s="2" t="s">
        <v>16</v>
      </c>
      <c r="G237" s="2" t="s">
        <v>17</v>
      </c>
      <c r="H237" s="4">
        <v>242772716</v>
      </c>
      <c r="I237" s="2" t="s">
        <v>18</v>
      </c>
      <c r="J237" s="4">
        <v>16110300</v>
      </c>
      <c r="M237" s="2">
        <v>1125</v>
      </c>
      <c r="N237" s="6">
        <v>-21.31</v>
      </c>
    </row>
    <row r="238" spans="1:14" x14ac:dyDescent="0.25">
      <c r="A238" s="2" t="s">
        <v>320</v>
      </c>
      <c r="B238" s="2" t="s">
        <v>19</v>
      </c>
      <c r="C238" s="3" t="s">
        <v>121</v>
      </c>
      <c r="D238" s="8">
        <v>6626253049088</v>
      </c>
      <c r="E238" s="4">
        <v>1369367</v>
      </c>
      <c r="F238" s="2" t="s">
        <v>16</v>
      </c>
      <c r="G238" s="2" t="s">
        <v>17</v>
      </c>
      <c r="H238" s="4">
        <v>242764705</v>
      </c>
      <c r="I238" s="2" t="s">
        <v>18</v>
      </c>
      <c r="J238" s="4">
        <v>16110208</v>
      </c>
      <c r="M238" s="2">
        <v>490</v>
      </c>
      <c r="N238" s="6">
        <v>-27.04</v>
      </c>
    </row>
    <row r="239" spans="1:14" x14ac:dyDescent="0.25">
      <c r="A239" s="2" t="s">
        <v>320</v>
      </c>
      <c r="B239" s="2" t="s">
        <v>329</v>
      </c>
      <c r="C239" s="3" t="s">
        <v>20</v>
      </c>
      <c r="D239" s="8">
        <v>6626253112545</v>
      </c>
      <c r="E239" s="4">
        <v>1369382</v>
      </c>
      <c r="F239" s="2" t="s">
        <v>16</v>
      </c>
      <c r="G239" s="2" t="s">
        <v>17</v>
      </c>
      <c r="H239" s="4">
        <v>242775199</v>
      </c>
      <c r="I239" s="2" t="s">
        <v>18</v>
      </c>
      <c r="J239" s="4">
        <v>16110069</v>
      </c>
      <c r="M239" s="2">
        <v>1125</v>
      </c>
      <c r="N239" s="6">
        <v>-23.65</v>
      </c>
    </row>
    <row r="240" spans="1:14" x14ac:dyDescent="0.25">
      <c r="A240" s="2" t="s">
        <v>320</v>
      </c>
      <c r="B240" s="2" t="s">
        <v>330</v>
      </c>
      <c r="C240" s="3" t="s">
        <v>112</v>
      </c>
      <c r="D240" s="8">
        <v>6626253027513</v>
      </c>
      <c r="E240" s="4">
        <v>1369356</v>
      </c>
      <c r="F240" s="2" t="s">
        <v>16</v>
      </c>
      <c r="G240" s="2" t="s">
        <v>17</v>
      </c>
      <c r="H240" s="2" t="s">
        <v>331</v>
      </c>
      <c r="I240" s="2" t="s">
        <v>18</v>
      </c>
      <c r="J240" s="4">
        <v>16109758</v>
      </c>
      <c r="M240" s="2">
        <v>275</v>
      </c>
      <c r="N240" s="6">
        <v>-18.97</v>
      </c>
    </row>
    <row r="241" spans="1:14" x14ac:dyDescent="0.25">
      <c r="A241" s="2" t="s">
        <v>320</v>
      </c>
      <c r="B241" s="2" t="s">
        <v>332</v>
      </c>
      <c r="C241" s="3" t="s">
        <v>333</v>
      </c>
      <c r="D241" s="8">
        <v>6626253072900</v>
      </c>
      <c r="E241" s="4">
        <v>1369374</v>
      </c>
      <c r="F241" s="2" t="s">
        <v>16</v>
      </c>
      <c r="G241" s="2" t="s">
        <v>17</v>
      </c>
      <c r="H241" s="2" t="s">
        <v>334</v>
      </c>
      <c r="I241" s="2" t="s">
        <v>18</v>
      </c>
      <c r="J241" s="4">
        <v>16109569</v>
      </c>
      <c r="M241" s="2">
        <v>729</v>
      </c>
      <c r="N241" s="6">
        <v>-21.31</v>
      </c>
    </row>
    <row r="242" spans="1:14" x14ac:dyDescent="0.25">
      <c r="A242" s="2" t="s">
        <v>320</v>
      </c>
      <c r="B242" s="2" t="s">
        <v>335</v>
      </c>
      <c r="C242" s="3" t="s">
        <v>97</v>
      </c>
      <c r="D242" s="8">
        <v>6626253098291</v>
      </c>
      <c r="E242" s="4">
        <v>1605013</v>
      </c>
      <c r="F242" s="2" t="s">
        <v>16</v>
      </c>
      <c r="G242" s="2" t="s">
        <v>17</v>
      </c>
      <c r="H242" s="4">
        <v>242778648</v>
      </c>
      <c r="I242" s="2" t="s">
        <v>18</v>
      </c>
      <c r="J242" s="4">
        <v>16109147</v>
      </c>
      <c r="M242" s="2">
        <v>982</v>
      </c>
      <c r="N242" s="6">
        <v>-28.33</v>
      </c>
    </row>
    <row r="243" spans="1:14" x14ac:dyDescent="0.25">
      <c r="A243" s="2" t="s">
        <v>320</v>
      </c>
      <c r="B243" s="2" t="s">
        <v>336</v>
      </c>
      <c r="C243" s="3" t="s">
        <v>65</v>
      </c>
      <c r="D243" s="8">
        <v>6626253034803</v>
      </c>
      <c r="E243" s="4">
        <v>1369358</v>
      </c>
      <c r="F243" s="2" t="s">
        <v>262</v>
      </c>
      <c r="G243" s="2" t="s">
        <v>17</v>
      </c>
      <c r="H243" s="4">
        <v>242767606</v>
      </c>
      <c r="I243" s="2" t="s">
        <v>18</v>
      </c>
      <c r="J243" s="4">
        <v>16109075</v>
      </c>
      <c r="M243" s="2">
        <v>348</v>
      </c>
      <c r="N243" s="6">
        <v>-15.82</v>
      </c>
    </row>
    <row r="244" spans="1:14" x14ac:dyDescent="0.25">
      <c r="A244" s="2" t="s">
        <v>320</v>
      </c>
      <c r="B244" s="2" t="s">
        <v>337</v>
      </c>
      <c r="C244" s="3" t="s">
        <v>338</v>
      </c>
      <c r="D244" s="8">
        <v>6626253119981</v>
      </c>
      <c r="E244" s="4">
        <v>1369388</v>
      </c>
      <c r="F244" s="2" t="s">
        <v>16</v>
      </c>
      <c r="G244" s="2" t="s">
        <v>17</v>
      </c>
      <c r="H244" s="2" t="s">
        <v>339</v>
      </c>
      <c r="I244" s="2" t="s">
        <v>18</v>
      </c>
      <c r="J244" s="4">
        <v>16109030</v>
      </c>
      <c r="M244" s="2">
        <v>1199</v>
      </c>
      <c r="N244" s="6">
        <v>-15.07</v>
      </c>
    </row>
    <row r="245" spans="1:14" x14ac:dyDescent="0.25">
      <c r="A245" s="2" t="s">
        <v>320</v>
      </c>
      <c r="B245" s="2" t="s">
        <v>340</v>
      </c>
      <c r="C245" s="3" t="s">
        <v>25</v>
      </c>
      <c r="D245" s="8">
        <v>6626253021078</v>
      </c>
      <c r="E245" s="4">
        <v>1369342</v>
      </c>
      <c r="F245" s="2" t="s">
        <v>16</v>
      </c>
      <c r="G245" s="2" t="s">
        <v>17</v>
      </c>
      <c r="H245" s="2" t="s">
        <v>341</v>
      </c>
      <c r="I245" s="2" t="s">
        <v>18</v>
      </c>
      <c r="J245" s="4">
        <v>16108898</v>
      </c>
      <c r="M245" s="2">
        <v>210</v>
      </c>
      <c r="N245" s="6">
        <v>-18.97</v>
      </c>
    </row>
    <row r="246" spans="1:14" x14ac:dyDescent="0.25">
      <c r="A246" s="2" t="s">
        <v>320</v>
      </c>
      <c r="B246" s="2" t="s">
        <v>342</v>
      </c>
      <c r="C246" s="3" t="s">
        <v>322</v>
      </c>
      <c r="D246" s="8">
        <v>6626253000151</v>
      </c>
      <c r="E246" s="4">
        <v>1049698</v>
      </c>
      <c r="F246" s="2" t="s">
        <v>343</v>
      </c>
      <c r="J246" s="4">
        <v>9981102</v>
      </c>
      <c r="M246" s="2">
        <v>1</v>
      </c>
      <c r="N246" s="6">
        <v>139.58000000000001</v>
      </c>
    </row>
    <row r="247" spans="1:14" x14ac:dyDescent="0.25">
      <c r="A247" s="2" t="s">
        <v>320</v>
      </c>
      <c r="B247" s="2" t="s">
        <v>344</v>
      </c>
      <c r="C247" s="3" t="s">
        <v>55</v>
      </c>
      <c r="D247" s="8">
        <v>6626253091874</v>
      </c>
      <c r="E247" s="4">
        <v>1616135</v>
      </c>
      <c r="F247" s="2" t="s">
        <v>16</v>
      </c>
      <c r="G247" s="2" t="s">
        <v>17</v>
      </c>
      <c r="H247" s="4">
        <v>242758791</v>
      </c>
      <c r="I247" s="2" t="s">
        <v>18</v>
      </c>
      <c r="J247" s="4">
        <v>16106847</v>
      </c>
      <c r="M247" s="2">
        <v>918</v>
      </c>
      <c r="N247" s="6">
        <v>-21.31</v>
      </c>
    </row>
    <row r="248" spans="1:14" x14ac:dyDescent="0.25">
      <c r="A248" s="2" t="s">
        <v>320</v>
      </c>
      <c r="B248" s="2" t="s">
        <v>42</v>
      </c>
      <c r="C248" s="3" t="s">
        <v>82</v>
      </c>
      <c r="D248" s="8">
        <v>6626253118233</v>
      </c>
      <c r="E248" s="4">
        <v>1369386</v>
      </c>
      <c r="F248" s="2" t="s">
        <v>16</v>
      </c>
      <c r="G248" s="2" t="s">
        <v>17</v>
      </c>
      <c r="H248" s="4">
        <v>242765411</v>
      </c>
      <c r="I248" s="2" t="s">
        <v>18</v>
      </c>
      <c r="J248" s="4">
        <v>16106178</v>
      </c>
      <c r="M248" s="2">
        <v>1182</v>
      </c>
      <c r="N248" s="6">
        <v>-15.07</v>
      </c>
    </row>
    <row r="249" spans="1:14" x14ac:dyDescent="0.25">
      <c r="A249" s="2" t="s">
        <v>320</v>
      </c>
      <c r="B249" s="2" t="s">
        <v>345</v>
      </c>
      <c r="C249" s="3" t="s">
        <v>20</v>
      </c>
      <c r="D249" s="8">
        <v>6626253112545</v>
      </c>
      <c r="E249" s="4">
        <v>1369382</v>
      </c>
      <c r="F249" s="2" t="s">
        <v>16</v>
      </c>
      <c r="G249" s="2" t="s">
        <v>17</v>
      </c>
      <c r="H249" s="4">
        <v>242740903</v>
      </c>
      <c r="I249" s="2" t="s">
        <v>18</v>
      </c>
      <c r="J249" s="4">
        <v>16105677</v>
      </c>
      <c r="M249" s="2">
        <v>1125</v>
      </c>
      <c r="N249" s="6">
        <v>-11.43</v>
      </c>
    </row>
    <row r="250" spans="1:14" x14ac:dyDescent="0.25">
      <c r="A250" s="2" t="s">
        <v>320</v>
      </c>
      <c r="B250" s="2" t="s">
        <v>346</v>
      </c>
      <c r="C250" s="3" t="s">
        <v>65</v>
      </c>
      <c r="D250" s="8">
        <v>6626253034803</v>
      </c>
      <c r="E250" s="4">
        <v>1369358</v>
      </c>
      <c r="F250" s="2" t="s">
        <v>16</v>
      </c>
      <c r="G250" s="2" t="s">
        <v>17</v>
      </c>
      <c r="H250" s="4">
        <v>242744858</v>
      </c>
      <c r="I250" s="2" t="s">
        <v>18</v>
      </c>
      <c r="J250" s="4">
        <v>16104888</v>
      </c>
      <c r="M250" s="2">
        <v>348</v>
      </c>
      <c r="N250" s="6">
        <v>-12.47</v>
      </c>
    </row>
    <row r="251" spans="1:14" x14ac:dyDescent="0.25">
      <c r="A251" s="2" t="s">
        <v>320</v>
      </c>
      <c r="B251" s="2" t="s">
        <v>346</v>
      </c>
      <c r="C251" s="3" t="s">
        <v>15</v>
      </c>
      <c r="D251" s="8">
        <v>6626253095608</v>
      </c>
      <c r="E251" s="4">
        <v>1049827</v>
      </c>
      <c r="F251" s="2" t="s">
        <v>16</v>
      </c>
      <c r="G251" s="2" t="s">
        <v>17</v>
      </c>
      <c r="H251" s="4">
        <v>242757193</v>
      </c>
      <c r="I251" s="2" t="s">
        <v>18</v>
      </c>
      <c r="J251" s="4">
        <v>16104844</v>
      </c>
      <c r="M251" s="2">
        <v>956</v>
      </c>
      <c r="N251" s="6">
        <v>-14.02</v>
      </c>
    </row>
    <row r="252" spans="1:14" x14ac:dyDescent="0.25">
      <c r="A252" s="2" t="s">
        <v>320</v>
      </c>
      <c r="B252" s="2" t="s">
        <v>347</v>
      </c>
      <c r="C252" s="3" t="s">
        <v>28</v>
      </c>
      <c r="D252" s="8">
        <v>6626253040536</v>
      </c>
      <c r="E252" s="4">
        <v>1369360</v>
      </c>
      <c r="F252" s="2" t="s">
        <v>16</v>
      </c>
      <c r="G252" s="2" t="s">
        <v>17</v>
      </c>
      <c r="H252" s="4">
        <v>242755725</v>
      </c>
      <c r="I252" s="2" t="s">
        <v>18</v>
      </c>
      <c r="J252" s="4">
        <v>16104533</v>
      </c>
      <c r="M252" s="2">
        <v>405</v>
      </c>
      <c r="N252" s="6">
        <v>-12.47</v>
      </c>
    </row>
    <row r="253" spans="1:14" x14ac:dyDescent="0.25">
      <c r="A253" s="2" t="s">
        <v>320</v>
      </c>
      <c r="B253" s="2" t="s">
        <v>348</v>
      </c>
      <c r="C253" s="3" t="s">
        <v>49</v>
      </c>
      <c r="D253" s="8">
        <v>6626253050256</v>
      </c>
      <c r="E253" s="4">
        <v>1051760</v>
      </c>
      <c r="F253" s="2" t="s">
        <v>16</v>
      </c>
      <c r="G253" s="2" t="s">
        <v>17</v>
      </c>
      <c r="H253" s="2" t="s">
        <v>349</v>
      </c>
      <c r="I253" s="2" t="s">
        <v>18</v>
      </c>
      <c r="J253" s="4">
        <v>16103860</v>
      </c>
      <c r="M253" s="2">
        <v>502</v>
      </c>
      <c r="N253" s="6">
        <v>-28.33</v>
      </c>
    </row>
    <row r="254" spans="1:14" x14ac:dyDescent="0.25">
      <c r="A254" s="2" t="s">
        <v>320</v>
      </c>
      <c r="B254" s="2" t="s">
        <v>60</v>
      </c>
      <c r="C254" s="3" t="s">
        <v>23</v>
      </c>
      <c r="D254" s="8">
        <v>6626253125361</v>
      </c>
      <c r="E254" s="4">
        <v>1369389</v>
      </c>
      <c r="F254" s="2" t="s">
        <v>16</v>
      </c>
      <c r="G254" s="2" t="s">
        <v>17</v>
      </c>
      <c r="H254" s="2" t="s">
        <v>350</v>
      </c>
      <c r="I254" s="2" t="s">
        <v>18</v>
      </c>
      <c r="J254" s="4">
        <v>16103707</v>
      </c>
      <c r="M254" s="2">
        <v>1253</v>
      </c>
      <c r="N254" s="6">
        <v>-16.63</v>
      </c>
    </row>
    <row r="255" spans="1:14" x14ac:dyDescent="0.25">
      <c r="A255" s="2" t="s">
        <v>320</v>
      </c>
      <c r="B255" s="2" t="s">
        <v>60</v>
      </c>
      <c r="C255" s="3" t="s">
        <v>75</v>
      </c>
      <c r="D255" s="8">
        <v>6626253134786</v>
      </c>
      <c r="E255" s="4">
        <v>1369391</v>
      </c>
      <c r="F255" s="2" t="s">
        <v>16</v>
      </c>
      <c r="G255" s="2" t="s">
        <v>17</v>
      </c>
      <c r="H255" s="2" t="s">
        <v>351</v>
      </c>
      <c r="I255" s="2" t="s">
        <v>18</v>
      </c>
      <c r="J255" s="4">
        <v>16103702</v>
      </c>
      <c r="M255" s="2">
        <v>1347</v>
      </c>
      <c r="N255" s="6">
        <v>-44.71</v>
      </c>
    </row>
    <row r="256" spans="1:14" x14ac:dyDescent="0.25">
      <c r="A256" s="2" t="s">
        <v>320</v>
      </c>
      <c r="B256" s="2" t="s">
        <v>352</v>
      </c>
      <c r="C256" s="3" t="s">
        <v>37</v>
      </c>
      <c r="D256" s="8">
        <v>6626253045252</v>
      </c>
      <c r="E256" s="4">
        <v>1369364</v>
      </c>
      <c r="F256" s="2" t="s">
        <v>16</v>
      </c>
      <c r="G256" s="2" t="s">
        <v>17</v>
      </c>
      <c r="H256" s="4">
        <v>242754005</v>
      </c>
      <c r="I256" s="2" t="s">
        <v>18</v>
      </c>
      <c r="J256" s="4">
        <v>16103423</v>
      </c>
      <c r="M256" s="2">
        <v>452</v>
      </c>
      <c r="N256" s="6">
        <v>-15.07</v>
      </c>
    </row>
    <row r="257" spans="1:14" x14ac:dyDescent="0.25">
      <c r="A257" s="2" t="s">
        <v>320</v>
      </c>
      <c r="B257" s="2" t="s">
        <v>352</v>
      </c>
      <c r="C257" s="3" t="s">
        <v>106</v>
      </c>
      <c r="D257" s="8">
        <v>6626253046224</v>
      </c>
      <c r="E257" s="4">
        <v>1369333</v>
      </c>
      <c r="F257" s="2" t="s">
        <v>16</v>
      </c>
      <c r="G257" s="2" t="s">
        <v>17</v>
      </c>
      <c r="H257" s="4">
        <v>242752131</v>
      </c>
      <c r="I257" s="2" t="s">
        <v>18</v>
      </c>
      <c r="J257" s="4">
        <v>16103421</v>
      </c>
      <c r="M257" s="2">
        <v>462</v>
      </c>
      <c r="N257" s="6">
        <v>-15.07</v>
      </c>
    </row>
    <row r="258" spans="1:14" x14ac:dyDescent="0.25">
      <c r="A258" s="2" t="s">
        <v>320</v>
      </c>
      <c r="B258" s="2" t="s">
        <v>353</v>
      </c>
      <c r="C258" s="3" t="s">
        <v>30</v>
      </c>
      <c r="D258" s="8">
        <v>6626253021825</v>
      </c>
      <c r="E258" s="4">
        <v>1369348</v>
      </c>
      <c r="F258" s="2" t="s">
        <v>16</v>
      </c>
      <c r="G258" s="2" t="s">
        <v>17</v>
      </c>
      <c r="H258" s="4">
        <v>22118</v>
      </c>
      <c r="I258" s="2" t="s">
        <v>18</v>
      </c>
      <c r="J258" s="4">
        <v>16102048</v>
      </c>
      <c r="M258" s="2">
        <v>218</v>
      </c>
      <c r="N258" s="6">
        <v>-12.47</v>
      </c>
    </row>
    <row r="259" spans="1:14" x14ac:dyDescent="0.25">
      <c r="A259" s="2" t="s">
        <v>320</v>
      </c>
      <c r="B259" s="2" t="s">
        <v>353</v>
      </c>
      <c r="C259" s="3" t="s">
        <v>97</v>
      </c>
      <c r="D259" s="8">
        <v>6626253098291</v>
      </c>
      <c r="E259" s="4">
        <v>1605013</v>
      </c>
      <c r="F259" s="2" t="s">
        <v>16</v>
      </c>
      <c r="G259" s="2" t="s">
        <v>17</v>
      </c>
      <c r="H259" s="4">
        <v>242708598</v>
      </c>
      <c r="I259" s="2" t="s">
        <v>18</v>
      </c>
      <c r="J259" s="4">
        <v>16102010</v>
      </c>
      <c r="M259" s="2">
        <v>982</v>
      </c>
      <c r="N259" s="6">
        <v>-23.65</v>
      </c>
    </row>
    <row r="260" spans="1:14" x14ac:dyDescent="0.25">
      <c r="A260" s="2" t="s">
        <v>320</v>
      </c>
      <c r="B260" s="2" t="s">
        <v>74</v>
      </c>
      <c r="C260" s="3" t="s">
        <v>15</v>
      </c>
      <c r="D260" s="8">
        <v>6626253095608</v>
      </c>
      <c r="E260" s="4">
        <v>1049827</v>
      </c>
      <c r="F260" s="2" t="s">
        <v>16</v>
      </c>
      <c r="G260" s="2" t="s">
        <v>17</v>
      </c>
      <c r="H260" s="4">
        <v>242743624</v>
      </c>
      <c r="I260" s="2" t="s">
        <v>18</v>
      </c>
      <c r="J260" s="4">
        <v>16101928</v>
      </c>
      <c r="M260" s="2">
        <v>956</v>
      </c>
      <c r="N260" s="6">
        <v>-8.86</v>
      </c>
    </row>
    <row r="261" spans="1:14" x14ac:dyDescent="0.25">
      <c r="A261" s="2" t="s">
        <v>320</v>
      </c>
      <c r="B261" s="2" t="s">
        <v>354</v>
      </c>
      <c r="C261" s="3" t="s">
        <v>30</v>
      </c>
      <c r="D261" s="8">
        <v>6626253021825</v>
      </c>
      <c r="E261" s="4">
        <v>1369348</v>
      </c>
      <c r="F261" s="2" t="s">
        <v>16</v>
      </c>
      <c r="G261" s="2" t="s">
        <v>17</v>
      </c>
      <c r="H261" s="2" t="s">
        <v>355</v>
      </c>
      <c r="I261" s="2" t="s">
        <v>18</v>
      </c>
      <c r="J261" s="4">
        <v>16101903</v>
      </c>
      <c r="M261" s="2">
        <v>218</v>
      </c>
      <c r="N261" s="6">
        <v>-11.43</v>
      </c>
    </row>
    <row r="262" spans="1:14" x14ac:dyDescent="0.25">
      <c r="A262" s="2" t="s">
        <v>320</v>
      </c>
      <c r="B262" s="2" t="s">
        <v>356</v>
      </c>
      <c r="C262" s="3" t="s">
        <v>37</v>
      </c>
      <c r="D262" s="8">
        <v>6626253045252</v>
      </c>
      <c r="E262" s="4">
        <v>1369364</v>
      </c>
      <c r="F262" s="2" t="s">
        <v>16</v>
      </c>
      <c r="G262" s="2" t="s">
        <v>17</v>
      </c>
      <c r="H262" s="4">
        <v>242724049</v>
      </c>
      <c r="I262" s="2" t="s">
        <v>18</v>
      </c>
      <c r="J262" s="4">
        <v>16101831</v>
      </c>
      <c r="M262" s="2">
        <v>452</v>
      </c>
      <c r="N262" s="6">
        <v>-11.43</v>
      </c>
    </row>
    <row r="263" spans="1:14" x14ac:dyDescent="0.25">
      <c r="A263" s="2" t="s">
        <v>320</v>
      </c>
      <c r="B263" s="2" t="s">
        <v>357</v>
      </c>
      <c r="C263" s="3" t="s">
        <v>43</v>
      </c>
      <c r="D263" s="8">
        <v>6626253026703</v>
      </c>
      <c r="E263" s="4">
        <v>1049873</v>
      </c>
      <c r="F263" s="2" t="s">
        <v>16</v>
      </c>
      <c r="G263" s="2" t="s">
        <v>17</v>
      </c>
      <c r="H263" s="2" t="s">
        <v>358</v>
      </c>
      <c r="I263" s="2" t="s">
        <v>18</v>
      </c>
      <c r="J263" s="4">
        <v>16101566</v>
      </c>
      <c r="M263" s="2">
        <v>267</v>
      </c>
      <c r="N263" s="6">
        <v>-15.07</v>
      </c>
    </row>
    <row r="264" spans="1:14" x14ac:dyDescent="0.25">
      <c r="A264" s="2" t="s">
        <v>320</v>
      </c>
      <c r="B264" s="2" t="s">
        <v>359</v>
      </c>
      <c r="C264" s="3" t="s">
        <v>43</v>
      </c>
      <c r="D264" s="8">
        <v>6626253026703</v>
      </c>
      <c r="E264" s="4">
        <v>1049873</v>
      </c>
      <c r="F264" s="2" t="s">
        <v>16</v>
      </c>
      <c r="G264" s="2" t="s">
        <v>17</v>
      </c>
      <c r="H264" s="4">
        <v>242739040</v>
      </c>
      <c r="I264" s="2" t="s">
        <v>18</v>
      </c>
      <c r="J264" s="4">
        <v>16101493</v>
      </c>
      <c r="M264" s="2">
        <v>267</v>
      </c>
      <c r="N264" s="6">
        <v>-21.31</v>
      </c>
    </row>
    <row r="265" spans="1:14" x14ac:dyDescent="0.25">
      <c r="A265" s="2" t="s">
        <v>320</v>
      </c>
      <c r="B265" s="2" t="s">
        <v>360</v>
      </c>
      <c r="C265" s="3" t="s">
        <v>28</v>
      </c>
      <c r="D265" s="8">
        <v>6626253040536</v>
      </c>
      <c r="E265" s="4">
        <v>1369360</v>
      </c>
      <c r="F265" s="2" t="s">
        <v>16</v>
      </c>
      <c r="G265" s="2" t="s">
        <v>17</v>
      </c>
      <c r="H265" s="4">
        <v>242722741</v>
      </c>
      <c r="I265" s="2" t="s">
        <v>18</v>
      </c>
      <c r="J265" s="4">
        <v>16101162</v>
      </c>
      <c r="M265" s="2">
        <v>405</v>
      </c>
      <c r="N265" s="6">
        <v>-15.07</v>
      </c>
    </row>
    <row r="266" spans="1:14" x14ac:dyDescent="0.25">
      <c r="A266" s="2" t="s">
        <v>320</v>
      </c>
      <c r="B266" s="2" t="s">
        <v>78</v>
      </c>
      <c r="C266" s="3" t="s">
        <v>15</v>
      </c>
      <c r="D266" s="8">
        <v>6626253095608</v>
      </c>
      <c r="E266" s="4">
        <v>1049827</v>
      </c>
      <c r="F266" s="2" t="s">
        <v>16</v>
      </c>
      <c r="G266" s="2" t="s">
        <v>17</v>
      </c>
      <c r="H266" s="4">
        <v>242741548</v>
      </c>
      <c r="I266" s="2" t="s">
        <v>18</v>
      </c>
      <c r="J266" s="4">
        <v>16101043</v>
      </c>
      <c r="M266" s="2">
        <v>956</v>
      </c>
      <c r="N266" s="6">
        <v>-12.49</v>
      </c>
    </row>
    <row r="267" spans="1:14" x14ac:dyDescent="0.25">
      <c r="A267" s="2" t="s">
        <v>320</v>
      </c>
      <c r="B267" s="2" t="s">
        <v>361</v>
      </c>
      <c r="C267" s="3" t="s">
        <v>55</v>
      </c>
      <c r="D267" s="8">
        <v>6626253091874</v>
      </c>
      <c r="E267" s="4">
        <v>1616135</v>
      </c>
      <c r="F267" s="2" t="s">
        <v>16</v>
      </c>
      <c r="G267" s="2" t="s">
        <v>17</v>
      </c>
      <c r="H267" s="2" t="s">
        <v>362</v>
      </c>
      <c r="I267" s="2" t="s">
        <v>18</v>
      </c>
      <c r="J267" s="4">
        <v>16100975</v>
      </c>
      <c r="M267" s="2">
        <v>918</v>
      </c>
      <c r="N267" s="6">
        <v>-28.33</v>
      </c>
    </row>
    <row r="268" spans="1:14" x14ac:dyDescent="0.25">
      <c r="A268" s="2" t="s">
        <v>320</v>
      </c>
      <c r="B268" s="2" t="s">
        <v>363</v>
      </c>
      <c r="C268" s="3" t="s">
        <v>49</v>
      </c>
      <c r="D268" s="8">
        <v>6626253050256</v>
      </c>
      <c r="E268" s="4">
        <v>1051760</v>
      </c>
      <c r="F268" s="2" t="s">
        <v>16</v>
      </c>
      <c r="G268" s="2" t="s">
        <v>17</v>
      </c>
      <c r="H268" s="2" t="s">
        <v>364</v>
      </c>
      <c r="I268" s="2" t="s">
        <v>18</v>
      </c>
      <c r="J268" s="4">
        <v>16100685</v>
      </c>
      <c r="M268" s="2">
        <v>502</v>
      </c>
      <c r="N268" s="6">
        <v>-28.33</v>
      </c>
    </row>
    <row r="269" spans="1:14" x14ac:dyDescent="0.25">
      <c r="A269" s="2" t="s">
        <v>320</v>
      </c>
      <c r="B269" s="2" t="s">
        <v>365</v>
      </c>
      <c r="C269" s="3" t="s">
        <v>124</v>
      </c>
      <c r="D269" s="8">
        <v>6626253020772</v>
      </c>
      <c r="E269" s="4">
        <v>1369340</v>
      </c>
      <c r="F269" s="2" t="s">
        <v>16</v>
      </c>
      <c r="G269" s="2" t="s">
        <v>17</v>
      </c>
      <c r="H269" s="2" t="s">
        <v>366</v>
      </c>
      <c r="I269" s="2" t="s">
        <v>18</v>
      </c>
      <c r="J269" s="4">
        <v>16100618</v>
      </c>
      <c r="M269" s="2">
        <v>207</v>
      </c>
      <c r="N269" s="6">
        <v>-13.51</v>
      </c>
    </row>
    <row r="270" spans="1:14" x14ac:dyDescent="0.25">
      <c r="A270" s="2" t="s">
        <v>320</v>
      </c>
      <c r="B270" s="2" t="s">
        <v>367</v>
      </c>
      <c r="C270" s="3" t="s">
        <v>55</v>
      </c>
      <c r="D270" s="8">
        <v>6626253091874</v>
      </c>
      <c r="E270" s="4">
        <v>1616135</v>
      </c>
      <c r="F270" s="2" t="s">
        <v>16</v>
      </c>
      <c r="G270" s="2" t="s">
        <v>17</v>
      </c>
      <c r="H270" s="4">
        <v>242656708</v>
      </c>
      <c r="I270" s="2" t="s">
        <v>18</v>
      </c>
      <c r="J270" s="4">
        <v>16099883</v>
      </c>
      <c r="M270" s="2">
        <v>918</v>
      </c>
      <c r="N270" s="6">
        <v>-16.63</v>
      </c>
    </row>
    <row r="271" spans="1:14" x14ac:dyDescent="0.25">
      <c r="A271" s="2" t="s">
        <v>320</v>
      </c>
      <c r="B271" s="2" t="s">
        <v>368</v>
      </c>
      <c r="C271" s="3" t="s">
        <v>333</v>
      </c>
      <c r="D271" s="8">
        <v>6626253072900</v>
      </c>
      <c r="E271" s="4">
        <v>1369374</v>
      </c>
      <c r="F271" s="2" t="s">
        <v>16</v>
      </c>
      <c r="G271" s="2" t="s">
        <v>17</v>
      </c>
      <c r="H271" s="2" t="s">
        <v>369</v>
      </c>
      <c r="I271" s="2" t="s">
        <v>18</v>
      </c>
      <c r="J271" s="4">
        <v>16099597</v>
      </c>
      <c r="M271" s="2">
        <v>729</v>
      </c>
      <c r="N271" s="6">
        <v>-18.97</v>
      </c>
    </row>
    <row r="272" spans="1:14" x14ac:dyDescent="0.25">
      <c r="A272" s="2" t="s">
        <v>320</v>
      </c>
      <c r="B272" s="2" t="s">
        <v>370</v>
      </c>
      <c r="C272" s="3" t="s">
        <v>75</v>
      </c>
      <c r="D272" s="8">
        <v>6626253134786</v>
      </c>
      <c r="E272" s="4">
        <v>1369391</v>
      </c>
      <c r="F272" s="2" t="s">
        <v>16</v>
      </c>
      <c r="G272" s="2" t="s">
        <v>17</v>
      </c>
      <c r="H272" s="4">
        <v>242729307</v>
      </c>
      <c r="I272" s="2" t="s">
        <v>18</v>
      </c>
      <c r="J272" s="4">
        <v>16099566</v>
      </c>
      <c r="M272" s="2">
        <v>1347</v>
      </c>
      <c r="N272" s="6">
        <v>-11.13</v>
      </c>
    </row>
    <row r="273" spans="1:14" x14ac:dyDescent="0.25">
      <c r="A273" s="2" t="s">
        <v>320</v>
      </c>
      <c r="B273" s="2" t="s">
        <v>371</v>
      </c>
      <c r="C273" s="3" t="s">
        <v>32</v>
      </c>
      <c r="D273" s="8">
        <v>6626253020934</v>
      </c>
      <c r="E273" s="4">
        <v>1369341</v>
      </c>
      <c r="F273" s="2" t="s">
        <v>16</v>
      </c>
      <c r="G273" s="2" t="s">
        <v>17</v>
      </c>
      <c r="H273" s="4">
        <v>242722541</v>
      </c>
      <c r="I273" s="2" t="s">
        <v>18</v>
      </c>
      <c r="J273" s="4">
        <v>16099449</v>
      </c>
      <c r="M273" s="2">
        <v>209</v>
      </c>
      <c r="N273" s="6">
        <v>-11.43</v>
      </c>
    </row>
    <row r="274" spans="1:14" x14ac:dyDescent="0.25">
      <c r="A274" s="2" t="s">
        <v>320</v>
      </c>
      <c r="B274" s="2" t="s">
        <v>372</v>
      </c>
      <c r="C274" s="3" t="s">
        <v>37</v>
      </c>
      <c r="D274" s="8">
        <v>6626253045252</v>
      </c>
      <c r="E274" s="4">
        <v>1369364</v>
      </c>
      <c r="F274" s="2" t="s">
        <v>16</v>
      </c>
      <c r="G274" s="2" t="s">
        <v>17</v>
      </c>
      <c r="H274" s="2" t="s">
        <v>373</v>
      </c>
      <c r="I274" s="2" t="s">
        <v>18</v>
      </c>
      <c r="J274" s="4">
        <v>16099340</v>
      </c>
      <c r="M274" s="2">
        <v>452</v>
      </c>
      <c r="N274" s="6">
        <v>-13.51</v>
      </c>
    </row>
    <row r="275" spans="1:14" x14ac:dyDescent="0.25">
      <c r="A275" s="2" t="s">
        <v>320</v>
      </c>
      <c r="B275" s="2" t="s">
        <v>100</v>
      </c>
      <c r="C275" s="3" t="s">
        <v>43</v>
      </c>
      <c r="D275" s="8">
        <v>6626253026703</v>
      </c>
      <c r="E275" s="4">
        <v>1049873</v>
      </c>
      <c r="F275" s="2" t="s">
        <v>16</v>
      </c>
      <c r="G275" s="2" t="s">
        <v>17</v>
      </c>
      <c r="H275" s="4">
        <v>242704083</v>
      </c>
      <c r="I275" s="2" t="s">
        <v>18</v>
      </c>
      <c r="J275" s="4">
        <v>16098855</v>
      </c>
      <c r="M275" s="2">
        <v>267</v>
      </c>
      <c r="N275" s="6">
        <v>-21.31</v>
      </c>
    </row>
    <row r="276" spans="1:14" x14ac:dyDescent="0.25">
      <c r="A276" s="2" t="s">
        <v>320</v>
      </c>
      <c r="B276" s="2" t="s">
        <v>374</v>
      </c>
      <c r="C276" s="3" t="s">
        <v>15</v>
      </c>
      <c r="D276" s="8">
        <v>6626253095608</v>
      </c>
      <c r="E276" s="4">
        <v>1049827</v>
      </c>
      <c r="F276" s="2" t="s">
        <v>16</v>
      </c>
      <c r="G276" s="2" t="s">
        <v>17</v>
      </c>
      <c r="H276" s="4">
        <v>242723750</v>
      </c>
      <c r="I276" s="2" t="s">
        <v>18</v>
      </c>
      <c r="J276" s="4">
        <v>16098521</v>
      </c>
      <c r="M276" s="2">
        <v>956</v>
      </c>
      <c r="N276" s="6">
        <v>-15.91</v>
      </c>
    </row>
    <row r="277" spans="1:14" x14ac:dyDescent="0.25">
      <c r="A277" s="2" t="s">
        <v>320</v>
      </c>
      <c r="B277" s="2" t="s">
        <v>375</v>
      </c>
      <c r="C277" s="3" t="s">
        <v>75</v>
      </c>
      <c r="D277" s="8">
        <v>6626253134786</v>
      </c>
      <c r="E277" s="4">
        <v>1369391</v>
      </c>
      <c r="F277" s="2" t="s">
        <v>16</v>
      </c>
      <c r="G277" s="2" t="s">
        <v>17</v>
      </c>
      <c r="H277" s="4">
        <v>242720100</v>
      </c>
      <c r="I277" s="2" t="s">
        <v>18</v>
      </c>
      <c r="J277" s="4">
        <v>16098234</v>
      </c>
      <c r="M277" s="2">
        <v>1347</v>
      </c>
      <c r="N277" s="6">
        <v>-11.36</v>
      </c>
    </row>
    <row r="278" spans="1:14" x14ac:dyDescent="0.25">
      <c r="A278" s="2" t="s">
        <v>320</v>
      </c>
      <c r="B278" s="2" t="s">
        <v>376</v>
      </c>
      <c r="C278" s="3" t="s">
        <v>75</v>
      </c>
      <c r="D278" s="8">
        <v>6626253134786</v>
      </c>
      <c r="E278" s="4">
        <v>1369391</v>
      </c>
      <c r="F278" s="2" t="s">
        <v>16</v>
      </c>
      <c r="G278" s="2" t="s">
        <v>17</v>
      </c>
      <c r="H278" s="4">
        <v>242716039</v>
      </c>
      <c r="I278" s="2" t="s">
        <v>18</v>
      </c>
      <c r="J278" s="4">
        <v>16098181</v>
      </c>
      <c r="M278" s="2">
        <v>1347</v>
      </c>
      <c r="N278" s="6">
        <v>-10.39</v>
      </c>
    </row>
    <row r="279" spans="1:14" x14ac:dyDescent="0.25">
      <c r="A279" s="2" t="s">
        <v>320</v>
      </c>
      <c r="B279" s="2" t="s">
        <v>376</v>
      </c>
      <c r="C279" s="3" t="s">
        <v>55</v>
      </c>
      <c r="D279" s="8">
        <v>6626253091874</v>
      </c>
      <c r="E279" s="4">
        <v>1616135</v>
      </c>
      <c r="F279" s="2" t="s">
        <v>16</v>
      </c>
      <c r="G279" s="2" t="s">
        <v>17</v>
      </c>
      <c r="H279" s="4">
        <v>242699953</v>
      </c>
      <c r="I279" s="2" t="s">
        <v>18</v>
      </c>
      <c r="J279" s="4">
        <v>16098154</v>
      </c>
      <c r="M279" s="2">
        <v>918</v>
      </c>
      <c r="N279" s="6">
        <v>-18.97</v>
      </c>
    </row>
    <row r="280" spans="1:14" x14ac:dyDescent="0.25">
      <c r="A280" s="2" t="s">
        <v>320</v>
      </c>
      <c r="B280" s="2" t="s">
        <v>377</v>
      </c>
      <c r="C280" s="3" t="s">
        <v>121</v>
      </c>
      <c r="D280" s="8">
        <v>6626253049088</v>
      </c>
      <c r="E280" s="4">
        <v>1369367</v>
      </c>
      <c r="F280" s="2" t="s">
        <v>16</v>
      </c>
      <c r="G280" s="2" t="s">
        <v>17</v>
      </c>
      <c r="H280" s="4">
        <v>242712749</v>
      </c>
      <c r="I280" s="2" t="s">
        <v>18</v>
      </c>
      <c r="J280" s="4">
        <v>16098055</v>
      </c>
      <c r="M280" s="2">
        <v>490</v>
      </c>
      <c r="N280" s="6">
        <v>-27</v>
      </c>
    </row>
    <row r="281" spans="1:14" x14ac:dyDescent="0.25">
      <c r="A281" s="2" t="s">
        <v>320</v>
      </c>
      <c r="B281" s="2" t="s">
        <v>378</v>
      </c>
      <c r="C281" s="3" t="s">
        <v>82</v>
      </c>
      <c r="D281" s="8">
        <v>6626253118233</v>
      </c>
      <c r="E281" s="4">
        <v>1369386</v>
      </c>
      <c r="F281" s="2" t="s">
        <v>16</v>
      </c>
      <c r="G281" s="2" t="s">
        <v>17</v>
      </c>
      <c r="H281" s="4">
        <v>242689335</v>
      </c>
      <c r="I281" s="2" t="s">
        <v>18</v>
      </c>
      <c r="J281" s="4">
        <v>16097984</v>
      </c>
      <c r="M281" s="2">
        <v>1182</v>
      </c>
      <c r="N281" s="6">
        <v>-21.31</v>
      </c>
    </row>
    <row r="282" spans="1:14" x14ac:dyDescent="0.25">
      <c r="A282" s="2" t="s">
        <v>320</v>
      </c>
      <c r="B282" s="2" t="s">
        <v>379</v>
      </c>
      <c r="C282" s="3" t="s">
        <v>55</v>
      </c>
      <c r="D282" s="8">
        <v>6626253091874</v>
      </c>
      <c r="E282" s="4">
        <v>1616135</v>
      </c>
      <c r="F282" s="2" t="s">
        <v>16</v>
      </c>
      <c r="G282" s="2" t="s">
        <v>17</v>
      </c>
      <c r="H282" s="4">
        <v>242678062</v>
      </c>
      <c r="I282" s="2" t="s">
        <v>18</v>
      </c>
      <c r="J282" s="4">
        <v>16097887</v>
      </c>
      <c r="M282" s="2">
        <v>918</v>
      </c>
      <c r="N282" s="6">
        <v>-28.33</v>
      </c>
    </row>
    <row r="283" spans="1:14" x14ac:dyDescent="0.25">
      <c r="A283" s="2" t="s">
        <v>320</v>
      </c>
      <c r="B283" s="2" t="s">
        <v>379</v>
      </c>
      <c r="C283" s="3" t="s">
        <v>55</v>
      </c>
      <c r="D283" s="8">
        <v>6626253091874</v>
      </c>
      <c r="E283" s="4">
        <v>1616135</v>
      </c>
      <c r="F283" s="2" t="s">
        <v>16</v>
      </c>
      <c r="G283" s="2" t="s">
        <v>17</v>
      </c>
      <c r="H283" s="4">
        <v>242703173</v>
      </c>
      <c r="I283" s="2" t="s">
        <v>18</v>
      </c>
      <c r="J283" s="4">
        <v>16097886</v>
      </c>
      <c r="M283" s="2">
        <v>918</v>
      </c>
      <c r="N283" s="6">
        <v>-13.51</v>
      </c>
    </row>
    <row r="284" spans="1:14" x14ac:dyDescent="0.25">
      <c r="A284" s="2" t="s">
        <v>320</v>
      </c>
      <c r="B284" s="2" t="s">
        <v>380</v>
      </c>
      <c r="C284" s="3" t="s">
        <v>67</v>
      </c>
      <c r="D284" s="8">
        <v>6626253027785</v>
      </c>
      <c r="E284" s="4">
        <v>1369357</v>
      </c>
      <c r="F284" s="2" t="s">
        <v>16</v>
      </c>
      <c r="G284" s="2" t="s">
        <v>17</v>
      </c>
      <c r="H284" s="2" t="s">
        <v>381</v>
      </c>
      <c r="I284" s="2" t="s">
        <v>18</v>
      </c>
      <c r="J284" s="4">
        <v>16097838</v>
      </c>
      <c r="M284" s="2">
        <v>277</v>
      </c>
      <c r="N284" s="6">
        <v>-30.67</v>
      </c>
    </row>
    <row r="285" spans="1:14" x14ac:dyDescent="0.25">
      <c r="A285" s="2" t="s">
        <v>320</v>
      </c>
      <c r="B285" s="2" t="s">
        <v>382</v>
      </c>
      <c r="C285" s="3" t="s">
        <v>106</v>
      </c>
      <c r="D285" s="8">
        <v>6626253046224</v>
      </c>
      <c r="E285" s="4">
        <v>1369333</v>
      </c>
      <c r="F285" s="2" t="s">
        <v>16</v>
      </c>
      <c r="G285" s="2" t="s">
        <v>17</v>
      </c>
      <c r="H285" s="4">
        <v>242709273</v>
      </c>
      <c r="I285" s="2" t="s">
        <v>18</v>
      </c>
      <c r="J285" s="4">
        <v>16097592</v>
      </c>
      <c r="M285" s="2">
        <v>462</v>
      </c>
      <c r="N285" s="6">
        <v>-25.99</v>
      </c>
    </row>
    <row r="286" spans="1:14" x14ac:dyDescent="0.25">
      <c r="A286" s="2" t="s">
        <v>320</v>
      </c>
      <c r="B286" s="2" t="s">
        <v>383</v>
      </c>
      <c r="C286" s="3" t="s">
        <v>15</v>
      </c>
      <c r="D286" s="8">
        <v>6626253095608</v>
      </c>
      <c r="E286" s="4">
        <v>1049827</v>
      </c>
      <c r="F286" s="2" t="s">
        <v>16</v>
      </c>
      <c r="G286" s="2" t="s">
        <v>17</v>
      </c>
      <c r="H286" s="4">
        <v>242708251</v>
      </c>
      <c r="I286" s="2" t="s">
        <v>18</v>
      </c>
      <c r="J286" s="4">
        <v>16097486</v>
      </c>
      <c r="M286" s="2">
        <v>956</v>
      </c>
      <c r="N286" s="6">
        <v>-8.65</v>
      </c>
    </row>
    <row r="287" spans="1:14" x14ac:dyDescent="0.25">
      <c r="A287" s="2" t="s">
        <v>320</v>
      </c>
      <c r="B287" s="2" t="s">
        <v>384</v>
      </c>
      <c r="C287" s="3" t="s">
        <v>65</v>
      </c>
      <c r="D287" s="8">
        <v>6626253034803</v>
      </c>
      <c r="E287" s="4">
        <v>1369358</v>
      </c>
      <c r="F287" s="2" t="s">
        <v>16</v>
      </c>
      <c r="G287" s="2" t="s">
        <v>17</v>
      </c>
      <c r="H287" s="2" t="s">
        <v>385</v>
      </c>
      <c r="I287" s="2" t="s">
        <v>18</v>
      </c>
      <c r="J287" s="4">
        <v>16097202</v>
      </c>
      <c r="M287" s="2">
        <v>348</v>
      </c>
      <c r="N287" s="6">
        <v>-12.47</v>
      </c>
    </row>
    <row r="288" spans="1:14" x14ac:dyDescent="0.25">
      <c r="A288" s="2" t="s">
        <v>320</v>
      </c>
      <c r="B288" s="2" t="s">
        <v>386</v>
      </c>
      <c r="C288" s="3" t="s">
        <v>43</v>
      </c>
      <c r="D288" s="8">
        <v>6626253026703</v>
      </c>
      <c r="E288" s="4">
        <v>1049873</v>
      </c>
      <c r="F288" s="2" t="s">
        <v>16</v>
      </c>
      <c r="G288" s="2" t="s">
        <v>17</v>
      </c>
      <c r="H288" s="4">
        <v>242643354</v>
      </c>
      <c r="I288" s="2" t="s">
        <v>18</v>
      </c>
      <c r="J288" s="4">
        <v>16097045</v>
      </c>
      <c r="M288" s="2">
        <v>267</v>
      </c>
      <c r="N288" s="6">
        <v>-19.39</v>
      </c>
    </row>
    <row r="289" spans="1:14" x14ac:dyDescent="0.25">
      <c r="A289" s="2" t="s">
        <v>320</v>
      </c>
      <c r="B289" s="2" t="s">
        <v>111</v>
      </c>
      <c r="C289" s="3" t="s">
        <v>128</v>
      </c>
      <c r="D289" s="8">
        <v>6626253068546</v>
      </c>
      <c r="E289" s="4">
        <v>1369372</v>
      </c>
      <c r="F289" s="2" t="s">
        <v>16</v>
      </c>
      <c r="G289" s="2" t="s">
        <v>17</v>
      </c>
      <c r="H289" s="2" t="s">
        <v>387</v>
      </c>
      <c r="I289" s="2" t="s">
        <v>18</v>
      </c>
      <c r="J289" s="4">
        <v>16096942</v>
      </c>
      <c r="M289" s="2">
        <v>685</v>
      </c>
      <c r="N289" s="6">
        <v>-13.51</v>
      </c>
    </row>
    <row r="290" spans="1:14" x14ac:dyDescent="0.25">
      <c r="A290" s="2" t="s">
        <v>320</v>
      </c>
      <c r="B290" s="2" t="s">
        <v>388</v>
      </c>
      <c r="C290" s="3" t="s">
        <v>46</v>
      </c>
      <c r="D290" s="8">
        <v>6626253047549</v>
      </c>
      <c r="E290" s="4">
        <v>1369365</v>
      </c>
      <c r="F290" s="2" t="s">
        <v>16</v>
      </c>
      <c r="G290" s="2" t="s">
        <v>17</v>
      </c>
      <c r="H290" s="2" t="s">
        <v>389</v>
      </c>
      <c r="I290" s="2" t="s">
        <v>18</v>
      </c>
      <c r="J290" s="4">
        <v>16096932</v>
      </c>
      <c r="M290" s="2">
        <v>475</v>
      </c>
      <c r="N290" s="6">
        <v>-16.63</v>
      </c>
    </row>
    <row r="291" spans="1:14" x14ac:dyDescent="0.25">
      <c r="A291" s="2" t="s">
        <v>320</v>
      </c>
      <c r="B291" s="2" t="s">
        <v>390</v>
      </c>
      <c r="C291" s="3" t="s">
        <v>85</v>
      </c>
      <c r="D291" s="8">
        <v>6626253091955</v>
      </c>
      <c r="E291" s="4">
        <v>1369377</v>
      </c>
      <c r="F291" s="2" t="s">
        <v>16</v>
      </c>
      <c r="G291" s="2" t="s">
        <v>17</v>
      </c>
      <c r="H291" s="2" t="s">
        <v>391</v>
      </c>
      <c r="I291" s="2" t="s">
        <v>18</v>
      </c>
      <c r="J291" s="4">
        <v>16096879</v>
      </c>
      <c r="M291" s="2">
        <v>919</v>
      </c>
      <c r="N291" s="6">
        <v>-16.39</v>
      </c>
    </row>
    <row r="292" spans="1:14" x14ac:dyDescent="0.25">
      <c r="A292" s="2" t="s">
        <v>320</v>
      </c>
      <c r="B292" s="2" t="s">
        <v>392</v>
      </c>
      <c r="C292" s="3" t="s">
        <v>15</v>
      </c>
      <c r="D292" s="8">
        <v>6626253095608</v>
      </c>
      <c r="E292" s="4">
        <v>1049827</v>
      </c>
      <c r="F292" s="2" t="s">
        <v>16</v>
      </c>
      <c r="G292" s="2" t="s">
        <v>17</v>
      </c>
      <c r="H292" s="4">
        <v>242697954</v>
      </c>
      <c r="I292" s="2" t="s">
        <v>18</v>
      </c>
      <c r="J292" s="4">
        <v>16096772</v>
      </c>
      <c r="M292" s="2">
        <v>956</v>
      </c>
      <c r="N292" s="6">
        <v>-9.5399999999999991</v>
      </c>
    </row>
    <row r="293" spans="1:14" x14ac:dyDescent="0.25">
      <c r="A293" s="2" t="s">
        <v>320</v>
      </c>
      <c r="B293" s="2" t="s">
        <v>393</v>
      </c>
      <c r="C293" s="3" t="s">
        <v>121</v>
      </c>
      <c r="D293" s="8">
        <v>6626253049088</v>
      </c>
      <c r="E293" s="4">
        <v>1369367</v>
      </c>
      <c r="F293" s="2" t="s">
        <v>16</v>
      </c>
      <c r="G293" s="2" t="s">
        <v>17</v>
      </c>
      <c r="H293" s="2" t="s">
        <v>394</v>
      </c>
      <c r="I293" s="2" t="s">
        <v>18</v>
      </c>
      <c r="J293" s="4">
        <v>16096699</v>
      </c>
      <c r="M293" s="2">
        <v>490</v>
      </c>
      <c r="N293" s="6">
        <v>-13.51</v>
      </c>
    </row>
    <row r="294" spans="1:14" x14ac:dyDescent="0.25">
      <c r="A294" s="2" t="s">
        <v>320</v>
      </c>
      <c r="B294" s="2" t="s">
        <v>395</v>
      </c>
      <c r="C294" s="3" t="s">
        <v>23</v>
      </c>
      <c r="D294" s="8">
        <v>6626253125361</v>
      </c>
      <c r="E294" s="4">
        <v>1369389</v>
      </c>
      <c r="F294" s="2" t="s">
        <v>16</v>
      </c>
      <c r="G294" s="2" t="s">
        <v>17</v>
      </c>
      <c r="H294" s="4">
        <v>242132277</v>
      </c>
      <c r="I294" s="2" t="s">
        <v>18</v>
      </c>
      <c r="J294" s="4">
        <v>16096693</v>
      </c>
      <c r="M294" s="2">
        <v>1253</v>
      </c>
      <c r="N294" s="6">
        <v>-44.71</v>
      </c>
    </row>
    <row r="295" spans="1:14" x14ac:dyDescent="0.25">
      <c r="A295" s="2" t="s">
        <v>320</v>
      </c>
      <c r="B295" s="2" t="s">
        <v>116</v>
      </c>
      <c r="C295" s="3" t="s">
        <v>121</v>
      </c>
      <c r="D295" s="8">
        <v>6626253049088</v>
      </c>
      <c r="E295" s="4">
        <v>1369367</v>
      </c>
      <c r="F295" s="2" t="s">
        <v>16</v>
      </c>
      <c r="G295" s="2" t="s">
        <v>17</v>
      </c>
      <c r="H295" s="4">
        <v>242690487</v>
      </c>
      <c r="I295" s="2" t="s">
        <v>18</v>
      </c>
      <c r="J295" s="4">
        <v>16096615</v>
      </c>
      <c r="M295" s="2">
        <v>490</v>
      </c>
      <c r="N295" s="6">
        <v>-8.84</v>
      </c>
    </row>
    <row r="296" spans="1:14" x14ac:dyDescent="0.25">
      <c r="A296" s="2" t="s">
        <v>320</v>
      </c>
      <c r="B296" s="2" t="s">
        <v>396</v>
      </c>
      <c r="C296" s="3" t="s">
        <v>25</v>
      </c>
      <c r="D296" s="8">
        <v>6626253021078</v>
      </c>
      <c r="E296" s="4">
        <v>1369342</v>
      </c>
      <c r="F296" s="2" t="s">
        <v>16</v>
      </c>
      <c r="G296" s="2" t="s">
        <v>17</v>
      </c>
      <c r="H296" s="2" t="s">
        <v>397</v>
      </c>
      <c r="I296" s="2" t="s">
        <v>18</v>
      </c>
      <c r="J296" s="4">
        <v>16096551</v>
      </c>
      <c r="M296" s="2">
        <v>210</v>
      </c>
      <c r="N296" s="6">
        <v>-16.39</v>
      </c>
    </row>
    <row r="297" spans="1:14" x14ac:dyDescent="0.25">
      <c r="A297" s="2" t="s">
        <v>320</v>
      </c>
      <c r="B297" s="2" t="s">
        <v>398</v>
      </c>
      <c r="C297" s="3" t="s">
        <v>128</v>
      </c>
      <c r="D297" s="8">
        <v>6626253068546</v>
      </c>
      <c r="E297" s="4">
        <v>1369372</v>
      </c>
      <c r="F297" s="2" t="s">
        <v>16</v>
      </c>
      <c r="G297" s="2" t="s">
        <v>17</v>
      </c>
      <c r="H297" s="4">
        <v>123456852</v>
      </c>
      <c r="I297" s="2" t="s">
        <v>18</v>
      </c>
      <c r="J297" s="4">
        <v>16096477</v>
      </c>
      <c r="M297" s="2">
        <v>685</v>
      </c>
      <c r="N297" s="6">
        <v>-7.99</v>
      </c>
    </row>
    <row r="298" spans="1:14" x14ac:dyDescent="0.25">
      <c r="A298" s="2" t="s">
        <v>320</v>
      </c>
      <c r="B298" s="2" t="s">
        <v>399</v>
      </c>
      <c r="C298" s="3" t="s">
        <v>400</v>
      </c>
      <c r="D298" s="8">
        <v>6626253091793</v>
      </c>
      <c r="E298" s="4">
        <v>1369376</v>
      </c>
      <c r="F298" s="2" t="s">
        <v>16</v>
      </c>
      <c r="G298" s="2" t="s">
        <v>17</v>
      </c>
      <c r="H298" s="4">
        <v>163547877</v>
      </c>
      <c r="I298" s="2" t="s">
        <v>18</v>
      </c>
      <c r="J298" s="4">
        <v>16096359</v>
      </c>
      <c r="M298" s="2">
        <v>917</v>
      </c>
      <c r="N298" s="6">
        <v>-14.16</v>
      </c>
    </row>
    <row r="299" spans="1:14" x14ac:dyDescent="0.25">
      <c r="A299" s="2" t="s">
        <v>320</v>
      </c>
      <c r="B299" s="2" t="s">
        <v>401</v>
      </c>
      <c r="C299" s="3" t="s">
        <v>49</v>
      </c>
      <c r="D299" s="8">
        <v>6626253050256</v>
      </c>
      <c r="E299" s="4">
        <v>1051760</v>
      </c>
      <c r="F299" s="2" t="s">
        <v>16</v>
      </c>
      <c r="G299" s="2" t="s">
        <v>17</v>
      </c>
      <c r="H299" s="2" t="s">
        <v>402</v>
      </c>
      <c r="I299" s="2" t="s">
        <v>18</v>
      </c>
      <c r="J299" s="4">
        <v>16096249</v>
      </c>
      <c r="M299" s="2">
        <v>502</v>
      </c>
      <c r="N299" s="6">
        <v>-23.59</v>
      </c>
    </row>
    <row r="300" spans="1:14" x14ac:dyDescent="0.25">
      <c r="A300" s="2" t="s">
        <v>320</v>
      </c>
      <c r="B300" s="2" t="s">
        <v>122</v>
      </c>
      <c r="C300" s="3" t="s">
        <v>165</v>
      </c>
      <c r="D300" s="8">
        <v>6626253054324</v>
      </c>
      <c r="E300" s="4">
        <v>1369369</v>
      </c>
      <c r="F300" s="2" t="s">
        <v>16</v>
      </c>
      <c r="G300" s="2" t="s">
        <v>17</v>
      </c>
      <c r="H300" s="2" t="s">
        <v>403</v>
      </c>
      <c r="I300" s="2" t="s">
        <v>18</v>
      </c>
      <c r="J300" s="4">
        <v>16096120</v>
      </c>
      <c r="M300" s="2">
        <v>543</v>
      </c>
      <c r="N300" s="6">
        <v>-14.59</v>
      </c>
    </row>
    <row r="301" spans="1:14" x14ac:dyDescent="0.25">
      <c r="A301" s="2" t="s">
        <v>320</v>
      </c>
      <c r="B301" s="2" t="s">
        <v>127</v>
      </c>
      <c r="C301" s="3" t="s">
        <v>65</v>
      </c>
      <c r="D301" s="8">
        <v>6626253034803</v>
      </c>
      <c r="E301" s="4">
        <v>1369358</v>
      </c>
      <c r="F301" s="2" t="s">
        <v>16</v>
      </c>
      <c r="G301" s="2" t="s">
        <v>17</v>
      </c>
      <c r="H301" s="4">
        <v>242593023</v>
      </c>
      <c r="I301" s="2" t="s">
        <v>18</v>
      </c>
      <c r="J301" s="4">
        <v>16095883</v>
      </c>
      <c r="M301" s="2">
        <v>348</v>
      </c>
      <c r="N301" s="6">
        <v>-11.59</v>
      </c>
    </row>
    <row r="302" spans="1:14" x14ac:dyDescent="0.25">
      <c r="A302" s="2" t="s">
        <v>320</v>
      </c>
      <c r="B302" s="2" t="s">
        <v>127</v>
      </c>
      <c r="C302" s="3" t="s">
        <v>106</v>
      </c>
      <c r="D302" s="8">
        <v>6626253046224</v>
      </c>
      <c r="E302" s="4">
        <v>1369333</v>
      </c>
      <c r="F302" s="2" t="s">
        <v>16</v>
      </c>
      <c r="G302" s="2" t="s">
        <v>17</v>
      </c>
      <c r="H302" s="4">
        <v>242675768</v>
      </c>
      <c r="I302" s="2" t="s">
        <v>18</v>
      </c>
      <c r="J302" s="4">
        <v>16095882</v>
      </c>
      <c r="M302" s="2">
        <v>462</v>
      </c>
      <c r="N302" s="6">
        <v>-7.99</v>
      </c>
    </row>
    <row r="303" spans="1:14" x14ac:dyDescent="0.25">
      <c r="A303" s="2" t="s">
        <v>320</v>
      </c>
      <c r="B303" s="2" t="s">
        <v>141</v>
      </c>
      <c r="C303" s="3" t="s">
        <v>124</v>
      </c>
      <c r="D303" s="8">
        <v>6626253020772</v>
      </c>
      <c r="E303" s="4">
        <v>1369340</v>
      </c>
      <c r="F303" s="2" t="s">
        <v>16</v>
      </c>
      <c r="G303" s="2" t="s">
        <v>17</v>
      </c>
      <c r="H303" s="2" t="s">
        <v>404</v>
      </c>
      <c r="I303" s="2" t="s">
        <v>18</v>
      </c>
      <c r="J303" s="4">
        <v>16095173</v>
      </c>
      <c r="M303" s="2">
        <v>207</v>
      </c>
      <c r="N303" s="6">
        <v>-10.39</v>
      </c>
    </row>
    <row r="304" spans="1:14" x14ac:dyDescent="0.25">
      <c r="A304" s="2" t="s">
        <v>320</v>
      </c>
      <c r="B304" s="2" t="s">
        <v>147</v>
      </c>
      <c r="C304" s="3" t="s">
        <v>128</v>
      </c>
      <c r="D304" s="8">
        <v>6626253068546</v>
      </c>
      <c r="E304" s="4">
        <v>1369372</v>
      </c>
      <c r="F304" s="2" t="s">
        <v>16</v>
      </c>
      <c r="G304" s="2" t="s">
        <v>17</v>
      </c>
      <c r="H304" s="2" t="s">
        <v>405</v>
      </c>
      <c r="I304" s="2" t="s">
        <v>18</v>
      </c>
      <c r="J304" s="4">
        <v>16094858</v>
      </c>
      <c r="M304" s="2">
        <v>685</v>
      </c>
      <c r="N304" s="6">
        <v>-10.39</v>
      </c>
    </row>
    <row r="305" spans="1:14" x14ac:dyDescent="0.25">
      <c r="A305" s="2" t="s">
        <v>320</v>
      </c>
      <c r="B305" s="2" t="s">
        <v>406</v>
      </c>
      <c r="C305" s="3" t="s">
        <v>75</v>
      </c>
      <c r="D305" s="8">
        <v>6626253134786</v>
      </c>
      <c r="E305" s="4">
        <v>1369391</v>
      </c>
      <c r="F305" s="2" t="s">
        <v>16</v>
      </c>
      <c r="G305" s="2" t="s">
        <v>17</v>
      </c>
      <c r="H305" s="4">
        <v>242673541</v>
      </c>
      <c r="I305" s="2" t="s">
        <v>18</v>
      </c>
      <c r="J305" s="4">
        <v>16094728</v>
      </c>
      <c r="M305" s="2">
        <v>1347</v>
      </c>
      <c r="N305" s="6">
        <v>-8.7899999999999991</v>
      </c>
    </row>
    <row r="306" spans="1:14" x14ac:dyDescent="0.25">
      <c r="A306" s="2" t="s">
        <v>320</v>
      </c>
      <c r="B306" s="2" t="s">
        <v>407</v>
      </c>
      <c r="C306" s="3" t="s">
        <v>75</v>
      </c>
      <c r="D306" s="8">
        <v>6626253134786</v>
      </c>
      <c r="E306" s="4">
        <v>1369391</v>
      </c>
      <c r="F306" s="2" t="s">
        <v>16</v>
      </c>
      <c r="G306" s="2" t="s">
        <v>17</v>
      </c>
      <c r="H306" s="4">
        <v>242672166</v>
      </c>
      <c r="I306" s="2" t="s">
        <v>18</v>
      </c>
      <c r="J306" s="4">
        <v>16094701</v>
      </c>
      <c r="M306" s="2">
        <v>1347</v>
      </c>
      <c r="N306" s="6">
        <v>-53.15</v>
      </c>
    </row>
    <row r="307" spans="1:14" x14ac:dyDescent="0.25">
      <c r="A307" s="2" t="s">
        <v>320</v>
      </c>
      <c r="B307" s="2" t="s">
        <v>155</v>
      </c>
      <c r="C307" s="3" t="s">
        <v>93</v>
      </c>
      <c r="D307" s="8">
        <v>6626253021663</v>
      </c>
      <c r="E307" s="4">
        <v>1369345</v>
      </c>
      <c r="F307" s="2" t="s">
        <v>16</v>
      </c>
      <c r="G307" s="2" t="s">
        <v>17</v>
      </c>
      <c r="H307" s="2" t="s">
        <v>408</v>
      </c>
      <c r="I307" s="2" t="s">
        <v>18</v>
      </c>
      <c r="J307" s="4">
        <v>16094466</v>
      </c>
      <c r="M307" s="2">
        <v>216</v>
      </c>
      <c r="N307" s="6">
        <v>-12.79</v>
      </c>
    </row>
    <row r="308" spans="1:14" x14ac:dyDescent="0.25">
      <c r="A308" s="2" t="s">
        <v>320</v>
      </c>
      <c r="B308" s="2" t="s">
        <v>409</v>
      </c>
      <c r="C308" s="3" t="s">
        <v>93</v>
      </c>
      <c r="D308" s="8">
        <v>6626253021663</v>
      </c>
      <c r="E308" s="4">
        <v>1369345</v>
      </c>
      <c r="F308" s="2" t="s">
        <v>16</v>
      </c>
      <c r="G308" s="2" t="s">
        <v>17</v>
      </c>
      <c r="H308" s="2" t="s">
        <v>410</v>
      </c>
      <c r="I308" s="2" t="s">
        <v>18</v>
      </c>
      <c r="J308" s="4">
        <v>16094429</v>
      </c>
      <c r="M308" s="2">
        <v>216</v>
      </c>
      <c r="N308" s="6">
        <v>-21.79</v>
      </c>
    </row>
    <row r="309" spans="1:14" x14ac:dyDescent="0.25">
      <c r="A309" s="2" t="s">
        <v>320</v>
      </c>
      <c r="B309" s="2" t="s">
        <v>409</v>
      </c>
      <c r="C309" s="3" t="s">
        <v>15</v>
      </c>
      <c r="D309" s="8">
        <v>6626253095608</v>
      </c>
      <c r="E309" s="4">
        <v>1049827</v>
      </c>
      <c r="F309" s="2" t="s">
        <v>16</v>
      </c>
      <c r="G309" s="2" t="s">
        <v>17</v>
      </c>
      <c r="H309" s="4">
        <v>242676006</v>
      </c>
      <c r="I309" s="2" t="s">
        <v>18</v>
      </c>
      <c r="J309" s="4">
        <v>16094406</v>
      </c>
      <c r="M309" s="2">
        <v>956</v>
      </c>
      <c r="N309" s="6">
        <v>-12.2</v>
      </c>
    </row>
    <row r="310" spans="1:14" x14ac:dyDescent="0.25">
      <c r="A310" s="2" t="s">
        <v>320</v>
      </c>
      <c r="B310" s="2" t="s">
        <v>411</v>
      </c>
      <c r="C310" s="3" t="s">
        <v>65</v>
      </c>
      <c r="D310" s="8">
        <v>6626253034803</v>
      </c>
      <c r="E310" s="4">
        <v>1369358</v>
      </c>
      <c r="F310" s="2" t="s">
        <v>16</v>
      </c>
      <c r="G310" s="2" t="s">
        <v>17</v>
      </c>
      <c r="H310" s="4">
        <v>242645161</v>
      </c>
      <c r="I310" s="2" t="s">
        <v>18</v>
      </c>
      <c r="J310" s="4">
        <v>16094025</v>
      </c>
      <c r="M310" s="2">
        <v>348</v>
      </c>
      <c r="N310" s="6">
        <v>-10.39</v>
      </c>
    </row>
    <row r="311" spans="1:14" x14ac:dyDescent="0.25">
      <c r="A311" s="2" t="s">
        <v>320</v>
      </c>
      <c r="B311" s="2" t="s">
        <v>412</v>
      </c>
      <c r="C311" s="3" t="s">
        <v>35</v>
      </c>
      <c r="D311" s="8">
        <v>6626253020420</v>
      </c>
      <c r="E311" s="4">
        <v>1369337</v>
      </c>
      <c r="F311" s="2" t="s">
        <v>16</v>
      </c>
      <c r="G311" s="2" t="s">
        <v>17</v>
      </c>
      <c r="H311" s="2" t="s">
        <v>413</v>
      </c>
      <c r="I311" s="2" t="s">
        <v>18</v>
      </c>
      <c r="J311" s="4">
        <v>16093914</v>
      </c>
      <c r="M311" s="2">
        <v>204</v>
      </c>
      <c r="N311" s="6">
        <v>-21.79</v>
      </c>
    </row>
    <row r="312" spans="1:14" x14ac:dyDescent="0.25">
      <c r="A312" s="2" t="s">
        <v>320</v>
      </c>
      <c r="B312" s="2" t="s">
        <v>412</v>
      </c>
      <c r="C312" s="3" t="s">
        <v>15</v>
      </c>
      <c r="D312" s="8">
        <v>6626253095608</v>
      </c>
      <c r="E312" s="4">
        <v>1049827</v>
      </c>
      <c r="F312" s="2" t="s">
        <v>16</v>
      </c>
      <c r="G312" s="2" t="s">
        <v>17</v>
      </c>
      <c r="H312" s="4">
        <v>242584307</v>
      </c>
      <c r="I312" s="2" t="s">
        <v>18</v>
      </c>
      <c r="J312" s="4">
        <v>16093898</v>
      </c>
      <c r="M312" s="2">
        <v>956</v>
      </c>
      <c r="N312" s="6">
        <v>-7.99</v>
      </c>
    </row>
    <row r="313" spans="1:14" x14ac:dyDescent="0.25">
      <c r="A313" s="2" t="s">
        <v>320</v>
      </c>
      <c r="B313" s="2" t="s">
        <v>414</v>
      </c>
      <c r="C313" s="3" t="s">
        <v>39</v>
      </c>
      <c r="D313" s="8">
        <v>6626253020349</v>
      </c>
      <c r="E313" s="4">
        <v>1369336</v>
      </c>
      <c r="F313" s="2" t="s">
        <v>16</v>
      </c>
      <c r="G313" s="2" t="s">
        <v>17</v>
      </c>
      <c r="H313" s="2" t="s">
        <v>415</v>
      </c>
      <c r="I313" s="2" t="s">
        <v>18</v>
      </c>
      <c r="J313" s="4">
        <v>16093867</v>
      </c>
      <c r="M313" s="2">
        <v>203</v>
      </c>
      <c r="N313" s="6">
        <v>-14.59</v>
      </c>
    </row>
    <row r="314" spans="1:14" x14ac:dyDescent="0.25">
      <c r="A314" s="2" t="s">
        <v>320</v>
      </c>
      <c r="B314" s="2" t="s">
        <v>416</v>
      </c>
      <c r="C314" s="3" t="s">
        <v>39</v>
      </c>
      <c r="D314" s="8">
        <v>6626253020349</v>
      </c>
      <c r="E314" s="4">
        <v>1369336</v>
      </c>
      <c r="F314" s="2" t="s">
        <v>16</v>
      </c>
      <c r="G314" s="2" t="s">
        <v>17</v>
      </c>
      <c r="H314" s="2" t="s">
        <v>417</v>
      </c>
      <c r="I314" s="2" t="s">
        <v>18</v>
      </c>
      <c r="J314" s="4">
        <v>16093830</v>
      </c>
      <c r="M314" s="2">
        <v>203</v>
      </c>
      <c r="N314" s="6">
        <v>-9.59</v>
      </c>
    </row>
    <row r="315" spans="1:14" x14ac:dyDescent="0.25">
      <c r="A315" s="2" t="s">
        <v>320</v>
      </c>
      <c r="B315" s="2" t="s">
        <v>416</v>
      </c>
      <c r="C315" s="3" t="s">
        <v>35</v>
      </c>
      <c r="D315" s="8">
        <v>6626253020420</v>
      </c>
      <c r="E315" s="4">
        <v>1369337</v>
      </c>
      <c r="F315" s="2" t="s">
        <v>16</v>
      </c>
      <c r="G315" s="2" t="s">
        <v>17</v>
      </c>
      <c r="H315" s="2" t="s">
        <v>418</v>
      </c>
      <c r="I315" s="2" t="s">
        <v>18</v>
      </c>
      <c r="J315" s="4">
        <v>16093829</v>
      </c>
      <c r="M315" s="2">
        <v>204</v>
      </c>
      <c r="N315" s="6">
        <v>-23.59</v>
      </c>
    </row>
    <row r="316" spans="1:14" x14ac:dyDescent="0.25">
      <c r="A316" s="2" t="s">
        <v>320</v>
      </c>
      <c r="B316" s="2" t="s">
        <v>419</v>
      </c>
      <c r="C316" s="3" t="s">
        <v>112</v>
      </c>
      <c r="D316" s="8">
        <v>6626253027513</v>
      </c>
      <c r="E316" s="4">
        <v>1369356</v>
      </c>
      <c r="F316" s="2" t="s">
        <v>16</v>
      </c>
      <c r="G316" s="2" t="s">
        <v>17</v>
      </c>
      <c r="H316" s="2" t="s">
        <v>420</v>
      </c>
      <c r="I316" s="2" t="s">
        <v>18</v>
      </c>
      <c r="J316" s="4">
        <v>16093805</v>
      </c>
      <c r="M316" s="2">
        <v>275</v>
      </c>
      <c r="N316" s="6">
        <v>-10.39</v>
      </c>
    </row>
    <row r="317" spans="1:14" x14ac:dyDescent="0.25">
      <c r="A317" s="2" t="s">
        <v>320</v>
      </c>
      <c r="B317" s="2" t="s">
        <v>421</v>
      </c>
      <c r="C317" s="3" t="s">
        <v>55</v>
      </c>
      <c r="D317" s="8">
        <v>6626253091874</v>
      </c>
      <c r="E317" s="4">
        <v>1616135</v>
      </c>
      <c r="F317" s="2" t="s">
        <v>16</v>
      </c>
      <c r="G317" s="2" t="s">
        <v>17</v>
      </c>
      <c r="H317" s="4">
        <v>123456888</v>
      </c>
      <c r="I317" s="2" t="s">
        <v>18</v>
      </c>
      <c r="J317" s="4">
        <v>16093708</v>
      </c>
      <c r="M317" s="2">
        <v>918</v>
      </c>
      <c r="N317" s="6">
        <v>-8.7899999999999991</v>
      </c>
    </row>
    <row r="318" spans="1:14" x14ac:dyDescent="0.25">
      <c r="A318" s="2" t="s">
        <v>320</v>
      </c>
      <c r="B318" s="2" t="s">
        <v>422</v>
      </c>
      <c r="C318" s="3" t="s">
        <v>106</v>
      </c>
      <c r="D318" s="8">
        <v>6626253046224</v>
      </c>
      <c r="E318" s="4">
        <v>1369333</v>
      </c>
      <c r="F318" s="2" t="s">
        <v>16</v>
      </c>
      <c r="G318" s="2" t="s">
        <v>17</v>
      </c>
      <c r="H318" s="4">
        <v>242641518</v>
      </c>
      <c r="I318" s="2" t="s">
        <v>18</v>
      </c>
      <c r="J318" s="4">
        <v>16093672</v>
      </c>
      <c r="M318" s="2">
        <v>462</v>
      </c>
      <c r="N318" s="6">
        <v>-9.59</v>
      </c>
    </row>
    <row r="319" spans="1:14" x14ac:dyDescent="0.25">
      <c r="A319" s="2" t="s">
        <v>320</v>
      </c>
      <c r="B319" s="2" t="s">
        <v>423</v>
      </c>
      <c r="C319" s="3" t="s">
        <v>55</v>
      </c>
      <c r="D319" s="8">
        <v>6626253091874</v>
      </c>
      <c r="E319" s="4">
        <v>1616135</v>
      </c>
      <c r="F319" s="2" t="s">
        <v>16</v>
      </c>
      <c r="G319" s="2" t="s">
        <v>17</v>
      </c>
      <c r="H319" s="2" t="s">
        <v>424</v>
      </c>
      <c r="I319" s="2" t="s">
        <v>18</v>
      </c>
      <c r="J319" s="4">
        <v>16093571</v>
      </c>
      <c r="M319" s="2">
        <v>918</v>
      </c>
      <c r="N319" s="6">
        <v>-10.39</v>
      </c>
    </row>
    <row r="320" spans="1:14" x14ac:dyDescent="0.25">
      <c r="A320" s="2" t="s">
        <v>320</v>
      </c>
      <c r="B320" s="2" t="s">
        <v>425</v>
      </c>
      <c r="C320" s="3" t="s">
        <v>55</v>
      </c>
      <c r="D320" s="8">
        <v>6626253091874</v>
      </c>
      <c r="E320" s="4">
        <v>1616135</v>
      </c>
      <c r="F320" s="2" t="s">
        <v>16</v>
      </c>
      <c r="G320" s="2" t="s">
        <v>17</v>
      </c>
      <c r="H320" s="4">
        <v>242652565</v>
      </c>
      <c r="I320" s="2" t="s">
        <v>18</v>
      </c>
      <c r="J320" s="4">
        <v>16093542</v>
      </c>
      <c r="M320" s="2">
        <v>918</v>
      </c>
      <c r="N320" s="6">
        <v>-10.39</v>
      </c>
    </row>
    <row r="321" spans="1:14" x14ac:dyDescent="0.25">
      <c r="A321" s="2" t="s">
        <v>320</v>
      </c>
      <c r="B321" s="2" t="s">
        <v>425</v>
      </c>
      <c r="C321" s="3" t="s">
        <v>55</v>
      </c>
      <c r="D321" s="8">
        <v>6626253091874</v>
      </c>
      <c r="E321" s="4">
        <v>1616135</v>
      </c>
      <c r="F321" s="2" t="s">
        <v>16</v>
      </c>
      <c r="G321" s="2" t="s">
        <v>17</v>
      </c>
      <c r="H321" s="4">
        <v>242639739</v>
      </c>
      <c r="I321" s="2" t="s">
        <v>18</v>
      </c>
      <c r="J321" s="4">
        <v>16093541</v>
      </c>
      <c r="M321" s="2">
        <v>918</v>
      </c>
      <c r="N321" s="6">
        <v>-21.79</v>
      </c>
    </row>
    <row r="322" spans="1:14" x14ac:dyDescent="0.25">
      <c r="A322" s="2" t="s">
        <v>320</v>
      </c>
      <c r="B322" s="2" t="s">
        <v>426</v>
      </c>
      <c r="C322" s="3" t="s">
        <v>35</v>
      </c>
      <c r="D322" s="8">
        <v>6626253020420</v>
      </c>
      <c r="E322" s="4">
        <v>1369337</v>
      </c>
      <c r="F322" s="2" t="s">
        <v>16</v>
      </c>
      <c r="G322" s="2" t="s">
        <v>17</v>
      </c>
      <c r="H322" s="2" t="s">
        <v>427</v>
      </c>
      <c r="I322" s="2" t="s">
        <v>18</v>
      </c>
      <c r="J322" s="4">
        <v>16093527</v>
      </c>
      <c r="M322" s="2">
        <v>204</v>
      </c>
      <c r="N322" s="6">
        <v>-18.190000000000001</v>
      </c>
    </row>
    <row r="323" spans="1:14" x14ac:dyDescent="0.25">
      <c r="A323" s="2" t="s">
        <v>320</v>
      </c>
      <c r="B323" s="2" t="s">
        <v>428</v>
      </c>
      <c r="C323" s="3" t="s">
        <v>28</v>
      </c>
      <c r="D323" s="8">
        <v>6626253040536</v>
      </c>
      <c r="E323" s="4">
        <v>1369360</v>
      </c>
      <c r="F323" s="2" t="s">
        <v>16</v>
      </c>
      <c r="G323" s="2" t="s">
        <v>17</v>
      </c>
      <c r="H323" s="4">
        <v>242657413</v>
      </c>
      <c r="I323" s="2" t="s">
        <v>18</v>
      </c>
      <c r="J323" s="4">
        <v>16093423</v>
      </c>
      <c r="M323" s="2">
        <v>405</v>
      </c>
      <c r="N323" s="6">
        <v>-12.79</v>
      </c>
    </row>
    <row r="324" spans="1:14" x14ac:dyDescent="0.25">
      <c r="A324" s="2" t="s">
        <v>320</v>
      </c>
      <c r="B324" s="2" t="s">
        <v>164</v>
      </c>
      <c r="C324" s="3" t="s">
        <v>32</v>
      </c>
      <c r="D324" s="8">
        <v>6626253020934</v>
      </c>
      <c r="E324" s="4">
        <v>1369341</v>
      </c>
      <c r="F324" s="2" t="s">
        <v>16</v>
      </c>
      <c r="G324" s="2" t="s">
        <v>17</v>
      </c>
      <c r="H324" s="4">
        <v>242656243</v>
      </c>
      <c r="I324" s="2" t="s">
        <v>18</v>
      </c>
      <c r="J324" s="4">
        <v>16093283</v>
      </c>
      <c r="M324" s="2">
        <v>209</v>
      </c>
      <c r="N324" s="6">
        <v>-10.39</v>
      </c>
    </row>
    <row r="325" spans="1:14" x14ac:dyDescent="0.25">
      <c r="A325" s="2" t="s">
        <v>320</v>
      </c>
      <c r="B325" s="2" t="s">
        <v>164</v>
      </c>
      <c r="C325" s="3" t="s">
        <v>35</v>
      </c>
      <c r="D325" s="8">
        <v>6626253020420</v>
      </c>
      <c r="E325" s="4">
        <v>1369337</v>
      </c>
      <c r="F325" s="2" t="s">
        <v>16</v>
      </c>
      <c r="G325" s="2" t="s">
        <v>17</v>
      </c>
      <c r="H325" s="2" t="s">
        <v>429</v>
      </c>
      <c r="I325" s="2" t="s">
        <v>18</v>
      </c>
      <c r="J325" s="4">
        <v>16093278</v>
      </c>
      <c r="M325" s="2">
        <v>204</v>
      </c>
      <c r="N325" s="6">
        <v>-14.59</v>
      </c>
    </row>
    <row r="326" spans="1:14" x14ac:dyDescent="0.25">
      <c r="A326" s="2" t="s">
        <v>320</v>
      </c>
      <c r="B326" s="2" t="s">
        <v>430</v>
      </c>
      <c r="C326" s="3" t="s">
        <v>431</v>
      </c>
      <c r="D326" s="8">
        <v>6626253000747</v>
      </c>
      <c r="E326" s="4">
        <v>1049794</v>
      </c>
      <c r="F326" s="2" t="s">
        <v>16</v>
      </c>
      <c r="G326" s="2" t="s">
        <v>17</v>
      </c>
      <c r="H326" s="4">
        <v>1</v>
      </c>
      <c r="I326" s="2" t="s">
        <v>18</v>
      </c>
      <c r="J326" s="4">
        <v>16093227</v>
      </c>
      <c r="M326" s="2">
        <v>7</v>
      </c>
      <c r="N326" s="6">
        <v>-9.59</v>
      </c>
    </row>
    <row r="327" spans="1:14" x14ac:dyDescent="0.25">
      <c r="A327" s="2" t="s">
        <v>320</v>
      </c>
      <c r="B327" s="2" t="s">
        <v>167</v>
      </c>
      <c r="C327" s="3" t="s">
        <v>400</v>
      </c>
      <c r="D327" s="8">
        <v>6626253091793</v>
      </c>
      <c r="E327" s="4">
        <v>1369376</v>
      </c>
      <c r="F327" s="2" t="s">
        <v>16</v>
      </c>
      <c r="G327" s="2" t="s">
        <v>17</v>
      </c>
      <c r="H327" s="4">
        <v>136655788</v>
      </c>
      <c r="I327" s="2" t="s">
        <v>18</v>
      </c>
      <c r="J327" s="4">
        <v>16093102</v>
      </c>
      <c r="M327" s="2">
        <v>917</v>
      </c>
      <c r="N327" s="6">
        <v>-14.16</v>
      </c>
    </row>
    <row r="328" spans="1:14" x14ac:dyDescent="0.25">
      <c r="A328" s="2" t="s">
        <v>320</v>
      </c>
      <c r="B328" s="2" t="s">
        <v>168</v>
      </c>
      <c r="C328" s="3" t="s">
        <v>128</v>
      </c>
      <c r="D328" s="8">
        <v>6626253068546</v>
      </c>
      <c r="E328" s="4">
        <v>1369372</v>
      </c>
      <c r="F328" s="2" t="s">
        <v>16</v>
      </c>
      <c r="G328" s="2" t="s">
        <v>17</v>
      </c>
      <c r="H328" s="4">
        <v>242655769</v>
      </c>
      <c r="I328" s="2" t="s">
        <v>18</v>
      </c>
      <c r="J328" s="4">
        <v>16093061</v>
      </c>
      <c r="M328" s="2">
        <v>685</v>
      </c>
      <c r="N328" s="6">
        <v>-15.42</v>
      </c>
    </row>
    <row r="329" spans="1:14" x14ac:dyDescent="0.25">
      <c r="A329" s="2" t="s">
        <v>320</v>
      </c>
      <c r="B329" s="2" t="s">
        <v>432</v>
      </c>
      <c r="C329" s="3" t="s">
        <v>37</v>
      </c>
      <c r="D329" s="8">
        <v>6626253045252</v>
      </c>
      <c r="E329" s="4">
        <v>1369364</v>
      </c>
      <c r="F329" s="2" t="s">
        <v>16</v>
      </c>
      <c r="G329" s="2" t="s">
        <v>17</v>
      </c>
      <c r="H329" s="4">
        <v>242657042</v>
      </c>
      <c r="I329" s="2" t="s">
        <v>18</v>
      </c>
      <c r="J329" s="4">
        <v>16092654</v>
      </c>
      <c r="M329" s="2">
        <v>452</v>
      </c>
      <c r="N329" s="6">
        <v>-12.79</v>
      </c>
    </row>
    <row r="330" spans="1:14" x14ac:dyDescent="0.25">
      <c r="A330" s="2" t="s">
        <v>320</v>
      </c>
      <c r="B330" s="2" t="s">
        <v>175</v>
      </c>
      <c r="C330" s="3" t="s">
        <v>82</v>
      </c>
      <c r="D330" s="8">
        <v>6626253118233</v>
      </c>
      <c r="E330" s="4">
        <v>1369386</v>
      </c>
      <c r="F330" s="2" t="s">
        <v>16</v>
      </c>
      <c r="G330" s="2" t="s">
        <v>17</v>
      </c>
      <c r="H330" s="4">
        <v>242617142</v>
      </c>
      <c r="I330" s="2" t="s">
        <v>18</v>
      </c>
      <c r="J330" s="4">
        <v>16092124</v>
      </c>
      <c r="M330" s="2">
        <v>1182</v>
      </c>
      <c r="N330" s="6">
        <v>-12.79</v>
      </c>
    </row>
    <row r="331" spans="1:14" x14ac:dyDescent="0.25">
      <c r="A331" s="2" t="s">
        <v>320</v>
      </c>
      <c r="B331" s="2" t="s">
        <v>433</v>
      </c>
      <c r="C331" s="3" t="s">
        <v>82</v>
      </c>
      <c r="D331" s="8">
        <v>6626253118233</v>
      </c>
      <c r="E331" s="4">
        <v>1369386</v>
      </c>
      <c r="F331" s="2" t="s">
        <v>16</v>
      </c>
      <c r="G331" s="2" t="s">
        <v>17</v>
      </c>
      <c r="H331" s="4">
        <v>242613972</v>
      </c>
      <c r="I331" s="2" t="s">
        <v>18</v>
      </c>
      <c r="J331" s="4">
        <v>16092081</v>
      </c>
      <c r="M331" s="2">
        <v>1182</v>
      </c>
      <c r="N331" s="6">
        <v>-12.79</v>
      </c>
    </row>
    <row r="332" spans="1:14" x14ac:dyDescent="0.25">
      <c r="A332" s="2" t="s">
        <v>320</v>
      </c>
      <c r="B332" s="2" t="s">
        <v>434</v>
      </c>
      <c r="C332" s="3" t="s">
        <v>55</v>
      </c>
      <c r="D332" s="8">
        <v>6626253091874</v>
      </c>
      <c r="E332" s="4">
        <v>1616135</v>
      </c>
      <c r="F332" s="2" t="s">
        <v>16</v>
      </c>
      <c r="G332" s="2" t="s">
        <v>17</v>
      </c>
      <c r="H332" s="2" t="s">
        <v>435</v>
      </c>
      <c r="I332" s="2" t="s">
        <v>18</v>
      </c>
      <c r="J332" s="4">
        <v>16092030</v>
      </c>
      <c r="M332" s="2">
        <v>918</v>
      </c>
      <c r="N332" s="6">
        <v>-9.59</v>
      </c>
    </row>
    <row r="333" spans="1:14" x14ac:dyDescent="0.25">
      <c r="A333" s="2" t="s">
        <v>320</v>
      </c>
      <c r="B333" s="2" t="s">
        <v>436</v>
      </c>
      <c r="C333" s="3" t="s">
        <v>35</v>
      </c>
      <c r="D333" s="8">
        <v>6626253020420</v>
      </c>
      <c r="E333" s="4">
        <v>1369337</v>
      </c>
      <c r="F333" s="2" t="s">
        <v>16</v>
      </c>
      <c r="G333" s="2" t="s">
        <v>17</v>
      </c>
      <c r="H333" s="4">
        <v>242649135</v>
      </c>
      <c r="I333" s="2" t="s">
        <v>18</v>
      </c>
      <c r="J333" s="4">
        <v>16092008</v>
      </c>
      <c r="M333" s="2">
        <v>204</v>
      </c>
      <c r="N333" s="6">
        <v>-14.42</v>
      </c>
    </row>
    <row r="334" spans="1:14" x14ac:dyDescent="0.25">
      <c r="A334" s="2" t="s">
        <v>320</v>
      </c>
      <c r="B334" s="2" t="s">
        <v>436</v>
      </c>
      <c r="C334" s="3" t="s">
        <v>55</v>
      </c>
      <c r="D334" s="8">
        <v>6626253091874</v>
      </c>
      <c r="E334" s="4">
        <v>1616135</v>
      </c>
      <c r="F334" s="2" t="s">
        <v>16</v>
      </c>
      <c r="G334" s="2" t="s">
        <v>17</v>
      </c>
      <c r="H334" s="2" t="s">
        <v>437</v>
      </c>
      <c r="I334" s="2" t="s">
        <v>18</v>
      </c>
      <c r="J334" s="4">
        <v>16091981</v>
      </c>
      <c r="M334" s="2">
        <v>918</v>
      </c>
      <c r="N334" s="6">
        <v>-27.19</v>
      </c>
    </row>
    <row r="335" spans="1:14" x14ac:dyDescent="0.25">
      <c r="A335" s="2" t="s">
        <v>320</v>
      </c>
      <c r="B335" s="2" t="s">
        <v>436</v>
      </c>
      <c r="C335" s="3" t="s">
        <v>55</v>
      </c>
      <c r="D335" s="8">
        <v>6626253091874</v>
      </c>
      <c r="E335" s="4">
        <v>1616135</v>
      </c>
      <c r="F335" s="2" t="s">
        <v>16</v>
      </c>
      <c r="G335" s="2" t="s">
        <v>17</v>
      </c>
      <c r="H335" s="2" t="s">
        <v>438</v>
      </c>
      <c r="I335" s="2" t="s">
        <v>18</v>
      </c>
      <c r="J335" s="4">
        <v>16091974</v>
      </c>
      <c r="M335" s="2">
        <v>918</v>
      </c>
      <c r="N335" s="6">
        <v>-11.59</v>
      </c>
    </row>
    <row r="336" spans="1:14" x14ac:dyDescent="0.25">
      <c r="A336" s="2" t="s">
        <v>320</v>
      </c>
      <c r="B336" s="2" t="s">
        <v>439</v>
      </c>
      <c r="C336" s="3" t="s">
        <v>28</v>
      </c>
      <c r="D336" s="8">
        <v>6626253040536</v>
      </c>
      <c r="E336" s="4">
        <v>1369360</v>
      </c>
      <c r="F336" s="2" t="s">
        <v>16</v>
      </c>
      <c r="G336" s="2" t="s">
        <v>17</v>
      </c>
      <c r="H336" s="4">
        <v>242626929</v>
      </c>
      <c r="I336" s="2" t="s">
        <v>18</v>
      </c>
      <c r="J336" s="4">
        <v>16091832</v>
      </c>
      <c r="M336" s="2">
        <v>405</v>
      </c>
      <c r="N336" s="6">
        <v>-11.59</v>
      </c>
    </row>
    <row r="337" spans="1:14" x14ac:dyDescent="0.25">
      <c r="A337" s="2" t="s">
        <v>320</v>
      </c>
      <c r="B337" s="2" t="s">
        <v>440</v>
      </c>
      <c r="C337" s="3" t="s">
        <v>37</v>
      </c>
      <c r="D337" s="8">
        <v>6626253045252</v>
      </c>
      <c r="E337" s="4">
        <v>1369364</v>
      </c>
      <c r="F337" s="2" t="s">
        <v>16</v>
      </c>
      <c r="G337" s="2" t="s">
        <v>17</v>
      </c>
      <c r="H337" s="4">
        <v>242640419</v>
      </c>
      <c r="I337" s="2" t="s">
        <v>18</v>
      </c>
      <c r="J337" s="4">
        <v>16091680</v>
      </c>
      <c r="M337" s="2">
        <v>452</v>
      </c>
      <c r="N337" s="6">
        <v>-10.39</v>
      </c>
    </row>
    <row r="338" spans="1:14" x14ac:dyDescent="0.25">
      <c r="A338" s="2" t="s">
        <v>320</v>
      </c>
      <c r="B338" s="2" t="s">
        <v>441</v>
      </c>
      <c r="C338" s="3" t="s">
        <v>37</v>
      </c>
      <c r="D338" s="8">
        <v>6626253045252</v>
      </c>
      <c r="E338" s="4">
        <v>1369364</v>
      </c>
      <c r="F338" s="2" t="s">
        <v>16</v>
      </c>
      <c r="G338" s="2" t="s">
        <v>17</v>
      </c>
      <c r="H338" s="4">
        <v>242642004</v>
      </c>
      <c r="I338" s="2" t="s">
        <v>18</v>
      </c>
      <c r="J338" s="4">
        <v>16091624</v>
      </c>
      <c r="M338" s="2">
        <v>452</v>
      </c>
      <c r="N338" s="6">
        <v>-14.59</v>
      </c>
    </row>
    <row r="339" spans="1:14" x14ac:dyDescent="0.25">
      <c r="A339" s="2" t="s">
        <v>320</v>
      </c>
      <c r="B339" s="2" t="s">
        <v>442</v>
      </c>
      <c r="C339" s="3" t="s">
        <v>128</v>
      </c>
      <c r="D339" s="8">
        <v>6626253068546</v>
      </c>
      <c r="E339" s="4">
        <v>1369372</v>
      </c>
      <c r="F339" s="2" t="s">
        <v>16</v>
      </c>
      <c r="G339" s="2" t="s">
        <v>17</v>
      </c>
      <c r="H339" s="4">
        <v>242639809</v>
      </c>
      <c r="I339" s="2" t="s">
        <v>18</v>
      </c>
      <c r="J339" s="4">
        <v>16091311</v>
      </c>
      <c r="M339" s="2">
        <v>685</v>
      </c>
      <c r="N339" s="6">
        <v>-10.39</v>
      </c>
    </row>
    <row r="340" spans="1:14" x14ac:dyDescent="0.25">
      <c r="A340" s="2" t="s">
        <v>320</v>
      </c>
      <c r="B340" s="2" t="s">
        <v>180</v>
      </c>
      <c r="C340" s="3" t="s">
        <v>65</v>
      </c>
      <c r="D340" s="8">
        <v>6626253034803</v>
      </c>
      <c r="E340" s="4">
        <v>1369358</v>
      </c>
      <c r="F340" s="2" t="s">
        <v>16</v>
      </c>
      <c r="G340" s="2" t="s">
        <v>17</v>
      </c>
      <c r="H340" s="4">
        <v>242636810</v>
      </c>
      <c r="I340" s="2" t="s">
        <v>18</v>
      </c>
      <c r="J340" s="4">
        <v>16091222</v>
      </c>
      <c r="M340" s="2">
        <v>348</v>
      </c>
      <c r="N340" s="6">
        <v>-10.39</v>
      </c>
    </row>
    <row r="341" spans="1:14" x14ac:dyDescent="0.25">
      <c r="A341" s="2" t="s">
        <v>320</v>
      </c>
      <c r="B341" s="2" t="s">
        <v>180</v>
      </c>
      <c r="C341" s="3" t="s">
        <v>128</v>
      </c>
      <c r="D341" s="8">
        <v>6626253068546</v>
      </c>
      <c r="E341" s="4">
        <v>1369372</v>
      </c>
      <c r="F341" s="2" t="s">
        <v>16</v>
      </c>
      <c r="G341" s="2" t="s">
        <v>17</v>
      </c>
      <c r="H341" s="4">
        <v>242639597</v>
      </c>
      <c r="I341" s="2" t="s">
        <v>18</v>
      </c>
      <c r="J341" s="4">
        <v>16091194</v>
      </c>
      <c r="M341" s="2">
        <v>685</v>
      </c>
      <c r="N341" s="6">
        <v>-12.79</v>
      </c>
    </row>
    <row r="342" spans="1:14" x14ac:dyDescent="0.25">
      <c r="A342" s="2" t="s">
        <v>320</v>
      </c>
      <c r="B342" s="2" t="s">
        <v>181</v>
      </c>
      <c r="C342" s="3" t="s">
        <v>32</v>
      </c>
      <c r="D342" s="8">
        <v>6626253020934</v>
      </c>
      <c r="E342" s="4">
        <v>1369341</v>
      </c>
      <c r="F342" s="2" t="s">
        <v>16</v>
      </c>
      <c r="G342" s="2" t="s">
        <v>17</v>
      </c>
      <c r="H342" s="4">
        <v>242636412</v>
      </c>
      <c r="I342" s="2" t="s">
        <v>18</v>
      </c>
      <c r="J342" s="4">
        <v>16091068</v>
      </c>
      <c r="M342" s="2">
        <v>209</v>
      </c>
      <c r="N342" s="6">
        <v>-16.39</v>
      </c>
    </row>
    <row r="343" spans="1:14" x14ac:dyDescent="0.25">
      <c r="A343" s="2" t="s">
        <v>320</v>
      </c>
      <c r="B343" s="2" t="s">
        <v>443</v>
      </c>
      <c r="C343" s="3" t="s">
        <v>444</v>
      </c>
      <c r="D343" s="8">
        <v>6626253022716</v>
      </c>
      <c r="E343" s="4">
        <v>1369351</v>
      </c>
      <c r="F343" s="2" t="s">
        <v>16</v>
      </c>
      <c r="G343" s="2" t="s">
        <v>17</v>
      </c>
      <c r="H343" s="2" t="s">
        <v>445</v>
      </c>
      <c r="I343" s="2" t="s">
        <v>18</v>
      </c>
      <c r="J343" s="4">
        <v>16090999</v>
      </c>
      <c r="M343" s="2">
        <v>227</v>
      </c>
      <c r="N343" s="6">
        <v>-23.59</v>
      </c>
    </row>
    <row r="344" spans="1:14" x14ac:dyDescent="0.25">
      <c r="A344" s="2" t="s">
        <v>320</v>
      </c>
      <c r="B344" s="2" t="s">
        <v>446</v>
      </c>
      <c r="C344" s="3" t="s">
        <v>46</v>
      </c>
      <c r="D344" s="8">
        <v>6626253047549</v>
      </c>
      <c r="E344" s="4">
        <v>1369365</v>
      </c>
      <c r="F344" s="2" t="s">
        <v>16</v>
      </c>
      <c r="G344" s="2" t="s">
        <v>17</v>
      </c>
      <c r="H344" s="2" t="s">
        <v>447</v>
      </c>
      <c r="I344" s="2" t="s">
        <v>18</v>
      </c>
      <c r="J344" s="4">
        <v>16090984</v>
      </c>
      <c r="M344" s="2">
        <v>475</v>
      </c>
      <c r="N344" s="6">
        <v>-9.59</v>
      </c>
    </row>
    <row r="345" spans="1:14" x14ac:dyDescent="0.25">
      <c r="A345" s="2" t="s">
        <v>320</v>
      </c>
      <c r="B345" s="2" t="s">
        <v>448</v>
      </c>
      <c r="C345" s="3" t="s">
        <v>85</v>
      </c>
      <c r="D345" s="8">
        <v>6626253091955</v>
      </c>
      <c r="E345" s="4">
        <v>1369377</v>
      </c>
      <c r="F345" s="2" t="s">
        <v>16</v>
      </c>
      <c r="G345" s="2" t="s">
        <v>17</v>
      </c>
      <c r="H345" s="2" t="s">
        <v>449</v>
      </c>
      <c r="I345" s="2" t="s">
        <v>18</v>
      </c>
      <c r="J345" s="4">
        <v>16090412</v>
      </c>
      <c r="M345" s="2">
        <v>919</v>
      </c>
      <c r="N345" s="6">
        <v>-10.39</v>
      </c>
    </row>
    <row r="346" spans="1:14" x14ac:dyDescent="0.25">
      <c r="A346" s="2" t="s">
        <v>320</v>
      </c>
      <c r="B346" s="2" t="s">
        <v>193</v>
      </c>
      <c r="C346" s="3" t="s">
        <v>43</v>
      </c>
      <c r="D346" s="8">
        <v>6626253026703</v>
      </c>
      <c r="E346" s="4">
        <v>1049873</v>
      </c>
      <c r="F346" s="2" t="s">
        <v>16</v>
      </c>
      <c r="G346" s="2" t="s">
        <v>17</v>
      </c>
      <c r="H346" s="2" t="s">
        <v>450</v>
      </c>
      <c r="I346" s="2" t="s">
        <v>18</v>
      </c>
      <c r="J346" s="4">
        <v>16090234</v>
      </c>
      <c r="M346" s="2">
        <v>267</v>
      </c>
      <c r="N346" s="6">
        <v>-11.59</v>
      </c>
    </row>
    <row r="347" spans="1:14" x14ac:dyDescent="0.25">
      <c r="A347" s="2" t="s">
        <v>320</v>
      </c>
      <c r="B347" s="2" t="s">
        <v>451</v>
      </c>
      <c r="C347" s="3" t="s">
        <v>25</v>
      </c>
      <c r="D347" s="8">
        <v>6626253021078</v>
      </c>
      <c r="E347" s="4">
        <v>1369342</v>
      </c>
      <c r="F347" s="2" t="s">
        <v>16</v>
      </c>
      <c r="G347" s="2" t="s">
        <v>17</v>
      </c>
      <c r="H347" s="4">
        <v>242631295</v>
      </c>
      <c r="I347" s="2" t="s">
        <v>18</v>
      </c>
      <c r="J347" s="4">
        <v>16090218</v>
      </c>
      <c r="M347" s="2">
        <v>210</v>
      </c>
      <c r="N347" s="6">
        <v>-16.39</v>
      </c>
    </row>
    <row r="348" spans="1:14" x14ac:dyDescent="0.25">
      <c r="A348" s="2" t="s">
        <v>320</v>
      </c>
      <c r="B348" s="2" t="s">
        <v>452</v>
      </c>
      <c r="C348" s="3" t="s">
        <v>128</v>
      </c>
      <c r="D348" s="8">
        <v>6626253068546</v>
      </c>
      <c r="E348" s="4">
        <v>1369372</v>
      </c>
      <c r="F348" s="2" t="s">
        <v>16</v>
      </c>
      <c r="G348" s="2" t="s">
        <v>17</v>
      </c>
      <c r="H348" s="2" t="s">
        <v>453</v>
      </c>
      <c r="I348" s="2" t="s">
        <v>18</v>
      </c>
      <c r="J348" s="4">
        <v>16090048</v>
      </c>
      <c r="M348" s="2">
        <v>685</v>
      </c>
      <c r="N348" s="6">
        <v>-8.7899999999999991</v>
      </c>
    </row>
    <row r="349" spans="1:14" x14ac:dyDescent="0.25">
      <c r="A349" s="2" t="s">
        <v>320</v>
      </c>
      <c r="B349" s="2" t="s">
        <v>454</v>
      </c>
      <c r="C349" s="3" t="s">
        <v>97</v>
      </c>
      <c r="D349" s="8">
        <v>6626253098291</v>
      </c>
      <c r="E349" s="4">
        <v>1605013</v>
      </c>
      <c r="F349" s="2" t="s">
        <v>16</v>
      </c>
      <c r="G349" s="2" t="s">
        <v>17</v>
      </c>
      <c r="H349" s="2" t="s">
        <v>455</v>
      </c>
      <c r="I349" s="2" t="s">
        <v>18</v>
      </c>
      <c r="J349" s="4">
        <v>16089915</v>
      </c>
      <c r="M349" s="2">
        <v>982</v>
      </c>
      <c r="N349" s="6">
        <v>-28.99</v>
      </c>
    </row>
    <row r="350" spans="1:14" x14ac:dyDescent="0.25">
      <c r="A350" s="2" t="s">
        <v>320</v>
      </c>
      <c r="B350" s="2" t="s">
        <v>456</v>
      </c>
      <c r="C350" s="3" t="s">
        <v>23</v>
      </c>
      <c r="D350" s="8">
        <v>6626253125361</v>
      </c>
      <c r="E350" s="4">
        <v>1369389</v>
      </c>
      <c r="F350" s="2" t="s">
        <v>16</v>
      </c>
      <c r="G350" s="2" t="s">
        <v>17</v>
      </c>
      <c r="H350" s="2" t="s">
        <v>457</v>
      </c>
      <c r="I350" s="2" t="s">
        <v>18</v>
      </c>
      <c r="J350" s="4">
        <v>16089813</v>
      </c>
      <c r="M350" s="2">
        <v>1253</v>
      </c>
      <c r="N350" s="6">
        <v>-8.7899999999999991</v>
      </c>
    </row>
    <row r="351" spans="1:14" x14ac:dyDescent="0.25">
      <c r="A351" s="2" t="s">
        <v>320</v>
      </c>
      <c r="B351" s="2" t="s">
        <v>458</v>
      </c>
      <c r="C351" s="3" t="s">
        <v>28</v>
      </c>
      <c r="D351" s="8">
        <v>6626253040536</v>
      </c>
      <c r="E351" s="4">
        <v>1369360</v>
      </c>
      <c r="F351" s="2" t="s">
        <v>16</v>
      </c>
      <c r="G351" s="2" t="s">
        <v>17</v>
      </c>
      <c r="H351" s="4">
        <v>242606435</v>
      </c>
      <c r="I351" s="2" t="s">
        <v>18</v>
      </c>
      <c r="J351" s="4">
        <v>16089659</v>
      </c>
      <c r="M351" s="2">
        <v>405</v>
      </c>
      <c r="N351" s="6">
        <v>-7.99</v>
      </c>
    </row>
    <row r="352" spans="1:14" x14ac:dyDescent="0.25">
      <c r="A352" s="2" t="s">
        <v>320</v>
      </c>
      <c r="B352" s="2" t="s">
        <v>459</v>
      </c>
      <c r="C352" s="3" t="s">
        <v>28</v>
      </c>
      <c r="D352" s="8">
        <v>6626253040536</v>
      </c>
      <c r="E352" s="4">
        <v>1369360</v>
      </c>
      <c r="F352" s="2" t="s">
        <v>16</v>
      </c>
      <c r="G352" s="2" t="s">
        <v>17</v>
      </c>
      <c r="H352" s="4">
        <v>242611028</v>
      </c>
      <c r="I352" s="2" t="s">
        <v>18</v>
      </c>
      <c r="J352" s="4">
        <v>16089607</v>
      </c>
      <c r="M352" s="2">
        <v>405</v>
      </c>
      <c r="N352" s="6">
        <v>-10.39</v>
      </c>
    </row>
    <row r="353" spans="1:14" x14ac:dyDescent="0.25">
      <c r="A353" s="2" t="s">
        <v>320</v>
      </c>
      <c r="B353" s="2" t="s">
        <v>460</v>
      </c>
      <c r="C353" s="3" t="s">
        <v>30</v>
      </c>
      <c r="D353" s="8">
        <v>6626253021825</v>
      </c>
      <c r="E353" s="4">
        <v>1369348</v>
      </c>
      <c r="F353" s="2" t="s">
        <v>16</v>
      </c>
      <c r="G353" s="2" t="s">
        <v>17</v>
      </c>
      <c r="H353" s="4">
        <v>242622678</v>
      </c>
      <c r="I353" s="2" t="s">
        <v>18</v>
      </c>
      <c r="J353" s="4">
        <v>16089429</v>
      </c>
      <c r="M353" s="2">
        <v>218</v>
      </c>
      <c r="N353" s="6">
        <v>-12.47</v>
      </c>
    </row>
    <row r="354" spans="1:14" x14ac:dyDescent="0.25">
      <c r="A354" s="2" t="s">
        <v>320</v>
      </c>
      <c r="B354" s="2" t="s">
        <v>461</v>
      </c>
      <c r="C354" s="3" t="s">
        <v>85</v>
      </c>
      <c r="D354" s="8">
        <v>6626253091955</v>
      </c>
      <c r="E354" s="4">
        <v>1369377</v>
      </c>
      <c r="F354" s="2" t="s">
        <v>16</v>
      </c>
      <c r="G354" s="2" t="s">
        <v>17</v>
      </c>
      <c r="H354" s="4">
        <v>242618795</v>
      </c>
      <c r="I354" s="2" t="s">
        <v>18</v>
      </c>
      <c r="J354" s="4">
        <v>16089006</v>
      </c>
      <c r="M354" s="2">
        <v>919</v>
      </c>
      <c r="N354" s="6">
        <v>-10.39</v>
      </c>
    </row>
    <row r="355" spans="1:14" x14ac:dyDescent="0.25">
      <c r="A355" s="2" t="s">
        <v>320</v>
      </c>
      <c r="B355" s="2" t="s">
        <v>210</v>
      </c>
      <c r="C355" s="3" t="s">
        <v>128</v>
      </c>
      <c r="D355" s="8">
        <v>6626253068546</v>
      </c>
      <c r="E355" s="4">
        <v>1369372</v>
      </c>
      <c r="F355" s="2" t="s">
        <v>16</v>
      </c>
      <c r="G355" s="2" t="s">
        <v>17</v>
      </c>
      <c r="H355" s="2" t="s">
        <v>462</v>
      </c>
      <c r="I355" s="2" t="s">
        <v>18</v>
      </c>
      <c r="J355" s="4">
        <v>16088926</v>
      </c>
      <c r="M355" s="2">
        <v>685</v>
      </c>
      <c r="N355" s="6">
        <v>-13.51</v>
      </c>
    </row>
    <row r="356" spans="1:14" x14ac:dyDescent="0.25">
      <c r="A356" s="2" t="s">
        <v>320</v>
      </c>
      <c r="B356" s="2" t="s">
        <v>463</v>
      </c>
      <c r="C356" s="3" t="s">
        <v>28</v>
      </c>
      <c r="D356" s="8">
        <v>6626253040536</v>
      </c>
      <c r="E356" s="4">
        <v>1369360</v>
      </c>
      <c r="F356" s="2" t="s">
        <v>16</v>
      </c>
      <c r="G356" s="2" t="s">
        <v>17</v>
      </c>
      <c r="H356" s="2" t="s">
        <v>464</v>
      </c>
      <c r="I356" s="2" t="s">
        <v>18</v>
      </c>
      <c r="J356" s="4">
        <v>16088647</v>
      </c>
      <c r="M356" s="2">
        <v>405</v>
      </c>
      <c r="N356" s="6">
        <v>-12.47</v>
      </c>
    </row>
    <row r="357" spans="1:14" x14ac:dyDescent="0.25">
      <c r="A357" s="2" t="s">
        <v>320</v>
      </c>
      <c r="B357" s="2" t="s">
        <v>465</v>
      </c>
      <c r="C357" s="3" t="s">
        <v>28</v>
      </c>
      <c r="D357" s="8">
        <v>6626253040536</v>
      </c>
      <c r="E357" s="4">
        <v>1369360</v>
      </c>
      <c r="F357" s="2" t="s">
        <v>16</v>
      </c>
      <c r="G357" s="2" t="s">
        <v>17</v>
      </c>
      <c r="H357" s="4">
        <v>242574786</v>
      </c>
      <c r="I357" s="2" t="s">
        <v>18</v>
      </c>
      <c r="J357" s="4">
        <v>16088354</v>
      </c>
      <c r="M357" s="2">
        <v>405</v>
      </c>
      <c r="N357" s="6">
        <v>-12.47</v>
      </c>
    </row>
    <row r="358" spans="1:14" x14ac:dyDescent="0.25">
      <c r="A358" s="2" t="s">
        <v>320</v>
      </c>
      <c r="B358" s="2" t="s">
        <v>466</v>
      </c>
      <c r="C358" s="3" t="s">
        <v>88</v>
      </c>
      <c r="D358" s="8">
        <v>6626253089624</v>
      </c>
      <c r="E358" s="4">
        <v>1369375</v>
      </c>
      <c r="F358" s="2" t="s">
        <v>16</v>
      </c>
      <c r="G358" s="2" t="s">
        <v>17</v>
      </c>
      <c r="H358" s="4">
        <v>242611279</v>
      </c>
      <c r="I358" s="2" t="s">
        <v>18</v>
      </c>
      <c r="J358" s="4">
        <v>16088084</v>
      </c>
      <c r="M358" s="2">
        <v>896</v>
      </c>
      <c r="N358" s="6">
        <v>-16.63</v>
      </c>
    </row>
    <row r="359" spans="1:14" x14ac:dyDescent="0.25">
      <c r="A359" s="2" t="s">
        <v>320</v>
      </c>
      <c r="B359" s="2" t="s">
        <v>225</v>
      </c>
      <c r="C359" s="3" t="s">
        <v>46</v>
      </c>
      <c r="D359" s="8">
        <v>6626253047549</v>
      </c>
      <c r="E359" s="4">
        <v>1369365</v>
      </c>
      <c r="F359" s="2" t="s">
        <v>16</v>
      </c>
      <c r="G359" s="2" t="s">
        <v>17</v>
      </c>
      <c r="H359" s="2" t="s">
        <v>467</v>
      </c>
      <c r="I359" s="2" t="s">
        <v>18</v>
      </c>
      <c r="J359" s="4">
        <v>16087002</v>
      </c>
      <c r="M359" s="2">
        <v>475</v>
      </c>
      <c r="N359" s="6">
        <v>-16.63</v>
      </c>
    </row>
    <row r="360" spans="1:14" x14ac:dyDescent="0.25">
      <c r="A360" s="2" t="s">
        <v>320</v>
      </c>
      <c r="B360" s="2" t="s">
        <v>468</v>
      </c>
      <c r="C360" s="3" t="s">
        <v>93</v>
      </c>
      <c r="D360" s="8">
        <v>6626253021663</v>
      </c>
      <c r="E360" s="4">
        <v>1369345</v>
      </c>
      <c r="F360" s="2" t="s">
        <v>16</v>
      </c>
      <c r="G360" s="2" t="s">
        <v>17</v>
      </c>
      <c r="H360" s="2" t="s">
        <v>469</v>
      </c>
      <c r="I360" s="2" t="s">
        <v>18</v>
      </c>
      <c r="J360" s="4">
        <v>16086789</v>
      </c>
      <c r="M360" s="2">
        <v>216</v>
      </c>
      <c r="N360" s="6">
        <v>-13.51</v>
      </c>
    </row>
    <row r="361" spans="1:14" x14ac:dyDescent="0.25">
      <c r="A361" s="2" t="s">
        <v>320</v>
      </c>
      <c r="B361" s="2" t="s">
        <v>470</v>
      </c>
      <c r="C361" s="3" t="s">
        <v>112</v>
      </c>
      <c r="D361" s="8">
        <v>6626253027513</v>
      </c>
      <c r="E361" s="4">
        <v>1369356</v>
      </c>
      <c r="F361" s="2" t="s">
        <v>16</v>
      </c>
      <c r="G361" s="2" t="s">
        <v>17</v>
      </c>
      <c r="H361" s="2" t="s">
        <v>471</v>
      </c>
      <c r="I361" s="2" t="s">
        <v>18</v>
      </c>
      <c r="J361" s="4">
        <v>16086745</v>
      </c>
      <c r="M361" s="2">
        <v>275</v>
      </c>
      <c r="N361" s="6">
        <v>-16.63</v>
      </c>
    </row>
    <row r="362" spans="1:14" x14ac:dyDescent="0.25">
      <c r="A362" s="2" t="s">
        <v>320</v>
      </c>
      <c r="B362" s="2" t="s">
        <v>472</v>
      </c>
      <c r="C362" s="3" t="s">
        <v>97</v>
      </c>
      <c r="D362" s="8">
        <v>6626253098291</v>
      </c>
      <c r="E362" s="4">
        <v>1605013</v>
      </c>
      <c r="F362" s="2" t="s">
        <v>16</v>
      </c>
      <c r="G362" s="2" t="s">
        <v>17</v>
      </c>
      <c r="H362" s="4">
        <v>242588807</v>
      </c>
      <c r="I362" s="2" t="s">
        <v>18</v>
      </c>
      <c r="J362" s="4">
        <v>16085807</v>
      </c>
      <c r="M362" s="2">
        <v>982</v>
      </c>
      <c r="N362" s="6">
        <v>-11.43</v>
      </c>
    </row>
    <row r="363" spans="1:14" x14ac:dyDescent="0.25">
      <c r="A363" s="2" t="s">
        <v>320</v>
      </c>
      <c r="B363" s="2" t="s">
        <v>473</v>
      </c>
      <c r="C363" s="3" t="s">
        <v>333</v>
      </c>
      <c r="D363" s="8">
        <v>6626253072900</v>
      </c>
      <c r="E363" s="4">
        <v>1369374</v>
      </c>
      <c r="F363" s="2" t="s">
        <v>16</v>
      </c>
      <c r="G363" s="2" t="s">
        <v>17</v>
      </c>
      <c r="H363" s="2" t="s">
        <v>474</v>
      </c>
      <c r="I363" s="2" t="s">
        <v>18</v>
      </c>
      <c r="J363" s="4">
        <v>16085626</v>
      </c>
      <c r="M363" s="2">
        <v>729</v>
      </c>
      <c r="N363" s="6">
        <v>-18.97</v>
      </c>
    </row>
    <row r="364" spans="1:14" x14ac:dyDescent="0.25">
      <c r="A364" s="2" t="s">
        <v>320</v>
      </c>
      <c r="B364" s="2" t="s">
        <v>475</v>
      </c>
      <c r="C364" s="3" t="s">
        <v>128</v>
      </c>
      <c r="D364" s="8">
        <v>6626253068546</v>
      </c>
      <c r="E364" s="4">
        <v>1369372</v>
      </c>
      <c r="F364" s="2" t="s">
        <v>16</v>
      </c>
      <c r="G364" s="2" t="s">
        <v>17</v>
      </c>
      <c r="H364" s="2" t="s">
        <v>476</v>
      </c>
      <c r="I364" s="2" t="s">
        <v>18</v>
      </c>
      <c r="J364" s="4">
        <v>16085399</v>
      </c>
      <c r="M364" s="2">
        <v>685</v>
      </c>
      <c r="N364" s="6">
        <v>-13.51</v>
      </c>
    </row>
    <row r="365" spans="1:14" x14ac:dyDescent="0.25">
      <c r="A365" s="2" t="s">
        <v>320</v>
      </c>
      <c r="B365" s="2" t="s">
        <v>230</v>
      </c>
      <c r="C365" s="3" t="s">
        <v>43</v>
      </c>
      <c r="D365" s="8">
        <v>6626253026703</v>
      </c>
      <c r="E365" s="4">
        <v>1049873</v>
      </c>
      <c r="F365" s="2" t="s">
        <v>16</v>
      </c>
      <c r="G365" s="2" t="s">
        <v>17</v>
      </c>
      <c r="H365" s="4">
        <v>242596053</v>
      </c>
      <c r="I365" s="2" t="s">
        <v>18</v>
      </c>
      <c r="J365" s="4">
        <v>16085058</v>
      </c>
      <c r="M365" s="2">
        <v>267</v>
      </c>
      <c r="N365" s="6">
        <v>-13.51</v>
      </c>
    </row>
    <row r="366" spans="1:14" x14ac:dyDescent="0.25">
      <c r="A366" s="2" t="s">
        <v>320</v>
      </c>
      <c r="B366" s="2" t="s">
        <v>230</v>
      </c>
      <c r="C366" s="3" t="s">
        <v>128</v>
      </c>
      <c r="D366" s="8">
        <v>6626253068546</v>
      </c>
      <c r="E366" s="4">
        <v>1369372</v>
      </c>
      <c r="F366" s="2" t="s">
        <v>16</v>
      </c>
      <c r="G366" s="2" t="s">
        <v>17</v>
      </c>
      <c r="H366" s="2" t="s">
        <v>477</v>
      </c>
      <c r="I366" s="2" t="s">
        <v>18</v>
      </c>
      <c r="J366" s="4">
        <v>16085033</v>
      </c>
      <c r="M366" s="2">
        <v>685</v>
      </c>
      <c r="N366" s="6">
        <v>-25.99</v>
      </c>
    </row>
    <row r="367" spans="1:14" x14ac:dyDescent="0.25">
      <c r="A367" s="2" t="s">
        <v>320</v>
      </c>
      <c r="B367" s="2" t="s">
        <v>478</v>
      </c>
      <c r="C367" s="3" t="s">
        <v>15</v>
      </c>
      <c r="D367" s="8">
        <v>6626253095608</v>
      </c>
      <c r="E367" s="4">
        <v>1049827</v>
      </c>
      <c r="F367" s="2" t="s">
        <v>16</v>
      </c>
      <c r="G367" s="2" t="s">
        <v>17</v>
      </c>
      <c r="H367" s="4">
        <v>242596974</v>
      </c>
      <c r="I367" s="2" t="s">
        <v>18</v>
      </c>
      <c r="J367" s="4">
        <v>16084759</v>
      </c>
      <c r="M367" s="2">
        <v>956</v>
      </c>
      <c r="N367" s="6">
        <v>-9.4600000000000009</v>
      </c>
    </row>
    <row r="368" spans="1:14" x14ac:dyDescent="0.25">
      <c r="A368" s="2" t="s">
        <v>320</v>
      </c>
      <c r="B368" s="2" t="s">
        <v>479</v>
      </c>
      <c r="C368" s="3" t="s">
        <v>15</v>
      </c>
      <c r="D368" s="8">
        <v>6626253095608</v>
      </c>
      <c r="E368" s="4">
        <v>1049827</v>
      </c>
      <c r="F368" s="2" t="s">
        <v>16</v>
      </c>
      <c r="G368" s="2" t="s">
        <v>17</v>
      </c>
      <c r="H368" s="2" t="s">
        <v>480</v>
      </c>
      <c r="I368" s="2" t="s">
        <v>18</v>
      </c>
      <c r="J368" s="4">
        <v>16084614</v>
      </c>
      <c r="M368" s="2">
        <v>956</v>
      </c>
      <c r="N368" s="6">
        <v>-7.99</v>
      </c>
    </row>
    <row r="369" spans="1:14" x14ac:dyDescent="0.25">
      <c r="A369" s="2" t="s">
        <v>320</v>
      </c>
      <c r="B369" s="2" t="s">
        <v>481</v>
      </c>
      <c r="C369" s="3" t="s">
        <v>15</v>
      </c>
      <c r="D369" s="8">
        <v>6626253095608</v>
      </c>
      <c r="E369" s="4">
        <v>1049827</v>
      </c>
      <c r="F369" s="2" t="s">
        <v>16</v>
      </c>
      <c r="G369" s="2" t="s">
        <v>17</v>
      </c>
      <c r="H369" s="2" t="s">
        <v>482</v>
      </c>
      <c r="I369" s="2" t="s">
        <v>18</v>
      </c>
      <c r="J369" s="4">
        <v>16084482</v>
      </c>
      <c r="M369" s="2">
        <v>956</v>
      </c>
      <c r="N369" s="6">
        <v>-7.99</v>
      </c>
    </row>
    <row r="370" spans="1:14" x14ac:dyDescent="0.25">
      <c r="A370" s="2" t="s">
        <v>320</v>
      </c>
      <c r="B370" s="2" t="s">
        <v>483</v>
      </c>
      <c r="C370" s="3" t="s">
        <v>15</v>
      </c>
      <c r="D370" s="8">
        <v>6626253095608</v>
      </c>
      <c r="E370" s="4">
        <v>1049827</v>
      </c>
      <c r="F370" s="2" t="s">
        <v>16</v>
      </c>
      <c r="G370" s="2" t="s">
        <v>17</v>
      </c>
      <c r="H370" s="4">
        <v>242588284</v>
      </c>
      <c r="I370" s="2" t="s">
        <v>18</v>
      </c>
      <c r="J370" s="4">
        <v>16084303</v>
      </c>
      <c r="M370" s="2">
        <v>956</v>
      </c>
      <c r="N370" s="6">
        <v>-10.91</v>
      </c>
    </row>
    <row r="371" spans="1:14" x14ac:dyDescent="0.25">
      <c r="A371" s="2" t="s">
        <v>320</v>
      </c>
      <c r="B371" s="2" t="s">
        <v>232</v>
      </c>
      <c r="C371" s="3" t="s">
        <v>112</v>
      </c>
      <c r="D371" s="8">
        <v>6626253027513</v>
      </c>
      <c r="E371" s="4">
        <v>1369356</v>
      </c>
      <c r="F371" s="2" t="s">
        <v>16</v>
      </c>
      <c r="G371" s="2" t="s">
        <v>17</v>
      </c>
      <c r="H371" s="2" t="s">
        <v>484</v>
      </c>
      <c r="I371" s="2" t="s">
        <v>18</v>
      </c>
      <c r="J371" s="4">
        <v>16084144</v>
      </c>
      <c r="M371" s="2">
        <v>275</v>
      </c>
      <c r="N371" s="6">
        <v>-15.07</v>
      </c>
    </row>
    <row r="372" spans="1:14" x14ac:dyDescent="0.25">
      <c r="A372" s="2" t="s">
        <v>320</v>
      </c>
      <c r="B372" s="2" t="s">
        <v>232</v>
      </c>
      <c r="C372" s="3" t="s">
        <v>112</v>
      </c>
      <c r="D372" s="8">
        <v>6626253027513</v>
      </c>
      <c r="E372" s="4">
        <v>1369356</v>
      </c>
      <c r="F372" s="2" t="s">
        <v>16</v>
      </c>
      <c r="G372" s="2" t="s">
        <v>17</v>
      </c>
      <c r="H372" s="2" t="s">
        <v>485</v>
      </c>
      <c r="I372" s="2" t="s">
        <v>18</v>
      </c>
      <c r="J372" s="4">
        <v>16084143</v>
      </c>
      <c r="M372" s="2">
        <v>275</v>
      </c>
      <c r="N372" s="6">
        <v>-10.39</v>
      </c>
    </row>
    <row r="373" spans="1:14" x14ac:dyDescent="0.25">
      <c r="A373" s="2" t="s">
        <v>320</v>
      </c>
      <c r="B373" s="2" t="s">
        <v>486</v>
      </c>
      <c r="C373" s="3" t="s">
        <v>43</v>
      </c>
      <c r="D373" s="8">
        <v>6626253026703</v>
      </c>
      <c r="E373" s="4">
        <v>1049873</v>
      </c>
      <c r="F373" s="2" t="s">
        <v>16</v>
      </c>
      <c r="G373" s="2" t="s">
        <v>17</v>
      </c>
      <c r="H373" s="4">
        <v>242570409</v>
      </c>
      <c r="I373" s="2" t="s">
        <v>18</v>
      </c>
      <c r="J373" s="4">
        <v>16083912</v>
      </c>
      <c r="M373" s="2">
        <v>267</v>
      </c>
      <c r="N373" s="6">
        <v>-18.97</v>
      </c>
    </row>
    <row r="374" spans="1:14" x14ac:dyDescent="0.25">
      <c r="A374" s="2" t="s">
        <v>320</v>
      </c>
      <c r="B374" s="2" t="s">
        <v>487</v>
      </c>
      <c r="C374" s="3" t="s">
        <v>219</v>
      </c>
      <c r="D374" s="8">
        <v>6626253020691</v>
      </c>
      <c r="E374" s="4">
        <v>1369338</v>
      </c>
      <c r="F374" s="2" t="s">
        <v>16</v>
      </c>
      <c r="G374" s="2" t="s">
        <v>17</v>
      </c>
      <c r="H374" s="2" t="s">
        <v>488</v>
      </c>
      <c r="I374" s="2" t="s">
        <v>18</v>
      </c>
      <c r="J374" s="4">
        <v>16083561</v>
      </c>
      <c r="M374" s="2">
        <v>206</v>
      </c>
      <c r="N374" s="6">
        <v>-18.97</v>
      </c>
    </row>
    <row r="375" spans="1:14" x14ac:dyDescent="0.25">
      <c r="A375" s="2" t="s">
        <v>320</v>
      </c>
      <c r="B375" s="2" t="s">
        <v>489</v>
      </c>
      <c r="C375" s="3" t="s">
        <v>30</v>
      </c>
      <c r="D375" s="8">
        <v>6626253021825</v>
      </c>
      <c r="E375" s="4">
        <v>1369348</v>
      </c>
      <c r="F375" s="2" t="s">
        <v>16</v>
      </c>
      <c r="G375" s="2" t="s">
        <v>17</v>
      </c>
      <c r="H375" s="2" t="s">
        <v>490</v>
      </c>
      <c r="I375" s="2" t="s">
        <v>18</v>
      </c>
      <c r="J375" s="4">
        <v>16083503</v>
      </c>
      <c r="M375" s="2">
        <v>218</v>
      </c>
      <c r="N375" s="6">
        <v>-16.63</v>
      </c>
    </row>
    <row r="376" spans="1:14" x14ac:dyDescent="0.25">
      <c r="A376" s="2" t="s">
        <v>320</v>
      </c>
      <c r="B376" s="2" t="s">
        <v>491</v>
      </c>
      <c r="C376" s="3" t="s">
        <v>235</v>
      </c>
      <c r="D376" s="8">
        <v>6626253025812</v>
      </c>
      <c r="E376" s="4">
        <v>1369354</v>
      </c>
      <c r="F376" s="2" t="s">
        <v>16</v>
      </c>
      <c r="G376" s="2" t="s">
        <v>17</v>
      </c>
      <c r="H376" s="4">
        <v>242578156</v>
      </c>
      <c r="I376" s="2" t="s">
        <v>18</v>
      </c>
      <c r="J376" s="4">
        <v>16083140</v>
      </c>
      <c r="M376" s="2">
        <v>258</v>
      </c>
      <c r="N376" s="6">
        <v>-9.59</v>
      </c>
    </row>
    <row r="377" spans="1:14" x14ac:dyDescent="0.25">
      <c r="A377" s="2" t="s">
        <v>320</v>
      </c>
      <c r="B377" s="2" t="s">
        <v>491</v>
      </c>
      <c r="C377" s="3" t="s">
        <v>49</v>
      </c>
      <c r="D377" s="8">
        <v>6626253050256</v>
      </c>
      <c r="E377" s="4">
        <v>1051760</v>
      </c>
      <c r="F377" s="2" t="s">
        <v>16</v>
      </c>
      <c r="G377" s="2" t="s">
        <v>17</v>
      </c>
      <c r="H377" s="2" t="s">
        <v>492</v>
      </c>
      <c r="I377" s="2" t="s">
        <v>18</v>
      </c>
      <c r="J377" s="4">
        <v>16083136</v>
      </c>
      <c r="M377" s="2">
        <v>502</v>
      </c>
      <c r="N377" s="6">
        <v>-25.39</v>
      </c>
    </row>
    <row r="378" spans="1:14" x14ac:dyDescent="0.25">
      <c r="A378" s="2" t="s">
        <v>320</v>
      </c>
      <c r="B378" s="2" t="s">
        <v>493</v>
      </c>
      <c r="C378" s="3" t="s">
        <v>444</v>
      </c>
      <c r="D378" s="8">
        <v>6626253022716</v>
      </c>
      <c r="E378" s="4">
        <v>1369351</v>
      </c>
      <c r="F378" s="2" t="s">
        <v>16</v>
      </c>
      <c r="G378" s="2" t="s">
        <v>17</v>
      </c>
      <c r="H378" s="4">
        <v>242569622</v>
      </c>
      <c r="I378" s="2" t="s">
        <v>18</v>
      </c>
      <c r="J378" s="4">
        <v>16082884</v>
      </c>
      <c r="M378" s="2">
        <v>227</v>
      </c>
      <c r="N378" s="6">
        <v>-18.97</v>
      </c>
    </row>
    <row r="379" spans="1:14" x14ac:dyDescent="0.25">
      <c r="A379" s="2" t="s">
        <v>320</v>
      </c>
      <c r="B379" s="2" t="s">
        <v>494</v>
      </c>
      <c r="C379" s="3" t="s">
        <v>128</v>
      </c>
      <c r="D379" s="8">
        <v>6626253068546</v>
      </c>
      <c r="E379" s="4">
        <v>1369372</v>
      </c>
      <c r="F379" s="2" t="s">
        <v>16</v>
      </c>
      <c r="G379" s="2" t="s">
        <v>17</v>
      </c>
      <c r="H379" s="2" t="s">
        <v>495</v>
      </c>
      <c r="I379" s="2" t="s">
        <v>18</v>
      </c>
      <c r="J379" s="4">
        <v>16082543</v>
      </c>
      <c r="M379" s="2">
        <v>685</v>
      </c>
      <c r="N379" s="6">
        <v>-16.63</v>
      </c>
    </row>
    <row r="380" spans="1:14" x14ac:dyDescent="0.25">
      <c r="A380" s="2" t="s">
        <v>320</v>
      </c>
      <c r="B380" s="2" t="s">
        <v>496</v>
      </c>
      <c r="C380" s="3" t="s">
        <v>128</v>
      </c>
      <c r="D380" s="8">
        <v>6626253068546</v>
      </c>
      <c r="E380" s="4">
        <v>1369372</v>
      </c>
      <c r="F380" s="2" t="s">
        <v>16</v>
      </c>
      <c r="G380" s="2" t="s">
        <v>17</v>
      </c>
      <c r="H380" s="2" t="s">
        <v>497</v>
      </c>
      <c r="I380" s="2" t="s">
        <v>18</v>
      </c>
      <c r="J380" s="4">
        <v>16082477</v>
      </c>
      <c r="M380" s="2">
        <v>685</v>
      </c>
      <c r="N380" s="6">
        <v>-16.63</v>
      </c>
    </row>
    <row r="381" spans="1:14" x14ac:dyDescent="0.25">
      <c r="A381" s="2" t="s">
        <v>320</v>
      </c>
      <c r="B381" s="2" t="s">
        <v>498</v>
      </c>
      <c r="C381" s="3" t="s">
        <v>32</v>
      </c>
      <c r="D381" s="8">
        <v>6626253020934</v>
      </c>
      <c r="E381" s="4">
        <v>1369341</v>
      </c>
      <c r="F381" s="2" t="s">
        <v>16</v>
      </c>
      <c r="G381" s="2" t="s">
        <v>17</v>
      </c>
      <c r="H381" s="2" t="s">
        <v>499</v>
      </c>
      <c r="I381" s="2" t="s">
        <v>18</v>
      </c>
      <c r="J381" s="4">
        <v>16082440</v>
      </c>
      <c r="M381" s="2">
        <v>209</v>
      </c>
      <c r="N381" s="6">
        <v>-12.47</v>
      </c>
    </row>
    <row r="382" spans="1:14" x14ac:dyDescent="0.25">
      <c r="A382" s="2" t="s">
        <v>320</v>
      </c>
      <c r="B382" s="2" t="s">
        <v>498</v>
      </c>
      <c r="C382" s="3" t="s">
        <v>128</v>
      </c>
      <c r="D382" s="8">
        <v>6626253068546</v>
      </c>
      <c r="E382" s="4">
        <v>1369372</v>
      </c>
      <c r="F382" s="2" t="s">
        <v>16</v>
      </c>
      <c r="G382" s="2" t="s">
        <v>17</v>
      </c>
      <c r="H382" s="2" t="s">
        <v>500</v>
      </c>
      <c r="I382" s="2" t="s">
        <v>18</v>
      </c>
      <c r="J382" s="4">
        <v>16082402</v>
      </c>
      <c r="M382" s="2">
        <v>685</v>
      </c>
      <c r="N382" s="6">
        <v>-14.59</v>
      </c>
    </row>
    <row r="383" spans="1:14" x14ac:dyDescent="0.25">
      <c r="A383" s="2" t="s">
        <v>320</v>
      </c>
      <c r="B383" s="2" t="s">
        <v>498</v>
      </c>
      <c r="C383" s="3" t="s">
        <v>128</v>
      </c>
      <c r="D383" s="8">
        <v>6626253068546</v>
      </c>
      <c r="E383" s="4">
        <v>1369372</v>
      </c>
      <c r="F383" s="2" t="s">
        <v>16</v>
      </c>
      <c r="G383" s="2" t="s">
        <v>17</v>
      </c>
      <c r="H383" s="2" t="s">
        <v>501</v>
      </c>
      <c r="I383" s="2" t="s">
        <v>18</v>
      </c>
      <c r="J383" s="4">
        <v>16082398</v>
      </c>
      <c r="M383" s="2">
        <v>685</v>
      </c>
      <c r="N383" s="6">
        <v>-10.39</v>
      </c>
    </row>
    <row r="384" spans="1:14" x14ac:dyDescent="0.25">
      <c r="A384" s="2" t="s">
        <v>320</v>
      </c>
      <c r="B384" s="2" t="s">
        <v>248</v>
      </c>
      <c r="C384" s="3" t="s">
        <v>88</v>
      </c>
      <c r="D384" s="8">
        <v>6626253089624</v>
      </c>
      <c r="E384" s="4">
        <v>1369375</v>
      </c>
      <c r="F384" s="2" t="s">
        <v>16</v>
      </c>
      <c r="G384" s="2" t="s">
        <v>17</v>
      </c>
      <c r="H384" s="2" t="s">
        <v>502</v>
      </c>
      <c r="I384" s="2" t="s">
        <v>18</v>
      </c>
      <c r="J384" s="4">
        <v>16081489</v>
      </c>
      <c r="M384" s="2">
        <v>896</v>
      </c>
      <c r="N384" s="6">
        <v>-21.79</v>
      </c>
    </row>
    <row r="385" spans="1:14" x14ac:dyDescent="0.25">
      <c r="A385" s="2" t="s">
        <v>320</v>
      </c>
      <c r="B385" s="2" t="s">
        <v>252</v>
      </c>
      <c r="C385" s="3" t="s">
        <v>28</v>
      </c>
      <c r="D385" s="8">
        <v>6626253040536</v>
      </c>
      <c r="E385" s="4">
        <v>1369360</v>
      </c>
      <c r="F385" s="2" t="s">
        <v>16</v>
      </c>
      <c r="G385" s="2" t="s">
        <v>17</v>
      </c>
      <c r="H385" s="4">
        <v>242574786</v>
      </c>
      <c r="I385" s="2" t="s">
        <v>18</v>
      </c>
      <c r="J385" s="4">
        <v>16081284</v>
      </c>
      <c r="M385" s="2">
        <v>405</v>
      </c>
      <c r="N385" s="6">
        <v>-9.59</v>
      </c>
    </row>
    <row r="386" spans="1:14" x14ac:dyDescent="0.25">
      <c r="A386" s="2" t="s">
        <v>320</v>
      </c>
      <c r="B386" s="2" t="s">
        <v>503</v>
      </c>
      <c r="C386" s="3" t="s">
        <v>28</v>
      </c>
      <c r="D386" s="8">
        <v>6626253040536</v>
      </c>
      <c r="E386" s="4">
        <v>1369360</v>
      </c>
      <c r="F386" s="2" t="s">
        <v>16</v>
      </c>
      <c r="G386" s="2" t="s">
        <v>17</v>
      </c>
      <c r="H386" s="4">
        <v>242496398</v>
      </c>
      <c r="I386" s="2" t="s">
        <v>18</v>
      </c>
      <c r="J386" s="4">
        <v>16081053</v>
      </c>
      <c r="M386" s="2">
        <v>405</v>
      </c>
      <c r="N386" s="6">
        <v>-11.59</v>
      </c>
    </row>
    <row r="387" spans="1:14" x14ac:dyDescent="0.25">
      <c r="A387" s="2" t="s">
        <v>320</v>
      </c>
      <c r="B387" s="2" t="s">
        <v>255</v>
      </c>
      <c r="C387" s="3" t="s">
        <v>32</v>
      </c>
      <c r="D387" s="8">
        <v>6626253020934</v>
      </c>
      <c r="E387" s="4">
        <v>1369341</v>
      </c>
      <c r="F387" s="2" t="s">
        <v>16</v>
      </c>
      <c r="G387" s="2" t="s">
        <v>17</v>
      </c>
      <c r="H387" s="4">
        <v>231651231</v>
      </c>
      <c r="I387" s="2" t="s">
        <v>18</v>
      </c>
      <c r="J387" s="4">
        <v>16080996</v>
      </c>
      <c r="M387" s="2">
        <v>209</v>
      </c>
      <c r="N387" s="6">
        <v>-12.79</v>
      </c>
    </row>
    <row r="388" spans="1:14" x14ac:dyDescent="0.25">
      <c r="A388" s="2" t="s">
        <v>320</v>
      </c>
      <c r="B388" s="2" t="s">
        <v>504</v>
      </c>
      <c r="C388" s="3" t="s">
        <v>32</v>
      </c>
      <c r="D388" s="8">
        <v>6626253020934</v>
      </c>
      <c r="E388" s="4">
        <v>1369341</v>
      </c>
      <c r="F388" s="2" t="s">
        <v>16</v>
      </c>
      <c r="G388" s="2" t="s">
        <v>17</v>
      </c>
      <c r="H388" s="4">
        <v>985986</v>
      </c>
      <c r="I388" s="2" t="s">
        <v>18</v>
      </c>
      <c r="J388" s="4">
        <v>16080950</v>
      </c>
      <c r="M388" s="2">
        <v>209</v>
      </c>
      <c r="N388" s="6">
        <v>-11.59</v>
      </c>
    </row>
    <row r="389" spans="1:14" x14ac:dyDescent="0.25">
      <c r="A389" s="2" t="s">
        <v>320</v>
      </c>
      <c r="B389" s="2" t="s">
        <v>505</v>
      </c>
      <c r="C389" s="3" t="s">
        <v>35</v>
      </c>
      <c r="D389" s="8">
        <v>6626253020420</v>
      </c>
      <c r="E389" s="4">
        <v>1369337</v>
      </c>
      <c r="F389" s="2" t="s">
        <v>16</v>
      </c>
      <c r="G389" s="2" t="s">
        <v>17</v>
      </c>
      <c r="H389" s="4">
        <v>242563603</v>
      </c>
      <c r="I389" s="2" t="s">
        <v>18</v>
      </c>
      <c r="J389" s="4">
        <v>16080909</v>
      </c>
      <c r="M389" s="2">
        <v>204</v>
      </c>
      <c r="N389" s="6">
        <v>-9.4600000000000009</v>
      </c>
    </row>
    <row r="390" spans="1:14" x14ac:dyDescent="0.25">
      <c r="A390" s="2" t="s">
        <v>320</v>
      </c>
      <c r="B390" s="2" t="s">
        <v>256</v>
      </c>
      <c r="C390" s="3" t="s">
        <v>35</v>
      </c>
      <c r="D390" s="8">
        <v>6626253020420</v>
      </c>
      <c r="E390" s="4">
        <v>1369337</v>
      </c>
      <c r="F390" s="2" t="s">
        <v>16</v>
      </c>
      <c r="G390" s="2" t="s">
        <v>17</v>
      </c>
      <c r="H390" s="4">
        <v>242570007</v>
      </c>
      <c r="I390" s="2" t="s">
        <v>18</v>
      </c>
      <c r="J390" s="4">
        <v>16080855</v>
      </c>
      <c r="M390" s="2">
        <v>204</v>
      </c>
      <c r="N390" s="6">
        <v>-69.14</v>
      </c>
    </row>
    <row r="391" spans="1:14" x14ac:dyDescent="0.25">
      <c r="A391" s="2" t="s">
        <v>320</v>
      </c>
      <c r="B391" s="2" t="s">
        <v>256</v>
      </c>
      <c r="C391" s="3" t="s">
        <v>43</v>
      </c>
      <c r="D391" s="8">
        <v>6626253026703</v>
      </c>
      <c r="E391" s="4">
        <v>1049873</v>
      </c>
      <c r="F391" s="2" t="s">
        <v>16</v>
      </c>
      <c r="G391" s="2" t="s">
        <v>108</v>
      </c>
      <c r="H391" s="4">
        <v>9242571803</v>
      </c>
      <c r="J391" s="4">
        <v>16080852</v>
      </c>
      <c r="M391" s="2">
        <v>267</v>
      </c>
      <c r="N391" s="6">
        <v>-43.39</v>
      </c>
    </row>
    <row r="392" spans="1:14" x14ac:dyDescent="0.25">
      <c r="A392" s="2" t="s">
        <v>320</v>
      </c>
      <c r="B392" s="2" t="s">
        <v>256</v>
      </c>
      <c r="C392" s="3" t="s">
        <v>15</v>
      </c>
      <c r="D392" s="8">
        <v>6626253095608</v>
      </c>
      <c r="E392" s="4">
        <v>1049827</v>
      </c>
      <c r="F392" s="2" t="s">
        <v>16</v>
      </c>
      <c r="G392" s="2" t="s">
        <v>17</v>
      </c>
      <c r="H392" s="4">
        <v>242562603</v>
      </c>
      <c r="I392" s="2" t="s">
        <v>18</v>
      </c>
      <c r="J392" s="4">
        <v>16080826</v>
      </c>
      <c r="M392" s="2">
        <v>956</v>
      </c>
      <c r="N392" s="6">
        <v>-8.9499999999999993</v>
      </c>
    </row>
    <row r="393" spans="1:14" x14ac:dyDescent="0.25">
      <c r="A393" s="2" t="s">
        <v>320</v>
      </c>
      <c r="B393" s="2" t="s">
        <v>506</v>
      </c>
      <c r="C393" s="3" t="s">
        <v>85</v>
      </c>
      <c r="D393" s="8">
        <v>6626253091955</v>
      </c>
      <c r="E393" s="4">
        <v>1369377</v>
      </c>
      <c r="F393" s="2" t="s">
        <v>16</v>
      </c>
      <c r="G393" s="2" t="s">
        <v>17</v>
      </c>
      <c r="H393" s="2" t="s">
        <v>507</v>
      </c>
      <c r="I393" s="2" t="s">
        <v>18</v>
      </c>
      <c r="J393" s="4">
        <v>16080713</v>
      </c>
      <c r="M393" s="2">
        <v>919</v>
      </c>
      <c r="N393" s="6">
        <v>-9.59</v>
      </c>
    </row>
    <row r="394" spans="1:14" x14ac:dyDescent="0.25">
      <c r="A394" s="2" t="s">
        <v>320</v>
      </c>
      <c r="B394" s="2" t="s">
        <v>257</v>
      </c>
      <c r="C394" s="3" t="s">
        <v>32</v>
      </c>
      <c r="D394" s="8">
        <v>6626253020934</v>
      </c>
      <c r="E394" s="4">
        <v>1369341</v>
      </c>
      <c r="F394" s="2" t="s">
        <v>16</v>
      </c>
      <c r="G394" s="2" t="s">
        <v>17</v>
      </c>
      <c r="H394" s="4">
        <v>564564</v>
      </c>
      <c r="I394" s="2" t="s">
        <v>18</v>
      </c>
      <c r="J394" s="4">
        <v>16080620</v>
      </c>
      <c r="M394" s="2">
        <v>209</v>
      </c>
      <c r="N394" s="6">
        <v>-7.99</v>
      </c>
    </row>
    <row r="395" spans="1:14" x14ac:dyDescent="0.25">
      <c r="A395" s="2" t="s">
        <v>320</v>
      </c>
      <c r="B395" s="2" t="s">
        <v>260</v>
      </c>
      <c r="C395" s="3" t="s">
        <v>28</v>
      </c>
      <c r="D395" s="8">
        <v>6626253040536</v>
      </c>
      <c r="E395" s="4">
        <v>1369360</v>
      </c>
      <c r="F395" s="2" t="s">
        <v>16</v>
      </c>
      <c r="G395" s="2" t="s">
        <v>17</v>
      </c>
      <c r="H395" s="4">
        <v>242568840</v>
      </c>
      <c r="I395" s="2" t="s">
        <v>18</v>
      </c>
      <c r="J395" s="4">
        <v>16080475</v>
      </c>
      <c r="M395" s="2">
        <v>405</v>
      </c>
      <c r="N395" s="6">
        <v>-10.39</v>
      </c>
    </row>
    <row r="396" spans="1:14" x14ac:dyDescent="0.25">
      <c r="A396" s="2" t="s">
        <v>320</v>
      </c>
      <c r="B396" s="2" t="s">
        <v>260</v>
      </c>
      <c r="C396" s="3" t="s">
        <v>85</v>
      </c>
      <c r="D396" s="8">
        <v>6626253091955</v>
      </c>
      <c r="E396" s="4">
        <v>1369377</v>
      </c>
      <c r="F396" s="2" t="s">
        <v>16</v>
      </c>
      <c r="G396" s="2" t="s">
        <v>17</v>
      </c>
      <c r="H396" s="2" t="s">
        <v>508</v>
      </c>
      <c r="I396" s="2" t="s">
        <v>18</v>
      </c>
      <c r="J396" s="4">
        <v>16080447</v>
      </c>
      <c r="M396" s="2">
        <v>919</v>
      </c>
      <c r="N396" s="6">
        <v>-9.59</v>
      </c>
    </row>
    <row r="397" spans="1:14" x14ac:dyDescent="0.25">
      <c r="A397" s="2" t="s">
        <v>320</v>
      </c>
      <c r="B397" s="2" t="s">
        <v>260</v>
      </c>
      <c r="C397" s="3" t="s">
        <v>85</v>
      </c>
      <c r="D397" s="8">
        <v>6626253091955</v>
      </c>
      <c r="E397" s="4">
        <v>1369377</v>
      </c>
      <c r="F397" s="2" t="s">
        <v>16</v>
      </c>
      <c r="G397" s="2" t="s">
        <v>17</v>
      </c>
      <c r="H397" s="2" t="s">
        <v>509</v>
      </c>
      <c r="I397" s="2" t="s">
        <v>18</v>
      </c>
      <c r="J397" s="4">
        <v>16080445</v>
      </c>
      <c r="M397" s="2">
        <v>919</v>
      </c>
      <c r="N397" s="6">
        <v>-9.59</v>
      </c>
    </row>
    <row r="398" spans="1:14" x14ac:dyDescent="0.25">
      <c r="A398" s="2" t="s">
        <v>320</v>
      </c>
      <c r="B398" s="2" t="s">
        <v>510</v>
      </c>
      <c r="C398" s="3" t="s">
        <v>112</v>
      </c>
      <c r="D398" s="8">
        <v>6626253027513</v>
      </c>
      <c r="E398" s="4">
        <v>1369356</v>
      </c>
      <c r="F398" s="2" t="s">
        <v>16</v>
      </c>
      <c r="G398" s="2" t="s">
        <v>17</v>
      </c>
      <c r="H398" s="2" t="s">
        <v>511</v>
      </c>
      <c r="I398" s="2" t="s">
        <v>18</v>
      </c>
      <c r="J398" s="4">
        <v>16080427</v>
      </c>
      <c r="M398" s="2">
        <v>275</v>
      </c>
      <c r="N398" s="6">
        <v>-12.79</v>
      </c>
    </row>
    <row r="399" spans="1:14" x14ac:dyDescent="0.25">
      <c r="A399" s="2" t="s">
        <v>320</v>
      </c>
      <c r="B399" s="2" t="s">
        <v>512</v>
      </c>
      <c r="C399" s="3" t="s">
        <v>28</v>
      </c>
      <c r="D399" s="8">
        <v>6626253040536</v>
      </c>
      <c r="E399" s="4">
        <v>1369360</v>
      </c>
      <c r="F399" s="2" t="s">
        <v>16</v>
      </c>
      <c r="G399" s="2" t="s">
        <v>17</v>
      </c>
      <c r="H399" s="4">
        <v>242551792</v>
      </c>
      <c r="I399" s="2" t="s">
        <v>18</v>
      </c>
      <c r="J399" s="4">
        <v>16080272</v>
      </c>
      <c r="M399" s="2">
        <v>405</v>
      </c>
      <c r="N399" s="6">
        <v>-10.39</v>
      </c>
    </row>
    <row r="400" spans="1:14" x14ac:dyDescent="0.25">
      <c r="A400" s="2" t="s">
        <v>320</v>
      </c>
      <c r="B400" s="2" t="s">
        <v>513</v>
      </c>
      <c r="C400" s="3" t="s">
        <v>23</v>
      </c>
      <c r="D400" s="8">
        <v>6626253125361</v>
      </c>
      <c r="E400" s="4">
        <v>1369389</v>
      </c>
      <c r="F400" s="2" t="s">
        <v>16</v>
      </c>
      <c r="G400" s="2" t="s">
        <v>17</v>
      </c>
      <c r="H400" s="4">
        <v>242543119</v>
      </c>
      <c r="I400" s="2" t="s">
        <v>18</v>
      </c>
      <c r="J400" s="4">
        <v>16080179</v>
      </c>
      <c r="M400" s="2">
        <v>1253</v>
      </c>
      <c r="N400" s="6">
        <v>-10.39</v>
      </c>
    </row>
    <row r="401" spans="1:14" x14ac:dyDescent="0.25">
      <c r="A401" s="2" t="s">
        <v>320</v>
      </c>
      <c r="B401" s="2" t="s">
        <v>514</v>
      </c>
      <c r="C401" s="3" t="s">
        <v>75</v>
      </c>
      <c r="D401" s="8">
        <v>6626253134786</v>
      </c>
      <c r="E401" s="4">
        <v>1369391</v>
      </c>
      <c r="F401" s="2" t="s">
        <v>16</v>
      </c>
      <c r="G401" s="2" t="s">
        <v>17</v>
      </c>
      <c r="H401" s="4">
        <v>242561118</v>
      </c>
      <c r="I401" s="2" t="s">
        <v>18</v>
      </c>
      <c r="J401" s="4">
        <v>16079862</v>
      </c>
      <c r="M401" s="2">
        <v>1347</v>
      </c>
      <c r="N401" s="6">
        <v>-9.59</v>
      </c>
    </row>
    <row r="402" spans="1:14" x14ac:dyDescent="0.25">
      <c r="A402" s="2" t="s">
        <v>320</v>
      </c>
      <c r="B402" s="2" t="s">
        <v>515</v>
      </c>
      <c r="C402" s="3" t="s">
        <v>75</v>
      </c>
      <c r="D402" s="8">
        <v>6626253134786</v>
      </c>
      <c r="E402" s="4">
        <v>1369391</v>
      </c>
      <c r="F402" s="2" t="s">
        <v>16</v>
      </c>
      <c r="G402" s="2" t="s">
        <v>17</v>
      </c>
      <c r="H402" s="4">
        <v>242563804</v>
      </c>
      <c r="I402" s="2" t="s">
        <v>18</v>
      </c>
      <c r="J402" s="4">
        <v>16079830</v>
      </c>
      <c r="M402" s="2">
        <v>1347</v>
      </c>
      <c r="N402" s="6">
        <v>-8.7899999999999991</v>
      </c>
    </row>
    <row r="403" spans="1:14" x14ac:dyDescent="0.25">
      <c r="A403" s="2" t="s">
        <v>320</v>
      </c>
      <c r="B403" s="2" t="s">
        <v>516</v>
      </c>
      <c r="C403" s="3" t="s">
        <v>43</v>
      </c>
      <c r="D403" s="8">
        <v>6626253026703</v>
      </c>
      <c r="E403" s="4">
        <v>1049873</v>
      </c>
      <c r="F403" s="2" t="s">
        <v>16</v>
      </c>
      <c r="G403" s="2" t="s">
        <v>17</v>
      </c>
      <c r="H403" s="2" t="s">
        <v>517</v>
      </c>
      <c r="I403" s="2" t="s">
        <v>18</v>
      </c>
      <c r="J403" s="4">
        <v>16079755</v>
      </c>
      <c r="M403" s="2">
        <v>267</v>
      </c>
      <c r="N403" s="6">
        <v>-16.63</v>
      </c>
    </row>
    <row r="404" spans="1:14" x14ac:dyDescent="0.25">
      <c r="A404" s="2" t="s">
        <v>320</v>
      </c>
      <c r="B404" s="2" t="s">
        <v>518</v>
      </c>
      <c r="C404" s="3" t="s">
        <v>235</v>
      </c>
      <c r="D404" s="8">
        <v>6626253025812</v>
      </c>
      <c r="E404" s="4">
        <v>1369354</v>
      </c>
      <c r="F404" s="2" t="s">
        <v>16</v>
      </c>
      <c r="G404" s="2" t="s">
        <v>17</v>
      </c>
      <c r="H404" s="2" t="s">
        <v>519</v>
      </c>
      <c r="I404" s="2" t="s">
        <v>18</v>
      </c>
      <c r="J404" s="4">
        <v>16079648</v>
      </c>
      <c r="M404" s="2">
        <v>258</v>
      </c>
      <c r="N404" s="6">
        <v>-21.31</v>
      </c>
    </row>
    <row r="405" spans="1:14" x14ac:dyDescent="0.25">
      <c r="A405" s="2" t="s">
        <v>320</v>
      </c>
      <c r="B405" s="2" t="s">
        <v>518</v>
      </c>
      <c r="C405" s="3" t="s">
        <v>235</v>
      </c>
      <c r="D405" s="8">
        <v>6626253025812</v>
      </c>
      <c r="E405" s="4">
        <v>1369354</v>
      </c>
      <c r="F405" s="2" t="s">
        <v>16</v>
      </c>
      <c r="G405" s="2" t="s">
        <v>17</v>
      </c>
      <c r="H405" s="2" t="s">
        <v>520</v>
      </c>
      <c r="I405" s="2" t="s">
        <v>18</v>
      </c>
      <c r="J405" s="4">
        <v>16079644</v>
      </c>
      <c r="M405" s="2">
        <v>258</v>
      </c>
      <c r="N405" s="6">
        <v>-21.31</v>
      </c>
    </row>
    <row r="406" spans="1:14" x14ac:dyDescent="0.25">
      <c r="A406" s="2" t="s">
        <v>320</v>
      </c>
      <c r="B406" s="2" t="s">
        <v>521</v>
      </c>
      <c r="C406" s="3" t="s">
        <v>235</v>
      </c>
      <c r="D406" s="8">
        <v>6626253025812</v>
      </c>
      <c r="E406" s="4">
        <v>1369354</v>
      </c>
      <c r="F406" s="2" t="s">
        <v>16</v>
      </c>
      <c r="G406" s="2" t="s">
        <v>17</v>
      </c>
      <c r="H406" s="2" t="s">
        <v>522</v>
      </c>
      <c r="I406" s="2" t="s">
        <v>18</v>
      </c>
      <c r="J406" s="4">
        <v>16079614</v>
      </c>
      <c r="M406" s="2">
        <v>258</v>
      </c>
      <c r="N406" s="6">
        <v>-44.71</v>
      </c>
    </row>
    <row r="407" spans="1:14" x14ac:dyDescent="0.25">
      <c r="A407" s="2" t="s">
        <v>320</v>
      </c>
      <c r="B407" s="2" t="s">
        <v>523</v>
      </c>
      <c r="C407" s="3" t="s">
        <v>46</v>
      </c>
      <c r="D407" s="8">
        <v>6626253047549</v>
      </c>
      <c r="E407" s="4">
        <v>1369365</v>
      </c>
      <c r="F407" s="2" t="s">
        <v>16</v>
      </c>
      <c r="G407" s="2" t="s">
        <v>17</v>
      </c>
      <c r="H407" s="2" t="s">
        <v>524</v>
      </c>
      <c r="I407" s="2" t="s">
        <v>18</v>
      </c>
      <c r="J407" s="4">
        <v>16079458</v>
      </c>
      <c r="M407" s="2">
        <v>475</v>
      </c>
      <c r="N407" s="6">
        <v>-16.63</v>
      </c>
    </row>
    <row r="408" spans="1:14" x14ac:dyDescent="0.25">
      <c r="A408" s="2" t="s">
        <v>320</v>
      </c>
      <c r="B408" s="2" t="s">
        <v>271</v>
      </c>
      <c r="C408" s="3" t="s">
        <v>46</v>
      </c>
      <c r="D408" s="8">
        <v>6626253047549</v>
      </c>
      <c r="E408" s="4">
        <v>1369365</v>
      </c>
      <c r="F408" s="2" t="s">
        <v>16</v>
      </c>
      <c r="G408" s="2" t="s">
        <v>17</v>
      </c>
      <c r="H408" s="2" t="s">
        <v>525</v>
      </c>
      <c r="I408" s="2" t="s">
        <v>18</v>
      </c>
      <c r="J408" s="4">
        <v>16079381</v>
      </c>
      <c r="M408" s="2">
        <v>475</v>
      </c>
      <c r="N408" s="6">
        <v>-16.63</v>
      </c>
    </row>
    <row r="409" spans="1:14" x14ac:dyDescent="0.25">
      <c r="A409" s="2" t="s">
        <v>320</v>
      </c>
      <c r="B409" s="2" t="s">
        <v>272</v>
      </c>
      <c r="C409" s="3" t="s">
        <v>43</v>
      </c>
      <c r="D409" s="8">
        <v>6626253026703</v>
      </c>
      <c r="E409" s="4">
        <v>1049873</v>
      </c>
      <c r="F409" s="2" t="s">
        <v>110</v>
      </c>
      <c r="G409" s="2" t="s">
        <v>17</v>
      </c>
      <c r="H409" s="2" t="s">
        <v>526</v>
      </c>
      <c r="I409" s="2" t="s">
        <v>18</v>
      </c>
      <c r="J409" s="4">
        <v>16079329</v>
      </c>
      <c r="M409" s="2">
        <v>267</v>
      </c>
      <c r="N409" s="6">
        <v>0</v>
      </c>
    </row>
    <row r="410" spans="1:14" x14ac:dyDescent="0.25">
      <c r="A410" s="2" t="s">
        <v>320</v>
      </c>
      <c r="B410" s="2" t="s">
        <v>527</v>
      </c>
      <c r="C410" s="3" t="s">
        <v>130</v>
      </c>
      <c r="D410" s="8">
        <v>6626253099344</v>
      </c>
      <c r="E410" s="4">
        <v>1369322</v>
      </c>
      <c r="F410" s="2" t="s">
        <v>16</v>
      </c>
      <c r="G410" s="2" t="s">
        <v>17</v>
      </c>
      <c r="H410" s="2" t="s">
        <v>528</v>
      </c>
      <c r="I410" s="2" t="s">
        <v>18</v>
      </c>
      <c r="J410" s="4">
        <v>16079253</v>
      </c>
      <c r="M410" s="2">
        <v>993</v>
      </c>
      <c r="N410" s="6">
        <v>-37.69</v>
      </c>
    </row>
    <row r="411" spans="1:14" x14ac:dyDescent="0.25">
      <c r="A411" s="2" t="s">
        <v>320</v>
      </c>
      <c r="B411" s="2" t="s">
        <v>529</v>
      </c>
      <c r="C411" s="3" t="s">
        <v>28</v>
      </c>
      <c r="D411" s="8">
        <v>6626253040536</v>
      </c>
      <c r="E411" s="4">
        <v>1369360</v>
      </c>
      <c r="F411" s="2" t="s">
        <v>16</v>
      </c>
      <c r="G411" s="2" t="s">
        <v>17</v>
      </c>
      <c r="H411" s="2" t="s">
        <v>530</v>
      </c>
      <c r="I411" s="2" t="s">
        <v>18</v>
      </c>
      <c r="J411" s="4">
        <v>16079226</v>
      </c>
      <c r="M411" s="2">
        <v>405</v>
      </c>
      <c r="N411" s="6">
        <v>-15.07</v>
      </c>
    </row>
    <row r="412" spans="1:14" x14ac:dyDescent="0.25">
      <c r="A412" s="2" t="s">
        <v>320</v>
      </c>
      <c r="B412" s="2" t="s">
        <v>529</v>
      </c>
      <c r="C412" s="3" t="s">
        <v>55</v>
      </c>
      <c r="D412" s="8">
        <v>6626253091874</v>
      </c>
      <c r="E412" s="4">
        <v>1616135</v>
      </c>
      <c r="F412" s="2" t="s">
        <v>16</v>
      </c>
      <c r="G412" s="2" t="s">
        <v>17</v>
      </c>
      <c r="H412" s="2" t="s">
        <v>531</v>
      </c>
      <c r="I412" s="2" t="s">
        <v>18</v>
      </c>
      <c r="J412" s="4">
        <v>16079210</v>
      </c>
      <c r="M412" s="2">
        <v>918</v>
      </c>
      <c r="N412" s="6">
        <v>-16.63</v>
      </c>
    </row>
    <row r="413" spans="1:14" x14ac:dyDescent="0.25">
      <c r="A413" s="2" t="s">
        <v>320</v>
      </c>
      <c r="B413" s="2" t="s">
        <v>532</v>
      </c>
      <c r="C413" s="3" t="s">
        <v>28</v>
      </c>
      <c r="D413" s="8">
        <v>6626253040536</v>
      </c>
      <c r="E413" s="4">
        <v>1369360</v>
      </c>
      <c r="F413" s="2" t="s">
        <v>16</v>
      </c>
      <c r="G413" s="2" t="s">
        <v>17</v>
      </c>
      <c r="H413" s="4">
        <v>242548000</v>
      </c>
      <c r="I413" s="2" t="s">
        <v>18</v>
      </c>
      <c r="J413" s="4">
        <v>16079180</v>
      </c>
      <c r="M413" s="2">
        <v>405</v>
      </c>
      <c r="N413" s="6">
        <v>-13.51</v>
      </c>
    </row>
    <row r="414" spans="1:14" x14ac:dyDescent="0.25">
      <c r="A414" s="2" t="s">
        <v>320</v>
      </c>
      <c r="B414" s="2" t="s">
        <v>532</v>
      </c>
      <c r="C414" s="3" t="s">
        <v>28</v>
      </c>
      <c r="D414" s="8">
        <v>6626253040536</v>
      </c>
      <c r="E414" s="4">
        <v>1369360</v>
      </c>
      <c r="F414" s="2" t="s">
        <v>16</v>
      </c>
      <c r="G414" s="2" t="s">
        <v>17</v>
      </c>
      <c r="H414" s="4">
        <v>242544709</v>
      </c>
      <c r="I414" s="2" t="s">
        <v>18</v>
      </c>
      <c r="J414" s="4">
        <v>16079179</v>
      </c>
      <c r="M414" s="2">
        <v>405</v>
      </c>
      <c r="N414" s="6">
        <v>-13.51</v>
      </c>
    </row>
    <row r="415" spans="1:14" x14ac:dyDescent="0.25">
      <c r="A415" s="2" t="s">
        <v>320</v>
      </c>
      <c r="B415" s="2" t="s">
        <v>533</v>
      </c>
      <c r="C415" s="3" t="s">
        <v>15</v>
      </c>
      <c r="D415" s="8">
        <v>6626253095608</v>
      </c>
      <c r="E415" s="4">
        <v>1049827</v>
      </c>
      <c r="F415" s="2" t="s">
        <v>16</v>
      </c>
      <c r="G415" s="2" t="s">
        <v>17</v>
      </c>
      <c r="H415" s="4">
        <v>242552816</v>
      </c>
      <c r="I415" s="2" t="s">
        <v>18</v>
      </c>
      <c r="J415" s="4">
        <v>16079104</v>
      </c>
      <c r="M415" s="2">
        <v>956</v>
      </c>
      <c r="N415" s="6">
        <v>-14.85</v>
      </c>
    </row>
    <row r="416" spans="1:14" x14ac:dyDescent="0.25">
      <c r="A416" s="2" t="s">
        <v>320</v>
      </c>
      <c r="B416" s="2" t="s">
        <v>274</v>
      </c>
      <c r="C416" s="3" t="s">
        <v>15</v>
      </c>
      <c r="D416" s="8">
        <v>6626253095608</v>
      </c>
      <c r="E416" s="4">
        <v>1049827</v>
      </c>
      <c r="F416" s="2" t="s">
        <v>16</v>
      </c>
      <c r="G416" s="2" t="s">
        <v>17</v>
      </c>
      <c r="H416" s="4">
        <v>242552499</v>
      </c>
      <c r="I416" s="2" t="s">
        <v>18</v>
      </c>
      <c r="J416" s="4">
        <v>16079087</v>
      </c>
      <c r="M416" s="2">
        <v>956</v>
      </c>
      <c r="N416" s="6">
        <v>-11.43</v>
      </c>
    </row>
    <row r="417" spans="1:14" x14ac:dyDescent="0.25">
      <c r="A417" s="2" t="s">
        <v>320</v>
      </c>
      <c r="B417" s="2" t="s">
        <v>274</v>
      </c>
      <c r="C417" s="3" t="s">
        <v>15</v>
      </c>
      <c r="D417" s="8">
        <v>6626253095608</v>
      </c>
      <c r="E417" s="4">
        <v>1049827</v>
      </c>
      <c r="F417" s="2" t="s">
        <v>16</v>
      </c>
      <c r="G417" s="2" t="s">
        <v>17</v>
      </c>
      <c r="H417" s="2" t="s">
        <v>534</v>
      </c>
      <c r="I417" s="2" t="s">
        <v>18</v>
      </c>
      <c r="J417" s="4">
        <v>16079086</v>
      </c>
      <c r="M417" s="2">
        <v>956</v>
      </c>
      <c r="N417" s="6">
        <v>-12.47</v>
      </c>
    </row>
    <row r="418" spans="1:14" x14ac:dyDescent="0.25">
      <c r="A418" s="2" t="s">
        <v>320</v>
      </c>
      <c r="B418" s="2" t="s">
        <v>535</v>
      </c>
      <c r="C418" s="3" t="s">
        <v>15</v>
      </c>
      <c r="D418" s="8">
        <v>6626253095608</v>
      </c>
      <c r="E418" s="4">
        <v>1049827</v>
      </c>
      <c r="F418" s="2" t="s">
        <v>16</v>
      </c>
      <c r="G418" s="2" t="s">
        <v>17</v>
      </c>
      <c r="H418" s="4">
        <v>242551277</v>
      </c>
      <c r="I418" s="2" t="s">
        <v>18</v>
      </c>
      <c r="J418" s="4">
        <v>16078984</v>
      </c>
      <c r="M418" s="2">
        <v>956</v>
      </c>
      <c r="N418" s="6">
        <v>-14.54</v>
      </c>
    </row>
    <row r="419" spans="1:14" x14ac:dyDescent="0.25">
      <c r="A419" s="2" t="s">
        <v>320</v>
      </c>
      <c r="B419" s="2" t="s">
        <v>536</v>
      </c>
      <c r="C419" s="3" t="s">
        <v>219</v>
      </c>
      <c r="D419" s="8">
        <v>6626253020691</v>
      </c>
      <c r="E419" s="4">
        <v>1369338</v>
      </c>
      <c r="F419" s="2" t="s">
        <v>16</v>
      </c>
      <c r="G419" s="2" t="s">
        <v>17</v>
      </c>
      <c r="H419" s="2" t="s">
        <v>537</v>
      </c>
      <c r="I419" s="2" t="s">
        <v>18</v>
      </c>
      <c r="J419" s="4">
        <v>16078979</v>
      </c>
      <c r="M419" s="2">
        <v>206</v>
      </c>
      <c r="N419" s="6">
        <v>-16.63</v>
      </c>
    </row>
    <row r="420" spans="1:14" x14ac:dyDescent="0.25">
      <c r="A420" s="2" t="s">
        <v>320</v>
      </c>
      <c r="B420" s="2" t="s">
        <v>538</v>
      </c>
      <c r="C420" s="3" t="s">
        <v>15</v>
      </c>
      <c r="D420" s="8">
        <v>6626253095608</v>
      </c>
      <c r="E420" s="4">
        <v>1049827</v>
      </c>
      <c r="F420" s="2" t="s">
        <v>16</v>
      </c>
      <c r="G420" s="2" t="s">
        <v>17</v>
      </c>
      <c r="H420" s="4">
        <v>242547203</v>
      </c>
      <c r="I420" s="2" t="s">
        <v>18</v>
      </c>
      <c r="J420" s="4">
        <v>16078944</v>
      </c>
      <c r="M420" s="2">
        <v>956</v>
      </c>
      <c r="N420" s="6">
        <v>-13.15</v>
      </c>
    </row>
    <row r="421" spans="1:14" x14ac:dyDescent="0.25">
      <c r="A421" s="2" t="s">
        <v>320</v>
      </c>
      <c r="B421" s="2" t="s">
        <v>539</v>
      </c>
      <c r="C421" s="3" t="s">
        <v>221</v>
      </c>
      <c r="D421" s="8">
        <v>6626253106227</v>
      </c>
      <c r="E421" s="4">
        <v>1369379</v>
      </c>
      <c r="F421" s="2" t="s">
        <v>16</v>
      </c>
      <c r="G421" s="2" t="s">
        <v>17</v>
      </c>
      <c r="H421" s="2" t="s">
        <v>540</v>
      </c>
      <c r="I421" s="2" t="s">
        <v>18</v>
      </c>
      <c r="J421" s="4">
        <v>16078736</v>
      </c>
      <c r="M421" s="2">
        <v>1062</v>
      </c>
      <c r="N421" s="6">
        <v>-18.97</v>
      </c>
    </row>
    <row r="422" spans="1:14" x14ac:dyDescent="0.25">
      <c r="A422" s="2" t="s">
        <v>320</v>
      </c>
      <c r="B422" s="2" t="s">
        <v>541</v>
      </c>
      <c r="C422" s="3" t="s">
        <v>333</v>
      </c>
      <c r="D422" s="8">
        <v>6626253072900</v>
      </c>
      <c r="E422" s="4">
        <v>1369374</v>
      </c>
      <c r="F422" s="2" t="s">
        <v>16</v>
      </c>
      <c r="G422" s="2" t="s">
        <v>17</v>
      </c>
      <c r="H422" s="2" t="s">
        <v>542</v>
      </c>
      <c r="I422" s="2" t="s">
        <v>18</v>
      </c>
      <c r="J422" s="4">
        <v>16078568</v>
      </c>
      <c r="M422" s="2">
        <v>729</v>
      </c>
      <c r="N422" s="6">
        <v>-18.97</v>
      </c>
    </row>
    <row r="423" spans="1:14" x14ac:dyDescent="0.25">
      <c r="A423" s="2" t="s">
        <v>320</v>
      </c>
      <c r="B423" s="2" t="s">
        <v>541</v>
      </c>
      <c r="C423" s="3" t="s">
        <v>333</v>
      </c>
      <c r="D423" s="8">
        <v>6626253072900</v>
      </c>
      <c r="E423" s="4">
        <v>1369374</v>
      </c>
      <c r="F423" s="2" t="s">
        <v>16</v>
      </c>
      <c r="G423" s="2" t="s">
        <v>17</v>
      </c>
      <c r="H423" s="2" t="s">
        <v>543</v>
      </c>
      <c r="I423" s="2" t="s">
        <v>18</v>
      </c>
      <c r="J423" s="4">
        <v>16078567</v>
      </c>
      <c r="M423" s="2">
        <v>729</v>
      </c>
      <c r="N423" s="6">
        <v>-18.97</v>
      </c>
    </row>
    <row r="424" spans="1:14" x14ac:dyDescent="0.25">
      <c r="A424" s="2" t="s">
        <v>320</v>
      </c>
      <c r="B424" s="2" t="s">
        <v>544</v>
      </c>
      <c r="C424" s="3" t="s">
        <v>28</v>
      </c>
      <c r="D424" s="8">
        <v>6626253040536</v>
      </c>
      <c r="E424" s="4">
        <v>1369360</v>
      </c>
      <c r="F424" s="2" t="s">
        <v>16</v>
      </c>
      <c r="G424" s="2" t="s">
        <v>17</v>
      </c>
      <c r="H424" s="4">
        <v>242533962</v>
      </c>
      <c r="I424" s="2" t="s">
        <v>18</v>
      </c>
      <c r="J424" s="4">
        <v>16078397</v>
      </c>
      <c r="M424" s="2">
        <v>405</v>
      </c>
      <c r="N424" s="6">
        <v>-16.63</v>
      </c>
    </row>
    <row r="425" spans="1:14" x14ac:dyDescent="0.25">
      <c r="A425" s="2" t="s">
        <v>320</v>
      </c>
      <c r="B425" s="2" t="s">
        <v>545</v>
      </c>
      <c r="C425" s="3" t="s">
        <v>130</v>
      </c>
      <c r="D425" s="8">
        <v>6626253099344</v>
      </c>
      <c r="E425" s="4">
        <v>1369322</v>
      </c>
      <c r="F425" s="2" t="s">
        <v>16</v>
      </c>
      <c r="G425" s="2" t="s">
        <v>17</v>
      </c>
      <c r="H425" s="2" t="s">
        <v>546</v>
      </c>
      <c r="I425" s="2" t="s">
        <v>18</v>
      </c>
      <c r="J425" s="4">
        <v>16078047</v>
      </c>
      <c r="M425" s="2">
        <v>993</v>
      </c>
      <c r="N425" s="6">
        <v>-37.69</v>
      </c>
    </row>
    <row r="426" spans="1:14" x14ac:dyDescent="0.25">
      <c r="A426" s="2" t="s">
        <v>320</v>
      </c>
      <c r="B426" s="2" t="s">
        <v>282</v>
      </c>
      <c r="C426" s="3" t="s">
        <v>65</v>
      </c>
      <c r="D426" s="8">
        <v>6626253034803</v>
      </c>
      <c r="E426" s="4">
        <v>1369358</v>
      </c>
      <c r="F426" s="2" t="s">
        <v>16</v>
      </c>
      <c r="G426" s="2" t="s">
        <v>17</v>
      </c>
      <c r="H426" s="4">
        <v>242501112</v>
      </c>
      <c r="I426" s="2" t="s">
        <v>18</v>
      </c>
      <c r="J426" s="4">
        <v>16078009</v>
      </c>
      <c r="M426" s="2">
        <v>348</v>
      </c>
      <c r="N426" s="6">
        <v>-35.35</v>
      </c>
    </row>
    <row r="427" spans="1:14" x14ac:dyDescent="0.25">
      <c r="A427" s="2" t="s">
        <v>320</v>
      </c>
      <c r="B427" s="2" t="s">
        <v>547</v>
      </c>
      <c r="C427" s="3" t="s">
        <v>25</v>
      </c>
      <c r="D427" s="8">
        <v>6626253021078</v>
      </c>
      <c r="E427" s="4">
        <v>1369342</v>
      </c>
      <c r="F427" s="2" t="s">
        <v>16</v>
      </c>
      <c r="G427" s="2" t="s">
        <v>17</v>
      </c>
      <c r="H427" s="2" t="s">
        <v>548</v>
      </c>
      <c r="I427" s="2" t="s">
        <v>18</v>
      </c>
      <c r="J427" s="4">
        <v>16077612</v>
      </c>
      <c r="M427" s="2">
        <v>210</v>
      </c>
      <c r="N427" s="6">
        <v>-12.47</v>
      </c>
    </row>
    <row r="428" spans="1:14" x14ac:dyDescent="0.25">
      <c r="A428" s="2" t="s">
        <v>320</v>
      </c>
      <c r="B428" s="2" t="s">
        <v>549</v>
      </c>
      <c r="C428" s="3" t="s">
        <v>97</v>
      </c>
      <c r="D428" s="8">
        <v>6626253098291</v>
      </c>
      <c r="E428" s="4">
        <v>1605013</v>
      </c>
      <c r="F428" s="2" t="s">
        <v>16</v>
      </c>
      <c r="G428" s="2" t="s">
        <v>17</v>
      </c>
      <c r="H428" s="4">
        <v>230050899</v>
      </c>
      <c r="I428" s="2" t="s">
        <v>18</v>
      </c>
      <c r="J428" s="4">
        <v>16077485</v>
      </c>
      <c r="M428" s="2">
        <v>982</v>
      </c>
      <c r="N428" s="6">
        <v>-30.67</v>
      </c>
    </row>
    <row r="429" spans="1:14" x14ac:dyDescent="0.25">
      <c r="A429" s="2" t="s">
        <v>320</v>
      </c>
      <c r="B429" s="2" t="s">
        <v>550</v>
      </c>
      <c r="C429" s="3" t="s">
        <v>43</v>
      </c>
      <c r="D429" s="8">
        <v>6626253026703</v>
      </c>
      <c r="E429" s="4">
        <v>1049873</v>
      </c>
      <c r="F429" s="2" t="s">
        <v>16</v>
      </c>
      <c r="G429" s="2" t="s">
        <v>17</v>
      </c>
      <c r="H429" s="2" t="s">
        <v>551</v>
      </c>
      <c r="I429" s="2" t="s">
        <v>18</v>
      </c>
      <c r="J429" s="4">
        <v>16077477</v>
      </c>
      <c r="M429" s="2">
        <v>267</v>
      </c>
      <c r="N429" s="6">
        <v>-11.43</v>
      </c>
    </row>
    <row r="430" spans="1:14" x14ac:dyDescent="0.25">
      <c r="A430" s="2" t="s">
        <v>320</v>
      </c>
      <c r="B430" s="2" t="s">
        <v>550</v>
      </c>
      <c r="C430" s="3" t="s">
        <v>23</v>
      </c>
      <c r="D430" s="8">
        <v>6626253125361</v>
      </c>
      <c r="E430" s="4">
        <v>1369389</v>
      </c>
      <c r="F430" s="2" t="s">
        <v>57</v>
      </c>
      <c r="G430" s="2" t="s">
        <v>17</v>
      </c>
      <c r="H430" s="2" t="s">
        <v>552</v>
      </c>
      <c r="I430" s="2" t="s">
        <v>18</v>
      </c>
      <c r="J430" s="4">
        <v>16077475</v>
      </c>
      <c r="M430" s="2">
        <v>1253</v>
      </c>
      <c r="N430" s="6">
        <v>-4</v>
      </c>
    </row>
    <row r="431" spans="1:14" x14ac:dyDescent="0.25">
      <c r="A431" s="2" t="s">
        <v>320</v>
      </c>
      <c r="B431" s="2" t="s">
        <v>553</v>
      </c>
      <c r="C431" s="3" t="s">
        <v>15</v>
      </c>
      <c r="D431" s="8">
        <v>6626253095608</v>
      </c>
      <c r="E431" s="4">
        <v>1049827</v>
      </c>
      <c r="F431" s="2" t="s">
        <v>16</v>
      </c>
      <c r="G431" s="2" t="s">
        <v>17</v>
      </c>
      <c r="H431" s="4">
        <v>242525150</v>
      </c>
      <c r="I431" s="2" t="s">
        <v>18</v>
      </c>
      <c r="J431" s="4">
        <v>16077437</v>
      </c>
      <c r="M431" s="2">
        <v>956</v>
      </c>
      <c r="N431" s="6">
        <v>-12.82</v>
      </c>
    </row>
    <row r="432" spans="1:14" x14ac:dyDescent="0.25">
      <c r="A432" s="2" t="s">
        <v>320</v>
      </c>
      <c r="B432" s="2" t="s">
        <v>287</v>
      </c>
      <c r="C432" s="3" t="s">
        <v>15</v>
      </c>
      <c r="D432" s="8">
        <v>6626253095608</v>
      </c>
      <c r="E432" s="4">
        <v>1049827</v>
      </c>
      <c r="F432" s="2" t="s">
        <v>16</v>
      </c>
      <c r="G432" s="2" t="s">
        <v>17</v>
      </c>
      <c r="H432" s="4">
        <v>242517784</v>
      </c>
      <c r="I432" s="2" t="s">
        <v>18</v>
      </c>
      <c r="J432" s="4">
        <v>16077409</v>
      </c>
      <c r="M432" s="2">
        <v>956</v>
      </c>
      <c r="N432" s="6">
        <v>-11.43</v>
      </c>
    </row>
    <row r="433" spans="1:14" x14ac:dyDescent="0.25">
      <c r="A433" s="2" t="s">
        <v>320</v>
      </c>
      <c r="B433" s="2" t="s">
        <v>554</v>
      </c>
      <c r="C433" s="3" t="s">
        <v>43</v>
      </c>
      <c r="D433" s="8">
        <v>6626253026703</v>
      </c>
      <c r="E433" s="4">
        <v>1049873</v>
      </c>
      <c r="F433" s="2" t="s">
        <v>16</v>
      </c>
      <c r="G433" s="2" t="s">
        <v>17</v>
      </c>
      <c r="H433" s="4">
        <v>242527783</v>
      </c>
      <c r="I433" s="2" t="s">
        <v>18</v>
      </c>
      <c r="J433" s="4">
        <v>16077281</v>
      </c>
      <c r="M433" s="2">
        <v>267</v>
      </c>
      <c r="N433" s="6">
        <v>-18.97</v>
      </c>
    </row>
    <row r="434" spans="1:14" x14ac:dyDescent="0.25">
      <c r="A434" s="2" t="s">
        <v>320</v>
      </c>
      <c r="B434" s="2" t="s">
        <v>555</v>
      </c>
      <c r="C434" s="3" t="s">
        <v>128</v>
      </c>
      <c r="D434" s="8">
        <v>6626253068546</v>
      </c>
      <c r="E434" s="4">
        <v>1369372</v>
      </c>
      <c r="F434" s="2" t="s">
        <v>16</v>
      </c>
      <c r="G434" s="2" t="s">
        <v>17</v>
      </c>
      <c r="H434" s="4">
        <v>242423670</v>
      </c>
      <c r="I434" s="2" t="s">
        <v>18</v>
      </c>
      <c r="J434" s="4">
        <v>16077165</v>
      </c>
      <c r="M434" s="2">
        <v>685</v>
      </c>
      <c r="N434" s="6">
        <v>-38.86</v>
      </c>
    </row>
    <row r="435" spans="1:14" x14ac:dyDescent="0.25">
      <c r="A435" s="2" t="s">
        <v>320</v>
      </c>
      <c r="B435" s="2" t="s">
        <v>556</v>
      </c>
      <c r="C435" s="3" t="s">
        <v>37</v>
      </c>
      <c r="D435" s="8">
        <v>6626253045252</v>
      </c>
      <c r="E435" s="4">
        <v>1369364</v>
      </c>
      <c r="F435" s="2" t="s">
        <v>16</v>
      </c>
      <c r="G435" s="2" t="s">
        <v>17</v>
      </c>
      <c r="H435" s="4">
        <v>242518883</v>
      </c>
      <c r="I435" s="2" t="s">
        <v>18</v>
      </c>
      <c r="J435" s="4">
        <v>16076856</v>
      </c>
      <c r="M435" s="2">
        <v>452</v>
      </c>
      <c r="N435" s="6">
        <v>-13.51</v>
      </c>
    </row>
    <row r="436" spans="1:14" x14ac:dyDescent="0.25">
      <c r="A436" s="2" t="s">
        <v>320</v>
      </c>
      <c r="B436" s="2" t="s">
        <v>557</v>
      </c>
      <c r="C436" s="3" t="s">
        <v>124</v>
      </c>
      <c r="D436" s="8">
        <v>6626253020772</v>
      </c>
      <c r="E436" s="4">
        <v>1369340</v>
      </c>
      <c r="F436" s="2" t="s">
        <v>16</v>
      </c>
      <c r="G436" s="2" t="s">
        <v>17</v>
      </c>
      <c r="H436" s="4">
        <v>242499314</v>
      </c>
      <c r="I436" s="2" t="s">
        <v>18</v>
      </c>
      <c r="J436" s="4">
        <v>16076787</v>
      </c>
      <c r="M436" s="2">
        <v>207</v>
      </c>
      <c r="N436" s="6">
        <v>-16.63</v>
      </c>
    </row>
    <row r="437" spans="1:14" x14ac:dyDescent="0.25">
      <c r="A437" s="2" t="s">
        <v>320</v>
      </c>
      <c r="B437" s="2" t="s">
        <v>558</v>
      </c>
      <c r="C437" s="3" t="s">
        <v>43</v>
      </c>
      <c r="D437" s="8">
        <v>6626253026703</v>
      </c>
      <c r="E437" s="4">
        <v>1049873</v>
      </c>
      <c r="F437" s="2" t="s">
        <v>16</v>
      </c>
      <c r="G437" s="2" t="s">
        <v>108</v>
      </c>
      <c r="H437" s="4">
        <v>9241013600</v>
      </c>
      <c r="J437" s="4">
        <v>16076765</v>
      </c>
      <c r="M437" s="2">
        <v>267</v>
      </c>
      <c r="N437" s="6">
        <v>-13.51</v>
      </c>
    </row>
    <row r="438" spans="1:14" x14ac:dyDescent="0.25">
      <c r="A438" s="2" t="s">
        <v>320</v>
      </c>
      <c r="B438" s="2" t="s">
        <v>559</v>
      </c>
      <c r="C438" s="3" t="s">
        <v>75</v>
      </c>
      <c r="D438" s="8">
        <v>6626253134786</v>
      </c>
      <c r="E438" s="4">
        <v>1369391</v>
      </c>
      <c r="F438" s="2" t="s">
        <v>16</v>
      </c>
      <c r="G438" s="2" t="s">
        <v>17</v>
      </c>
      <c r="H438" s="4">
        <v>242492272</v>
      </c>
      <c r="I438" s="2" t="s">
        <v>18</v>
      </c>
      <c r="J438" s="4">
        <v>16076713</v>
      </c>
      <c r="M438" s="2">
        <v>1347</v>
      </c>
      <c r="N438" s="6">
        <v>-18.97</v>
      </c>
    </row>
    <row r="439" spans="1:14" x14ac:dyDescent="0.25">
      <c r="A439" s="2" t="s">
        <v>320</v>
      </c>
      <c r="B439" s="2" t="s">
        <v>560</v>
      </c>
      <c r="C439" s="3" t="s">
        <v>253</v>
      </c>
      <c r="D439" s="8">
        <v>6626253107975</v>
      </c>
      <c r="E439" s="4">
        <v>1369381</v>
      </c>
      <c r="F439" s="2" t="s">
        <v>16</v>
      </c>
      <c r="G439" s="2" t="s">
        <v>17</v>
      </c>
      <c r="H439" s="4">
        <v>242517117</v>
      </c>
      <c r="I439" s="2" t="s">
        <v>18</v>
      </c>
      <c r="J439" s="4">
        <v>16076656</v>
      </c>
      <c r="M439" s="2">
        <v>1079</v>
      </c>
      <c r="N439" s="6">
        <v>-16.63</v>
      </c>
    </row>
    <row r="440" spans="1:14" x14ac:dyDescent="0.25">
      <c r="A440" s="2" t="s">
        <v>320</v>
      </c>
      <c r="B440" s="2" t="s">
        <v>298</v>
      </c>
      <c r="C440" s="3" t="s">
        <v>128</v>
      </c>
      <c r="D440" s="8">
        <v>6626253068546</v>
      </c>
      <c r="E440" s="4">
        <v>1369372</v>
      </c>
      <c r="F440" s="2" t="s">
        <v>16</v>
      </c>
      <c r="G440" s="2" t="s">
        <v>17</v>
      </c>
      <c r="H440" s="2" t="s">
        <v>561</v>
      </c>
      <c r="I440" s="2" t="s">
        <v>18</v>
      </c>
      <c r="J440" s="4">
        <v>16076603</v>
      </c>
      <c r="M440" s="2">
        <v>685</v>
      </c>
      <c r="N440" s="6">
        <v>-10.39</v>
      </c>
    </row>
    <row r="441" spans="1:14" x14ac:dyDescent="0.25">
      <c r="A441" s="2" t="s">
        <v>320</v>
      </c>
      <c r="B441" s="2" t="s">
        <v>562</v>
      </c>
      <c r="C441" s="3" t="s">
        <v>93</v>
      </c>
      <c r="D441" s="8">
        <v>6626253021663</v>
      </c>
      <c r="E441" s="4">
        <v>1369345</v>
      </c>
      <c r="F441" s="2" t="s">
        <v>16</v>
      </c>
      <c r="G441" s="2" t="s">
        <v>17</v>
      </c>
      <c r="H441" s="2" t="s">
        <v>563</v>
      </c>
      <c r="I441" s="2" t="s">
        <v>18</v>
      </c>
      <c r="J441" s="4">
        <v>16076598</v>
      </c>
      <c r="M441" s="2">
        <v>216</v>
      </c>
      <c r="N441" s="6">
        <v>-23.65</v>
      </c>
    </row>
    <row r="442" spans="1:14" x14ac:dyDescent="0.25">
      <c r="A442" s="2" t="s">
        <v>320</v>
      </c>
      <c r="B442" s="2" t="s">
        <v>564</v>
      </c>
      <c r="C442" s="3" t="s">
        <v>85</v>
      </c>
      <c r="D442" s="8">
        <v>6626253091955</v>
      </c>
      <c r="E442" s="4">
        <v>1369377</v>
      </c>
      <c r="F442" s="2" t="s">
        <v>16</v>
      </c>
      <c r="G442" s="2" t="s">
        <v>17</v>
      </c>
      <c r="H442" s="2" t="s">
        <v>565</v>
      </c>
      <c r="I442" s="2" t="s">
        <v>18</v>
      </c>
      <c r="J442" s="4">
        <v>16076544</v>
      </c>
      <c r="M442" s="2">
        <v>919</v>
      </c>
      <c r="N442" s="6">
        <v>-12.47</v>
      </c>
    </row>
    <row r="443" spans="1:14" x14ac:dyDescent="0.25">
      <c r="A443" s="2" t="s">
        <v>320</v>
      </c>
      <c r="B443" s="2" t="s">
        <v>566</v>
      </c>
      <c r="C443" s="3" t="s">
        <v>43</v>
      </c>
      <c r="D443" s="8">
        <v>6626253026703</v>
      </c>
      <c r="E443" s="4">
        <v>1049873</v>
      </c>
      <c r="F443" s="2" t="s">
        <v>16</v>
      </c>
      <c r="G443" s="2" t="s">
        <v>108</v>
      </c>
      <c r="H443" s="4">
        <v>9242356721</v>
      </c>
      <c r="J443" s="4">
        <v>16076526</v>
      </c>
      <c r="M443" s="2">
        <v>267</v>
      </c>
      <c r="N443" s="6">
        <v>-18.97</v>
      </c>
    </row>
    <row r="444" spans="1:14" x14ac:dyDescent="0.25">
      <c r="A444" s="2" t="s">
        <v>320</v>
      </c>
      <c r="B444" s="2" t="s">
        <v>567</v>
      </c>
      <c r="C444" s="3" t="s">
        <v>43</v>
      </c>
      <c r="D444" s="8">
        <v>6626253026703</v>
      </c>
      <c r="E444" s="4">
        <v>1049873</v>
      </c>
      <c r="F444" s="2" t="s">
        <v>16</v>
      </c>
      <c r="G444" s="2" t="s">
        <v>17</v>
      </c>
      <c r="H444" s="4">
        <v>242359617</v>
      </c>
      <c r="I444" s="2" t="s">
        <v>18</v>
      </c>
      <c r="J444" s="4">
        <v>16076449</v>
      </c>
      <c r="M444" s="2">
        <v>267</v>
      </c>
      <c r="N444" s="6">
        <v>-32.619999999999997</v>
      </c>
    </row>
    <row r="445" spans="1:14" x14ac:dyDescent="0.25">
      <c r="A445" s="2" t="s">
        <v>320</v>
      </c>
      <c r="B445" s="2" t="s">
        <v>303</v>
      </c>
      <c r="C445" s="3" t="s">
        <v>43</v>
      </c>
      <c r="D445" s="8">
        <v>6626253026703</v>
      </c>
      <c r="E445" s="4">
        <v>1049873</v>
      </c>
      <c r="F445" s="2" t="s">
        <v>16</v>
      </c>
      <c r="G445" s="2" t="s">
        <v>17</v>
      </c>
      <c r="H445" s="4">
        <v>242494846</v>
      </c>
      <c r="I445" s="2" t="s">
        <v>18</v>
      </c>
      <c r="J445" s="4">
        <v>16076441</v>
      </c>
      <c r="M445" s="2">
        <v>267</v>
      </c>
      <c r="N445" s="6">
        <v>-17.02</v>
      </c>
    </row>
    <row r="446" spans="1:14" x14ac:dyDescent="0.25">
      <c r="A446" s="2" t="s">
        <v>320</v>
      </c>
      <c r="B446" s="2" t="s">
        <v>568</v>
      </c>
      <c r="C446" s="3" t="s">
        <v>30</v>
      </c>
      <c r="D446" s="8">
        <v>6626253021825</v>
      </c>
      <c r="E446" s="4">
        <v>1369348</v>
      </c>
      <c r="F446" s="2" t="s">
        <v>16</v>
      </c>
      <c r="G446" s="2" t="s">
        <v>17</v>
      </c>
      <c r="H446" s="2" t="s">
        <v>569</v>
      </c>
      <c r="I446" s="2" t="s">
        <v>18</v>
      </c>
      <c r="J446" s="4">
        <v>16076420</v>
      </c>
      <c r="M446" s="2">
        <v>218</v>
      </c>
      <c r="N446" s="6">
        <v>-16.63</v>
      </c>
    </row>
    <row r="447" spans="1:14" x14ac:dyDescent="0.25">
      <c r="A447" s="2" t="s">
        <v>320</v>
      </c>
      <c r="B447" s="2" t="s">
        <v>570</v>
      </c>
      <c r="C447" s="3" t="s">
        <v>43</v>
      </c>
      <c r="D447" s="8">
        <v>6626253026703</v>
      </c>
      <c r="E447" s="4">
        <v>1049873</v>
      </c>
      <c r="F447" s="2" t="s">
        <v>16</v>
      </c>
      <c r="G447" s="2" t="s">
        <v>17</v>
      </c>
      <c r="H447" s="4">
        <v>242504251</v>
      </c>
      <c r="I447" s="2" t="s">
        <v>18</v>
      </c>
      <c r="J447" s="4">
        <v>16076399</v>
      </c>
      <c r="M447" s="2">
        <v>267</v>
      </c>
      <c r="N447" s="6">
        <v>-36.520000000000003</v>
      </c>
    </row>
    <row r="448" spans="1:14" x14ac:dyDescent="0.25">
      <c r="A448" s="2" t="s">
        <v>320</v>
      </c>
      <c r="B448" s="2" t="s">
        <v>571</v>
      </c>
      <c r="C448" s="3" t="s">
        <v>15</v>
      </c>
      <c r="D448" s="8">
        <v>6626253095608</v>
      </c>
      <c r="E448" s="4">
        <v>1049827</v>
      </c>
      <c r="F448" s="2" t="s">
        <v>16</v>
      </c>
      <c r="G448" s="2" t="s">
        <v>17</v>
      </c>
      <c r="H448" s="2" t="s">
        <v>572</v>
      </c>
      <c r="I448" s="2" t="s">
        <v>18</v>
      </c>
      <c r="J448" s="4">
        <v>16076222</v>
      </c>
      <c r="M448" s="2">
        <v>956</v>
      </c>
      <c r="N448" s="6">
        <v>-13.87</v>
      </c>
    </row>
    <row r="449" spans="1:14" x14ac:dyDescent="0.25">
      <c r="A449" s="2" t="s">
        <v>320</v>
      </c>
      <c r="B449" s="2" t="s">
        <v>310</v>
      </c>
      <c r="C449" s="3" t="s">
        <v>333</v>
      </c>
      <c r="D449" s="8">
        <v>6626253072900</v>
      </c>
      <c r="E449" s="4">
        <v>1369374</v>
      </c>
      <c r="F449" s="2" t="s">
        <v>16</v>
      </c>
      <c r="G449" s="2" t="s">
        <v>17</v>
      </c>
      <c r="H449" s="2" t="s">
        <v>573</v>
      </c>
      <c r="I449" s="2" t="s">
        <v>18</v>
      </c>
      <c r="J449" s="4">
        <v>16076187</v>
      </c>
      <c r="M449" s="2">
        <v>729</v>
      </c>
      <c r="N449" s="6">
        <v>-16.63</v>
      </c>
    </row>
    <row r="450" spans="1:14" x14ac:dyDescent="0.25">
      <c r="A450" s="2" t="s">
        <v>320</v>
      </c>
      <c r="B450" s="2" t="s">
        <v>574</v>
      </c>
      <c r="C450" s="3" t="s">
        <v>49</v>
      </c>
      <c r="D450" s="8">
        <v>6626253050256</v>
      </c>
      <c r="E450" s="4">
        <v>1051760</v>
      </c>
      <c r="F450" s="2" t="s">
        <v>16</v>
      </c>
      <c r="G450" s="2" t="s">
        <v>17</v>
      </c>
      <c r="H450" s="4">
        <v>242507385</v>
      </c>
      <c r="I450" s="2" t="s">
        <v>18</v>
      </c>
      <c r="J450" s="4">
        <v>16076186</v>
      </c>
      <c r="M450" s="2">
        <v>502</v>
      </c>
      <c r="N450" s="6">
        <v>-13.51</v>
      </c>
    </row>
    <row r="451" spans="1:14" x14ac:dyDescent="0.25">
      <c r="A451" s="2" t="s">
        <v>320</v>
      </c>
      <c r="B451" s="2" t="s">
        <v>575</v>
      </c>
      <c r="C451" s="3" t="s">
        <v>49</v>
      </c>
      <c r="D451" s="8">
        <v>6626253050256</v>
      </c>
      <c r="E451" s="4">
        <v>1051760</v>
      </c>
      <c r="F451" s="2" t="s">
        <v>16</v>
      </c>
      <c r="G451" s="2" t="s">
        <v>17</v>
      </c>
      <c r="H451" s="4">
        <v>242494470</v>
      </c>
      <c r="I451" s="2" t="s">
        <v>18</v>
      </c>
      <c r="J451" s="4">
        <v>16076176</v>
      </c>
      <c r="M451" s="2">
        <v>502</v>
      </c>
      <c r="N451" s="6">
        <v>-16.63</v>
      </c>
    </row>
    <row r="452" spans="1:14" x14ac:dyDescent="0.25">
      <c r="A452" s="2" t="s">
        <v>320</v>
      </c>
      <c r="B452" s="2" t="s">
        <v>576</v>
      </c>
      <c r="C452" s="3" t="s">
        <v>43</v>
      </c>
      <c r="D452" s="8">
        <v>6626253026703</v>
      </c>
      <c r="E452" s="4">
        <v>1049873</v>
      </c>
      <c r="F452" s="2" t="s">
        <v>16</v>
      </c>
      <c r="G452" s="2" t="s">
        <v>17</v>
      </c>
      <c r="H452" s="4">
        <v>242497157</v>
      </c>
      <c r="I452" s="2" t="s">
        <v>18</v>
      </c>
      <c r="J452" s="4">
        <v>16076167</v>
      </c>
      <c r="M452" s="2">
        <v>267</v>
      </c>
      <c r="N452" s="6">
        <v>-34.18</v>
      </c>
    </row>
    <row r="453" spans="1:14" x14ac:dyDescent="0.25">
      <c r="A453" s="2" t="s">
        <v>320</v>
      </c>
      <c r="B453" s="2" t="s">
        <v>577</v>
      </c>
      <c r="C453" s="3" t="s">
        <v>43</v>
      </c>
      <c r="D453" s="8">
        <v>6626253026703</v>
      </c>
      <c r="E453" s="4">
        <v>1049873</v>
      </c>
      <c r="F453" s="2" t="s">
        <v>16</v>
      </c>
      <c r="G453" s="2" t="s">
        <v>17</v>
      </c>
      <c r="H453" s="4">
        <v>242498190</v>
      </c>
      <c r="I453" s="2" t="s">
        <v>18</v>
      </c>
      <c r="J453" s="4">
        <v>16076152</v>
      </c>
      <c r="M453" s="2">
        <v>267</v>
      </c>
      <c r="N453" s="6">
        <v>-20.92</v>
      </c>
    </row>
    <row r="454" spans="1:14" x14ac:dyDescent="0.25">
      <c r="A454" s="2" t="s">
        <v>320</v>
      </c>
      <c r="B454" s="2" t="s">
        <v>577</v>
      </c>
      <c r="C454" s="3" t="s">
        <v>32</v>
      </c>
      <c r="D454" s="8">
        <v>6626253020934</v>
      </c>
      <c r="E454" s="4">
        <v>1369341</v>
      </c>
      <c r="F454" s="2" t="s">
        <v>16</v>
      </c>
      <c r="G454" s="2" t="s">
        <v>17</v>
      </c>
      <c r="H454" s="2" t="s">
        <v>578</v>
      </c>
      <c r="I454" s="2" t="s">
        <v>18</v>
      </c>
      <c r="J454" s="4">
        <v>16076151</v>
      </c>
      <c r="M454" s="2">
        <v>209</v>
      </c>
      <c r="N454" s="6">
        <v>-12.47</v>
      </c>
    </row>
    <row r="455" spans="1:14" x14ac:dyDescent="0.25">
      <c r="A455" s="2" t="s">
        <v>320</v>
      </c>
      <c r="B455" s="2" t="s">
        <v>579</v>
      </c>
      <c r="C455" s="3" t="s">
        <v>43</v>
      </c>
      <c r="D455" s="8">
        <v>6626253026703</v>
      </c>
      <c r="E455" s="4">
        <v>1049873</v>
      </c>
      <c r="F455" s="2" t="s">
        <v>16</v>
      </c>
      <c r="G455" s="2" t="s">
        <v>17</v>
      </c>
      <c r="H455" s="4">
        <v>242269833</v>
      </c>
      <c r="I455" s="2" t="s">
        <v>18</v>
      </c>
      <c r="J455" s="4">
        <v>16076139</v>
      </c>
      <c r="M455" s="2">
        <v>267</v>
      </c>
      <c r="N455" s="6">
        <v>-18.97</v>
      </c>
    </row>
    <row r="456" spans="1:14" x14ac:dyDescent="0.25">
      <c r="A456" s="2" t="s">
        <v>320</v>
      </c>
      <c r="B456" s="2" t="s">
        <v>579</v>
      </c>
      <c r="C456" s="3" t="s">
        <v>32</v>
      </c>
      <c r="D456" s="8">
        <v>6626253020934</v>
      </c>
      <c r="E456" s="4">
        <v>1369341</v>
      </c>
      <c r="F456" s="2" t="s">
        <v>16</v>
      </c>
      <c r="G456" s="2" t="s">
        <v>17</v>
      </c>
      <c r="H456" s="2" t="s">
        <v>580</v>
      </c>
      <c r="I456" s="2" t="s">
        <v>18</v>
      </c>
      <c r="J456" s="4">
        <v>16076138</v>
      </c>
      <c r="M456" s="2">
        <v>209</v>
      </c>
      <c r="N456" s="6">
        <v>-16.63</v>
      </c>
    </row>
    <row r="457" spans="1:14" x14ac:dyDescent="0.25">
      <c r="A457" s="2" t="s">
        <v>320</v>
      </c>
      <c r="B457" s="2" t="s">
        <v>581</v>
      </c>
      <c r="C457" s="3" t="s">
        <v>32</v>
      </c>
      <c r="D457" s="8">
        <v>6626253020934</v>
      </c>
      <c r="E457" s="4">
        <v>1369341</v>
      </c>
      <c r="F457" s="2" t="s">
        <v>16</v>
      </c>
      <c r="G457" s="2" t="s">
        <v>17</v>
      </c>
      <c r="H457" s="2" t="s">
        <v>582</v>
      </c>
      <c r="I457" s="2" t="s">
        <v>18</v>
      </c>
      <c r="J457" s="4">
        <v>16076119</v>
      </c>
      <c r="M457" s="2">
        <v>209</v>
      </c>
      <c r="N457" s="6">
        <v>-18.97</v>
      </c>
    </row>
    <row r="458" spans="1:14" x14ac:dyDescent="0.25">
      <c r="A458" s="2" t="s">
        <v>320</v>
      </c>
      <c r="B458" s="2" t="s">
        <v>583</v>
      </c>
      <c r="C458" s="3" t="s">
        <v>28</v>
      </c>
      <c r="D458" s="8">
        <v>6626253040536</v>
      </c>
      <c r="E458" s="4">
        <v>1369360</v>
      </c>
      <c r="F458" s="2" t="s">
        <v>16</v>
      </c>
      <c r="G458" s="2" t="s">
        <v>17</v>
      </c>
      <c r="H458" s="4">
        <v>242502042</v>
      </c>
      <c r="I458" s="2" t="s">
        <v>18</v>
      </c>
      <c r="J458" s="4">
        <v>16076107</v>
      </c>
      <c r="M458" s="2">
        <v>405</v>
      </c>
      <c r="N458" s="6">
        <v>-12.47</v>
      </c>
    </row>
    <row r="459" spans="1:14" x14ac:dyDescent="0.25">
      <c r="A459" s="2" t="s">
        <v>320</v>
      </c>
      <c r="B459" s="2" t="s">
        <v>584</v>
      </c>
      <c r="C459" s="3" t="s">
        <v>43</v>
      </c>
      <c r="D459" s="8">
        <v>6626253026703</v>
      </c>
      <c r="E459" s="4">
        <v>1049873</v>
      </c>
      <c r="F459" s="2" t="s">
        <v>16</v>
      </c>
      <c r="G459" s="2" t="s">
        <v>17</v>
      </c>
      <c r="H459" s="4">
        <v>242469682</v>
      </c>
      <c r="I459" s="2" t="s">
        <v>18</v>
      </c>
      <c r="J459" s="4">
        <v>16076101</v>
      </c>
      <c r="M459" s="2">
        <v>267</v>
      </c>
      <c r="N459" s="6">
        <v>-20.92</v>
      </c>
    </row>
    <row r="460" spans="1:14" x14ac:dyDescent="0.25">
      <c r="A460" s="2" t="s">
        <v>320</v>
      </c>
      <c r="B460" s="2" t="s">
        <v>584</v>
      </c>
      <c r="C460" s="3" t="s">
        <v>32</v>
      </c>
      <c r="D460" s="8">
        <v>6626253020934</v>
      </c>
      <c r="E460" s="4">
        <v>1369341</v>
      </c>
      <c r="F460" s="2" t="s">
        <v>16</v>
      </c>
      <c r="G460" s="2" t="s">
        <v>17</v>
      </c>
      <c r="H460" s="2" t="s">
        <v>585</v>
      </c>
      <c r="I460" s="2" t="s">
        <v>18</v>
      </c>
      <c r="J460" s="4">
        <v>16076100</v>
      </c>
      <c r="M460" s="2">
        <v>209</v>
      </c>
      <c r="N460" s="6">
        <v>-11.43</v>
      </c>
    </row>
    <row r="461" spans="1:14" x14ac:dyDescent="0.25">
      <c r="A461" s="2" t="s">
        <v>320</v>
      </c>
      <c r="B461" s="2" t="s">
        <v>586</v>
      </c>
      <c r="C461" s="3" t="s">
        <v>43</v>
      </c>
      <c r="D461" s="8">
        <v>6626253026703</v>
      </c>
      <c r="E461" s="4">
        <v>1049873</v>
      </c>
      <c r="F461" s="2" t="s">
        <v>16</v>
      </c>
      <c r="G461" s="2" t="s">
        <v>17</v>
      </c>
      <c r="H461" s="4">
        <v>242499547</v>
      </c>
      <c r="I461" s="2" t="s">
        <v>18</v>
      </c>
      <c r="J461" s="4">
        <v>16076091</v>
      </c>
      <c r="M461" s="2">
        <v>267</v>
      </c>
      <c r="N461" s="6">
        <v>-11.43</v>
      </c>
    </row>
    <row r="462" spans="1:14" x14ac:dyDescent="0.25">
      <c r="A462" s="2" t="s">
        <v>320</v>
      </c>
      <c r="B462" s="2" t="s">
        <v>587</v>
      </c>
      <c r="C462" s="3" t="s">
        <v>43</v>
      </c>
      <c r="D462" s="8">
        <v>6626253026703</v>
      </c>
      <c r="E462" s="4">
        <v>1049873</v>
      </c>
      <c r="F462" s="2" t="s">
        <v>16</v>
      </c>
      <c r="G462" s="2" t="s">
        <v>17</v>
      </c>
      <c r="H462" s="4">
        <v>242273141</v>
      </c>
      <c r="I462" s="2" t="s">
        <v>18</v>
      </c>
      <c r="J462" s="4">
        <v>16076054</v>
      </c>
      <c r="M462" s="2">
        <v>267</v>
      </c>
      <c r="N462" s="6">
        <v>-18.97</v>
      </c>
    </row>
    <row r="463" spans="1:14" x14ac:dyDescent="0.25">
      <c r="A463" s="2" t="s">
        <v>320</v>
      </c>
      <c r="B463" s="2" t="s">
        <v>588</v>
      </c>
      <c r="C463" s="3" t="s">
        <v>43</v>
      </c>
      <c r="D463" s="8">
        <v>6626253026703</v>
      </c>
      <c r="E463" s="4">
        <v>1049873</v>
      </c>
      <c r="F463" s="2" t="s">
        <v>16</v>
      </c>
      <c r="G463" s="2" t="s">
        <v>17</v>
      </c>
      <c r="H463" s="4">
        <v>242473687</v>
      </c>
      <c r="I463" s="2" t="s">
        <v>18</v>
      </c>
      <c r="J463" s="4">
        <v>16076046</v>
      </c>
      <c r="M463" s="2">
        <v>267</v>
      </c>
      <c r="N463" s="6">
        <v>-15.07</v>
      </c>
    </row>
    <row r="464" spans="1:14" x14ac:dyDescent="0.25">
      <c r="A464" s="2" t="s">
        <v>589</v>
      </c>
      <c r="B464" s="2" t="s">
        <v>590</v>
      </c>
      <c r="C464" s="3" t="s">
        <v>322</v>
      </c>
      <c r="D464" s="8">
        <v>6626253000151</v>
      </c>
      <c r="E464" s="4">
        <v>1049698</v>
      </c>
      <c r="F464" s="2" t="s">
        <v>16</v>
      </c>
      <c r="G464" s="2" t="s">
        <v>17</v>
      </c>
      <c r="H464" s="4">
        <v>242497674</v>
      </c>
      <c r="I464" s="2" t="s">
        <v>18</v>
      </c>
      <c r="J464" s="4">
        <v>16075000</v>
      </c>
      <c r="M464" s="2">
        <v>1</v>
      </c>
      <c r="N464" s="6">
        <v>-9.59</v>
      </c>
    </row>
    <row r="465" spans="1:14" x14ac:dyDescent="0.25">
      <c r="A465" s="2" t="s">
        <v>589</v>
      </c>
      <c r="B465" s="2" t="s">
        <v>591</v>
      </c>
      <c r="C465" s="3" t="s">
        <v>322</v>
      </c>
      <c r="D465" s="8">
        <v>6626253000151</v>
      </c>
      <c r="E465" s="4">
        <v>1049698</v>
      </c>
      <c r="F465" s="2" t="s">
        <v>16</v>
      </c>
      <c r="G465" s="2" t="s">
        <v>17</v>
      </c>
      <c r="H465" s="4">
        <v>242498253</v>
      </c>
      <c r="I465" s="2" t="s">
        <v>18</v>
      </c>
      <c r="J465" s="4">
        <v>16074866</v>
      </c>
      <c r="M465" s="2">
        <v>1</v>
      </c>
      <c r="N465" s="6">
        <v>-8.7899999999999991</v>
      </c>
    </row>
    <row r="466" spans="1:14" x14ac:dyDescent="0.25">
      <c r="A466" s="2" t="s">
        <v>589</v>
      </c>
      <c r="B466" s="2" t="s">
        <v>592</v>
      </c>
      <c r="C466" s="3" t="s">
        <v>65</v>
      </c>
      <c r="D466" s="8">
        <v>6626253034803</v>
      </c>
      <c r="E466" s="4">
        <v>1369358</v>
      </c>
      <c r="F466" s="2" t="s">
        <v>16</v>
      </c>
      <c r="G466" s="2" t="s">
        <v>17</v>
      </c>
      <c r="H466" s="4">
        <v>242493517</v>
      </c>
      <c r="I466" s="2" t="s">
        <v>18</v>
      </c>
      <c r="J466" s="4">
        <v>16074474</v>
      </c>
      <c r="M466" s="2">
        <v>348</v>
      </c>
      <c r="N466" s="6">
        <v>-25.39</v>
      </c>
    </row>
    <row r="467" spans="1:14" x14ac:dyDescent="0.25">
      <c r="A467" s="2" t="s">
        <v>589</v>
      </c>
      <c r="B467" s="2" t="s">
        <v>593</v>
      </c>
      <c r="C467" s="3" t="s">
        <v>333</v>
      </c>
      <c r="D467" s="8">
        <v>6626253072900</v>
      </c>
      <c r="E467" s="4">
        <v>1369374</v>
      </c>
      <c r="F467" s="2" t="s">
        <v>16</v>
      </c>
      <c r="G467" s="2" t="s">
        <v>17</v>
      </c>
      <c r="H467" s="2" t="s">
        <v>594</v>
      </c>
      <c r="I467" s="2" t="s">
        <v>18</v>
      </c>
      <c r="J467" s="4">
        <v>16073733</v>
      </c>
      <c r="M467" s="2">
        <v>729</v>
      </c>
      <c r="N467" s="6">
        <v>-18.97</v>
      </c>
    </row>
    <row r="468" spans="1:14" x14ac:dyDescent="0.25">
      <c r="A468" s="2" t="s">
        <v>589</v>
      </c>
      <c r="B468" s="2" t="s">
        <v>595</v>
      </c>
      <c r="C468" s="3" t="s">
        <v>55</v>
      </c>
      <c r="D468" s="8">
        <v>6626253091874</v>
      </c>
      <c r="E468" s="4">
        <v>1616135</v>
      </c>
      <c r="F468" s="2" t="s">
        <v>16</v>
      </c>
      <c r="G468" s="2" t="s">
        <v>17</v>
      </c>
      <c r="H468" s="4">
        <v>242487627</v>
      </c>
      <c r="I468" s="2" t="s">
        <v>18</v>
      </c>
      <c r="J468" s="4">
        <v>16073329</v>
      </c>
      <c r="M468" s="2">
        <v>918</v>
      </c>
      <c r="N468" s="6">
        <v>-28.33</v>
      </c>
    </row>
    <row r="469" spans="1:14" x14ac:dyDescent="0.25">
      <c r="A469" s="2" t="s">
        <v>589</v>
      </c>
      <c r="B469" s="2" t="s">
        <v>596</v>
      </c>
      <c r="C469" s="3" t="s">
        <v>20</v>
      </c>
      <c r="D469" s="8">
        <v>6626253112545</v>
      </c>
      <c r="E469" s="4">
        <v>1369382</v>
      </c>
      <c r="F469" s="2" t="s">
        <v>16</v>
      </c>
      <c r="G469" s="2" t="s">
        <v>17</v>
      </c>
      <c r="H469" s="4">
        <v>242484775</v>
      </c>
      <c r="I469" s="2" t="s">
        <v>18</v>
      </c>
      <c r="J469" s="4">
        <v>16073179</v>
      </c>
      <c r="M469" s="2">
        <v>1125</v>
      </c>
      <c r="N469" s="6">
        <v>-12.47</v>
      </c>
    </row>
    <row r="470" spans="1:14" x14ac:dyDescent="0.25">
      <c r="A470" s="2" t="s">
        <v>589</v>
      </c>
      <c r="B470" s="2" t="s">
        <v>597</v>
      </c>
      <c r="C470" s="3" t="s">
        <v>121</v>
      </c>
      <c r="D470" s="8">
        <v>6626253049088</v>
      </c>
      <c r="E470" s="4">
        <v>1369367</v>
      </c>
      <c r="F470" s="2" t="s">
        <v>16</v>
      </c>
      <c r="G470" s="2" t="s">
        <v>17</v>
      </c>
      <c r="H470" s="2" t="s">
        <v>598</v>
      </c>
      <c r="I470" s="2" t="s">
        <v>18</v>
      </c>
      <c r="J470" s="4">
        <v>16073126</v>
      </c>
      <c r="M470" s="2">
        <v>490</v>
      </c>
      <c r="N470" s="6">
        <v>-13.51</v>
      </c>
    </row>
    <row r="471" spans="1:14" x14ac:dyDescent="0.25">
      <c r="A471" s="2" t="s">
        <v>589</v>
      </c>
      <c r="B471" s="2" t="s">
        <v>599</v>
      </c>
      <c r="C471" s="3" t="s">
        <v>55</v>
      </c>
      <c r="D471" s="8">
        <v>6626253091874</v>
      </c>
      <c r="E471" s="4">
        <v>1616135</v>
      </c>
      <c r="F471" s="2" t="s">
        <v>16</v>
      </c>
      <c r="G471" s="2" t="s">
        <v>17</v>
      </c>
      <c r="H471" s="4">
        <v>242482923</v>
      </c>
      <c r="I471" s="2" t="s">
        <v>18</v>
      </c>
      <c r="J471" s="4">
        <v>16072659</v>
      </c>
      <c r="M471" s="2">
        <v>918</v>
      </c>
      <c r="N471" s="6">
        <v>-11.43</v>
      </c>
    </row>
    <row r="472" spans="1:14" x14ac:dyDescent="0.25">
      <c r="A472" s="2" t="s">
        <v>589</v>
      </c>
      <c r="B472" s="2" t="s">
        <v>29</v>
      </c>
      <c r="C472" s="3" t="s">
        <v>43</v>
      </c>
      <c r="D472" s="8">
        <v>6626253026703</v>
      </c>
      <c r="E472" s="4">
        <v>1049873</v>
      </c>
      <c r="F472" s="2" t="s">
        <v>16</v>
      </c>
      <c r="G472" s="2" t="s">
        <v>17</v>
      </c>
      <c r="H472" s="4">
        <v>242471134</v>
      </c>
      <c r="I472" s="2" t="s">
        <v>18</v>
      </c>
      <c r="J472" s="4">
        <v>16072633</v>
      </c>
      <c r="M472" s="2">
        <v>267</v>
      </c>
      <c r="N472" s="6">
        <v>-12.47</v>
      </c>
    </row>
    <row r="473" spans="1:14" x14ac:dyDescent="0.25">
      <c r="A473" s="2" t="s">
        <v>589</v>
      </c>
      <c r="B473" s="2" t="s">
        <v>600</v>
      </c>
      <c r="C473" s="3" t="s">
        <v>37</v>
      </c>
      <c r="D473" s="8">
        <v>6626253045252</v>
      </c>
      <c r="E473" s="4">
        <v>1369364</v>
      </c>
      <c r="F473" s="2" t="s">
        <v>110</v>
      </c>
      <c r="G473" s="2" t="s">
        <v>17</v>
      </c>
      <c r="H473" s="4">
        <v>242484257</v>
      </c>
      <c r="I473" s="2" t="s">
        <v>18</v>
      </c>
      <c r="J473" s="4">
        <v>16072553</v>
      </c>
      <c r="M473" s="2">
        <v>452</v>
      </c>
      <c r="N473" s="6">
        <v>0</v>
      </c>
    </row>
    <row r="474" spans="1:14" x14ac:dyDescent="0.25">
      <c r="A474" s="2" t="s">
        <v>589</v>
      </c>
      <c r="B474" s="2" t="s">
        <v>601</v>
      </c>
      <c r="C474" s="3" t="s">
        <v>23</v>
      </c>
      <c r="D474" s="8">
        <v>6626253125361</v>
      </c>
      <c r="E474" s="4">
        <v>1369389</v>
      </c>
      <c r="F474" s="2" t="s">
        <v>16</v>
      </c>
      <c r="G474" s="2" t="s">
        <v>17</v>
      </c>
      <c r="H474" s="4">
        <v>242467006</v>
      </c>
      <c r="I474" s="2" t="s">
        <v>18</v>
      </c>
      <c r="J474" s="4">
        <v>16072339</v>
      </c>
      <c r="M474" s="2">
        <v>1253</v>
      </c>
      <c r="N474" s="6">
        <v>-43.93</v>
      </c>
    </row>
    <row r="475" spans="1:14" x14ac:dyDescent="0.25">
      <c r="A475" s="2" t="s">
        <v>589</v>
      </c>
      <c r="B475" s="2" t="s">
        <v>602</v>
      </c>
      <c r="C475" s="3" t="s">
        <v>82</v>
      </c>
      <c r="D475" s="8">
        <v>6626253118233</v>
      </c>
      <c r="E475" s="4">
        <v>1369386</v>
      </c>
      <c r="F475" s="2" t="s">
        <v>16</v>
      </c>
      <c r="G475" s="2" t="s">
        <v>17</v>
      </c>
      <c r="H475" s="4">
        <v>242453746</v>
      </c>
      <c r="I475" s="2" t="s">
        <v>18</v>
      </c>
      <c r="J475" s="4">
        <v>16072281</v>
      </c>
      <c r="M475" s="2">
        <v>1182</v>
      </c>
      <c r="N475" s="6">
        <v>-21.31</v>
      </c>
    </row>
    <row r="476" spans="1:14" x14ac:dyDescent="0.25">
      <c r="A476" s="2" t="s">
        <v>589</v>
      </c>
      <c r="B476" s="2" t="s">
        <v>603</v>
      </c>
      <c r="C476" s="3" t="s">
        <v>82</v>
      </c>
      <c r="D476" s="8">
        <v>6626253118233</v>
      </c>
      <c r="E476" s="4">
        <v>1369386</v>
      </c>
      <c r="F476" s="2" t="s">
        <v>16</v>
      </c>
      <c r="G476" s="2" t="s">
        <v>17</v>
      </c>
      <c r="H476" s="4">
        <v>242445462</v>
      </c>
      <c r="I476" s="2" t="s">
        <v>18</v>
      </c>
      <c r="J476" s="4">
        <v>16072239</v>
      </c>
      <c r="M476" s="2">
        <v>1182</v>
      </c>
      <c r="N476" s="6">
        <v>-25.99</v>
      </c>
    </row>
    <row r="477" spans="1:14" x14ac:dyDescent="0.25">
      <c r="A477" s="2" t="s">
        <v>589</v>
      </c>
      <c r="B477" s="2" t="s">
        <v>604</v>
      </c>
      <c r="C477" s="3" t="s">
        <v>28</v>
      </c>
      <c r="D477" s="8">
        <v>6626253040536</v>
      </c>
      <c r="E477" s="4">
        <v>1369360</v>
      </c>
      <c r="F477" s="2" t="s">
        <v>16</v>
      </c>
      <c r="G477" s="2" t="s">
        <v>17</v>
      </c>
      <c r="H477" s="4">
        <v>242478732</v>
      </c>
      <c r="I477" s="2" t="s">
        <v>18</v>
      </c>
      <c r="J477" s="4">
        <v>16071912</v>
      </c>
      <c r="M477" s="2">
        <v>405</v>
      </c>
      <c r="N477" s="6">
        <v>-16.63</v>
      </c>
    </row>
    <row r="478" spans="1:14" x14ac:dyDescent="0.25">
      <c r="A478" s="2" t="s">
        <v>589</v>
      </c>
      <c r="B478" s="2" t="s">
        <v>342</v>
      </c>
      <c r="C478" s="3" t="s">
        <v>67</v>
      </c>
      <c r="D478" s="8">
        <v>6626253027785</v>
      </c>
      <c r="E478" s="4">
        <v>1369357</v>
      </c>
      <c r="F478" s="2" t="s">
        <v>16</v>
      </c>
      <c r="G478" s="2" t="s">
        <v>17</v>
      </c>
      <c r="H478" s="2" t="s">
        <v>605</v>
      </c>
      <c r="I478" s="2" t="s">
        <v>18</v>
      </c>
      <c r="J478" s="4">
        <v>16071731</v>
      </c>
      <c r="M478" s="2">
        <v>277</v>
      </c>
      <c r="N478" s="6">
        <v>-13.51</v>
      </c>
    </row>
    <row r="479" spans="1:14" x14ac:dyDescent="0.25">
      <c r="A479" s="2" t="s">
        <v>589</v>
      </c>
      <c r="B479" s="2" t="s">
        <v>606</v>
      </c>
      <c r="C479" s="3" t="s">
        <v>25</v>
      </c>
      <c r="D479" s="8">
        <v>6626253021078</v>
      </c>
      <c r="E479" s="4">
        <v>1369342</v>
      </c>
      <c r="F479" s="2" t="s">
        <v>16</v>
      </c>
      <c r="G479" s="2" t="s">
        <v>17</v>
      </c>
      <c r="H479" s="4">
        <v>242447597</v>
      </c>
      <c r="I479" s="2" t="s">
        <v>18</v>
      </c>
      <c r="J479" s="4">
        <v>16071452</v>
      </c>
      <c r="M479" s="2">
        <v>210</v>
      </c>
      <c r="N479" s="6">
        <v>-16.63</v>
      </c>
    </row>
    <row r="480" spans="1:14" x14ac:dyDescent="0.25">
      <c r="A480" s="2" t="s">
        <v>589</v>
      </c>
      <c r="B480" s="2" t="s">
        <v>607</v>
      </c>
      <c r="C480" s="3" t="s">
        <v>25</v>
      </c>
      <c r="D480" s="8">
        <v>6626253021078</v>
      </c>
      <c r="E480" s="4">
        <v>1369342</v>
      </c>
      <c r="F480" s="2" t="s">
        <v>16</v>
      </c>
      <c r="G480" s="2" t="s">
        <v>17</v>
      </c>
      <c r="H480" s="2" t="s">
        <v>608</v>
      </c>
      <c r="I480" s="2" t="s">
        <v>18</v>
      </c>
      <c r="J480" s="4">
        <v>16070927</v>
      </c>
      <c r="M480" s="2">
        <v>210</v>
      </c>
      <c r="N480" s="6">
        <v>-16.63</v>
      </c>
    </row>
    <row r="481" spans="1:14" x14ac:dyDescent="0.25">
      <c r="A481" s="2" t="s">
        <v>589</v>
      </c>
      <c r="B481" s="2" t="s">
        <v>609</v>
      </c>
      <c r="C481" s="3" t="s">
        <v>97</v>
      </c>
      <c r="D481" s="8">
        <v>6626253098291</v>
      </c>
      <c r="E481" s="4">
        <v>1605013</v>
      </c>
      <c r="F481" s="2" t="s">
        <v>16</v>
      </c>
      <c r="G481" s="2" t="s">
        <v>17</v>
      </c>
      <c r="H481" s="2" t="s">
        <v>610</v>
      </c>
      <c r="I481" s="2" t="s">
        <v>18</v>
      </c>
      <c r="J481" s="4">
        <v>16070828</v>
      </c>
      <c r="M481" s="2">
        <v>982</v>
      </c>
      <c r="N481" s="6">
        <v>-23.65</v>
      </c>
    </row>
    <row r="482" spans="1:14" x14ac:dyDescent="0.25">
      <c r="A482" s="2" t="s">
        <v>589</v>
      </c>
      <c r="B482" s="2" t="s">
        <v>611</v>
      </c>
      <c r="C482" s="3" t="s">
        <v>43</v>
      </c>
      <c r="D482" s="8">
        <v>6626253026703</v>
      </c>
      <c r="E482" s="4">
        <v>1049873</v>
      </c>
      <c r="F482" s="2" t="s">
        <v>16</v>
      </c>
      <c r="G482" s="2" t="s">
        <v>17</v>
      </c>
      <c r="H482" s="2" t="s">
        <v>612</v>
      </c>
      <c r="I482" s="2" t="s">
        <v>18</v>
      </c>
      <c r="J482" s="4">
        <v>16070526</v>
      </c>
      <c r="M482" s="2">
        <v>267</v>
      </c>
      <c r="N482" s="6">
        <v>-11.43</v>
      </c>
    </row>
    <row r="483" spans="1:14" x14ac:dyDescent="0.25">
      <c r="A483" s="2" t="s">
        <v>589</v>
      </c>
      <c r="B483" s="2" t="s">
        <v>613</v>
      </c>
      <c r="C483" s="3" t="s">
        <v>106</v>
      </c>
      <c r="D483" s="8">
        <v>6626253046224</v>
      </c>
      <c r="E483" s="4">
        <v>1369333</v>
      </c>
      <c r="F483" s="2" t="s">
        <v>16</v>
      </c>
      <c r="G483" s="2" t="s">
        <v>17</v>
      </c>
      <c r="H483" s="4">
        <v>242338969</v>
      </c>
      <c r="I483" s="2" t="s">
        <v>18</v>
      </c>
      <c r="J483" s="4">
        <v>16070384</v>
      </c>
      <c r="M483" s="2">
        <v>462</v>
      </c>
      <c r="N483" s="6">
        <v>-13.51</v>
      </c>
    </row>
    <row r="484" spans="1:14" x14ac:dyDescent="0.25">
      <c r="A484" s="2" t="s">
        <v>589</v>
      </c>
      <c r="B484" s="2" t="s">
        <v>614</v>
      </c>
      <c r="C484" s="3" t="s">
        <v>106</v>
      </c>
      <c r="D484" s="8">
        <v>6626253046224</v>
      </c>
      <c r="E484" s="4">
        <v>1369333</v>
      </c>
      <c r="F484" s="2" t="s">
        <v>16</v>
      </c>
      <c r="G484" s="2" t="s">
        <v>17</v>
      </c>
      <c r="H484" s="4">
        <v>242367588</v>
      </c>
      <c r="I484" s="2" t="s">
        <v>18</v>
      </c>
      <c r="J484" s="4">
        <v>16070276</v>
      </c>
      <c r="M484" s="2">
        <v>462</v>
      </c>
      <c r="N484" s="6">
        <v>-12.47</v>
      </c>
    </row>
    <row r="485" spans="1:14" x14ac:dyDescent="0.25">
      <c r="A485" s="2" t="s">
        <v>589</v>
      </c>
      <c r="B485" s="2" t="s">
        <v>614</v>
      </c>
      <c r="C485" s="3" t="s">
        <v>106</v>
      </c>
      <c r="D485" s="8">
        <v>6626253046224</v>
      </c>
      <c r="E485" s="4">
        <v>1369333</v>
      </c>
      <c r="F485" s="2" t="s">
        <v>16</v>
      </c>
      <c r="G485" s="2" t="s">
        <v>17</v>
      </c>
      <c r="H485" s="4">
        <v>242432166</v>
      </c>
      <c r="I485" s="2" t="s">
        <v>18</v>
      </c>
      <c r="J485" s="4">
        <v>16070275</v>
      </c>
      <c r="M485" s="2">
        <v>462</v>
      </c>
      <c r="N485" s="6">
        <v>-25.99</v>
      </c>
    </row>
    <row r="486" spans="1:14" x14ac:dyDescent="0.25">
      <c r="A486" s="2" t="s">
        <v>589</v>
      </c>
      <c r="B486" s="2" t="s">
        <v>38</v>
      </c>
      <c r="C486" s="3" t="s">
        <v>106</v>
      </c>
      <c r="D486" s="8">
        <v>6626253046224</v>
      </c>
      <c r="E486" s="4">
        <v>1369333</v>
      </c>
      <c r="F486" s="2" t="s">
        <v>16</v>
      </c>
      <c r="G486" s="2" t="s">
        <v>17</v>
      </c>
      <c r="H486" s="4">
        <v>242414702</v>
      </c>
      <c r="I486" s="2" t="s">
        <v>18</v>
      </c>
      <c r="J486" s="4">
        <v>16070142</v>
      </c>
      <c r="M486" s="2">
        <v>462</v>
      </c>
      <c r="N486" s="6">
        <v>-30.67</v>
      </c>
    </row>
    <row r="487" spans="1:14" x14ac:dyDescent="0.25">
      <c r="A487" s="2" t="s">
        <v>589</v>
      </c>
      <c r="B487" s="2" t="s">
        <v>45</v>
      </c>
      <c r="C487" s="3" t="s">
        <v>85</v>
      </c>
      <c r="D487" s="8">
        <v>6626253091955</v>
      </c>
      <c r="E487" s="4">
        <v>1369377</v>
      </c>
      <c r="F487" s="2" t="s">
        <v>16</v>
      </c>
      <c r="G487" s="2" t="s">
        <v>17</v>
      </c>
      <c r="H487" s="2" t="s">
        <v>615</v>
      </c>
      <c r="I487" s="2" t="s">
        <v>18</v>
      </c>
      <c r="J487" s="4">
        <v>16069808</v>
      </c>
      <c r="M487" s="2">
        <v>919</v>
      </c>
      <c r="N487" s="6">
        <v>-35.35</v>
      </c>
    </row>
    <row r="488" spans="1:14" x14ac:dyDescent="0.25">
      <c r="A488" s="2" t="s">
        <v>589</v>
      </c>
      <c r="B488" s="2" t="s">
        <v>616</v>
      </c>
      <c r="C488" s="3" t="s">
        <v>65</v>
      </c>
      <c r="D488" s="8">
        <v>6626253034803</v>
      </c>
      <c r="E488" s="4">
        <v>1369358</v>
      </c>
      <c r="F488" s="2" t="s">
        <v>16</v>
      </c>
      <c r="G488" s="2" t="s">
        <v>17</v>
      </c>
      <c r="H488" s="4">
        <v>242465080</v>
      </c>
      <c r="I488" s="2" t="s">
        <v>18</v>
      </c>
      <c r="J488" s="4">
        <v>16069681</v>
      </c>
      <c r="M488" s="2">
        <v>348</v>
      </c>
      <c r="N488" s="6">
        <v>-16.63</v>
      </c>
    </row>
    <row r="489" spans="1:14" x14ac:dyDescent="0.25">
      <c r="A489" s="2" t="s">
        <v>589</v>
      </c>
      <c r="B489" s="2" t="s">
        <v>617</v>
      </c>
      <c r="C489" s="3" t="s">
        <v>55</v>
      </c>
      <c r="D489" s="8">
        <v>6626253091874</v>
      </c>
      <c r="E489" s="4">
        <v>1616135</v>
      </c>
      <c r="F489" s="2" t="s">
        <v>16</v>
      </c>
      <c r="G489" s="2" t="s">
        <v>17</v>
      </c>
      <c r="H489" s="4">
        <v>242446378</v>
      </c>
      <c r="I489" s="2" t="s">
        <v>18</v>
      </c>
      <c r="J489" s="4">
        <v>16069256</v>
      </c>
      <c r="M489" s="2">
        <v>918</v>
      </c>
      <c r="N489" s="6">
        <v>-25.99</v>
      </c>
    </row>
    <row r="490" spans="1:14" x14ac:dyDescent="0.25">
      <c r="A490" s="2" t="s">
        <v>589</v>
      </c>
      <c r="B490" s="2" t="s">
        <v>618</v>
      </c>
      <c r="C490" s="3" t="s">
        <v>25</v>
      </c>
      <c r="D490" s="8">
        <v>6626253021078</v>
      </c>
      <c r="E490" s="4">
        <v>1369342</v>
      </c>
      <c r="F490" s="2" t="s">
        <v>16</v>
      </c>
      <c r="G490" s="2" t="s">
        <v>17</v>
      </c>
      <c r="H490" s="2" t="s">
        <v>619</v>
      </c>
      <c r="I490" s="2" t="s">
        <v>18</v>
      </c>
      <c r="J490" s="4">
        <v>16069222</v>
      </c>
      <c r="M490" s="2">
        <v>210</v>
      </c>
      <c r="N490" s="6">
        <v>-12.47</v>
      </c>
    </row>
    <row r="491" spans="1:14" x14ac:dyDescent="0.25">
      <c r="A491" s="2" t="s">
        <v>589</v>
      </c>
      <c r="B491" s="2" t="s">
        <v>620</v>
      </c>
      <c r="C491" s="3" t="s">
        <v>25</v>
      </c>
      <c r="D491" s="8">
        <v>6626253021078</v>
      </c>
      <c r="E491" s="4">
        <v>1369342</v>
      </c>
      <c r="F491" s="2" t="s">
        <v>16</v>
      </c>
      <c r="G491" s="2" t="s">
        <v>17</v>
      </c>
      <c r="H491" s="2" t="s">
        <v>621</v>
      </c>
      <c r="I491" s="2" t="s">
        <v>18</v>
      </c>
      <c r="J491" s="4">
        <v>16069161</v>
      </c>
      <c r="M491" s="2">
        <v>210</v>
      </c>
      <c r="N491" s="6">
        <v>-13.51</v>
      </c>
    </row>
    <row r="492" spans="1:14" x14ac:dyDescent="0.25">
      <c r="A492" s="2" t="s">
        <v>589</v>
      </c>
      <c r="B492" s="2" t="s">
        <v>622</v>
      </c>
      <c r="C492" s="3" t="s">
        <v>65</v>
      </c>
      <c r="D492" s="8">
        <v>6626253034803</v>
      </c>
      <c r="E492" s="4">
        <v>1369358</v>
      </c>
      <c r="F492" s="2" t="s">
        <v>16</v>
      </c>
      <c r="G492" s="2" t="s">
        <v>17</v>
      </c>
      <c r="H492" s="2" t="s">
        <v>623</v>
      </c>
      <c r="I492" s="2" t="s">
        <v>18</v>
      </c>
      <c r="J492" s="4">
        <v>16068135</v>
      </c>
      <c r="M492" s="2">
        <v>348</v>
      </c>
      <c r="N492" s="6">
        <v>-15.07</v>
      </c>
    </row>
    <row r="493" spans="1:14" x14ac:dyDescent="0.25">
      <c r="A493" s="2" t="s">
        <v>589</v>
      </c>
      <c r="B493" s="2" t="s">
        <v>624</v>
      </c>
      <c r="C493" s="3" t="s">
        <v>20</v>
      </c>
      <c r="D493" s="8">
        <v>6626253112545</v>
      </c>
      <c r="E493" s="4">
        <v>1369382</v>
      </c>
      <c r="F493" s="2" t="s">
        <v>16</v>
      </c>
      <c r="G493" s="2" t="s">
        <v>17</v>
      </c>
      <c r="H493" s="4">
        <v>242455043</v>
      </c>
      <c r="I493" s="2" t="s">
        <v>18</v>
      </c>
      <c r="J493" s="4">
        <v>16067951</v>
      </c>
      <c r="M493" s="2">
        <v>1125</v>
      </c>
      <c r="N493" s="6">
        <v>-31.41</v>
      </c>
    </row>
    <row r="494" spans="1:14" x14ac:dyDescent="0.25">
      <c r="A494" s="2" t="s">
        <v>589</v>
      </c>
      <c r="B494" s="2" t="s">
        <v>53</v>
      </c>
      <c r="C494" s="3" t="s">
        <v>128</v>
      </c>
      <c r="D494" s="8">
        <v>6626253068546</v>
      </c>
      <c r="E494" s="4">
        <v>1369372</v>
      </c>
      <c r="F494" s="2" t="s">
        <v>16</v>
      </c>
      <c r="G494" s="2" t="s">
        <v>17</v>
      </c>
      <c r="H494" s="2" t="s">
        <v>625</v>
      </c>
      <c r="I494" s="2" t="s">
        <v>18</v>
      </c>
      <c r="J494" s="4">
        <v>16067852</v>
      </c>
      <c r="M494" s="2">
        <v>685</v>
      </c>
      <c r="N494" s="6">
        <v>-11.43</v>
      </c>
    </row>
    <row r="495" spans="1:14" x14ac:dyDescent="0.25">
      <c r="A495" s="2" t="s">
        <v>589</v>
      </c>
      <c r="B495" s="2" t="s">
        <v>56</v>
      </c>
      <c r="C495" s="3" t="s">
        <v>128</v>
      </c>
      <c r="D495" s="8">
        <v>6626253068546</v>
      </c>
      <c r="E495" s="4">
        <v>1369372</v>
      </c>
      <c r="F495" s="2" t="s">
        <v>16</v>
      </c>
      <c r="G495" s="2" t="s">
        <v>17</v>
      </c>
      <c r="H495" s="4">
        <v>242433446</v>
      </c>
      <c r="I495" s="2" t="s">
        <v>18</v>
      </c>
      <c r="J495" s="4">
        <v>16067780</v>
      </c>
      <c r="M495" s="2">
        <v>685</v>
      </c>
      <c r="N495" s="6">
        <v>-13.51</v>
      </c>
    </row>
    <row r="496" spans="1:14" x14ac:dyDescent="0.25">
      <c r="A496" s="2" t="s">
        <v>589</v>
      </c>
      <c r="B496" s="2" t="s">
        <v>348</v>
      </c>
      <c r="C496" s="3" t="s">
        <v>93</v>
      </c>
      <c r="D496" s="8">
        <v>6626253021663</v>
      </c>
      <c r="E496" s="4">
        <v>1369345</v>
      </c>
      <c r="F496" s="2" t="s">
        <v>16</v>
      </c>
      <c r="G496" s="2" t="s">
        <v>17</v>
      </c>
      <c r="H496" s="2" t="s">
        <v>626</v>
      </c>
      <c r="I496" s="2" t="s">
        <v>18</v>
      </c>
      <c r="J496" s="4">
        <v>16067663</v>
      </c>
      <c r="M496" s="2">
        <v>216</v>
      </c>
      <c r="N496" s="6">
        <v>-21.31</v>
      </c>
    </row>
    <row r="497" spans="1:14" x14ac:dyDescent="0.25">
      <c r="A497" s="2" t="s">
        <v>589</v>
      </c>
      <c r="B497" s="2" t="s">
        <v>64</v>
      </c>
      <c r="C497" s="3" t="s">
        <v>25</v>
      </c>
      <c r="D497" s="8">
        <v>6626253021078</v>
      </c>
      <c r="E497" s="4">
        <v>1369342</v>
      </c>
      <c r="F497" s="2" t="s">
        <v>16</v>
      </c>
      <c r="G497" s="2" t="s">
        <v>17</v>
      </c>
      <c r="H497" s="2" t="s">
        <v>627</v>
      </c>
      <c r="I497" s="2" t="s">
        <v>18</v>
      </c>
      <c r="J497" s="4">
        <v>16067156</v>
      </c>
      <c r="M497" s="2">
        <v>210</v>
      </c>
      <c r="N497" s="6">
        <v>-18.97</v>
      </c>
    </row>
    <row r="498" spans="1:14" x14ac:dyDescent="0.25">
      <c r="A498" s="2" t="s">
        <v>589</v>
      </c>
      <c r="B498" s="2" t="s">
        <v>66</v>
      </c>
      <c r="C498" s="3" t="s">
        <v>85</v>
      </c>
      <c r="D498" s="8">
        <v>6626253091955</v>
      </c>
      <c r="E498" s="4">
        <v>1369377</v>
      </c>
      <c r="F498" s="2" t="s">
        <v>16</v>
      </c>
      <c r="G498" s="2" t="s">
        <v>17</v>
      </c>
      <c r="H498" s="4">
        <v>242455811</v>
      </c>
      <c r="I498" s="2" t="s">
        <v>18</v>
      </c>
      <c r="J498" s="4">
        <v>16067030</v>
      </c>
      <c r="M498" s="2">
        <v>919</v>
      </c>
      <c r="N498" s="6">
        <v>-16.63</v>
      </c>
    </row>
    <row r="499" spans="1:14" x14ac:dyDescent="0.25">
      <c r="A499" s="2" t="s">
        <v>589</v>
      </c>
      <c r="B499" s="2" t="s">
        <v>628</v>
      </c>
      <c r="C499" s="3" t="s">
        <v>253</v>
      </c>
      <c r="D499" s="8">
        <v>6626253107975</v>
      </c>
      <c r="E499" s="4">
        <v>1369381</v>
      </c>
      <c r="F499" s="2" t="s">
        <v>16</v>
      </c>
      <c r="G499" s="2" t="s">
        <v>17</v>
      </c>
      <c r="H499" s="2" t="s">
        <v>629</v>
      </c>
      <c r="I499" s="2" t="s">
        <v>18</v>
      </c>
      <c r="J499" s="4">
        <v>16066718</v>
      </c>
      <c r="M499" s="2">
        <v>1079</v>
      </c>
      <c r="N499" s="6">
        <v>-18.97</v>
      </c>
    </row>
    <row r="500" spans="1:14" x14ac:dyDescent="0.25">
      <c r="A500" s="2" t="s">
        <v>589</v>
      </c>
      <c r="B500" s="2" t="s">
        <v>72</v>
      </c>
      <c r="C500" s="3" t="s">
        <v>39</v>
      </c>
      <c r="D500" s="8">
        <v>6626253020349</v>
      </c>
      <c r="E500" s="4">
        <v>1369336</v>
      </c>
      <c r="F500" s="2" t="s">
        <v>16</v>
      </c>
      <c r="G500" s="2" t="s">
        <v>17</v>
      </c>
      <c r="H500" s="4">
        <v>223654896</v>
      </c>
      <c r="I500" s="2" t="s">
        <v>18</v>
      </c>
      <c r="J500" s="4">
        <v>16066100</v>
      </c>
      <c r="M500" s="2">
        <v>203</v>
      </c>
      <c r="N500" s="6">
        <v>-24.21</v>
      </c>
    </row>
    <row r="501" spans="1:14" x14ac:dyDescent="0.25">
      <c r="A501" s="2" t="s">
        <v>589</v>
      </c>
      <c r="B501" s="2" t="s">
        <v>353</v>
      </c>
      <c r="C501" s="3" t="s">
        <v>15</v>
      </c>
      <c r="D501" s="8">
        <v>6626253095608</v>
      </c>
      <c r="E501" s="4">
        <v>1049827</v>
      </c>
      <c r="F501" s="2" t="s">
        <v>16</v>
      </c>
      <c r="G501" s="2" t="s">
        <v>17</v>
      </c>
      <c r="H501" s="4">
        <v>242450871</v>
      </c>
      <c r="I501" s="2" t="s">
        <v>18</v>
      </c>
      <c r="J501" s="4">
        <v>16065648</v>
      </c>
      <c r="M501" s="2">
        <v>956</v>
      </c>
      <c r="N501" s="6">
        <v>-8.5299999999999994</v>
      </c>
    </row>
    <row r="502" spans="1:14" x14ac:dyDescent="0.25">
      <c r="A502" s="2" t="s">
        <v>589</v>
      </c>
      <c r="B502" s="2" t="s">
        <v>357</v>
      </c>
      <c r="C502" s="3" t="s">
        <v>253</v>
      </c>
      <c r="D502" s="8">
        <v>6626253107975</v>
      </c>
      <c r="E502" s="4">
        <v>1369381</v>
      </c>
      <c r="F502" s="2" t="s">
        <v>16</v>
      </c>
      <c r="G502" s="2" t="s">
        <v>17</v>
      </c>
      <c r="H502" s="2" t="s">
        <v>630</v>
      </c>
      <c r="I502" s="2" t="s">
        <v>18</v>
      </c>
      <c r="J502" s="4">
        <v>16065255</v>
      </c>
      <c r="M502" s="2">
        <v>1079</v>
      </c>
      <c r="N502" s="6">
        <v>-28.33</v>
      </c>
    </row>
    <row r="503" spans="1:14" x14ac:dyDescent="0.25">
      <c r="A503" s="2" t="s">
        <v>589</v>
      </c>
      <c r="B503" s="2" t="s">
        <v>631</v>
      </c>
      <c r="C503" s="3" t="s">
        <v>55</v>
      </c>
      <c r="D503" s="8">
        <v>6626253091874</v>
      </c>
      <c r="E503" s="4">
        <v>1616135</v>
      </c>
      <c r="F503" s="2" t="s">
        <v>16</v>
      </c>
      <c r="G503" s="2" t="s">
        <v>17</v>
      </c>
      <c r="H503" s="4">
        <v>242431712</v>
      </c>
      <c r="I503" s="2" t="s">
        <v>18</v>
      </c>
      <c r="J503" s="4">
        <v>16065006</v>
      </c>
      <c r="M503" s="2">
        <v>918</v>
      </c>
      <c r="N503" s="6">
        <v>-16.63</v>
      </c>
    </row>
    <row r="504" spans="1:14" x14ac:dyDescent="0.25">
      <c r="A504" s="2" t="s">
        <v>589</v>
      </c>
      <c r="B504" s="2" t="s">
        <v>632</v>
      </c>
      <c r="C504" s="3" t="s">
        <v>15</v>
      </c>
      <c r="D504" s="8">
        <v>6626253095608</v>
      </c>
      <c r="E504" s="4">
        <v>1049827</v>
      </c>
      <c r="F504" s="2" t="s">
        <v>16</v>
      </c>
      <c r="G504" s="2" t="s">
        <v>17</v>
      </c>
      <c r="H504" s="4">
        <v>242425992</v>
      </c>
      <c r="I504" s="2" t="s">
        <v>18</v>
      </c>
      <c r="J504" s="4">
        <v>16064852</v>
      </c>
      <c r="M504" s="2">
        <v>956</v>
      </c>
      <c r="N504" s="6">
        <v>-10.24</v>
      </c>
    </row>
    <row r="505" spans="1:14" x14ac:dyDescent="0.25">
      <c r="A505" s="2" t="s">
        <v>589</v>
      </c>
      <c r="B505" s="2" t="s">
        <v>361</v>
      </c>
      <c r="C505" s="3" t="s">
        <v>37</v>
      </c>
      <c r="D505" s="8">
        <v>6626253045252</v>
      </c>
      <c r="E505" s="4">
        <v>1369364</v>
      </c>
      <c r="F505" s="2" t="s">
        <v>16</v>
      </c>
      <c r="G505" s="2" t="s">
        <v>17</v>
      </c>
      <c r="H505" s="4">
        <v>242446632</v>
      </c>
      <c r="I505" s="2" t="s">
        <v>18</v>
      </c>
      <c r="J505" s="4">
        <v>16064699</v>
      </c>
      <c r="M505" s="2">
        <v>452</v>
      </c>
      <c r="N505" s="6">
        <v>-16.440000000000001</v>
      </c>
    </row>
    <row r="506" spans="1:14" x14ac:dyDescent="0.25">
      <c r="A506" s="2" t="s">
        <v>589</v>
      </c>
      <c r="B506" s="2" t="s">
        <v>361</v>
      </c>
      <c r="C506" s="3" t="s">
        <v>121</v>
      </c>
      <c r="D506" s="8">
        <v>6626253049088</v>
      </c>
      <c r="E506" s="4">
        <v>1369367</v>
      </c>
      <c r="F506" s="2" t="s">
        <v>16</v>
      </c>
      <c r="G506" s="2" t="s">
        <v>17</v>
      </c>
      <c r="H506" s="2" t="s">
        <v>633</v>
      </c>
      <c r="I506" s="2" t="s">
        <v>18</v>
      </c>
      <c r="J506" s="4">
        <v>16064657</v>
      </c>
      <c r="M506" s="2">
        <v>490</v>
      </c>
      <c r="N506" s="6">
        <v>-23.65</v>
      </c>
    </row>
    <row r="507" spans="1:14" x14ac:dyDescent="0.25">
      <c r="A507" s="2" t="s">
        <v>589</v>
      </c>
      <c r="B507" s="2" t="s">
        <v>634</v>
      </c>
      <c r="C507" s="3" t="s">
        <v>39</v>
      </c>
      <c r="D507" s="8">
        <v>6626253020349</v>
      </c>
      <c r="E507" s="4">
        <v>1369336</v>
      </c>
      <c r="F507" s="2" t="s">
        <v>16</v>
      </c>
      <c r="G507" s="2" t="s">
        <v>17</v>
      </c>
      <c r="H507" s="2" t="s">
        <v>635</v>
      </c>
      <c r="I507" s="2" t="s">
        <v>18</v>
      </c>
      <c r="J507" s="4">
        <v>16064621</v>
      </c>
      <c r="M507" s="2">
        <v>203</v>
      </c>
      <c r="N507" s="6">
        <v>-23.65</v>
      </c>
    </row>
    <row r="508" spans="1:14" x14ac:dyDescent="0.25">
      <c r="A508" s="2" t="s">
        <v>589</v>
      </c>
      <c r="B508" s="2" t="s">
        <v>636</v>
      </c>
      <c r="C508" s="3" t="s">
        <v>39</v>
      </c>
      <c r="D508" s="8">
        <v>6626253020349</v>
      </c>
      <c r="E508" s="4">
        <v>1369336</v>
      </c>
      <c r="F508" s="2" t="s">
        <v>16</v>
      </c>
      <c r="G508" s="2" t="s">
        <v>17</v>
      </c>
      <c r="H508" s="2" t="s">
        <v>637</v>
      </c>
      <c r="I508" s="2" t="s">
        <v>18</v>
      </c>
      <c r="J508" s="4">
        <v>16064551</v>
      </c>
      <c r="M508" s="2">
        <v>203</v>
      </c>
      <c r="N508" s="6">
        <v>-11.43</v>
      </c>
    </row>
    <row r="509" spans="1:14" x14ac:dyDescent="0.25">
      <c r="A509" s="2" t="s">
        <v>589</v>
      </c>
      <c r="B509" s="2" t="s">
        <v>80</v>
      </c>
      <c r="C509" s="3" t="s">
        <v>97</v>
      </c>
      <c r="D509" s="8">
        <v>6626253098291</v>
      </c>
      <c r="E509" s="4">
        <v>1605013</v>
      </c>
      <c r="F509" s="2" t="s">
        <v>16</v>
      </c>
      <c r="G509" s="2" t="s">
        <v>17</v>
      </c>
      <c r="H509" s="4">
        <v>252077687</v>
      </c>
      <c r="I509" s="2" t="s">
        <v>18</v>
      </c>
      <c r="J509" s="4">
        <v>16064336</v>
      </c>
      <c r="M509" s="2">
        <v>982</v>
      </c>
      <c r="N509" s="6">
        <v>-35.35</v>
      </c>
    </row>
    <row r="510" spans="1:14" x14ac:dyDescent="0.25">
      <c r="A510" s="2" t="s">
        <v>589</v>
      </c>
      <c r="B510" s="2" t="s">
        <v>365</v>
      </c>
      <c r="C510" s="3" t="s">
        <v>15</v>
      </c>
      <c r="D510" s="8">
        <v>6626253095608</v>
      </c>
      <c r="E510" s="4">
        <v>1049827</v>
      </c>
      <c r="F510" s="2" t="s">
        <v>16</v>
      </c>
      <c r="G510" s="2" t="s">
        <v>17</v>
      </c>
      <c r="H510" s="4">
        <v>242379711</v>
      </c>
      <c r="I510" s="2" t="s">
        <v>18</v>
      </c>
      <c r="J510" s="4">
        <v>16064194</v>
      </c>
      <c r="M510" s="2">
        <v>956</v>
      </c>
      <c r="N510" s="6">
        <v>-7.99</v>
      </c>
    </row>
    <row r="511" spans="1:14" x14ac:dyDescent="0.25">
      <c r="A511" s="2" t="s">
        <v>589</v>
      </c>
      <c r="B511" s="2" t="s">
        <v>83</v>
      </c>
      <c r="C511" s="3" t="s">
        <v>15</v>
      </c>
      <c r="D511" s="8">
        <v>6626253095608</v>
      </c>
      <c r="E511" s="4">
        <v>1049827</v>
      </c>
      <c r="F511" s="2" t="s">
        <v>16</v>
      </c>
      <c r="G511" s="2" t="s">
        <v>17</v>
      </c>
      <c r="H511" s="4">
        <v>242437363</v>
      </c>
      <c r="I511" s="2" t="s">
        <v>18</v>
      </c>
      <c r="J511" s="4">
        <v>16064115</v>
      </c>
      <c r="M511" s="2">
        <v>956</v>
      </c>
      <c r="N511" s="6">
        <v>-9.7899999999999991</v>
      </c>
    </row>
    <row r="512" spans="1:14" x14ac:dyDescent="0.25">
      <c r="A512" s="2" t="s">
        <v>589</v>
      </c>
      <c r="B512" s="2" t="s">
        <v>638</v>
      </c>
      <c r="C512" s="3" t="s">
        <v>82</v>
      </c>
      <c r="D512" s="8">
        <v>6626253118233</v>
      </c>
      <c r="E512" s="4">
        <v>1369386</v>
      </c>
      <c r="F512" s="2" t="s">
        <v>110</v>
      </c>
      <c r="G512" s="2" t="s">
        <v>17</v>
      </c>
      <c r="H512" s="4">
        <v>242009957</v>
      </c>
      <c r="I512" s="2" t="s">
        <v>18</v>
      </c>
      <c r="J512" s="4">
        <v>16064091</v>
      </c>
      <c r="M512" s="2">
        <v>1182</v>
      </c>
      <c r="N512" s="6">
        <v>0</v>
      </c>
    </row>
    <row r="513" spans="1:14" x14ac:dyDescent="0.25">
      <c r="A513" s="2" t="s">
        <v>589</v>
      </c>
      <c r="B513" s="2" t="s">
        <v>89</v>
      </c>
      <c r="C513" s="3" t="s">
        <v>25</v>
      </c>
      <c r="D513" s="8">
        <v>6626253021078</v>
      </c>
      <c r="E513" s="4">
        <v>1369342</v>
      </c>
      <c r="F513" s="2" t="s">
        <v>16</v>
      </c>
      <c r="G513" s="2" t="s">
        <v>17</v>
      </c>
      <c r="H513" s="2" t="s">
        <v>639</v>
      </c>
      <c r="I513" s="2" t="s">
        <v>18</v>
      </c>
      <c r="J513" s="4">
        <v>16063791</v>
      </c>
      <c r="M513" s="2">
        <v>210</v>
      </c>
      <c r="N513" s="6">
        <v>-18.97</v>
      </c>
    </row>
    <row r="514" spans="1:14" x14ac:dyDescent="0.25">
      <c r="A514" s="2" t="s">
        <v>589</v>
      </c>
      <c r="B514" s="2" t="s">
        <v>640</v>
      </c>
      <c r="C514" s="3" t="s">
        <v>400</v>
      </c>
      <c r="D514" s="8">
        <v>6626253091793</v>
      </c>
      <c r="E514" s="4">
        <v>1369376</v>
      </c>
      <c r="F514" s="2" t="s">
        <v>16</v>
      </c>
      <c r="G514" s="2" t="s">
        <v>17</v>
      </c>
      <c r="H514" s="2" t="s">
        <v>641</v>
      </c>
      <c r="I514" s="2" t="s">
        <v>18</v>
      </c>
      <c r="J514" s="4">
        <v>16063673</v>
      </c>
      <c r="M514" s="2">
        <v>917</v>
      </c>
      <c r="N514" s="6">
        <v>-16.63</v>
      </c>
    </row>
    <row r="515" spans="1:14" x14ac:dyDescent="0.25">
      <c r="A515" s="2" t="s">
        <v>589</v>
      </c>
      <c r="B515" s="2" t="s">
        <v>642</v>
      </c>
      <c r="C515" s="3" t="s">
        <v>121</v>
      </c>
      <c r="D515" s="8">
        <v>6626253049088</v>
      </c>
      <c r="E515" s="4">
        <v>1369367</v>
      </c>
      <c r="F515" s="2" t="s">
        <v>16</v>
      </c>
      <c r="G515" s="2" t="s">
        <v>17</v>
      </c>
      <c r="H515" s="2" t="s">
        <v>643</v>
      </c>
      <c r="I515" s="2" t="s">
        <v>18</v>
      </c>
      <c r="J515" s="4">
        <v>16063474</v>
      </c>
      <c r="M515" s="2">
        <v>490</v>
      </c>
      <c r="N515" s="6">
        <v>-13.51</v>
      </c>
    </row>
    <row r="516" spans="1:14" x14ac:dyDescent="0.25">
      <c r="A516" s="2" t="s">
        <v>589</v>
      </c>
      <c r="B516" s="2" t="s">
        <v>371</v>
      </c>
      <c r="C516" s="3" t="s">
        <v>39</v>
      </c>
      <c r="D516" s="8">
        <v>6626253020349</v>
      </c>
      <c r="E516" s="4">
        <v>1369336</v>
      </c>
      <c r="F516" s="2" t="s">
        <v>16</v>
      </c>
      <c r="G516" s="2" t="s">
        <v>17</v>
      </c>
      <c r="H516" s="2" t="s">
        <v>644</v>
      </c>
      <c r="I516" s="2" t="s">
        <v>18</v>
      </c>
      <c r="J516" s="4">
        <v>16062898</v>
      </c>
      <c r="M516" s="2">
        <v>203</v>
      </c>
      <c r="N516" s="6">
        <v>-12.47</v>
      </c>
    </row>
    <row r="517" spans="1:14" x14ac:dyDescent="0.25">
      <c r="A517" s="2" t="s">
        <v>589</v>
      </c>
      <c r="B517" s="2" t="s">
        <v>645</v>
      </c>
      <c r="C517" s="3" t="s">
        <v>28</v>
      </c>
      <c r="D517" s="8">
        <v>6626253040536</v>
      </c>
      <c r="E517" s="4">
        <v>1369360</v>
      </c>
      <c r="F517" s="2" t="s">
        <v>16</v>
      </c>
      <c r="G517" s="2" t="s">
        <v>17</v>
      </c>
      <c r="H517" s="4">
        <v>242429605</v>
      </c>
      <c r="I517" s="2" t="s">
        <v>18</v>
      </c>
      <c r="J517" s="4">
        <v>16062211</v>
      </c>
      <c r="M517" s="2">
        <v>405</v>
      </c>
      <c r="N517" s="6">
        <v>-10.39</v>
      </c>
    </row>
    <row r="518" spans="1:14" x14ac:dyDescent="0.25">
      <c r="A518" s="2" t="s">
        <v>589</v>
      </c>
      <c r="B518" s="2" t="s">
        <v>100</v>
      </c>
      <c r="C518" s="3" t="s">
        <v>55</v>
      </c>
      <c r="D518" s="8">
        <v>6626253091874</v>
      </c>
      <c r="E518" s="4">
        <v>1616135</v>
      </c>
      <c r="F518" s="2" t="s">
        <v>16</v>
      </c>
      <c r="G518" s="2" t="s">
        <v>17</v>
      </c>
      <c r="H518" s="4">
        <v>242427966</v>
      </c>
      <c r="I518" s="2" t="s">
        <v>18</v>
      </c>
      <c r="J518" s="4">
        <v>16062095</v>
      </c>
      <c r="M518" s="2">
        <v>918</v>
      </c>
      <c r="N518" s="6">
        <v>-10.39</v>
      </c>
    </row>
    <row r="519" spans="1:14" x14ac:dyDescent="0.25">
      <c r="A519" s="2" t="s">
        <v>589</v>
      </c>
      <c r="B519" s="2" t="s">
        <v>103</v>
      </c>
      <c r="C519" s="3" t="s">
        <v>15</v>
      </c>
      <c r="D519" s="8">
        <v>6626253095608</v>
      </c>
      <c r="E519" s="4">
        <v>1049827</v>
      </c>
      <c r="F519" s="2" t="s">
        <v>16</v>
      </c>
      <c r="G519" s="2" t="s">
        <v>17</v>
      </c>
      <c r="H519" s="2" t="s">
        <v>646</v>
      </c>
      <c r="I519" s="2" t="s">
        <v>18</v>
      </c>
      <c r="J519" s="4">
        <v>16061895</v>
      </c>
      <c r="M519" s="2">
        <v>956</v>
      </c>
      <c r="N519" s="6">
        <v>-10.24</v>
      </c>
    </row>
    <row r="520" spans="1:14" x14ac:dyDescent="0.25">
      <c r="A520" s="2" t="s">
        <v>589</v>
      </c>
      <c r="B520" s="2" t="s">
        <v>375</v>
      </c>
      <c r="C520" s="3" t="s">
        <v>23</v>
      </c>
      <c r="D520" s="8">
        <v>6626253125361</v>
      </c>
      <c r="E520" s="4">
        <v>1369389</v>
      </c>
      <c r="F520" s="2" t="s">
        <v>16</v>
      </c>
      <c r="G520" s="2" t="s">
        <v>17</v>
      </c>
      <c r="H520" s="2" t="s">
        <v>647</v>
      </c>
      <c r="I520" s="2" t="s">
        <v>18</v>
      </c>
      <c r="J520" s="4">
        <v>16061446</v>
      </c>
      <c r="M520" s="2">
        <v>1253</v>
      </c>
      <c r="N520" s="6">
        <v>-8.7899999999999991</v>
      </c>
    </row>
    <row r="521" spans="1:14" x14ac:dyDescent="0.25">
      <c r="A521" s="2" t="s">
        <v>589</v>
      </c>
      <c r="B521" s="2" t="s">
        <v>648</v>
      </c>
      <c r="C521" s="3" t="s">
        <v>28</v>
      </c>
      <c r="D521" s="8">
        <v>6626253040536</v>
      </c>
      <c r="E521" s="4">
        <v>1369360</v>
      </c>
      <c r="F521" s="2" t="s">
        <v>16</v>
      </c>
      <c r="G521" s="2" t="s">
        <v>17</v>
      </c>
      <c r="H521" s="4">
        <v>242425589</v>
      </c>
      <c r="I521" s="2" t="s">
        <v>18</v>
      </c>
      <c r="J521" s="4">
        <v>16061253</v>
      </c>
      <c r="M521" s="2">
        <v>405</v>
      </c>
      <c r="N521" s="6">
        <v>-9.59</v>
      </c>
    </row>
    <row r="522" spans="1:14" x14ac:dyDescent="0.25">
      <c r="A522" s="2" t="s">
        <v>589</v>
      </c>
      <c r="B522" s="2" t="s">
        <v>649</v>
      </c>
      <c r="C522" s="3" t="s">
        <v>400</v>
      </c>
      <c r="D522" s="8">
        <v>6626253091793</v>
      </c>
      <c r="E522" s="4">
        <v>1369376</v>
      </c>
      <c r="F522" s="2" t="s">
        <v>16</v>
      </c>
      <c r="G522" s="2" t="s">
        <v>17</v>
      </c>
      <c r="H522" s="2" t="s">
        <v>650</v>
      </c>
      <c r="I522" s="2" t="s">
        <v>18</v>
      </c>
      <c r="J522" s="4">
        <v>16060451</v>
      </c>
      <c r="M522" s="2">
        <v>917</v>
      </c>
      <c r="N522" s="6">
        <v>-12.79</v>
      </c>
    </row>
    <row r="523" spans="1:14" x14ac:dyDescent="0.25">
      <c r="A523" s="2" t="s">
        <v>589</v>
      </c>
      <c r="B523" s="2" t="s">
        <v>384</v>
      </c>
      <c r="C523" s="3" t="s">
        <v>15</v>
      </c>
      <c r="D523" s="8">
        <v>6626253095608</v>
      </c>
      <c r="E523" s="4">
        <v>1049827</v>
      </c>
      <c r="F523" s="2" t="s">
        <v>16</v>
      </c>
      <c r="G523" s="2" t="s">
        <v>17</v>
      </c>
      <c r="H523" s="2" t="s">
        <v>651</v>
      </c>
      <c r="I523" s="2" t="s">
        <v>18</v>
      </c>
      <c r="J523" s="4">
        <v>16060342</v>
      </c>
      <c r="M523" s="2">
        <v>956</v>
      </c>
      <c r="N523" s="6">
        <v>-10</v>
      </c>
    </row>
    <row r="524" spans="1:14" x14ac:dyDescent="0.25">
      <c r="A524" s="2" t="s">
        <v>589</v>
      </c>
      <c r="B524" s="2" t="s">
        <v>652</v>
      </c>
      <c r="C524" s="3" t="s">
        <v>124</v>
      </c>
      <c r="D524" s="8">
        <v>6626253020772</v>
      </c>
      <c r="E524" s="4">
        <v>1369340</v>
      </c>
      <c r="F524" s="2" t="s">
        <v>16</v>
      </c>
      <c r="G524" s="2" t="s">
        <v>17</v>
      </c>
      <c r="H524" s="4">
        <v>242417170</v>
      </c>
      <c r="I524" s="2" t="s">
        <v>18</v>
      </c>
      <c r="J524" s="4">
        <v>16060239</v>
      </c>
      <c r="M524" s="2">
        <v>207</v>
      </c>
      <c r="N524" s="6">
        <v>-18.190000000000001</v>
      </c>
    </row>
    <row r="525" spans="1:14" x14ac:dyDescent="0.25">
      <c r="A525" s="2" t="s">
        <v>589</v>
      </c>
      <c r="B525" s="2" t="s">
        <v>390</v>
      </c>
      <c r="C525" s="3" t="s">
        <v>39</v>
      </c>
      <c r="D525" s="8">
        <v>6626253020349</v>
      </c>
      <c r="E525" s="4">
        <v>1369336</v>
      </c>
      <c r="F525" s="2" t="s">
        <v>16</v>
      </c>
      <c r="G525" s="2" t="s">
        <v>17</v>
      </c>
      <c r="H525" s="4">
        <v>152369898</v>
      </c>
      <c r="I525" s="2" t="s">
        <v>18</v>
      </c>
      <c r="J525" s="4">
        <v>16060032</v>
      </c>
      <c r="M525" s="2">
        <v>203</v>
      </c>
      <c r="N525" s="6">
        <v>-8.7899999999999991</v>
      </c>
    </row>
    <row r="526" spans="1:14" x14ac:dyDescent="0.25">
      <c r="A526" s="2" t="s">
        <v>589</v>
      </c>
      <c r="B526" s="2" t="s">
        <v>395</v>
      </c>
      <c r="C526" s="3" t="s">
        <v>46</v>
      </c>
      <c r="D526" s="8">
        <v>6626253047549</v>
      </c>
      <c r="E526" s="4">
        <v>1369365</v>
      </c>
      <c r="F526" s="2" t="s">
        <v>16</v>
      </c>
      <c r="G526" s="2" t="s">
        <v>17</v>
      </c>
      <c r="H526" s="2" t="s">
        <v>653</v>
      </c>
      <c r="I526" s="2" t="s">
        <v>18</v>
      </c>
      <c r="J526" s="4">
        <v>16059795</v>
      </c>
      <c r="M526" s="2">
        <v>475</v>
      </c>
      <c r="N526" s="6">
        <v>-12.79</v>
      </c>
    </row>
    <row r="527" spans="1:14" x14ac:dyDescent="0.25">
      <c r="A527" s="2" t="s">
        <v>589</v>
      </c>
      <c r="B527" s="2" t="s">
        <v>654</v>
      </c>
      <c r="C527" s="3" t="s">
        <v>124</v>
      </c>
      <c r="D527" s="8">
        <v>6626253020772</v>
      </c>
      <c r="E527" s="4">
        <v>1369340</v>
      </c>
      <c r="F527" s="2" t="s">
        <v>16</v>
      </c>
      <c r="G527" s="2" t="s">
        <v>17</v>
      </c>
      <c r="H527" s="4">
        <v>242405593</v>
      </c>
      <c r="I527" s="2" t="s">
        <v>18</v>
      </c>
      <c r="J527" s="4">
        <v>16059628</v>
      </c>
      <c r="M527" s="2">
        <v>207</v>
      </c>
      <c r="N527" s="6">
        <v>-11.59</v>
      </c>
    </row>
    <row r="528" spans="1:14" x14ac:dyDescent="0.25">
      <c r="A528" s="2" t="s">
        <v>589</v>
      </c>
      <c r="B528" s="2" t="s">
        <v>654</v>
      </c>
      <c r="C528" s="3" t="s">
        <v>39</v>
      </c>
      <c r="D528" s="8">
        <v>6626253020349</v>
      </c>
      <c r="E528" s="4">
        <v>1369336</v>
      </c>
      <c r="F528" s="2" t="s">
        <v>16</v>
      </c>
      <c r="G528" s="2" t="s">
        <v>17</v>
      </c>
      <c r="H528" s="2" t="s">
        <v>655</v>
      </c>
      <c r="I528" s="2" t="s">
        <v>18</v>
      </c>
      <c r="J528" s="4">
        <v>16059626</v>
      </c>
      <c r="M528" s="2">
        <v>203</v>
      </c>
      <c r="N528" s="6">
        <v>-12.79</v>
      </c>
    </row>
    <row r="529" spans="1:14" x14ac:dyDescent="0.25">
      <c r="A529" s="2" t="s">
        <v>589</v>
      </c>
      <c r="B529" s="2" t="s">
        <v>656</v>
      </c>
      <c r="C529" s="3" t="s">
        <v>97</v>
      </c>
      <c r="D529" s="8">
        <v>6626253098291</v>
      </c>
      <c r="E529" s="4">
        <v>1605013</v>
      </c>
      <c r="F529" s="2" t="s">
        <v>16</v>
      </c>
      <c r="G529" s="2" t="s">
        <v>17</v>
      </c>
      <c r="H529" s="4">
        <v>242077687</v>
      </c>
      <c r="I529" s="2" t="s">
        <v>18</v>
      </c>
      <c r="J529" s="4">
        <v>16059504</v>
      </c>
      <c r="M529" s="2">
        <v>982</v>
      </c>
      <c r="N529" s="6">
        <v>-27.19</v>
      </c>
    </row>
    <row r="530" spans="1:14" x14ac:dyDescent="0.25">
      <c r="A530" s="2" t="s">
        <v>589</v>
      </c>
      <c r="B530" s="2" t="s">
        <v>398</v>
      </c>
      <c r="C530" s="3" t="s">
        <v>25</v>
      </c>
      <c r="D530" s="8">
        <v>6626253021078</v>
      </c>
      <c r="E530" s="4">
        <v>1369342</v>
      </c>
      <c r="F530" s="2" t="s">
        <v>16</v>
      </c>
      <c r="G530" s="2" t="s">
        <v>17</v>
      </c>
      <c r="H530" s="2" t="s">
        <v>657</v>
      </c>
      <c r="I530" s="2" t="s">
        <v>18</v>
      </c>
      <c r="J530" s="4">
        <v>16059489</v>
      </c>
      <c r="M530" s="2">
        <v>210</v>
      </c>
      <c r="N530" s="6">
        <v>-14.59</v>
      </c>
    </row>
    <row r="531" spans="1:14" x14ac:dyDescent="0.25">
      <c r="A531" s="2" t="s">
        <v>589</v>
      </c>
      <c r="B531" s="2" t="s">
        <v>658</v>
      </c>
      <c r="C531" s="3" t="s">
        <v>235</v>
      </c>
      <c r="D531" s="8">
        <v>6626253025812</v>
      </c>
      <c r="E531" s="4">
        <v>1369354</v>
      </c>
      <c r="F531" s="2" t="s">
        <v>16</v>
      </c>
      <c r="G531" s="2" t="s">
        <v>17</v>
      </c>
      <c r="H531" s="2" t="s">
        <v>659</v>
      </c>
      <c r="I531" s="2" t="s">
        <v>18</v>
      </c>
      <c r="J531" s="4">
        <v>16059395</v>
      </c>
      <c r="M531" s="2">
        <v>258</v>
      </c>
      <c r="N531" s="6">
        <v>-28.99</v>
      </c>
    </row>
    <row r="532" spans="1:14" x14ac:dyDescent="0.25">
      <c r="A532" s="2" t="s">
        <v>589</v>
      </c>
      <c r="B532" s="2" t="s">
        <v>660</v>
      </c>
      <c r="C532" s="3" t="s">
        <v>43</v>
      </c>
      <c r="D532" s="8">
        <v>6626253026703</v>
      </c>
      <c r="E532" s="4">
        <v>1049873</v>
      </c>
      <c r="F532" s="2" t="s">
        <v>16</v>
      </c>
      <c r="G532" s="2" t="s">
        <v>17</v>
      </c>
      <c r="H532" s="2" t="s">
        <v>661</v>
      </c>
      <c r="I532" s="2" t="s">
        <v>18</v>
      </c>
      <c r="J532" s="4">
        <v>16059295</v>
      </c>
      <c r="M532" s="2">
        <v>267</v>
      </c>
      <c r="N532" s="6">
        <v>-8.7899999999999991</v>
      </c>
    </row>
    <row r="533" spans="1:14" x14ac:dyDescent="0.25">
      <c r="A533" s="2" t="s">
        <v>589</v>
      </c>
      <c r="B533" s="2" t="s">
        <v>660</v>
      </c>
      <c r="C533" s="3" t="s">
        <v>30</v>
      </c>
      <c r="D533" s="8">
        <v>6626253021825</v>
      </c>
      <c r="E533" s="4">
        <v>1369348</v>
      </c>
      <c r="F533" s="2" t="s">
        <v>16</v>
      </c>
      <c r="G533" s="2" t="s">
        <v>17</v>
      </c>
      <c r="H533" s="2" t="s">
        <v>662</v>
      </c>
      <c r="I533" s="2" t="s">
        <v>18</v>
      </c>
      <c r="J533" s="4">
        <v>16059294</v>
      </c>
      <c r="M533" s="2">
        <v>218</v>
      </c>
      <c r="N533" s="6">
        <v>-25.39</v>
      </c>
    </row>
    <row r="534" spans="1:14" x14ac:dyDescent="0.25">
      <c r="A534" s="2" t="s">
        <v>589</v>
      </c>
      <c r="B534" s="2" t="s">
        <v>663</v>
      </c>
      <c r="C534" s="3" t="s">
        <v>30</v>
      </c>
      <c r="D534" s="8">
        <v>6626253021825</v>
      </c>
      <c r="E534" s="4">
        <v>1369348</v>
      </c>
      <c r="F534" s="2" t="s">
        <v>16</v>
      </c>
      <c r="G534" s="2" t="s">
        <v>17</v>
      </c>
      <c r="H534" s="2" t="s">
        <v>664</v>
      </c>
      <c r="I534" s="2" t="s">
        <v>18</v>
      </c>
      <c r="J534" s="4">
        <v>16059271</v>
      </c>
      <c r="M534" s="2">
        <v>218</v>
      </c>
      <c r="N534" s="6">
        <v>-8.7899999999999991</v>
      </c>
    </row>
    <row r="535" spans="1:14" x14ac:dyDescent="0.25">
      <c r="A535" s="2" t="s">
        <v>589</v>
      </c>
      <c r="B535" s="2" t="s">
        <v>665</v>
      </c>
      <c r="C535" s="3" t="s">
        <v>30</v>
      </c>
      <c r="D535" s="8">
        <v>6626253021825</v>
      </c>
      <c r="E535" s="4">
        <v>1369348</v>
      </c>
      <c r="F535" s="2" t="s">
        <v>16</v>
      </c>
      <c r="G535" s="2" t="s">
        <v>17</v>
      </c>
      <c r="H535" s="2" t="s">
        <v>666</v>
      </c>
      <c r="I535" s="2" t="s">
        <v>18</v>
      </c>
      <c r="J535" s="4">
        <v>16059228</v>
      </c>
      <c r="M535" s="2">
        <v>218</v>
      </c>
      <c r="N535" s="6">
        <v>-9.59</v>
      </c>
    </row>
    <row r="536" spans="1:14" x14ac:dyDescent="0.25">
      <c r="A536" s="2" t="s">
        <v>589</v>
      </c>
      <c r="B536" s="2" t="s">
        <v>401</v>
      </c>
      <c r="C536" s="3" t="s">
        <v>30</v>
      </c>
      <c r="D536" s="8">
        <v>6626253021825</v>
      </c>
      <c r="E536" s="4">
        <v>1369348</v>
      </c>
      <c r="F536" s="2" t="s">
        <v>16</v>
      </c>
      <c r="G536" s="2" t="s">
        <v>17</v>
      </c>
      <c r="H536" s="2" t="s">
        <v>667</v>
      </c>
      <c r="I536" s="2" t="s">
        <v>18</v>
      </c>
      <c r="J536" s="4">
        <v>16059192</v>
      </c>
      <c r="M536" s="2">
        <v>218</v>
      </c>
      <c r="N536" s="6">
        <v>-14.59</v>
      </c>
    </row>
    <row r="537" spans="1:14" x14ac:dyDescent="0.25">
      <c r="A537" s="2" t="s">
        <v>589</v>
      </c>
      <c r="B537" s="2" t="s">
        <v>668</v>
      </c>
      <c r="C537" s="3" t="s">
        <v>128</v>
      </c>
      <c r="D537" s="8">
        <v>6626253068546</v>
      </c>
      <c r="E537" s="4">
        <v>1369372</v>
      </c>
      <c r="F537" s="2" t="s">
        <v>16</v>
      </c>
      <c r="G537" s="2" t="s">
        <v>17</v>
      </c>
      <c r="H537" s="4">
        <v>242398511</v>
      </c>
      <c r="I537" s="2" t="s">
        <v>18</v>
      </c>
      <c r="J537" s="4">
        <v>16059008</v>
      </c>
      <c r="M537" s="2">
        <v>685</v>
      </c>
      <c r="N537" s="6">
        <v>-11.59</v>
      </c>
    </row>
    <row r="538" spans="1:14" x14ac:dyDescent="0.25">
      <c r="A538" s="2" t="s">
        <v>589</v>
      </c>
      <c r="B538" s="2" t="s">
        <v>669</v>
      </c>
      <c r="C538" s="3" t="s">
        <v>30</v>
      </c>
      <c r="D538" s="8">
        <v>6626253021825</v>
      </c>
      <c r="E538" s="4">
        <v>1369348</v>
      </c>
      <c r="F538" s="2" t="s">
        <v>16</v>
      </c>
      <c r="G538" s="2" t="s">
        <v>17</v>
      </c>
      <c r="H538" s="2" t="s">
        <v>670</v>
      </c>
      <c r="I538" s="2" t="s">
        <v>18</v>
      </c>
      <c r="J538" s="4">
        <v>16058999</v>
      </c>
      <c r="M538" s="2">
        <v>218</v>
      </c>
      <c r="N538" s="6">
        <v>-28.99</v>
      </c>
    </row>
    <row r="539" spans="1:14" x14ac:dyDescent="0.25">
      <c r="A539" s="2" t="s">
        <v>589</v>
      </c>
      <c r="B539" s="2" t="s">
        <v>671</v>
      </c>
      <c r="C539" s="3" t="s">
        <v>28</v>
      </c>
      <c r="D539" s="8">
        <v>6626253040536</v>
      </c>
      <c r="E539" s="4">
        <v>1369360</v>
      </c>
      <c r="F539" s="2" t="s">
        <v>16</v>
      </c>
      <c r="G539" s="2" t="s">
        <v>17</v>
      </c>
      <c r="H539" s="4">
        <v>242400184</v>
      </c>
      <c r="I539" s="2" t="s">
        <v>18</v>
      </c>
      <c r="J539" s="4">
        <v>16058930</v>
      </c>
      <c r="M539" s="2">
        <v>405</v>
      </c>
      <c r="N539" s="6">
        <v>-11.59</v>
      </c>
    </row>
    <row r="540" spans="1:14" x14ac:dyDescent="0.25">
      <c r="A540" s="2" t="s">
        <v>589</v>
      </c>
      <c r="B540" s="2" t="s">
        <v>672</v>
      </c>
      <c r="C540" s="3" t="s">
        <v>65</v>
      </c>
      <c r="D540" s="8">
        <v>6626253034803</v>
      </c>
      <c r="E540" s="4">
        <v>1369358</v>
      </c>
      <c r="F540" s="2" t="s">
        <v>16</v>
      </c>
      <c r="G540" s="2" t="s">
        <v>17</v>
      </c>
      <c r="H540" s="4">
        <v>242390700</v>
      </c>
      <c r="I540" s="2" t="s">
        <v>18</v>
      </c>
      <c r="J540" s="4">
        <v>16058715</v>
      </c>
      <c r="M540" s="2">
        <v>348</v>
      </c>
      <c r="N540" s="6">
        <v>-8.7899999999999991</v>
      </c>
    </row>
    <row r="541" spans="1:14" x14ac:dyDescent="0.25">
      <c r="A541" s="2" t="s">
        <v>589</v>
      </c>
      <c r="B541" s="2" t="s">
        <v>673</v>
      </c>
      <c r="C541" s="3" t="s">
        <v>15</v>
      </c>
      <c r="D541" s="8">
        <v>6626253095608</v>
      </c>
      <c r="E541" s="4">
        <v>1049827</v>
      </c>
      <c r="F541" s="2" t="s">
        <v>16</v>
      </c>
      <c r="G541" s="2" t="s">
        <v>17</v>
      </c>
      <c r="H541" s="4">
        <v>242397876</v>
      </c>
      <c r="I541" s="2" t="s">
        <v>18</v>
      </c>
      <c r="J541" s="4">
        <v>16058661</v>
      </c>
      <c r="M541" s="2">
        <v>956</v>
      </c>
      <c r="N541" s="6">
        <v>-15.3</v>
      </c>
    </row>
    <row r="542" spans="1:14" x14ac:dyDescent="0.25">
      <c r="A542" s="2" t="s">
        <v>589</v>
      </c>
      <c r="B542" s="2" t="s">
        <v>674</v>
      </c>
      <c r="C542" s="3" t="s">
        <v>130</v>
      </c>
      <c r="D542" s="8">
        <v>6626253099344</v>
      </c>
      <c r="E542" s="4">
        <v>1369322</v>
      </c>
      <c r="F542" s="2" t="s">
        <v>16</v>
      </c>
      <c r="G542" s="2" t="s">
        <v>17</v>
      </c>
      <c r="H542" s="4">
        <v>241936912</v>
      </c>
      <c r="I542" s="2" t="s">
        <v>18</v>
      </c>
      <c r="J542" s="4">
        <v>16058515</v>
      </c>
      <c r="M542" s="2">
        <v>993</v>
      </c>
      <c r="N542" s="6">
        <v>-27.19</v>
      </c>
    </row>
    <row r="543" spans="1:14" x14ac:dyDescent="0.25">
      <c r="A543" s="2" t="s">
        <v>589</v>
      </c>
      <c r="B543" s="2" t="s">
        <v>675</v>
      </c>
      <c r="C543" s="3" t="s">
        <v>28</v>
      </c>
      <c r="D543" s="8">
        <v>6626253040536</v>
      </c>
      <c r="E543" s="4">
        <v>1369360</v>
      </c>
      <c r="F543" s="2" t="s">
        <v>16</v>
      </c>
      <c r="G543" s="2" t="s">
        <v>17</v>
      </c>
      <c r="H543" s="2" t="s">
        <v>676</v>
      </c>
      <c r="I543" s="2" t="s">
        <v>18</v>
      </c>
      <c r="J543" s="4">
        <v>16058445</v>
      </c>
      <c r="M543" s="2">
        <v>405</v>
      </c>
      <c r="N543" s="6">
        <v>-9.59</v>
      </c>
    </row>
    <row r="544" spans="1:14" x14ac:dyDescent="0.25">
      <c r="A544" s="2" t="s">
        <v>589</v>
      </c>
      <c r="B544" s="2" t="s">
        <v>677</v>
      </c>
      <c r="C544" s="3" t="s">
        <v>28</v>
      </c>
      <c r="D544" s="8">
        <v>6626253040536</v>
      </c>
      <c r="E544" s="4">
        <v>1369360</v>
      </c>
      <c r="F544" s="2" t="s">
        <v>16</v>
      </c>
      <c r="G544" s="2" t="s">
        <v>17</v>
      </c>
      <c r="H544" s="4">
        <v>242384696</v>
      </c>
      <c r="I544" s="2" t="s">
        <v>18</v>
      </c>
      <c r="J544" s="4">
        <v>16058275</v>
      </c>
      <c r="M544" s="2">
        <v>405</v>
      </c>
      <c r="N544" s="6">
        <v>-12.79</v>
      </c>
    </row>
    <row r="545" spans="1:14" x14ac:dyDescent="0.25">
      <c r="A545" s="2" t="s">
        <v>589</v>
      </c>
      <c r="B545" s="2" t="s">
        <v>678</v>
      </c>
      <c r="C545" s="3" t="s">
        <v>25</v>
      </c>
      <c r="D545" s="8">
        <v>6626253021078</v>
      </c>
      <c r="E545" s="4">
        <v>1369342</v>
      </c>
      <c r="F545" s="2" t="s">
        <v>16</v>
      </c>
      <c r="G545" s="2" t="s">
        <v>17</v>
      </c>
      <c r="H545" s="2" t="s">
        <v>679</v>
      </c>
      <c r="I545" s="2" t="s">
        <v>18</v>
      </c>
      <c r="J545" s="4">
        <v>16058249</v>
      </c>
      <c r="M545" s="2">
        <v>210</v>
      </c>
      <c r="N545" s="6">
        <v>-14.59</v>
      </c>
    </row>
    <row r="546" spans="1:14" x14ac:dyDescent="0.25">
      <c r="A546" s="2" t="s">
        <v>589</v>
      </c>
      <c r="B546" s="2" t="s">
        <v>140</v>
      </c>
      <c r="C546" s="3" t="s">
        <v>124</v>
      </c>
      <c r="D546" s="8">
        <v>6626253020772</v>
      </c>
      <c r="E546" s="4">
        <v>1369340</v>
      </c>
      <c r="F546" s="2" t="s">
        <v>16</v>
      </c>
      <c r="G546" s="2" t="s">
        <v>17</v>
      </c>
      <c r="H546" s="4">
        <v>242285031</v>
      </c>
      <c r="I546" s="2" t="s">
        <v>18</v>
      </c>
      <c r="J546" s="4">
        <v>16058223</v>
      </c>
      <c r="M546" s="2">
        <v>207</v>
      </c>
      <c r="N546" s="6">
        <v>-19.989999999999998</v>
      </c>
    </row>
    <row r="547" spans="1:14" x14ac:dyDescent="0.25">
      <c r="A547" s="2" t="s">
        <v>589</v>
      </c>
      <c r="B547" s="2" t="s">
        <v>680</v>
      </c>
      <c r="C547" s="3" t="s">
        <v>97</v>
      </c>
      <c r="D547" s="8">
        <v>6626253098291</v>
      </c>
      <c r="E547" s="4">
        <v>1605013</v>
      </c>
      <c r="F547" s="2" t="s">
        <v>16</v>
      </c>
      <c r="G547" s="2" t="s">
        <v>17</v>
      </c>
      <c r="H547" s="2" t="s">
        <v>681</v>
      </c>
      <c r="I547" s="2" t="s">
        <v>18</v>
      </c>
      <c r="J547" s="4">
        <v>16057794</v>
      </c>
      <c r="M547" s="2">
        <v>982</v>
      </c>
      <c r="N547" s="6">
        <v>-12.79</v>
      </c>
    </row>
    <row r="548" spans="1:14" x14ac:dyDescent="0.25">
      <c r="A548" s="2" t="s">
        <v>589</v>
      </c>
      <c r="B548" s="2" t="s">
        <v>680</v>
      </c>
      <c r="C548" s="3" t="s">
        <v>128</v>
      </c>
      <c r="D548" s="8">
        <v>6626253068546</v>
      </c>
      <c r="E548" s="4">
        <v>1369372</v>
      </c>
      <c r="F548" s="2" t="s">
        <v>16</v>
      </c>
      <c r="G548" s="2" t="s">
        <v>17</v>
      </c>
      <c r="H548" s="4">
        <v>242381791</v>
      </c>
      <c r="I548" s="2" t="s">
        <v>18</v>
      </c>
      <c r="J548" s="4">
        <v>16057786</v>
      </c>
      <c r="M548" s="2">
        <v>685</v>
      </c>
      <c r="N548" s="6">
        <v>-10.39</v>
      </c>
    </row>
    <row r="549" spans="1:14" x14ac:dyDescent="0.25">
      <c r="A549" s="2" t="s">
        <v>589</v>
      </c>
      <c r="B549" s="2" t="s">
        <v>682</v>
      </c>
      <c r="C549" s="3" t="s">
        <v>124</v>
      </c>
      <c r="D549" s="8">
        <v>6626253020772</v>
      </c>
      <c r="E549" s="4">
        <v>1369340</v>
      </c>
      <c r="F549" s="2" t="s">
        <v>16</v>
      </c>
      <c r="G549" s="2" t="s">
        <v>17</v>
      </c>
      <c r="H549" s="2" t="s">
        <v>683</v>
      </c>
      <c r="I549" s="2" t="s">
        <v>18</v>
      </c>
      <c r="J549" s="4">
        <v>16057750</v>
      </c>
      <c r="M549" s="2">
        <v>207</v>
      </c>
      <c r="N549" s="6">
        <v>-10.39</v>
      </c>
    </row>
    <row r="550" spans="1:14" x14ac:dyDescent="0.25">
      <c r="A550" s="2" t="s">
        <v>589</v>
      </c>
      <c r="B550" s="2" t="s">
        <v>407</v>
      </c>
      <c r="C550" s="3" t="s">
        <v>75</v>
      </c>
      <c r="D550" s="8">
        <v>6626253134786</v>
      </c>
      <c r="E550" s="4">
        <v>1369391</v>
      </c>
      <c r="F550" s="2" t="s">
        <v>16</v>
      </c>
      <c r="G550" s="2" t="s">
        <v>17</v>
      </c>
      <c r="H550" s="4">
        <v>242380489</v>
      </c>
      <c r="I550" s="2" t="s">
        <v>18</v>
      </c>
      <c r="J550" s="4">
        <v>16057642</v>
      </c>
      <c r="M550" s="2">
        <v>1347</v>
      </c>
      <c r="N550" s="6">
        <v>-14.59</v>
      </c>
    </row>
    <row r="551" spans="1:14" x14ac:dyDescent="0.25">
      <c r="A551" s="2" t="s">
        <v>589</v>
      </c>
      <c r="B551" s="2" t="s">
        <v>151</v>
      </c>
      <c r="C551" s="3" t="s">
        <v>20</v>
      </c>
      <c r="D551" s="8">
        <v>6626253112545</v>
      </c>
      <c r="E551" s="4">
        <v>1369382</v>
      </c>
      <c r="F551" s="2" t="s">
        <v>16</v>
      </c>
      <c r="G551" s="2" t="s">
        <v>17</v>
      </c>
      <c r="H551" s="2" t="s">
        <v>684</v>
      </c>
      <c r="I551" s="2" t="s">
        <v>18</v>
      </c>
      <c r="J551" s="4">
        <v>16057459</v>
      </c>
      <c r="M551" s="2">
        <v>1125</v>
      </c>
      <c r="N551" s="6">
        <v>-12.79</v>
      </c>
    </row>
    <row r="552" spans="1:14" x14ac:dyDescent="0.25">
      <c r="A552" s="2" t="s">
        <v>589</v>
      </c>
      <c r="B552" s="2" t="s">
        <v>409</v>
      </c>
      <c r="C552" s="3" t="s">
        <v>65</v>
      </c>
      <c r="D552" s="8">
        <v>6626253034803</v>
      </c>
      <c r="E552" s="4">
        <v>1369358</v>
      </c>
      <c r="F552" s="2" t="s">
        <v>16</v>
      </c>
      <c r="G552" s="2" t="s">
        <v>17</v>
      </c>
      <c r="H552" s="4">
        <v>348</v>
      </c>
      <c r="I552" s="2" t="s">
        <v>18</v>
      </c>
      <c r="J552" s="4">
        <v>16057364</v>
      </c>
      <c r="M552" s="2">
        <v>348</v>
      </c>
      <c r="N552" s="6">
        <v>-10.39</v>
      </c>
    </row>
    <row r="553" spans="1:14" x14ac:dyDescent="0.25">
      <c r="A553" s="2" t="s">
        <v>589</v>
      </c>
      <c r="B553" s="2" t="s">
        <v>685</v>
      </c>
      <c r="C553" s="3" t="s">
        <v>43</v>
      </c>
      <c r="D553" s="8">
        <v>6626253026703</v>
      </c>
      <c r="E553" s="4">
        <v>1049873</v>
      </c>
      <c r="F553" s="2" t="s">
        <v>16</v>
      </c>
      <c r="G553" s="2" t="s">
        <v>17</v>
      </c>
      <c r="H553" s="2" t="s">
        <v>686</v>
      </c>
      <c r="I553" s="2" t="s">
        <v>18</v>
      </c>
      <c r="J553" s="4">
        <v>16057302</v>
      </c>
      <c r="M553" s="2">
        <v>267</v>
      </c>
      <c r="N553" s="6">
        <v>-12.79</v>
      </c>
    </row>
    <row r="554" spans="1:14" x14ac:dyDescent="0.25">
      <c r="A554" s="2" t="s">
        <v>589</v>
      </c>
      <c r="B554" s="2" t="s">
        <v>157</v>
      </c>
      <c r="C554" s="3" t="s">
        <v>65</v>
      </c>
      <c r="D554" s="8">
        <v>6626253034803</v>
      </c>
      <c r="E554" s="4">
        <v>1369358</v>
      </c>
      <c r="F554" s="2" t="s">
        <v>16</v>
      </c>
      <c r="G554" s="2" t="s">
        <v>17</v>
      </c>
      <c r="H554" s="2" t="s">
        <v>687</v>
      </c>
      <c r="I554" s="2" t="s">
        <v>18</v>
      </c>
      <c r="J554" s="4">
        <v>16057276</v>
      </c>
      <c r="M554" s="2">
        <v>348</v>
      </c>
      <c r="N554" s="6">
        <v>-12.79</v>
      </c>
    </row>
    <row r="555" spans="1:14" x14ac:dyDescent="0.25">
      <c r="A555" s="2" t="s">
        <v>589</v>
      </c>
      <c r="B555" s="2" t="s">
        <v>688</v>
      </c>
      <c r="C555" s="3" t="s">
        <v>43</v>
      </c>
      <c r="D555" s="8">
        <v>6626253026703</v>
      </c>
      <c r="E555" s="4">
        <v>1049873</v>
      </c>
      <c r="F555" s="2" t="s">
        <v>16</v>
      </c>
      <c r="G555" s="2" t="s">
        <v>17</v>
      </c>
      <c r="H555" s="2" t="s">
        <v>689</v>
      </c>
      <c r="I555" s="2" t="s">
        <v>18</v>
      </c>
      <c r="J555" s="4">
        <v>16057217</v>
      </c>
      <c r="M555" s="2">
        <v>267</v>
      </c>
      <c r="N555" s="6">
        <v>-8.7899999999999991</v>
      </c>
    </row>
    <row r="556" spans="1:14" x14ac:dyDescent="0.25">
      <c r="A556" s="2" t="s">
        <v>589</v>
      </c>
      <c r="B556" s="2" t="s">
        <v>159</v>
      </c>
      <c r="C556" s="3" t="s">
        <v>28</v>
      </c>
      <c r="D556" s="8">
        <v>6626253040536</v>
      </c>
      <c r="E556" s="4">
        <v>1369360</v>
      </c>
      <c r="F556" s="2" t="s">
        <v>16</v>
      </c>
      <c r="G556" s="2" t="s">
        <v>17</v>
      </c>
      <c r="H556" s="4">
        <v>242360090</v>
      </c>
      <c r="I556" s="2" t="s">
        <v>18</v>
      </c>
      <c r="J556" s="4">
        <v>16057161</v>
      </c>
      <c r="M556" s="2">
        <v>405</v>
      </c>
      <c r="N556" s="6">
        <v>-8.7899999999999991</v>
      </c>
    </row>
    <row r="557" spans="1:14" x14ac:dyDescent="0.25">
      <c r="A557" s="2" t="s">
        <v>589</v>
      </c>
      <c r="B557" s="2" t="s">
        <v>690</v>
      </c>
      <c r="C557" s="3" t="s">
        <v>97</v>
      </c>
      <c r="D557" s="8">
        <v>6626253098291</v>
      </c>
      <c r="E557" s="4">
        <v>1605013</v>
      </c>
      <c r="F557" s="2" t="s">
        <v>16</v>
      </c>
      <c r="G557" s="2" t="s">
        <v>17</v>
      </c>
      <c r="H557" s="4">
        <v>242032960</v>
      </c>
      <c r="I557" s="2" t="s">
        <v>18</v>
      </c>
      <c r="J557" s="4">
        <v>16057107</v>
      </c>
      <c r="M557" s="2">
        <v>982</v>
      </c>
      <c r="N557" s="6">
        <v>-21.79</v>
      </c>
    </row>
    <row r="558" spans="1:14" x14ac:dyDescent="0.25">
      <c r="A558" s="2" t="s">
        <v>589</v>
      </c>
      <c r="B558" s="2" t="s">
        <v>691</v>
      </c>
      <c r="C558" s="3" t="s">
        <v>39</v>
      </c>
      <c r="D558" s="8">
        <v>6626253020349</v>
      </c>
      <c r="E558" s="4">
        <v>1369336</v>
      </c>
      <c r="F558" s="2" t="s">
        <v>16</v>
      </c>
      <c r="G558" s="2" t="s">
        <v>17</v>
      </c>
      <c r="H558" s="4">
        <v>242373326</v>
      </c>
      <c r="I558" s="2" t="s">
        <v>18</v>
      </c>
      <c r="J558" s="4">
        <v>16057041</v>
      </c>
      <c r="M558" s="2">
        <v>203</v>
      </c>
      <c r="N558" s="6">
        <v>-7.99</v>
      </c>
    </row>
    <row r="559" spans="1:14" x14ac:dyDescent="0.25">
      <c r="A559" s="2" t="s">
        <v>589</v>
      </c>
      <c r="B559" s="2" t="s">
        <v>422</v>
      </c>
      <c r="C559" s="3" t="s">
        <v>128</v>
      </c>
      <c r="D559" s="8">
        <v>6626253068546</v>
      </c>
      <c r="E559" s="4">
        <v>1369372</v>
      </c>
      <c r="F559" s="2" t="s">
        <v>16</v>
      </c>
      <c r="G559" s="2" t="s">
        <v>17</v>
      </c>
      <c r="H559" s="4">
        <v>242361705</v>
      </c>
      <c r="I559" s="2" t="s">
        <v>18</v>
      </c>
      <c r="J559" s="4">
        <v>16056580</v>
      </c>
      <c r="M559" s="2">
        <v>685</v>
      </c>
      <c r="N559" s="6">
        <v>-11.59</v>
      </c>
    </row>
    <row r="560" spans="1:14" x14ac:dyDescent="0.25">
      <c r="A560" s="2" t="s">
        <v>589</v>
      </c>
      <c r="B560" s="2" t="s">
        <v>692</v>
      </c>
      <c r="C560" s="3" t="s">
        <v>37</v>
      </c>
      <c r="D560" s="8">
        <v>6626253045252</v>
      </c>
      <c r="E560" s="4">
        <v>1369364</v>
      </c>
      <c r="F560" s="2" t="s">
        <v>16</v>
      </c>
      <c r="G560" s="2" t="s">
        <v>17</v>
      </c>
      <c r="H560" s="4">
        <v>242368210</v>
      </c>
      <c r="I560" s="2" t="s">
        <v>18</v>
      </c>
      <c r="J560" s="4">
        <v>16056573</v>
      </c>
      <c r="M560" s="2">
        <v>452</v>
      </c>
      <c r="N560" s="6">
        <v>-12.79</v>
      </c>
    </row>
    <row r="561" spans="1:14" x14ac:dyDescent="0.25">
      <c r="A561" s="2" t="s">
        <v>589</v>
      </c>
      <c r="B561" s="2" t="s">
        <v>693</v>
      </c>
      <c r="C561" s="3" t="s">
        <v>37</v>
      </c>
      <c r="D561" s="8">
        <v>6626253045252</v>
      </c>
      <c r="E561" s="4">
        <v>1369364</v>
      </c>
      <c r="F561" s="2" t="s">
        <v>16</v>
      </c>
      <c r="G561" s="2" t="s">
        <v>17</v>
      </c>
      <c r="H561" s="4">
        <v>242359627</v>
      </c>
      <c r="I561" s="2" t="s">
        <v>18</v>
      </c>
      <c r="J561" s="4">
        <v>16056361</v>
      </c>
      <c r="M561" s="2">
        <v>452</v>
      </c>
      <c r="N561" s="6">
        <v>-11.59</v>
      </c>
    </row>
    <row r="562" spans="1:14" x14ac:dyDescent="0.25">
      <c r="A562" s="2" t="s">
        <v>589</v>
      </c>
      <c r="B562" s="2" t="s">
        <v>693</v>
      </c>
      <c r="C562" s="3" t="s">
        <v>15</v>
      </c>
      <c r="D562" s="8">
        <v>6626253095608</v>
      </c>
      <c r="E562" s="4">
        <v>1049827</v>
      </c>
      <c r="F562" s="2" t="s">
        <v>16</v>
      </c>
      <c r="G562" s="2" t="s">
        <v>17</v>
      </c>
      <c r="H562" s="2" t="s">
        <v>694</v>
      </c>
      <c r="I562" s="2" t="s">
        <v>18</v>
      </c>
      <c r="J562" s="4">
        <v>16056336</v>
      </c>
      <c r="M562" s="2">
        <v>956</v>
      </c>
      <c r="N562" s="6">
        <v>-9.59</v>
      </c>
    </row>
    <row r="563" spans="1:14" x14ac:dyDescent="0.25">
      <c r="A563" s="2" t="s">
        <v>589</v>
      </c>
      <c r="B563" s="2" t="s">
        <v>695</v>
      </c>
      <c r="C563" s="3" t="s">
        <v>49</v>
      </c>
      <c r="D563" s="8">
        <v>6626253050256</v>
      </c>
      <c r="E563" s="4">
        <v>1051760</v>
      </c>
      <c r="F563" s="2" t="s">
        <v>16</v>
      </c>
      <c r="G563" s="2" t="s">
        <v>17</v>
      </c>
      <c r="H563" s="2" t="s">
        <v>696</v>
      </c>
      <c r="I563" s="2" t="s">
        <v>18</v>
      </c>
      <c r="J563" s="4">
        <v>16056290</v>
      </c>
      <c r="M563" s="2">
        <v>502</v>
      </c>
      <c r="N563" s="6">
        <v>-25.39</v>
      </c>
    </row>
    <row r="564" spans="1:14" x14ac:dyDescent="0.25">
      <c r="A564" s="2" t="s">
        <v>589</v>
      </c>
      <c r="B564" s="2" t="s">
        <v>164</v>
      </c>
      <c r="C564" s="3" t="s">
        <v>37</v>
      </c>
      <c r="D564" s="8">
        <v>6626253045252</v>
      </c>
      <c r="E564" s="4">
        <v>1369364</v>
      </c>
      <c r="F564" s="2" t="s">
        <v>16</v>
      </c>
      <c r="G564" s="2" t="s">
        <v>17</v>
      </c>
      <c r="H564" s="4">
        <v>124233995</v>
      </c>
      <c r="I564" s="2" t="s">
        <v>18</v>
      </c>
      <c r="J564" s="4">
        <v>16056149</v>
      </c>
      <c r="M564" s="2">
        <v>452</v>
      </c>
      <c r="N564" s="6">
        <v>-11.59</v>
      </c>
    </row>
    <row r="565" spans="1:14" x14ac:dyDescent="0.25">
      <c r="A565" s="2" t="s">
        <v>589</v>
      </c>
      <c r="B565" s="2" t="s">
        <v>167</v>
      </c>
      <c r="C565" s="3" t="s">
        <v>32</v>
      </c>
      <c r="D565" s="8">
        <v>6626253020934</v>
      </c>
      <c r="E565" s="4">
        <v>1369341</v>
      </c>
      <c r="F565" s="2" t="s">
        <v>16</v>
      </c>
      <c r="G565" s="2" t="s">
        <v>17</v>
      </c>
      <c r="H565" s="4">
        <v>242355116</v>
      </c>
      <c r="I565" s="2" t="s">
        <v>18</v>
      </c>
      <c r="J565" s="4">
        <v>16055979</v>
      </c>
      <c r="M565" s="2">
        <v>209</v>
      </c>
      <c r="N565" s="6">
        <v>-12.79</v>
      </c>
    </row>
    <row r="566" spans="1:14" x14ac:dyDescent="0.25">
      <c r="A566" s="2" t="s">
        <v>589</v>
      </c>
      <c r="B566" s="2" t="s">
        <v>697</v>
      </c>
      <c r="C566" s="3" t="s">
        <v>39</v>
      </c>
      <c r="D566" s="8">
        <v>6626253020349</v>
      </c>
      <c r="E566" s="4">
        <v>1369336</v>
      </c>
      <c r="F566" s="2" t="s">
        <v>16</v>
      </c>
      <c r="G566" s="2" t="s">
        <v>17</v>
      </c>
      <c r="H566" s="2" t="s">
        <v>698</v>
      </c>
      <c r="I566" s="2" t="s">
        <v>18</v>
      </c>
      <c r="J566" s="4">
        <v>16055890</v>
      </c>
      <c r="M566" s="2">
        <v>203</v>
      </c>
      <c r="N566" s="6">
        <v>-8.7899999999999991</v>
      </c>
    </row>
    <row r="567" spans="1:14" x14ac:dyDescent="0.25">
      <c r="A567" s="2" t="s">
        <v>589</v>
      </c>
      <c r="B567" s="2" t="s">
        <v>171</v>
      </c>
      <c r="C567" s="3" t="s">
        <v>65</v>
      </c>
      <c r="D567" s="8">
        <v>6626253034803</v>
      </c>
      <c r="E567" s="4">
        <v>1369358</v>
      </c>
      <c r="F567" s="2" t="s">
        <v>16</v>
      </c>
      <c r="G567" s="2" t="s">
        <v>17</v>
      </c>
      <c r="H567" s="4">
        <v>242335102</v>
      </c>
      <c r="I567" s="2" t="s">
        <v>18</v>
      </c>
      <c r="J567" s="4">
        <v>16055610</v>
      </c>
      <c r="M567" s="2">
        <v>348</v>
      </c>
      <c r="N567" s="6">
        <v>-10.39</v>
      </c>
    </row>
    <row r="568" spans="1:14" x14ac:dyDescent="0.25">
      <c r="A568" s="2" t="s">
        <v>589</v>
      </c>
      <c r="B568" s="2" t="s">
        <v>699</v>
      </c>
      <c r="C568" s="3" t="s">
        <v>124</v>
      </c>
      <c r="D568" s="8">
        <v>6626253020772</v>
      </c>
      <c r="E568" s="4">
        <v>1369340</v>
      </c>
      <c r="F568" s="2" t="s">
        <v>262</v>
      </c>
      <c r="G568" s="2" t="s">
        <v>17</v>
      </c>
      <c r="H568" s="4">
        <v>242354616</v>
      </c>
      <c r="I568" s="2" t="s">
        <v>18</v>
      </c>
      <c r="J568" s="4">
        <v>16055191</v>
      </c>
      <c r="M568" s="2">
        <v>207</v>
      </c>
      <c r="N568" s="6">
        <v>-15.22</v>
      </c>
    </row>
    <row r="569" spans="1:14" x14ac:dyDescent="0.25">
      <c r="A569" s="2" t="s">
        <v>589</v>
      </c>
      <c r="B569" s="2" t="s">
        <v>699</v>
      </c>
      <c r="C569" s="3" t="s">
        <v>49</v>
      </c>
      <c r="D569" s="8">
        <v>6626253050256</v>
      </c>
      <c r="E569" s="4">
        <v>1051760</v>
      </c>
      <c r="F569" s="2" t="s">
        <v>16</v>
      </c>
      <c r="G569" s="2" t="s">
        <v>17</v>
      </c>
      <c r="H569" s="2" t="s">
        <v>700</v>
      </c>
      <c r="I569" s="2" t="s">
        <v>18</v>
      </c>
      <c r="J569" s="4">
        <v>16055188</v>
      </c>
      <c r="M569" s="2">
        <v>502</v>
      </c>
      <c r="N569" s="6">
        <v>-27.19</v>
      </c>
    </row>
    <row r="570" spans="1:14" x14ac:dyDescent="0.25">
      <c r="A570" s="2" t="s">
        <v>589</v>
      </c>
      <c r="B570" s="2" t="s">
        <v>701</v>
      </c>
      <c r="C570" s="3" t="s">
        <v>49</v>
      </c>
      <c r="D570" s="8">
        <v>6626253050256</v>
      </c>
      <c r="E570" s="4">
        <v>1051760</v>
      </c>
      <c r="F570" s="2" t="s">
        <v>16</v>
      </c>
      <c r="G570" s="2" t="s">
        <v>17</v>
      </c>
      <c r="H570" s="2" t="s">
        <v>702</v>
      </c>
      <c r="I570" s="2" t="s">
        <v>18</v>
      </c>
      <c r="J570" s="4">
        <v>16055090</v>
      </c>
      <c r="M570" s="2">
        <v>502</v>
      </c>
      <c r="N570" s="6">
        <v>-21.79</v>
      </c>
    </row>
    <row r="571" spans="1:14" x14ac:dyDescent="0.25">
      <c r="A571" s="2" t="s">
        <v>589</v>
      </c>
      <c r="B571" s="2" t="s">
        <v>433</v>
      </c>
      <c r="C571" s="3" t="s">
        <v>219</v>
      </c>
      <c r="D571" s="8">
        <v>6626253020691</v>
      </c>
      <c r="E571" s="4">
        <v>1369338</v>
      </c>
      <c r="F571" s="2" t="s">
        <v>16</v>
      </c>
      <c r="G571" s="2" t="s">
        <v>17</v>
      </c>
      <c r="H571" s="4">
        <v>154854758</v>
      </c>
      <c r="I571" s="2" t="s">
        <v>18</v>
      </c>
      <c r="J571" s="4">
        <v>16054920</v>
      </c>
      <c r="M571" s="2">
        <v>206</v>
      </c>
      <c r="N571" s="6">
        <v>-8.7899999999999991</v>
      </c>
    </row>
    <row r="572" spans="1:14" x14ac:dyDescent="0.25">
      <c r="A572" s="2" t="s">
        <v>589</v>
      </c>
      <c r="B572" s="2" t="s">
        <v>703</v>
      </c>
      <c r="C572" s="3" t="s">
        <v>65</v>
      </c>
      <c r="D572" s="8">
        <v>6626253034803</v>
      </c>
      <c r="E572" s="4">
        <v>1369358</v>
      </c>
      <c r="F572" s="2" t="s">
        <v>16</v>
      </c>
      <c r="G572" s="2" t="s">
        <v>17</v>
      </c>
      <c r="H572" s="4">
        <v>242324418</v>
      </c>
      <c r="I572" s="2" t="s">
        <v>18</v>
      </c>
      <c r="J572" s="4">
        <v>16054785</v>
      </c>
      <c r="M572" s="2">
        <v>348</v>
      </c>
      <c r="N572" s="6">
        <v>-32.590000000000003</v>
      </c>
    </row>
    <row r="573" spans="1:14" x14ac:dyDescent="0.25">
      <c r="A573" s="2" t="s">
        <v>589</v>
      </c>
      <c r="B573" s="2" t="s">
        <v>703</v>
      </c>
      <c r="C573" s="3" t="s">
        <v>39</v>
      </c>
      <c r="D573" s="8">
        <v>6626253020349</v>
      </c>
      <c r="E573" s="4">
        <v>1369336</v>
      </c>
      <c r="F573" s="2" t="s">
        <v>16</v>
      </c>
      <c r="G573" s="2" t="s">
        <v>17</v>
      </c>
      <c r="H573" s="2" t="s">
        <v>704</v>
      </c>
      <c r="I573" s="2" t="s">
        <v>18</v>
      </c>
      <c r="J573" s="4">
        <v>16054783</v>
      </c>
      <c r="M573" s="2">
        <v>203</v>
      </c>
      <c r="N573" s="6">
        <v>-21.79</v>
      </c>
    </row>
    <row r="574" spans="1:14" x14ac:dyDescent="0.25">
      <c r="A574" s="2" t="s">
        <v>589</v>
      </c>
      <c r="B574" s="2" t="s">
        <v>705</v>
      </c>
      <c r="C574" s="3" t="s">
        <v>20</v>
      </c>
      <c r="D574" s="8">
        <v>6626253112545</v>
      </c>
      <c r="E574" s="4">
        <v>1369382</v>
      </c>
      <c r="F574" s="2" t="s">
        <v>16</v>
      </c>
      <c r="G574" s="2" t="s">
        <v>17</v>
      </c>
      <c r="H574" s="4">
        <v>180393312</v>
      </c>
      <c r="I574" s="2" t="s">
        <v>18</v>
      </c>
      <c r="J574" s="4">
        <v>16054474</v>
      </c>
      <c r="M574" s="2">
        <v>1125</v>
      </c>
      <c r="N574" s="6">
        <v>-41.59</v>
      </c>
    </row>
    <row r="575" spans="1:14" x14ac:dyDescent="0.25">
      <c r="A575" s="2" t="s">
        <v>589</v>
      </c>
      <c r="B575" s="2" t="s">
        <v>706</v>
      </c>
      <c r="C575" s="3" t="s">
        <v>88</v>
      </c>
      <c r="D575" s="8">
        <v>6626253089624</v>
      </c>
      <c r="E575" s="4">
        <v>1369375</v>
      </c>
      <c r="F575" s="2" t="s">
        <v>16</v>
      </c>
      <c r="G575" s="2" t="s">
        <v>17</v>
      </c>
      <c r="H575" s="4">
        <v>242343998</v>
      </c>
      <c r="I575" s="2" t="s">
        <v>18</v>
      </c>
      <c r="J575" s="4">
        <v>16054383</v>
      </c>
      <c r="M575" s="2">
        <v>896</v>
      </c>
      <c r="N575" s="6">
        <v>-18.190000000000001</v>
      </c>
    </row>
    <row r="576" spans="1:14" x14ac:dyDescent="0.25">
      <c r="A576" s="2" t="s">
        <v>589</v>
      </c>
      <c r="B576" s="2" t="s">
        <v>446</v>
      </c>
      <c r="C576" s="3" t="s">
        <v>39</v>
      </c>
      <c r="D576" s="8">
        <v>6626253020349</v>
      </c>
      <c r="E576" s="4">
        <v>1369336</v>
      </c>
      <c r="F576" s="2" t="s">
        <v>16</v>
      </c>
      <c r="G576" s="2" t="s">
        <v>17</v>
      </c>
      <c r="H576" s="2" t="s">
        <v>707</v>
      </c>
      <c r="I576" s="2" t="s">
        <v>18</v>
      </c>
      <c r="J576" s="4">
        <v>16053821</v>
      </c>
      <c r="M576" s="2">
        <v>203</v>
      </c>
      <c r="N576" s="6">
        <v>-11.59</v>
      </c>
    </row>
    <row r="577" spans="1:14" x14ac:dyDescent="0.25">
      <c r="A577" s="2" t="s">
        <v>589</v>
      </c>
      <c r="B577" s="2" t="s">
        <v>708</v>
      </c>
      <c r="C577" s="3" t="s">
        <v>28</v>
      </c>
      <c r="D577" s="8">
        <v>6626253040536</v>
      </c>
      <c r="E577" s="4">
        <v>1369360</v>
      </c>
      <c r="F577" s="2" t="s">
        <v>16</v>
      </c>
      <c r="G577" s="2" t="s">
        <v>17</v>
      </c>
      <c r="H577" s="4">
        <v>242343550</v>
      </c>
      <c r="I577" s="2" t="s">
        <v>18</v>
      </c>
      <c r="J577" s="4">
        <v>16053789</v>
      </c>
      <c r="M577" s="2">
        <v>405</v>
      </c>
      <c r="N577" s="6">
        <v>-10.39</v>
      </c>
    </row>
    <row r="578" spans="1:14" x14ac:dyDescent="0.25">
      <c r="A578" s="2" t="s">
        <v>589</v>
      </c>
      <c r="B578" s="2" t="s">
        <v>709</v>
      </c>
      <c r="C578" s="3" t="s">
        <v>124</v>
      </c>
      <c r="D578" s="8">
        <v>6626253020772</v>
      </c>
      <c r="E578" s="4">
        <v>1369340</v>
      </c>
      <c r="F578" s="2" t="s">
        <v>16</v>
      </c>
      <c r="G578" s="2" t="s">
        <v>17</v>
      </c>
      <c r="H578" s="4">
        <v>242337102</v>
      </c>
      <c r="I578" s="2" t="s">
        <v>18</v>
      </c>
      <c r="J578" s="4">
        <v>16053715</v>
      </c>
      <c r="M578" s="2">
        <v>207</v>
      </c>
      <c r="N578" s="6">
        <v>-10.39</v>
      </c>
    </row>
    <row r="579" spans="1:14" x14ac:dyDescent="0.25">
      <c r="A579" s="2" t="s">
        <v>589</v>
      </c>
      <c r="B579" s="2" t="s">
        <v>709</v>
      </c>
      <c r="C579" s="3" t="s">
        <v>97</v>
      </c>
      <c r="D579" s="8">
        <v>6626253098291</v>
      </c>
      <c r="E579" s="4">
        <v>1605013</v>
      </c>
      <c r="F579" s="2" t="s">
        <v>16</v>
      </c>
      <c r="G579" s="2" t="s">
        <v>17</v>
      </c>
      <c r="H579" s="4">
        <v>242342256</v>
      </c>
      <c r="I579" s="2" t="s">
        <v>18</v>
      </c>
      <c r="J579" s="4">
        <v>16053699</v>
      </c>
      <c r="M579" s="2">
        <v>982</v>
      </c>
      <c r="N579" s="6">
        <v>-23.59</v>
      </c>
    </row>
    <row r="580" spans="1:14" x14ac:dyDescent="0.25">
      <c r="A580" s="2" t="s">
        <v>589</v>
      </c>
      <c r="B580" s="2" t="s">
        <v>710</v>
      </c>
      <c r="C580" s="3" t="s">
        <v>97</v>
      </c>
      <c r="D580" s="8">
        <v>6626253098291</v>
      </c>
      <c r="E580" s="4">
        <v>1605013</v>
      </c>
      <c r="F580" s="2" t="s">
        <v>16</v>
      </c>
      <c r="G580" s="2" t="s">
        <v>17</v>
      </c>
      <c r="H580" s="4">
        <v>241895453</v>
      </c>
      <c r="I580" s="2" t="s">
        <v>18</v>
      </c>
      <c r="J580" s="4">
        <v>16053663</v>
      </c>
      <c r="M580" s="2">
        <v>982</v>
      </c>
      <c r="N580" s="6">
        <v>-14.59</v>
      </c>
    </row>
    <row r="581" spans="1:14" x14ac:dyDescent="0.25">
      <c r="A581" s="2" t="s">
        <v>589</v>
      </c>
      <c r="B581" s="2" t="s">
        <v>710</v>
      </c>
      <c r="C581" s="3" t="s">
        <v>85</v>
      </c>
      <c r="D581" s="8">
        <v>6626253091955</v>
      </c>
      <c r="E581" s="4">
        <v>1369377</v>
      </c>
      <c r="F581" s="2" t="s">
        <v>16</v>
      </c>
      <c r="G581" s="2" t="s">
        <v>17</v>
      </c>
      <c r="H581" s="4">
        <v>242339741</v>
      </c>
      <c r="I581" s="2" t="s">
        <v>18</v>
      </c>
      <c r="J581" s="4">
        <v>16053661</v>
      </c>
      <c r="M581" s="2">
        <v>919</v>
      </c>
      <c r="N581" s="6">
        <v>-10.39</v>
      </c>
    </row>
    <row r="582" spans="1:14" x14ac:dyDescent="0.25">
      <c r="A582" s="2" t="s">
        <v>589</v>
      </c>
      <c r="B582" s="2" t="s">
        <v>711</v>
      </c>
      <c r="C582" s="3" t="s">
        <v>219</v>
      </c>
      <c r="D582" s="8">
        <v>6626253020691</v>
      </c>
      <c r="E582" s="4">
        <v>1369338</v>
      </c>
      <c r="F582" s="2" t="s">
        <v>16</v>
      </c>
      <c r="G582" s="2" t="s">
        <v>17</v>
      </c>
      <c r="H582" s="4">
        <v>242235682</v>
      </c>
      <c r="I582" s="2" t="s">
        <v>18</v>
      </c>
      <c r="J582" s="4">
        <v>16053157</v>
      </c>
      <c r="M582" s="2">
        <v>206</v>
      </c>
      <c r="N582" s="6">
        <v>-9.59</v>
      </c>
    </row>
    <row r="583" spans="1:14" x14ac:dyDescent="0.25">
      <c r="A583" s="2" t="s">
        <v>589</v>
      </c>
      <c r="B583" s="2" t="s">
        <v>712</v>
      </c>
      <c r="C583" s="3" t="s">
        <v>28</v>
      </c>
      <c r="D583" s="8">
        <v>6626253040536</v>
      </c>
      <c r="E583" s="4">
        <v>1369360</v>
      </c>
      <c r="F583" s="2" t="s">
        <v>16</v>
      </c>
      <c r="G583" s="2" t="s">
        <v>17</v>
      </c>
      <c r="H583" s="4">
        <v>242334521</v>
      </c>
      <c r="I583" s="2" t="s">
        <v>18</v>
      </c>
      <c r="J583" s="4">
        <v>16053051</v>
      </c>
      <c r="M583" s="2">
        <v>405</v>
      </c>
      <c r="N583" s="6">
        <v>-8.7899999999999991</v>
      </c>
    </row>
    <row r="584" spans="1:14" x14ac:dyDescent="0.25">
      <c r="A584" s="2" t="s">
        <v>589</v>
      </c>
      <c r="B584" s="2" t="s">
        <v>188</v>
      </c>
      <c r="C584" s="3" t="s">
        <v>97</v>
      </c>
      <c r="D584" s="8">
        <v>6626253098291</v>
      </c>
      <c r="E584" s="4">
        <v>1605013</v>
      </c>
      <c r="F584" s="2" t="s">
        <v>16</v>
      </c>
      <c r="G584" s="2" t="s">
        <v>17</v>
      </c>
      <c r="H584" s="2" t="s">
        <v>713</v>
      </c>
      <c r="I584" s="2" t="s">
        <v>18</v>
      </c>
      <c r="J584" s="4">
        <v>16052818</v>
      </c>
      <c r="M584" s="2">
        <v>982</v>
      </c>
      <c r="N584" s="6">
        <v>-10.39</v>
      </c>
    </row>
    <row r="585" spans="1:14" x14ac:dyDescent="0.25">
      <c r="A585" s="2" t="s">
        <v>589</v>
      </c>
      <c r="B585" s="2" t="s">
        <v>188</v>
      </c>
      <c r="C585" s="3" t="s">
        <v>128</v>
      </c>
      <c r="D585" s="8">
        <v>6626253068546</v>
      </c>
      <c r="E585" s="4">
        <v>1369372</v>
      </c>
      <c r="F585" s="2" t="s">
        <v>16</v>
      </c>
      <c r="G585" s="2" t="s">
        <v>17</v>
      </c>
      <c r="H585" s="4">
        <v>213456325</v>
      </c>
      <c r="I585" s="2" t="s">
        <v>18</v>
      </c>
      <c r="J585" s="4">
        <v>16052817</v>
      </c>
      <c r="M585" s="2">
        <v>685</v>
      </c>
      <c r="N585" s="6">
        <v>-8.7899999999999991</v>
      </c>
    </row>
    <row r="586" spans="1:14" x14ac:dyDescent="0.25">
      <c r="A586" s="2" t="s">
        <v>589</v>
      </c>
      <c r="B586" s="2" t="s">
        <v>191</v>
      </c>
      <c r="C586" s="3" t="s">
        <v>85</v>
      </c>
      <c r="D586" s="8">
        <v>6626253091955</v>
      </c>
      <c r="E586" s="4">
        <v>1369377</v>
      </c>
      <c r="F586" s="2" t="s">
        <v>16</v>
      </c>
      <c r="G586" s="2" t="s">
        <v>17</v>
      </c>
      <c r="H586" s="2" t="s">
        <v>714</v>
      </c>
      <c r="I586" s="2" t="s">
        <v>18</v>
      </c>
      <c r="J586" s="4">
        <v>16052742</v>
      </c>
      <c r="M586" s="2">
        <v>919</v>
      </c>
      <c r="N586" s="6">
        <v>-16.39</v>
      </c>
    </row>
    <row r="587" spans="1:14" x14ac:dyDescent="0.25">
      <c r="A587" s="2" t="s">
        <v>589</v>
      </c>
      <c r="B587" s="2" t="s">
        <v>193</v>
      </c>
      <c r="C587" s="3" t="s">
        <v>23</v>
      </c>
      <c r="D587" s="8">
        <v>6626253125361</v>
      </c>
      <c r="E587" s="4">
        <v>1369389</v>
      </c>
      <c r="F587" s="2" t="s">
        <v>16</v>
      </c>
      <c r="G587" s="2" t="s">
        <v>17</v>
      </c>
      <c r="H587" s="4">
        <v>238838719</v>
      </c>
      <c r="I587" s="2" t="s">
        <v>18</v>
      </c>
      <c r="J587" s="4">
        <v>16052673</v>
      </c>
      <c r="M587" s="2">
        <v>1253</v>
      </c>
      <c r="N587" s="6">
        <v>-32.590000000000003</v>
      </c>
    </row>
    <row r="588" spans="1:14" x14ac:dyDescent="0.25">
      <c r="A588" s="2" t="s">
        <v>589</v>
      </c>
      <c r="B588" s="2" t="s">
        <v>193</v>
      </c>
      <c r="C588" s="3" t="s">
        <v>85</v>
      </c>
      <c r="D588" s="8">
        <v>6626253091955</v>
      </c>
      <c r="E588" s="4">
        <v>1369377</v>
      </c>
      <c r="F588" s="2" t="s">
        <v>16</v>
      </c>
      <c r="G588" s="2" t="s">
        <v>17</v>
      </c>
      <c r="H588" s="2" t="s">
        <v>715</v>
      </c>
      <c r="I588" s="2" t="s">
        <v>18</v>
      </c>
      <c r="J588" s="4">
        <v>16052655</v>
      </c>
      <c r="M588" s="2">
        <v>919</v>
      </c>
      <c r="N588" s="6">
        <v>-16.39</v>
      </c>
    </row>
    <row r="589" spans="1:14" x14ac:dyDescent="0.25">
      <c r="A589" s="2" t="s">
        <v>589</v>
      </c>
      <c r="B589" s="2" t="s">
        <v>716</v>
      </c>
      <c r="C589" s="3" t="s">
        <v>15</v>
      </c>
      <c r="D589" s="8">
        <v>6626253095608</v>
      </c>
      <c r="E589" s="4">
        <v>1049827</v>
      </c>
      <c r="F589" s="2" t="s">
        <v>16</v>
      </c>
      <c r="G589" s="2" t="s">
        <v>17</v>
      </c>
      <c r="H589" s="4">
        <v>242333825</v>
      </c>
      <c r="I589" s="2" t="s">
        <v>18</v>
      </c>
      <c r="J589" s="4">
        <v>16052425</v>
      </c>
      <c r="M589" s="2">
        <v>956</v>
      </c>
      <c r="N589" s="6">
        <v>-10.74</v>
      </c>
    </row>
    <row r="590" spans="1:14" x14ac:dyDescent="0.25">
      <c r="A590" s="2" t="s">
        <v>589</v>
      </c>
      <c r="B590" s="2" t="s">
        <v>198</v>
      </c>
      <c r="C590" s="3" t="s">
        <v>28</v>
      </c>
      <c r="D590" s="8">
        <v>6626253040536</v>
      </c>
      <c r="E590" s="4">
        <v>1369360</v>
      </c>
      <c r="F590" s="2" t="s">
        <v>16</v>
      </c>
      <c r="G590" s="2" t="s">
        <v>17</v>
      </c>
      <c r="H590" s="4">
        <v>242321852</v>
      </c>
      <c r="I590" s="2" t="s">
        <v>18</v>
      </c>
      <c r="J590" s="4">
        <v>16052296</v>
      </c>
      <c r="M590" s="2">
        <v>405</v>
      </c>
      <c r="N590" s="6">
        <v>-10.39</v>
      </c>
    </row>
    <row r="591" spans="1:14" x14ac:dyDescent="0.25">
      <c r="A591" s="2" t="s">
        <v>589</v>
      </c>
      <c r="B591" s="2" t="s">
        <v>717</v>
      </c>
      <c r="C591" s="3" t="s">
        <v>46</v>
      </c>
      <c r="D591" s="8">
        <v>6626253047549</v>
      </c>
      <c r="E591" s="4">
        <v>1369365</v>
      </c>
      <c r="F591" s="2" t="s">
        <v>16</v>
      </c>
      <c r="G591" s="2" t="s">
        <v>17</v>
      </c>
      <c r="H591" s="2" t="s">
        <v>718</v>
      </c>
      <c r="I591" s="2" t="s">
        <v>18</v>
      </c>
      <c r="J591" s="4">
        <v>16052207</v>
      </c>
      <c r="M591" s="2">
        <v>475</v>
      </c>
      <c r="N591" s="6">
        <v>-12.79</v>
      </c>
    </row>
    <row r="592" spans="1:14" x14ac:dyDescent="0.25">
      <c r="A592" s="2" t="s">
        <v>589</v>
      </c>
      <c r="B592" s="2" t="s">
        <v>719</v>
      </c>
      <c r="C592" s="3" t="s">
        <v>128</v>
      </c>
      <c r="D592" s="8">
        <v>6626253068546</v>
      </c>
      <c r="E592" s="4">
        <v>1369372</v>
      </c>
      <c r="F592" s="2" t="s">
        <v>16</v>
      </c>
      <c r="G592" s="2" t="s">
        <v>17</v>
      </c>
      <c r="H592" s="2" t="s">
        <v>720</v>
      </c>
      <c r="I592" s="2" t="s">
        <v>18</v>
      </c>
      <c r="J592" s="4">
        <v>16051517</v>
      </c>
      <c r="M592" s="2">
        <v>685</v>
      </c>
      <c r="N592" s="6">
        <v>-7.99</v>
      </c>
    </row>
    <row r="593" spans="1:14" x14ac:dyDescent="0.25">
      <c r="A593" s="2" t="s">
        <v>589</v>
      </c>
      <c r="B593" s="2" t="s">
        <v>205</v>
      </c>
      <c r="C593" s="3" t="s">
        <v>400</v>
      </c>
      <c r="D593" s="8">
        <v>6626253091793</v>
      </c>
      <c r="E593" s="4">
        <v>1369376</v>
      </c>
      <c r="F593" s="2" t="s">
        <v>16</v>
      </c>
      <c r="G593" s="2" t="s">
        <v>17</v>
      </c>
      <c r="H593" s="2" t="s">
        <v>721</v>
      </c>
      <c r="I593" s="2" t="s">
        <v>18</v>
      </c>
      <c r="J593" s="4">
        <v>16051389</v>
      </c>
      <c r="M593" s="2">
        <v>917</v>
      </c>
      <c r="N593" s="6">
        <v>-16.63</v>
      </c>
    </row>
    <row r="594" spans="1:14" x14ac:dyDescent="0.25">
      <c r="A594" s="2" t="s">
        <v>589</v>
      </c>
      <c r="B594" s="2" t="s">
        <v>205</v>
      </c>
      <c r="C594" s="3" t="s">
        <v>165</v>
      </c>
      <c r="D594" s="8">
        <v>6626253054324</v>
      </c>
      <c r="E594" s="4">
        <v>1369369</v>
      </c>
      <c r="F594" s="2" t="s">
        <v>16</v>
      </c>
      <c r="G594" s="2" t="s">
        <v>17</v>
      </c>
      <c r="H594" s="4">
        <v>235685497</v>
      </c>
      <c r="I594" s="2" t="s">
        <v>18</v>
      </c>
      <c r="J594" s="4">
        <v>16051386</v>
      </c>
      <c r="M594" s="2">
        <v>543</v>
      </c>
      <c r="N594" s="6">
        <v>-20.13</v>
      </c>
    </row>
    <row r="595" spans="1:14" x14ac:dyDescent="0.25">
      <c r="A595" s="2" t="s">
        <v>589</v>
      </c>
      <c r="B595" s="2" t="s">
        <v>206</v>
      </c>
      <c r="C595" s="3" t="s">
        <v>43</v>
      </c>
      <c r="D595" s="8">
        <v>6626253026703</v>
      </c>
      <c r="E595" s="4">
        <v>1049873</v>
      </c>
      <c r="F595" s="2" t="s">
        <v>16</v>
      </c>
      <c r="G595" s="2" t="s">
        <v>17</v>
      </c>
      <c r="H595" s="4">
        <v>242324706</v>
      </c>
      <c r="I595" s="2" t="s">
        <v>18</v>
      </c>
      <c r="J595" s="4">
        <v>16051321</v>
      </c>
      <c r="M595" s="2">
        <v>267</v>
      </c>
      <c r="N595" s="6">
        <v>-15.07</v>
      </c>
    </row>
    <row r="596" spans="1:14" x14ac:dyDescent="0.25">
      <c r="A596" s="2" t="s">
        <v>589</v>
      </c>
      <c r="B596" s="2" t="s">
        <v>206</v>
      </c>
      <c r="C596" s="3" t="s">
        <v>15</v>
      </c>
      <c r="D596" s="8">
        <v>6626253095608</v>
      </c>
      <c r="E596" s="4">
        <v>1049827</v>
      </c>
      <c r="F596" s="2" t="s">
        <v>16</v>
      </c>
      <c r="G596" s="2" t="s">
        <v>17</v>
      </c>
      <c r="H596" s="4">
        <v>242326393</v>
      </c>
      <c r="I596" s="2" t="s">
        <v>18</v>
      </c>
      <c r="J596" s="4">
        <v>16051295</v>
      </c>
      <c r="M596" s="2">
        <v>956</v>
      </c>
      <c r="N596" s="6">
        <v>-10.85</v>
      </c>
    </row>
    <row r="597" spans="1:14" x14ac:dyDescent="0.25">
      <c r="A597" s="2" t="s">
        <v>589</v>
      </c>
      <c r="B597" s="2" t="s">
        <v>208</v>
      </c>
      <c r="C597" s="3" t="s">
        <v>39</v>
      </c>
      <c r="D597" s="8">
        <v>6626253020349</v>
      </c>
      <c r="E597" s="4">
        <v>1369336</v>
      </c>
      <c r="F597" s="2" t="s">
        <v>16</v>
      </c>
      <c r="G597" s="2" t="s">
        <v>17</v>
      </c>
      <c r="H597" s="4">
        <v>242323566</v>
      </c>
      <c r="I597" s="2" t="s">
        <v>18</v>
      </c>
      <c r="J597" s="4">
        <v>16051087</v>
      </c>
      <c r="M597" s="2">
        <v>203</v>
      </c>
      <c r="N597" s="6">
        <v>-13.51</v>
      </c>
    </row>
    <row r="598" spans="1:14" x14ac:dyDescent="0.25">
      <c r="A598" s="2" t="s">
        <v>589</v>
      </c>
      <c r="B598" s="2" t="s">
        <v>722</v>
      </c>
      <c r="C598" s="3" t="s">
        <v>82</v>
      </c>
      <c r="D598" s="8">
        <v>6626253118233</v>
      </c>
      <c r="E598" s="4">
        <v>1369386</v>
      </c>
      <c r="F598" s="2" t="s">
        <v>16</v>
      </c>
      <c r="G598" s="2" t="s">
        <v>17</v>
      </c>
      <c r="H598" s="4">
        <v>242313473</v>
      </c>
      <c r="I598" s="2" t="s">
        <v>18</v>
      </c>
      <c r="J598" s="4">
        <v>16051034</v>
      </c>
      <c r="M598" s="2">
        <v>1182</v>
      </c>
      <c r="N598" s="6">
        <v>-28.33</v>
      </c>
    </row>
    <row r="599" spans="1:14" x14ac:dyDescent="0.25">
      <c r="A599" s="2" t="s">
        <v>589</v>
      </c>
      <c r="B599" s="2" t="s">
        <v>723</v>
      </c>
      <c r="C599" s="3" t="s">
        <v>20</v>
      </c>
      <c r="D599" s="8">
        <v>6626253112545</v>
      </c>
      <c r="E599" s="4">
        <v>1369382</v>
      </c>
      <c r="F599" s="2" t="s">
        <v>16</v>
      </c>
      <c r="G599" s="2" t="s">
        <v>17</v>
      </c>
      <c r="H599" s="4">
        <v>242289366</v>
      </c>
      <c r="I599" s="2" t="s">
        <v>18</v>
      </c>
      <c r="J599" s="4">
        <v>16050997</v>
      </c>
      <c r="M599" s="2">
        <v>1125</v>
      </c>
      <c r="N599" s="6">
        <v>-25.99</v>
      </c>
    </row>
    <row r="600" spans="1:14" x14ac:dyDescent="0.25">
      <c r="A600" s="2" t="s">
        <v>589</v>
      </c>
      <c r="B600" s="2" t="s">
        <v>724</v>
      </c>
      <c r="C600" s="3" t="s">
        <v>97</v>
      </c>
      <c r="D600" s="8">
        <v>6626253098291</v>
      </c>
      <c r="E600" s="4">
        <v>1605013</v>
      </c>
      <c r="F600" s="2" t="s">
        <v>16</v>
      </c>
      <c r="G600" s="2" t="s">
        <v>17</v>
      </c>
      <c r="H600" s="2" t="s">
        <v>725</v>
      </c>
      <c r="I600" s="2" t="s">
        <v>18</v>
      </c>
      <c r="J600" s="4">
        <v>16050785</v>
      </c>
      <c r="M600" s="2">
        <v>982</v>
      </c>
      <c r="N600" s="6">
        <v>-25.99</v>
      </c>
    </row>
    <row r="601" spans="1:14" x14ac:dyDescent="0.25">
      <c r="A601" s="2" t="s">
        <v>589</v>
      </c>
      <c r="B601" s="2" t="s">
        <v>726</v>
      </c>
      <c r="C601" s="3" t="s">
        <v>97</v>
      </c>
      <c r="D601" s="8">
        <v>6626253098291</v>
      </c>
      <c r="E601" s="4">
        <v>1605013</v>
      </c>
      <c r="F601" s="2" t="s">
        <v>16</v>
      </c>
      <c r="G601" s="2" t="s">
        <v>17</v>
      </c>
      <c r="H601" s="4">
        <v>242265860</v>
      </c>
      <c r="I601" s="2" t="s">
        <v>18</v>
      </c>
      <c r="J601" s="4">
        <v>16050703</v>
      </c>
      <c r="M601" s="2">
        <v>982</v>
      </c>
      <c r="N601" s="6">
        <v>-23.65</v>
      </c>
    </row>
    <row r="602" spans="1:14" x14ac:dyDescent="0.25">
      <c r="A602" s="2" t="s">
        <v>589</v>
      </c>
      <c r="B602" s="2" t="s">
        <v>727</v>
      </c>
      <c r="C602" s="3" t="s">
        <v>46</v>
      </c>
      <c r="D602" s="8">
        <v>6626253047549</v>
      </c>
      <c r="E602" s="4">
        <v>1369365</v>
      </c>
      <c r="F602" s="2" t="s">
        <v>16</v>
      </c>
      <c r="G602" s="2" t="s">
        <v>17</v>
      </c>
      <c r="H602" s="2" t="s">
        <v>728</v>
      </c>
      <c r="I602" s="2" t="s">
        <v>18</v>
      </c>
      <c r="J602" s="4">
        <v>16050408</v>
      </c>
      <c r="M602" s="2">
        <v>475</v>
      </c>
      <c r="N602" s="6">
        <v>-16.63</v>
      </c>
    </row>
    <row r="603" spans="1:14" x14ac:dyDescent="0.25">
      <c r="A603" s="2" t="s">
        <v>589</v>
      </c>
      <c r="B603" s="2" t="s">
        <v>729</v>
      </c>
      <c r="C603" s="3" t="s">
        <v>15</v>
      </c>
      <c r="D603" s="8">
        <v>6626253095608</v>
      </c>
      <c r="E603" s="4">
        <v>1049827</v>
      </c>
      <c r="F603" s="2" t="s">
        <v>16</v>
      </c>
      <c r="G603" s="2" t="s">
        <v>17</v>
      </c>
      <c r="H603" s="2" t="s">
        <v>730</v>
      </c>
      <c r="I603" s="2" t="s">
        <v>18</v>
      </c>
      <c r="J603" s="4">
        <v>16050340</v>
      </c>
      <c r="M603" s="2">
        <v>956</v>
      </c>
      <c r="N603" s="6">
        <v>-10.74</v>
      </c>
    </row>
    <row r="604" spans="1:14" x14ac:dyDescent="0.25">
      <c r="A604" s="2" t="s">
        <v>589</v>
      </c>
      <c r="B604" s="2" t="s">
        <v>212</v>
      </c>
      <c r="C604" s="3" t="s">
        <v>23</v>
      </c>
      <c r="D604" s="8">
        <v>6626253125361</v>
      </c>
      <c r="E604" s="4">
        <v>1369389</v>
      </c>
      <c r="F604" s="2" t="s">
        <v>16</v>
      </c>
      <c r="G604" s="2" t="s">
        <v>17</v>
      </c>
      <c r="H604" s="4">
        <v>242228646</v>
      </c>
      <c r="I604" s="2" t="s">
        <v>18</v>
      </c>
      <c r="J604" s="4">
        <v>16050319</v>
      </c>
      <c r="M604" s="2">
        <v>1253</v>
      </c>
      <c r="N604" s="6">
        <v>-11.43</v>
      </c>
    </row>
    <row r="605" spans="1:14" x14ac:dyDescent="0.25">
      <c r="A605" s="2" t="s">
        <v>589</v>
      </c>
      <c r="B605" s="2" t="s">
        <v>731</v>
      </c>
      <c r="C605" s="3" t="s">
        <v>46</v>
      </c>
      <c r="D605" s="8">
        <v>6626253047549</v>
      </c>
      <c r="E605" s="4">
        <v>1369365</v>
      </c>
      <c r="F605" s="2" t="s">
        <v>16</v>
      </c>
      <c r="G605" s="2" t="s">
        <v>17</v>
      </c>
      <c r="H605" s="2" t="s">
        <v>732</v>
      </c>
      <c r="I605" s="2" t="s">
        <v>18</v>
      </c>
      <c r="J605" s="4">
        <v>16050233</v>
      </c>
      <c r="M605" s="2">
        <v>475</v>
      </c>
      <c r="N605" s="6">
        <v>-16.63</v>
      </c>
    </row>
    <row r="606" spans="1:14" x14ac:dyDescent="0.25">
      <c r="A606" s="2" t="s">
        <v>589</v>
      </c>
      <c r="B606" s="2" t="s">
        <v>733</v>
      </c>
      <c r="C606" s="3" t="s">
        <v>219</v>
      </c>
      <c r="D606" s="8">
        <v>6626253020691</v>
      </c>
      <c r="E606" s="4">
        <v>1369338</v>
      </c>
      <c r="F606" s="2" t="s">
        <v>16</v>
      </c>
      <c r="G606" s="2" t="s">
        <v>17</v>
      </c>
      <c r="H606" s="2" t="s">
        <v>734</v>
      </c>
      <c r="I606" s="2" t="s">
        <v>18</v>
      </c>
      <c r="J606" s="4">
        <v>16050106</v>
      </c>
      <c r="M606" s="2">
        <v>206</v>
      </c>
      <c r="N606" s="6">
        <v>-37.69</v>
      </c>
    </row>
    <row r="607" spans="1:14" x14ac:dyDescent="0.25">
      <c r="A607" s="2" t="s">
        <v>589</v>
      </c>
      <c r="B607" s="2" t="s">
        <v>735</v>
      </c>
      <c r="C607" s="3" t="s">
        <v>124</v>
      </c>
      <c r="D607" s="8">
        <v>6626253020772</v>
      </c>
      <c r="E607" s="4">
        <v>1369340</v>
      </c>
      <c r="F607" s="2" t="s">
        <v>16</v>
      </c>
      <c r="G607" s="2" t="s">
        <v>17</v>
      </c>
      <c r="H607" s="4">
        <v>241524974</v>
      </c>
      <c r="I607" s="2" t="s">
        <v>18</v>
      </c>
      <c r="J607" s="4">
        <v>16049574</v>
      </c>
      <c r="M607" s="2">
        <v>207</v>
      </c>
      <c r="N607" s="6">
        <v>-13.51</v>
      </c>
    </row>
    <row r="608" spans="1:14" x14ac:dyDescent="0.25">
      <c r="A608" s="2" t="s">
        <v>589</v>
      </c>
      <c r="B608" s="2" t="s">
        <v>214</v>
      </c>
      <c r="C608" s="3" t="s">
        <v>124</v>
      </c>
      <c r="D608" s="8">
        <v>6626253020772</v>
      </c>
      <c r="E608" s="4">
        <v>1369340</v>
      </c>
      <c r="F608" s="2" t="s">
        <v>16</v>
      </c>
      <c r="G608" s="2" t="s">
        <v>17</v>
      </c>
      <c r="H608" s="4">
        <v>242297760</v>
      </c>
      <c r="I608" s="2" t="s">
        <v>18</v>
      </c>
      <c r="J608" s="4">
        <v>16049520</v>
      </c>
      <c r="M608" s="2">
        <v>207</v>
      </c>
      <c r="N608" s="6">
        <v>-13.51</v>
      </c>
    </row>
    <row r="609" spans="1:14" x14ac:dyDescent="0.25">
      <c r="A609" s="2" t="s">
        <v>589</v>
      </c>
      <c r="B609" s="2" t="s">
        <v>736</v>
      </c>
      <c r="C609" s="3" t="s">
        <v>39</v>
      </c>
      <c r="D609" s="8">
        <v>6626253020349</v>
      </c>
      <c r="E609" s="4">
        <v>1369336</v>
      </c>
      <c r="F609" s="2" t="s">
        <v>16</v>
      </c>
      <c r="G609" s="2" t="s">
        <v>17</v>
      </c>
      <c r="H609" s="4">
        <v>154698625</v>
      </c>
      <c r="I609" s="2" t="s">
        <v>18</v>
      </c>
      <c r="J609" s="4">
        <v>16049407</v>
      </c>
      <c r="M609" s="2">
        <v>203</v>
      </c>
      <c r="N609" s="6">
        <v>-35.35</v>
      </c>
    </row>
    <row r="610" spans="1:14" x14ac:dyDescent="0.25">
      <c r="A610" s="2" t="s">
        <v>589</v>
      </c>
      <c r="B610" s="2" t="s">
        <v>736</v>
      </c>
      <c r="C610" s="3" t="s">
        <v>444</v>
      </c>
      <c r="D610" s="8">
        <v>6626253022716</v>
      </c>
      <c r="E610" s="4">
        <v>1369351</v>
      </c>
      <c r="F610" s="2" t="s">
        <v>57</v>
      </c>
      <c r="G610" s="2" t="s">
        <v>17</v>
      </c>
      <c r="H610" s="2" t="s">
        <v>737</v>
      </c>
      <c r="I610" s="2" t="s">
        <v>18</v>
      </c>
      <c r="J610" s="4">
        <v>16049406</v>
      </c>
      <c r="M610" s="2">
        <v>227</v>
      </c>
      <c r="N610" s="6">
        <v>-4</v>
      </c>
    </row>
    <row r="611" spans="1:14" x14ac:dyDescent="0.25">
      <c r="A611" s="2" t="s">
        <v>589</v>
      </c>
      <c r="B611" s="2" t="s">
        <v>738</v>
      </c>
      <c r="C611" s="3" t="s">
        <v>49</v>
      </c>
      <c r="D611" s="8">
        <v>6626253050256</v>
      </c>
      <c r="E611" s="4">
        <v>1051760</v>
      </c>
      <c r="F611" s="2" t="s">
        <v>16</v>
      </c>
      <c r="G611" s="2" t="s">
        <v>17</v>
      </c>
      <c r="H611" s="2" t="s">
        <v>739</v>
      </c>
      <c r="I611" s="2" t="s">
        <v>18</v>
      </c>
      <c r="J611" s="4">
        <v>16049306</v>
      </c>
      <c r="M611" s="2">
        <v>502</v>
      </c>
      <c r="N611" s="6">
        <v>-25.99</v>
      </c>
    </row>
    <row r="612" spans="1:14" x14ac:dyDescent="0.25">
      <c r="A612" s="2" t="s">
        <v>589</v>
      </c>
      <c r="B612" s="2" t="s">
        <v>216</v>
      </c>
      <c r="C612" s="3" t="s">
        <v>85</v>
      </c>
      <c r="D612" s="8">
        <v>6626253091955</v>
      </c>
      <c r="E612" s="4">
        <v>1369377</v>
      </c>
      <c r="F612" s="2" t="s">
        <v>16</v>
      </c>
      <c r="G612" s="2" t="s">
        <v>17</v>
      </c>
      <c r="H612" s="2" t="s">
        <v>740</v>
      </c>
      <c r="I612" s="2" t="s">
        <v>18</v>
      </c>
      <c r="J612" s="4">
        <v>16049179</v>
      </c>
      <c r="M612" s="2">
        <v>919</v>
      </c>
      <c r="N612" s="6">
        <v>-21.31</v>
      </c>
    </row>
    <row r="613" spans="1:14" x14ac:dyDescent="0.25">
      <c r="A613" s="2" t="s">
        <v>589</v>
      </c>
      <c r="B613" s="2" t="s">
        <v>741</v>
      </c>
      <c r="C613" s="3" t="s">
        <v>88</v>
      </c>
      <c r="D613" s="8">
        <v>6626253089624</v>
      </c>
      <c r="E613" s="4">
        <v>1369375</v>
      </c>
      <c r="F613" s="2" t="s">
        <v>16</v>
      </c>
      <c r="G613" s="2" t="s">
        <v>17</v>
      </c>
      <c r="H613" s="4">
        <v>242303853</v>
      </c>
      <c r="I613" s="2" t="s">
        <v>18</v>
      </c>
      <c r="J613" s="4">
        <v>16049112</v>
      </c>
      <c r="M613" s="2">
        <v>896</v>
      </c>
      <c r="N613" s="6">
        <v>-13.51</v>
      </c>
    </row>
    <row r="614" spans="1:14" x14ac:dyDescent="0.25">
      <c r="A614" s="2" t="s">
        <v>589</v>
      </c>
      <c r="B614" s="2" t="s">
        <v>223</v>
      </c>
      <c r="C614" s="3" t="s">
        <v>43</v>
      </c>
      <c r="D614" s="8">
        <v>6626253026703</v>
      </c>
      <c r="E614" s="4">
        <v>1049873</v>
      </c>
      <c r="F614" s="2" t="s">
        <v>16</v>
      </c>
      <c r="G614" s="2" t="s">
        <v>17</v>
      </c>
      <c r="H614" s="4">
        <v>242301830</v>
      </c>
      <c r="I614" s="2" t="s">
        <v>18</v>
      </c>
      <c r="J614" s="4">
        <v>16048910</v>
      </c>
      <c r="M614" s="2">
        <v>267</v>
      </c>
      <c r="N614" s="6">
        <v>-16.63</v>
      </c>
    </row>
    <row r="615" spans="1:14" x14ac:dyDescent="0.25">
      <c r="A615" s="2" t="s">
        <v>589</v>
      </c>
      <c r="B615" s="2" t="s">
        <v>742</v>
      </c>
      <c r="C615" s="3" t="s">
        <v>28</v>
      </c>
      <c r="D615" s="8">
        <v>6626253040536</v>
      </c>
      <c r="E615" s="4">
        <v>1369360</v>
      </c>
      <c r="F615" s="2" t="s">
        <v>16</v>
      </c>
      <c r="G615" s="2" t="s">
        <v>17</v>
      </c>
      <c r="H615" s="4">
        <v>242301614</v>
      </c>
      <c r="I615" s="2" t="s">
        <v>18</v>
      </c>
      <c r="J615" s="4">
        <v>16048721</v>
      </c>
      <c r="M615" s="2">
        <v>405</v>
      </c>
      <c r="N615" s="6">
        <v>-13.51</v>
      </c>
    </row>
    <row r="616" spans="1:14" x14ac:dyDescent="0.25">
      <c r="A616" s="2" t="s">
        <v>589</v>
      </c>
      <c r="B616" s="2" t="s">
        <v>742</v>
      </c>
      <c r="C616" s="3" t="s">
        <v>15</v>
      </c>
      <c r="D616" s="8">
        <v>6626253095608</v>
      </c>
      <c r="E616" s="4">
        <v>1049827</v>
      </c>
      <c r="F616" s="2" t="s">
        <v>16</v>
      </c>
      <c r="G616" s="2" t="s">
        <v>17</v>
      </c>
      <c r="H616" s="2" t="s">
        <v>743</v>
      </c>
      <c r="I616" s="2" t="s">
        <v>18</v>
      </c>
      <c r="J616" s="4">
        <v>16048691</v>
      </c>
      <c r="M616" s="2">
        <v>956</v>
      </c>
      <c r="N616" s="6">
        <v>-10.85</v>
      </c>
    </row>
    <row r="617" spans="1:14" x14ac:dyDescent="0.25">
      <c r="A617" s="2" t="s">
        <v>589</v>
      </c>
      <c r="B617" s="2" t="s">
        <v>744</v>
      </c>
      <c r="C617" s="3" t="s">
        <v>121</v>
      </c>
      <c r="D617" s="8">
        <v>6626253049088</v>
      </c>
      <c r="E617" s="4">
        <v>1369367</v>
      </c>
      <c r="F617" s="2" t="s">
        <v>16</v>
      </c>
      <c r="G617" s="2" t="s">
        <v>17</v>
      </c>
      <c r="H617" s="4">
        <v>242308963</v>
      </c>
      <c r="I617" s="2" t="s">
        <v>18</v>
      </c>
      <c r="J617" s="4">
        <v>16048517</v>
      </c>
      <c r="M617" s="2">
        <v>490</v>
      </c>
      <c r="N617" s="6">
        <v>-23.62</v>
      </c>
    </row>
    <row r="618" spans="1:14" x14ac:dyDescent="0.25">
      <c r="A618" s="2" t="s">
        <v>589</v>
      </c>
      <c r="B618" s="2" t="s">
        <v>745</v>
      </c>
      <c r="C618" s="3" t="s">
        <v>55</v>
      </c>
      <c r="D618" s="8">
        <v>6626253091874</v>
      </c>
      <c r="E618" s="4">
        <v>1616135</v>
      </c>
      <c r="F618" s="2" t="s">
        <v>16</v>
      </c>
      <c r="G618" s="2" t="s">
        <v>17</v>
      </c>
      <c r="H618" s="4">
        <v>214587441</v>
      </c>
      <c r="I618" s="2" t="s">
        <v>18</v>
      </c>
      <c r="J618" s="4">
        <v>16048077</v>
      </c>
      <c r="M618" s="2">
        <v>918</v>
      </c>
      <c r="N618" s="6">
        <v>-15.18</v>
      </c>
    </row>
    <row r="619" spans="1:14" x14ac:dyDescent="0.25">
      <c r="A619" s="2" t="s">
        <v>589</v>
      </c>
      <c r="B619" s="2" t="s">
        <v>746</v>
      </c>
      <c r="C619" s="3" t="s">
        <v>97</v>
      </c>
      <c r="D619" s="8">
        <v>6626253098291</v>
      </c>
      <c r="E619" s="4">
        <v>1605013</v>
      </c>
      <c r="F619" s="2" t="s">
        <v>16</v>
      </c>
      <c r="G619" s="2" t="s">
        <v>17</v>
      </c>
      <c r="H619" s="2" t="s">
        <v>747</v>
      </c>
      <c r="I619" s="2" t="s">
        <v>18</v>
      </c>
      <c r="J619" s="4">
        <v>16047712</v>
      </c>
      <c r="M619" s="2">
        <v>982</v>
      </c>
      <c r="N619" s="6">
        <v>-13.51</v>
      </c>
    </row>
    <row r="620" spans="1:14" x14ac:dyDescent="0.25">
      <c r="A620" s="2" t="s">
        <v>589</v>
      </c>
      <c r="B620" s="2" t="s">
        <v>472</v>
      </c>
      <c r="C620" s="3" t="s">
        <v>128</v>
      </c>
      <c r="D620" s="8">
        <v>6626253068546</v>
      </c>
      <c r="E620" s="4">
        <v>1369372</v>
      </c>
      <c r="F620" s="2" t="s">
        <v>16</v>
      </c>
      <c r="G620" s="2" t="s">
        <v>17</v>
      </c>
      <c r="H620" s="2" t="s">
        <v>748</v>
      </c>
      <c r="I620" s="2" t="s">
        <v>18</v>
      </c>
      <c r="J620" s="4">
        <v>16047512</v>
      </c>
      <c r="M620" s="2">
        <v>685</v>
      </c>
      <c r="N620" s="6">
        <v>-13.51</v>
      </c>
    </row>
    <row r="621" spans="1:14" x14ac:dyDescent="0.25">
      <c r="A621" s="2" t="s">
        <v>589</v>
      </c>
      <c r="B621" s="2" t="s">
        <v>473</v>
      </c>
      <c r="C621" s="3" t="s">
        <v>112</v>
      </c>
      <c r="D621" s="8">
        <v>6626253027513</v>
      </c>
      <c r="E621" s="4">
        <v>1369356</v>
      </c>
      <c r="F621" s="2" t="s">
        <v>16</v>
      </c>
      <c r="G621" s="2" t="s">
        <v>17</v>
      </c>
      <c r="H621" s="2" t="s">
        <v>749</v>
      </c>
      <c r="I621" s="2" t="s">
        <v>18</v>
      </c>
      <c r="J621" s="4">
        <v>16047347</v>
      </c>
      <c r="M621" s="2">
        <v>275</v>
      </c>
      <c r="N621" s="6">
        <v>-13.51</v>
      </c>
    </row>
    <row r="622" spans="1:14" x14ac:dyDescent="0.25">
      <c r="A622" s="2" t="s">
        <v>589</v>
      </c>
      <c r="B622" s="2" t="s">
        <v>750</v>
      </c>
      <c r="C622" s="3" t="s">
        <v>75</v>
      </c>
      <c r="D622" s="8">
        <v>6626253134786</v>
      </c>
      <c r="E622" s="4">
        <v>1369391</v>
      </c>
      <c r="F622" s="2" t="s">
        <v>16</v>
      </c>
      <c r="G622" s="2" t="s">
        <v>17</v>
      </c>
      <c r="H622" s="2" t="s">
        <v>751</v>
      </c>
      <c r="I622" s="2" t="s">
        <v>18</v>
      </c>
      <c r="J622" s="4">
        <v>16047212</v>
      </c>
      <c r="M622" s="2">
        <v>1347</v>
      </c>
      <c r="N622" s="6">
        <v>-35.35</v>
      </c>
    </row>
    <row r="623" spans="1:14" x14ac:dyDescent="0.25">
      <c r="A623" s="2" t="s">
        <v>589</v>
      </c>
      <c r="B623" s="2" t="s">
        <v>752</v>
      </c>
      <c r="C623" s="3" t="s">
        <v>128</v>
      </c>
      <c r="D623" s="8">
        <v>6626253068546</v>
      </c>
      <c r="E623" s="4">
        <v>1369372</v>
      </c>
      <c r="F623" s="2" t="s">
        <v>16</v>
      </c>
      <c r="G623" s="2" t="s">
        <v>17</v>
      </c>
      <c r="H623" s="4">
        <v>242258539</v>
      </c>
      <c r="I623" s="2" t="s">
        <v>18</v>
      </c>
      <c r="J623" s="4">
        <v>16046589</v>
      </c>
      <c r="M623" s="2">
        <v>685</v>
      </c>
      <c r="N623" s="6">
        <v>-27.94</v>
      </c>
    </row>
    <row r="624" spans="1:14" x14ac:dyDescent="0.25">
      <c r="A624" s="2" t="s">
        <v>589</v>
      </c>
      <c r="B624" s="2" t="s">
        <v>753</v>
      </c>
      <c r="C624" s="3" t="s">
        <v>333</v>
      </c>
      <c r="D624" s="8">
        <v>6626253072900</v>
      </c>
      <c r="E624" s="4">
        <v>1369374</v>
      </c>
      <c r="F624" s="2" t="s">
        <v>16</v>
      </c>
      <c r="G624" s="2" t="s">
        <v>17</v>
      </c>
      <c r="H624" s="2" t="s">
        <v>754</v>
      </c>
      <c r="I624" s="2" t="s">
        <v>18</v>
      </c>
      <c r="J624" s="4">
        <v>16046179</v>
      </c>
      <c r="M624" s="2">
        <v>729</v>
      </c>
      <c r="N624" s="6">
        <v>-18.97</v>
      </c>
    </row>
    <row r="625" spans="1:14" x14ac:dyDescent="0.25">
      <c r="A625" s="2" t="s">
        <v>589</v>
      </c>
      <c r="B625" s="2" t="s">
        <v>755</v>
      </c>
      <c r="C625" s="3" t="s">
        <v>88</v>
      </c>
      <c r="D625" s="8">
        <v>6626253089624</v>
      </c>
      <c r="E625" s="4">
        <v>1369375</v>
      </c>
      <c r="F625" s="2" t="s">
        <v>16</v>
      </c>
      <c r="G625" s="2" t="s">
        <v>17</v>
      </c>
      <c r="H625" s="4">
        <v>242290599</v>
      </c>
      <c r="I625" s="2" t="s">
        <v>18</v>
      </c>
      <c r="J625" s="4">
        <v>16045773</v>
      </c>
      <c r="M625" s="2">
        <v>896</v>
      </c>
      <c r="N625" s="6">
        <v>-16.63</v>
      </c>
    </row>
    <row r="626" spans="1:14" x14ac:dyDescent="0.25">
      <c r="A626" s="2" t="s">
        <v>589</v>
      </c>
      <c r="B626" s="2" t="s">
        <v>486</v>
      </c>
      <c r="C626" s="3" t="s">
        <v>219</v>
      </c>
      <c r="D626" s="8">
        <v>6626253020691</v>
      </c>
      <c r="E626" s="4">
        <v>1369338</v>
      </c>
      <c r="F626" s="2" t="s">
        <v>16</v>
      </c>
      <c r="G626" s="2" t="s">
        <v>17</v>
      </c>
      <c r="H626" s="2" t="s">
        <v>756</v>
      </c>
      <c r="I626" s="2" t="s">
        <v>18</v>
      </c>
      <c r="J626" s="4">
        <v>16045507</v>
      </c>
      <c r="M626" s="2">
        <v>206</v>
      </c>
      <c r="N626" s="6">
        <v>-12.47</v>
      </c>
    </row>
    <row r="627" spans="1:14" x14ac:dyDescent="0.25">
      <c r="A627" s="2" t="s">
        <v>589</v>
      </c>
      <c r="B627" s="2" t="s">
        <v>757</v>
      </c>
      <c r="C627" s="3" t="s">
        <v>37</v>
      </c>
      <c r="D627" s="8">
        <v>6626253045252</v>
      </c>
      <c r="E627" s="4">
        <v>1369364</v>
      </c>
      <c r="F627" s="2" t="s">
        <v>16</v>
      </c>
      <c r="G627" s="2" t="s">
        <v>17</v>
      </c>
      <c r="H627" s="4">
        <v>242284523</v>
      </c>
      <c r="I627" s="2" t="s">
        <v>18</v>
      </c>
      <c r="J627" s="4">
        <v>16044968</v>
      </c>
      <c r="M627" s="2">
        <v>452</v>
      </c>
      <c r="N627" s="6">
        <v>-16.72</v>
      </c>
    </row>
    <row r="628" spans="1:14" x14ac:dyDescent="0.25">
      <c r="A628" s="2" t="s">
        <v>589</v>
      </c>
      <c r="B628" s="2" t="s">
        <v>758</v>
      </c>
      <c r="C628" s="3" t="s">
        <v>28</v>
      </c>
      <c r="D628" s="8">
        <v>6626253040536</v>
      </c>
      <c r="E628" s="4">
        <v>1369360</v>
      </c>
      <c r="F628" s="2" t="s">
        <v>16</v>
      </c>
      <c r="G628" s="2" t="s">
        <v>17</v>
      </c>
      <c r="H628" s="4">
        <v>242265199</v>
      </c>
      <c r="I628" s="2" t="s">
        <v>18</v>
      </c>
      <c r="J628" s="4">
        <v>16044907</v>
      </c>
      <c r="M628" s="2">
        <v>405</v>
      </c>
      <c r="N628" s="6">
        <v>-12.47</v>
      </c>
    </row>
    <row r="629" spans="1:14" x14ac:dyDescent="0.25">
      <c r="A629" s="2" t="s">
        <v>589</v>
      </c>
      <c r="B629" s="2" t="s">
        <v>759</v>
      </c>
      <c r="C629" s="3" t="s">
        <v>49</v>
      </c>
      <c r="D629" s="8">
        <v>6626253050256</v>
      </c>
      <c r="E629" s="4">
        <v>1051760</v>
      </c>
      <c r="F629" s="2" t="s">
        <v>16</v>
      </c>
      <c r="G629" s="2" t="s">
        <v>17</v>
      </c>
      <c r="H629" s="2" t="s">
        <v>492</v>
      </c>
      <c r="I629" s="2" t="s">
        <v>18</v>
      </c>
      <c r="J629" s="4">
        <v>16044425</v>
      </c>
      <c r="M629" s="2">
        <v>502</v>
      </c>
      <c r="N629" s="6">
        <v>-30.67</v>
      </c>
    </row>
    <row r="630" spans="1:14" x14ac:dyDescent="0.25">
      <c r="A630" s="2" t="s">
        <v>589</v>
      </c>
      <c r="B630" s="2" t="s">
        <v>760</v>
      </c>
      <c r="C630" s="3" t="s">
        <v>97</v>
      </c>
      <c r="D630" s="8">
        <v>6626253098291</v>
      </c>
      <c r="E630" s="4">
        <v>1605013</v>
      </c>
      <c r="F630" s="2" t="s">
        <v>16</v>
      </c>
      <c r="G630" s="2" t="s">
        <v>17</v>
      </c>
      <c r="H630" s="4">
        <v>242041851</v>
      </c>
      <c r="I630" s="2" t="s">
        <v>18</v>
      </c>
      <c r="J630" s="4">
        <v>16043854</v>
      </c>
      <c r="M630" s="2">
        <v>982</v>
      </c>
      <c r="N630" s="6">
        <v>-33.01</v>
      </c>
    </row>
    <row r="631" spans="1:14" x14ac:dyDescent="0.25">
      <c r="A631" s="2" t="s">
        <v>589</v>
      </c>
      <c r="B631" s="2" t="s">
        <v>761</v>
      </c>
      <c r="C631" s="3" t="s">
        <v>97</v>
      </c>
      <c r="D631" s="8">
        <v>6626253098291</v>
      </c>
      <c r="E631" s="4">
        <v>1605013</v>
      </c>
      <c r="F631" s="2" t="s">
        <v>16</v>
      </c>
      <c r="G631" s="2" t="s">
        <v>17</v>
      </c>
      <c r="H631" s="4">
        <v>242248144</v>
      </c>
      <c r="I631" s="2" t="s">
        <v>18</v>
      </c>
      <c r="J631" s="4">
        <v>16043719</v>
      </c>
      <c r="M631" s="2">
        <v>982</v>
      </c>
      <c r="N631" s="6">
        <v>-15.07</v>
      </c>
    </row>
    <row r="632" spans="1:14" x14ac:dyDescent="0.25">
      <c r="A632" s="2" t="s">
        <v>589</v>
      </c>
      <c r="B632" s="2" t="s">
        <v>762</v>
      </c>
      <c r="C632" s="3" t="s">
        <v>15</v>
      </c>
      <c r="D632" s="8">
        <v>6626253095608</v>
      </c>
      <c r="E632" s="4">
        <v>1049827</v>
      </c>
      <c r="F632" s="2" t="s">
        <v>16</v>
      </c>
      <c r="G632" s="2" t="s">
        <v>17</v>
      </c>
      <c r="H632" s="4">
        <v>242277205</v>
      </c>
      <c r="I632" s="2" t="s">
        <v>18</v>
      </c>
      <c r="J632" s="4">
        <v>16043358</v>
      </c>
      <c r="M632" s="2">
        <v>956</v>
      </c>
      <c r="N632" s="6">
        <v>-9.59</v>
      </c>
    </row>
    <row r="633" spans="1:14" x14ac:dyDescent="0.25">
      <c r="A633" s="2" t="s">
        <v>589</v>
      </c>
      <c r="B633" s="2" t="s">
        <v>763</v>
      </c>
      <c r="C633" s="3" t="s">
        <v>219</v>
      </c>
      <c r="D633" s="8">
        <v>6626253020691</v>
      </c>
      <c r="E633" s="4">
        <v>1369338</v>
      </c>
      <c r="F633" s="2" t="s">
        <v>16</v>
      </c>
      <c r="G633" s="2" t="s">
        <v>17</v>
      </c>
      <c r="H633" s="2" t="s">
        <v>764</v>
      </c>
      <c r="I633" s="2" t="s">
        <v>18</v>
      </c>
      <c r="J633" s="4">
        <v>16043326</v>
      </c>
      <c r="M633" s="2">
        <v>206</v>
      </c>
      <c r="N633" s="6">
        <v>-23.65</v>
      </c>
    </row>
    <row r="634" spans="1:14" x14ac:dyDescent="0.25">
      <c r="A634" s="2" t="s">
        <v>589</v>
      </c>
      <c r="B634" s="2" t="s">
        <v>763</v>
      </c>
      <c r="C634" s="3" t="s">
        <v>85</v>
      </c>
      <c r="D634" s="8">
        <v>6626253091955</v>
      </c>
      <c r="E634" s="4">
        <v>1369377</v>
      </c>
      <c r="F634" s="2" t="s">
        <v>16</v>
      </c>
      <c r="G634" s="2" t="s">
        <v>17</v>
      </c>
      <c r="H634" s="4">
        <v>242274314</v>
      </c>
      <c r="I634" s="2" t="s">
        <v>18</v>
      </c>
      <c r="J634" s="4">
        <v>16043298</v>
      </c>
      <c r="M634" s="2">
        <v>919</v>
      </c>
      <c r="N634" s="6">
        <v>-12.47</v>
      </c>
    </row>
    <row r="635" spans="1:14" x14ac:dyDescent="0.25">
      <c r="A635" s="2" t="s">
        <v>589</v>
      </c>
      <c r="B635" s="2" t="s">
        <v>765</v>
      </c>
      <c r="C635" s="3" t="s">
        <v>37</v>
      </c>
      <c r="D635" s="8">
        <v>6626253045252</v>
      </c>
      <c r="E635" s="4">
        <v>1369364</v>
      </c>
      <c r="F635" s="2" t="s">
        <v>16</v>
      </c>
      <c r="G635" s="2" t="s">
        <v>17</v>
      </c>
      <c r="H635" s="4">
        <v>242270350</v>
      </c>
      <c r="I635" s="2" t="s">
        <v>18</v>
      </c>
      <c r="J635" s="4">
        <v>16043268</v>
      </c>
      <c r="M635" s="2">
        <v>452</v>
      </c>
      <c r="N635" s="6">
        <v>-10.39</v>
      </c>
    </row>
    <row r="636" spans="1:14" x14ac:dyDescent="0.25">
      <c r="A636" s="2" t="s">
        <v>589</v>
      </c>
      <c r="B636" s="2" t="s">
        <v>248</v>
      </c>
      <c r="C636" s="3" t="s">
        <v>37</v>
      </c>
      <c r="D636" s="8">
        <v>6626253045252</v>
      </c>
      <c r="E636" s="4">
        <v>1369364</v>
      </c>
      <c r="F636" s="2" t="s">
        <v>16</v>
      </c>
      <c r="G636" s="2" t="s">
        <v>17</v>
      </c>
      <c r="H636" s="4">
        <v>242272202</v>
      </c>
      <c r="I636" s="2" t="s">
        <v>18</v>
      </c>
      <c r="J636" s="4">
        <v>16043204</v>
      </c>
      <c r="M636" s="2">
        <v>452</v>
      </c>
      <c r="N636" s="6">
        <v>-13.51</v>
      </c>
    </row>
    <row r="637" spans="1:14" x14ac:dyDescent="0.25">
      <c r="A637" s="2" t="s">
        <v>589</v>
      </c>
      <c r="B637" s="2" t="s">
        <v>248</v>
      </c>
      <c r="C637" s="3" t="s">
        <v>28</v>
      </c>
      <c r="D637" s="8">
        <v>6626253040536</v>
      </c>
      <c r="E637" s="4">
        <v>1369360</v>
      </c>
      <c r="F637" s="2" t="s">
        <v>16</v>
      </c>
      <c r="G637" s="2" t="s">
        <v>17</v>
      </c>
      <c r="H637" s="4">
        <v>242262399</v>
      </c>
      <c r="I637" s="2" t="s">
        <v>18</v>
      </c>
      <c r="J637" s="4">
        <v>16043200</v>
      </c>
      <c r="M637" s="2">
        <v>405</v>
      </c>
      <c r="N637" s="6">
        <v>-10.39</v>
      </c>
    </row>
    <row r="638" spans="1:14" x14ac:dyDescent="0.25">
      <c r="A638" s="2" t="s">
        <v>589</v>
      </c>
      <c r="B638" s="2" t="s">
        <v>248</v>
      </c>
      <c r="C638" s="3" t="s">
        <v>55</v>
      </c>
      <c r="D638" s="8">
        <v>6626253091874</v>
      </c>
      <c r="E638" s="4">
        <v>1616135</v>
      </c>
      <c r="F638" s="2" t="s">
        <v>16</v>
      </c>
      <c r="G638" s="2" t="s">
        <v>17</v>
      </c>
      <c r="H638" s="2" t="s">
        <v>766</v>
      </c>
      <c r="I638" s="2" t="s">
        <v>18</v>
      </c>
      <c r="J638" s="4">
        <v>16043169</v>
      </c>
      <c r="M638" s="2">
        <v>918</v>
      </c>
      <c r="N638" s="6">
        <v>-19.989999999999998</v>
      </c>
    </row>
    <row r="639" spans="1:14" x14ac:dyDescent="0.25">
      <c r="A639" s="2" t="s">
        <v>589</v>
      </c>
      <c r="B639" s="2" t="s">
        <v>249</v>
      </c>
      <c r="C639" s="3" t="s">
        <v>46</v>
      </c>
      <c r="D639" s="8">
        <v>6626253047549</v>
      </c>
      <c r="E639" s="4">
        <v>1369365</v>
      </c>
      <c r="F639" s="2" t="s">
        <v>16</v>
      </c>
      <c r="G639" s="2" t="s">
        <v>17</v>
      </c>
      <c r="H639" s="2" t="s">
        <v>767</v>
      </c>
      <c r="I639" s="2" t="s">
        <v>18</v>
      </c>
      <c r="J639" s="4">
        <v>16043144</v>
      </c>
      <c r="M639" s="2">
        <v>475</v>
      </c>
      <c r="N639" s="6">
        <v>-16.63</v>
      </c>
    </row>
    <row r="640" spans="1:14" x14ac:dyDescent="0.25">
      <c r="A640" s="2" t="s">
        <v>589</v>
      </c>
      <c r="B640" s="2" t="s">
        <v>257</v>
      </c>
      <c r="C640" s="3" t="s">
        <v>43</v>
      </c>
      <c r="D640" s="8">
        <v>6626253026703</v>
      </c>
      <c r="E640" s="4">
        <v>1049873</v>
      </c>
      <c r="F640" s="2" t="s">
        <v>16</v>
      </c>
      <c r="G640" s="2" t="s">
        <v>17</v>
      </c>
      <c r="H640" s="4">
        <v>242273497</v>
      </c>
      <c r="I640" s="2" t="s">
        <v>18</v>
      </c>
      <c r="J640" s="4">
        <v>16042277</v>
      </c>
      <c r="M640" s="2">
        <v>267</v>
      </c>
      <c r="N640" s="6">
        <v>-12.69</v>
      </c>
    </row>
    <row r="641" spans="1:14" x14ac:dyDescent="0.25">
      <c r="A641" s="2" t="s">
        <v>589</v>
      </c>
      <c r="B641" s="2" t="s">
        <v>510</v>
      </c>
      <c r="C641" s="3" t="s">
        <v>43</v>
      </c>
      <c r="D641" s="8">
        <v>6626253026703</v>
      </c>
      <c r="E641" s="4">
        <v>1049873</v>
      </c>
      <c r="F641" s="2" t="s">
        <v>16</v>
      </c>
      <c r="G641" s="2" t="s">
        <v>17</v>
      </c>
      <c r="H641" s="4">
        <v>242268936</v>
      </c>
      <c r="I641" s="2" t="s">
        <v>18</v>
      </c>
      <c r="J641" s="4">
        <v>16042076</v>
      </c>
      <c r="M641" s="2">
        <v>267</v>
      </c>
      <c r="N641" s="6">
        <v>-8.7899999999999991</v>
      </c>
    </row>
    <row r="642" spans="1:14" x14ac:dyDescent="0.25">
      <c r="A642" s="2" t="s">
        <v>589</v>
      </c>
      <c r="B642" s="2" t="s">
        <v>768</v>
      </c>
      <c r="C642" s="3" t="s">
        <v>39</v>
      </c>
      <c r="D642" s="8">
        <v>6626253020349</v>
      </c>
      <c r="E642" s="4">
        <v>1369336</v>
      </c>
      <c r="F642" s="2" t="s">
        <v>16</v>
      </c>
      <c r="G642" s="2" t="s">
        <v>17</v>
      </c>
      <c r="H642" s="2" t="s">
        <v>769</v>
      </c>
      <c r="I642" s="2" t="s">
        <v>18</v>
      </c>
      <c r="J642" s="4">
        <v>16042013</v>
      </c>
      <c r="M642" s="2">
        <v>203</v>
      </c>
      <c r="N642" s="6">
        <v>-10.39</v>
      </c>
    </row>
    <row r="643" spans="1:14" x14ac:dyDescent="0.25">
      <c r="A643" s="2" t="s">
        <v>589</v>
      </c>
      <c r="B643" s="2" t="s">
        <v>770</v>
      </c>
      <c r="C643" s="3" t="s">
        <v>15</v>
      </c>
      <c r="D643" s="8">
        <v>6626253095608</v>
      </c>
      <c r="E643" s="4">
        <v>1049827</v>
      </c>
      <c r="F643" s="2" t="s">
        <v>16</v>
      </c>
      <c r="G643" s="2" t="s">
        <v>17</v>
      </c>
      <c r="H643" s="4">
        <v>242267654</v>
      </c>
      <c r="I643" s="2" t="s">
        <v>18</v>
      </c>
      <c r="J643" s="4">
        <v>16041844</v>
      </c>
      <c r="M643" s="2">
        <v>956</v>
      </c>
      <c r="N643" s="6">
        <v>-11.6</v>
      </c>
    </row>
    <row r="644" spans="1:14" x14ac:dyDescent="0.25">
      <c r="A644" s="2" t="s">
        <v>589</v>
      </c>
      <c r="B644" s="2" t="s">
        <v>771</v>
      </c>
      <c r="C644" s="3" t="s">
        <v>128</v>
      </c>
      <c r="D644" s="8">
        <v>6626253068546</v>
      </c>
      <c r="E644" s="4">
        <v>1369372</v>
      </c>
      <c r="F644" s="2" t="s">
        <v>16</v>
      </c>
      <c r="G644" s="2" t="s">
        <v>17</v>
      </c>
      <c r="H644" s="4">
        <v>242171143</v>
      </c>
      <c r="I644" s="2" t="s">
        <v>18</v>
      </c>
      <c r="J644" s="4">
        <v>16041733</v>
      </c>
      <c r="M644" s="2">
        <v>685</v>
      </c>
      <c r="N644" s="6">
        <v>-14.29</v>
      </c>
    </row>
    <row r="645" spans="1:14" x14ac:dyDescent="0.25">
      <c r="A645" s="2" t="s">
        <v>589</v>
      </c>
      <c r="B645" s="2" t="s">
        <v>772</v>
      </c>
      <c r="C645" s="3" t="s">
        <v>128</v>
      </c>
      <c r="D645" s="8">
        <v>6626253068546</v>
      </c>
      <c r="E645" s="4">
        <v>1369372</v>
      </c>
      <c r="F645" s="2" t="s">
        <v>16</v>
      </c>
      <c r="G645" s="2" t="s">
        <v>17</v>
      </c>
      <c r="H645" s="4">
        <v>242072743</v>
      </c>
      <c r="I645" s="2" t="s">
        <v>18</v>
      </c>
      <c r="J645" s="4">
        <v>16041672</v>
      </c>
      <c r="M645" s="2">
        <v>685</v>
      </c>
      <c r="N645" s="6">
        <v>-14.59</v>
      </c>
    </row>
    <row r="646" spans="1:14" x14ac:dyDescent="0.25">
      <c r="A646" s="2" t="s">
        <v>589</v>
      </c>
      <c r="B646" s="2" t="s">
        <v>263</v>
      </c>
      <c r="C646" s="3" t="s">
        <v>128</v>
      </c>
      <c r="D646" s="8">
        <v>6626253068546</v>
      </c>
      <c r="E646" s="4">
        <v>1369372</v>
      </c>
      <c r="F646" s="2" t="s">
        <v>16</v>
      </c>
      <c r="G646" s="2" t="s">
        <v>17</v>
      </c>
      <c r="H646" s="4">
        <v>242064051</v>
      </c>
      <c r="I646" s="2" t="s">
        <v>18</v>
      </c>
      <c r="J646" s="4">
        <v>16041593</v>
      </c>
      <c r="M646" s="2">
        <v>685</v>
      </c>
      <c r="N646" s="6">
        <v>-14.59</v>
      </c>
    </row>
    <row r="647" spans="1:14" x14ac:dyDescent="0.25">
      <c r="A647" s="2" t="s">
        <v>589</v>
      </c>
      <c r="B647" s="2" t="s">
        <v>773</v>
      </c>
      <c r="C647" s="3" t="s">
        <v>128</v>
      </c>
      <c r="D647" s="8">
        <v>6626253068546</v>
      </c>
      <c r="E647" s="4">
        <v>1369372</v>
      </c>
      <c r="F647" s="2" t="s">
        <v>16</v>
      </c>
      <c r="G647" s="2" t="s">
        <v>17</v>
      </c>
      <c r="H647" s="4">
        <v>242068599</v>
      </c>
      <c r="I647" s="2" t="s">
        <v>18</v>
      </c>
      <c r="J647" s="4">
        <v>16041480</v>
      </c>
      <c r="M647" s="2">
        <v>685</v>
      </c>
      <c r="N647" s="6">
        <v>-10.39</v>
      </c>
    </row>
    <row r="648" spans="1:14" x14ac:dyDescent="0.25">
      <c r="A648" s="2" t="s">
        <v>589</v>
      </c>
      <c r="B648" s="2" t="s">
        <v>515</v>
      </c>
      <c r="C648" s="3" t="s">
        <v>25</v>
      </c>
      <c r="D648" s="8">
        <v>6626253021078</v>
      </c>
      <c r="E648" s="4">
        <v>1369342</v>
      </c>
      <c r="F648" s="2" t="s">
        <v>16</v>
      </c>
      <c r="G648" s="2" t="s">
        <v>17</v>
      </c>
      <c r="H648" s="2" t="s">
        <v>774</v>
      </c>
      <c r="I648" s="2" t="s">
        <v>18</v>
      </c>
      <c r="J648" s="4">
        <v>16041413</v>
      </c>
      <c r="M648" s="2">
        <v>210</v>
      </c>
      <c r="N648" s="6">
        <v>-18.190000000000001</v>
      </c>
    </row>
    <row r="649" spans="1:14" x14ac:dyDescent="0.25">
      <c r="A649" s="2" t="s">
        <v>589</v>
      </c>
      <c r="B649" s="2" t="s">
        <v>267</v>
      </c>
      <c r="C649" s="3" t="s">
        <v>128</v>
      </c>
      <c r="D649" s="8">
        <v>6626253068546</v>
      </c>
      <c r="E649" s="4">
        <v>1369372</v>
      </c>
      <c r="F649" s="2" t="s">
        <v>16</v>
      </c>
      <c r="G649" s="2" t="s">
        <v>17</v>
      </c>
      <c r="H649" s="4">
        <v>242238759</v>
      </c>
      <c r="I649" s="2" t="s">
        <v>18</v>
      </c>
      <c r="J649" s="4">
        <v>16041262</v>
      </c>
      <c r="M649" s="2">
        <v>685</v>
      </c>
      <c r="N649" s="6">
        <v>-13.51</v>
      </c>
    </row>
    <row r="650" spans="1:14" x14ac:dyDescent="0.25">
      <c r="A650" s="2" t="s">
        <v>589</v>
      </c>
      <c r="B650" s="2" t="s">
        <v>269</v>
      </c>
      <c r="C650" s="3" t="s">
        <v>128</v>
      </c>
      <c r="D650" s="8">
        <v>6626253068546</v>
      </c>
      <c r="E650" s="4">
        <v>1369372</v>
      </c>
      <c r="F650" s="2" t="s">
        <v>16</v>
      </c>
      <c r="G650" s="2" t="s">
        <v>17</v>
      </c>
      <c r="H650" s="2" t="s">
        <v>775</v>
      </c>
      <c r="I650" s="2" t="s">
        <v>18</v>
      </c>
      <c r="J650" s="4">
        <v>16041230</v>
      </c>
      <c r="M650" s="2">
        <v>685</v>
      </c>
      <c r="N650" s="6">
        <v>-12.79</v>
      </c>
    </row>
    <row r="651" spans="1:14" x14ac:dyDescent="0.25">
      <c r="A651" s="2" t="s">
        <v>589</v>
      </c>
      <c r="B651" s="2" t="s">
        <v>776</v>
      </c>
      <c r="C651" s="3" t="s">
        <v>20</v>
      </c>
      <c r="D651" s="8">
        <v>6626253112545</v>
      </c>
      <c r="E651" s="4">
        <v>1369382</v>
      </c>
      <c r="F651" s="2" t="s">
        <v>16</v>
      </c>
      <c r="G651" s="2" t="s">
        <v>17</v>
      </c>
      <c r="H651" s="4">
        <v>242227841</v>
      </c>
      <c r="I651" s="2" t="s">
        <v>18</v>
      </c>
      <c r="J651" s="4">
        <v>16041139</v>
      </c>
      <c r="M651" s="2">
        <v>1125</v>
      </c>
      <c r="N651" s="6">
        <v>-18.97</v>
      </c>
    </row>
    <row r="652" spans="1:14" x14ac:dyDescent="0.25">
      <c r="A652" s="2" t="s">
        <v>589</v>
      </c>
      <c r="B652" s="2" t="s">
        <v>777</v>
      </c>
      <c r="C652" s="3" t="s">
        <v>128</v>
      </c>
      <c r="D652" s="8">
        <v>6626253068546</v>
      </c>
      <c r="E652" s="4">
        <v>1369372</v>
      </c>
      <c r="F652" s="2" t="s">
        <v>262</v>
      </c>
      <c r="G652" s="2" t="s">
        <v>17</v>
      </c>
      <c r="H652" s="4">
        <v>242030212</v>
      </c>
      <c r="I652" s="2" t="s">
        <v>18</v>
      </c>
      <c r="J652" s="4">
        <v>16041051</v>
      </c>
      <c r="M652" s="2">
        <v>685</v>
      </c>
      <c r="N652" s="6">
        <v>-52.74</v>
      </c>
    </row>
    <row r="653" spans="1:14" x14ac:dyDescent="0.25">
      <c r="A653" s="2" t="s">
        <v>589</v>
      </c>
      <c r="B653" s="2" t="s">
        <v>778</v>
      </c>
      <c r="C653" s="3" t="s">
        <v>28</v>
      </c>
      <c r="D653" s="8">
        <v>6626253040536</v>
      </c>
      <c r="E653" s="4">
        <v>1369360</v>
      </c>
      <c r="F653" s="2" t="s">
        <v>16</v>
      </c>
      <c r="G653" s="2" t="s">
        <v>17</v>
      </c>
      <c r="H653" s="4">
        <v>242254958</v>
      </c>
      <c r="I653" s="2" t="s">
        <v>18</v>
      </c>
      <c r="J653" s="4">
        <v>16041038</v>
      </c>
      <c r="M653" s="2">
        <v>405</v>
      </c>
      <c r="N653" s="6">
        <v>-12.47</v>
      </c>
    </row>
    <row r="654" spans="1:14" x14ac:dyDescent="0.25">
      <c r="A654" s="2" t="s">
        <v>589</v>
      </c>
      <c r="B654" s="2" t="s">
        <v>779</v>
      </c>
      <c r="C654" s="3" t="s">
        <v>32</v>
      </c>
      <c r="D654" s="8">
        <v>6626253020934</v>
      </c>
      <c r="E654" s="4">
        <v>1369341</v>
      </c>
      <c r="F654" s="2" t="s">
        <v>16</v>
      </c>
      <c r="G654" s="2" t="s">
        <v>17</v>
      </c>
      <c r="H654" s="2" t="s">
        <v>780</v>
      </c>
      <c r="I654" s="2" t="s">
        <v>18</v>
      </c>
      <c r="J654" s="4">
        <v>16040917</v>
      </c>
      <c r="M654" s="2">
        <v>209</v>
      </c>
      <c r="N654" s="6">
        <v>-10.39</v>
      </c>
    </row>
    <row r="655" spans="1:14" x14ac:dyDescent="0.25">
      <c r="A655" s="2" t="s">
        <v>589</v>
      </c>
      <c r="B655" s="2" t="s">
        <v>536</v>
      </c>
      <c r="C655" s="3" t="s">
        <v>25</v>
      </c>
      <c r="D655" s="8">
        <v>6626253021078</v>
      </c>
      <c r="E655" s="4">
        <v>1369342</v>
      </c>
      <c r="F655" s="2" t="s">
        <v>16</v>
      </c>
      <c r="G655" s="2" t="s">
        <v>17</v>
      </c>
      <c r="H655" s="4">
        <v>242250473</v>
      </c>
      <c r="I655" s="2" t="s">
        <v>18</v>
      </c>
      <c r="J655" s="4">
        <v>16040441</v>
      </c>
      <c r="M655" s="2">
        <v>210</v>
      </c>
      <c r="N655" s="6">
        <v>-11.43</v>
      </c>
    </row>
    <row r="656" spans="1:14" x14ac:dyDescent="0.25">
      <c r="A656" s="2" t="s">
        <v>589</v>
      </c>
      <c r="B656" s="2" t="s">
        <v>536</v>
      </c>
      <c r="C656" s="3" t="s">
        <v>75</v>
      </c>
      <c r="D656" s="8">
        <v>6626253134786</v>
      </c>
      <c r="E656" s="4">
        <v>1369391</v>
      </c>
      <c r="F656" s="2" t="s">
        <v>16</v>
      </c>
      <c r="G656" s="2" t="s">
        <v>17</v>
      </c>
      <c r="H656" s="4">
        <v>242248271</v>
      </c>
      <c r="I656" s="2" t="s">
        <v>18</v>
      </c>
      <c r="J656" s="4">
        <v>16040435</v>
      </c>
      <c r="M656" s="2">
        <v>1347</v>
      </c>
      <c r="N656" s="6">
        <v>-11.43</v>
      </c>
    </row>
    <row r="657" spans="1:14" x14ac:dyDescent="0.25">
      <c r="A657" s="2" t="s">
        <v>589</v>
      </c>
      <c r="B657" s="2" t="s">
        <v>781</v>
      </c>
      <c r="C657" s="3" t="s">
        <v>112</v>
      </c>
      <c r="D657" s="8">
        <v>6626253027513</v>
      </c>
      <c r="E657" s="4">
        <v>1369356</v>
      </c>
      <c r="F657" s="2" t="s">
        <v>16</v>
      </c>
      <c r="G657" s="2" t="s">
        <v>17</v>
      </c>
      <c r="H657" s="2" t="s">
        <v>782</v>
      </c>
      <c r="I657" s="2" t="s">
        <v>18</v>
      </c>
      <c r="J657" s="4">
        <v>16040397</v>
      </c>
      <c r="M657" s="2">
        <v>275</v>
      </c>
      <c r="N657" s="6">
        <v>-13.51</v>
      </c>
    </row>
    <row r="658" spans="1:14" x14ac:dyDescent="0.25">
      <c r="A658" s="2" t="s">
        <v>589</v>
      </c>
      <c r="B658" s="2" t="s">
        <v>781</v>
      </c>
      <c r="C658" s="3" t="s">
        <v>112</v>
      </c>
      <c r="D658" s="8">
        <v>6626253027513</v>
      </c>
      <c r="E658" s="4">
        <v>1369356</v>
      </c>
      <c r="F658" s="2" t="s">
        <v>16</v>
      </c>
      <c r="G658" s="2" t="s">
        <v>17</v>
      </c>
      <c r="H658" s="2" t="s">
        <v>783</v>
      </c>
      <c r="I658" s="2" t="s">
        <v>18</v>
      </c>
      <c r="J658" s="4">
        <v>16040395</v>
      </c>
      <c r="M658" s="2">
        <v>275</v>
      </c>
      <c r="N658" s="6">
        <v>-15.07</v>
      </c>
    </row>
    <row r="659" spans="1:14" x14ac:dyDescent="0.25">
      <c r="A659" s="2" t="s">
        <v>589</v>
      </c>
      <c r="B659" s="2" t="s">
        <v>784</v>
      </c>
      <c r="C659" s="3" t="s">
        <v>43</v>
      </c>
      <c r="D659" s="8">
        <v>6626253026703</v>
      </c>
      <c r="E659" s="4">
        <v>1049873</v>
      </c>
      <c r="F659" s="2" t="s">
        <v>16</v>
      </c>
      <c r="G659" s="2" t="s">
        <v>17</v>
      </c>
      <c r="H659" s="4">
        <v>242248473</v>
      </c>
      <c r="I659" s="2" t="s">
        <v>18</v>
      </c>
      <c r="J659" s="4">
        <v>16040236</v>
      </c>
      <c r="M659" s="2">
        <v>267</v>
      </c>
      <c r="N659" s="6">
        <v>-18.97</v>
      </c>
    </row>
    <row r="660" spans="1:14" x14ac:dyDescent="0.25">
      <c r="A660" s="2" t="s">
        <v>589</v>
      </c>
      <c r="B660" s="2" t="s">
        <v>784</v>
      </c>
      <c r="C660" s="3" t="s">
        <v>43</v>
      </c>
      <c r="D660" s="8">
        <v>6626253026703</v>
      </c>
      <c r="E660" s="4">
        <v>1049873</v>
      </c>
      <c r="F660" s="2" t="s">
        <v>16</v>
      </c>
      <c r="G660" s="2" t="s">
        <v>17</v>
      </c>
      <c r="H660" s="4">
        <v>242247683</v>
      </c>
      <c r="I660" s="2" t="s">
        <v>18</v>
      </c>
      <c r="J660" s="4">
        <v>16040234</v>
      </c>
      <c r="M660" s="2">
        <v>267</v>
      </c>
      <c r="N660" s="6">
        <v>-21.31</v>
      </c>
    </row>
    <row r="661" spans="1:14" x14ac:dyDescent="0.25">
      <c r="A661" s="2" t="s">
        <v>589</v>
      </c>
      <c r="B661" s="2" t="s">
        <v>785</v>
      </c>
      <c r="C661" s="3" t="s">
        <v>235</v>
      </c>
      <c r="D661" s="8">
        <v>6626253025812</v>
      </c>
      <c r="E661" s="4">
        <v>1369354</v>
      </c>
      <c r="F661" s="2" t="s">
        <v>16</v>
      </c>
      <c r="G661" s="2" t="s">
        <v>17</v>
      </c>
      <c r="H661" s="2" t="s">
        <v>786</v>
      </c>
      <c r="I661" s="2" t="s">
        <v>18</v>
      </c>
      <c r="J661" s="4">
        <v>16040196</v>
      </c>
      <c r="M661" s="2">
        <v>258</v>
      </c>
      <c r="N661" s="6">
        <v>-21.31</v>
      </c>
    </row>
    <row r="662" spans="1:14" x14ac:dyDescent="0.25">
      <c r="A662" s="2" t="s">
        <v>589</v>
      </c>
      <c r="B662" s="2" t="s">
        <v>785</v>
      </c>
      <c r="C662" s="3" t="s">
        <v>235</v>
      </c>
      <c r="D662" s="8">
        <v>6626253025812</v>
      </c>
      <c r="E662" s="4">
        <v>1369354</v>
      </c>
      <c r="F662" s="2" t="s">
        <v>16</v>
      </c>
      <c r="G662" s="2" t="s">
        <v>17</v>
      </c>
      <c r="H662" s="2" t="s">
        <v>787</v>
      </c>
      <c r="I662" s="2" t="s">
        <v>18</v>
      </c>
      <c r="J662" s="4">
        <v>16040194</v>
      </c>
      <c r="M662" s="2">
        <v>258</v>
      </c>
      <c r="N662" s="6">
        <v>-21.31</v>
      </c>
    </row>
    <row r="663" spans="1:14" x14ac:dyDescent="0.25">
      <c r="A663" s="2" t="s">
        <v>589</v>
      </c>
      <c r="B663" s="2" t="s">
        <v>788</v>
      </c>
      <c r="C663" s="3" t="s">
        <v>28</v>
      </c>
      <c r="D663" s="8">
        <v>6626253040536</v>
      </c>
      <c r="E663" s="4">
        <v>1369360</v>
      </c>
      <c r="F663" s="2" t="s">
        <v>16</v>
      </c>
      <c r="G663" s="2" t="s">
        <v>17</v>
      </c>
      <c r="H663" s="4">
        <v>242243904</v>
      </c>
      <c r="I663" s="2" t="s">
        <v>18</v>
      </c>
      <c r="J663" s="4">
        <v>16040027</v>
      </c>
      <c r="M663" s="2">
        <v>405</v>
      </c>
      <c r="N663" s="6">
        <v>-13.51</v>
      </c>
    </row>
    <row r="664" spans="1:14" x14ac:dyDescent="0.25">
      <c r="A664" s="2" t="s">
        <v>589</v>
      </c>
      <c r="B664" s="2" t="s">
        <v>789</v>
      </c>
      <c r="C664" s="3" t="s">
        <v>28</v>
      </c>
      <c r="D664" s="8">
        <v>6626253040536</v>
      </c>
      <c r="E664" s="4">
        <v>1369360</v>
      </c>
      <c r="F664" s="2" t="s">
        <v>16</v>
      </c>
      <c r="G664" s="2" t="s">
        <v>17</v>
      </c>
      <c r="H664" s="4">
        <v>242242843</v>
      </c>
      <c r="I664" s="2" t="s">
        <v>18</v>
      </c>
      <c r="J664" s="4">
        <v>16040006</v>
      </c>
      <c r="M664" s="2">
        <v>405</v>
      </c>
      <c r="N664" s="6">
        <v>-13.51</v>
      </c>
    </row>
    <row r="665" spans="1:14" x14ac:dyDescent="0.25">
      <c r="A665" s="2" t="s">
        <v>589</v>
      </c>
      <c r="B665" s="2" t="s">
        <v>789</v>
      </c>
      <c r="C665" s="3" t="s">
        <v>28</v>
      </c>
      <c r="D665" s="8">
        <v>6626253040536</v>
      </c>
      <c r="E665" s="4">
        <v>1369360</v>
      </c>
      <c r="F665" s="2" t="s">
        <v>16</v>
      </c>
      <c r="G665" s="2" t="s">
        <v>17</v>
      </c>
      <c r="H665" s="4">
        <v>242242625</v>
      </c>
      <c r="I665" s="2" t="s">
        <v>18</v>
      </c>
      <c r="J665" s="4">
        <v>16040005</v>
      </c>
      <c r="M665" s="2">
        <v>405</v>
      </c>
      <c r="N665" s="6">
        <v>-12.47</v>
      </c>
    </row>
    <row r="666" spans="1:14" x14ac:dyDescent="0.25">
      <c r="A666" s="2" t="s">
        <v>589</v>
      </c>
      <c r="B666" s="2" t="s">
        <v>790</v>
      </c>
      <c r="C666" s="3" t="s">
        <v>15</v>
      </c>
      <c r="D666" s="8">
        <v>6626253095608</v>
      </c>
      <c r="E666" s="4">
        <v>1049827</v>
      </c>
      <c r="F666" s="2" t="s">
        <v>16</v>
      </c>
      <c r="G666" s="2" t="s">
        <v>17</v>
      </c>
      <c r="H666" s="4">
        <v>242234840</v>
      </c>
      <c r="I666" s="2" t="s">
        <v>18</v>
      </c>
      <c r="J666" s="4">
        <v>16039749</v>
      </c>
      <c r="M666" s="2">
        <v>956</v>
      </c>
      <c r="N666" s="6">
        <v>-11.47</v>
      </c>
    </row>
    <row r="667" spans="1:14" x14ac:dyDescent="0.25">
      <c r="A667" s="2" t="s">
        <v>589</v>
      </c>
      <c r="B667" s="2" t="s">
        <v>791</v>
      </c>
      <c r="C667" s="3" t="s">
        <v>97</v>
      </c>
      <c r="D667" s="8">
        <v>6626253098291</v>
      </c>
      <c r="E667" s="4">
        <v>1605013</v>
      </c>
      <c r="F667" s="2" t="s">
        <v>16</v>
      </c>
      <c r="G667" s="2" t="s">
        <v>17</v>
      </c>
      <c r="H667" s="4">
        <v>242237578</v>
      </c>
      <c r="I667" s="2" t="s">
        <v>18</v>
      </c>
      <c r="J667" s="4">
        <v>16039721</v>
      </c>
      <c r="M667" s="2">
        <v>982</v>
      </c>
      <c r="N667" s="6">
        <v>-23.65</v>
      </c>
    </row>
    <row r="668" spans="1:14" x14ac:dyDescent="0.25">
      <c r="A668" s="2" t="s">
        <v>589</v>
      </c>
      <c r="B668" s="2" t="s">
        <v>283</v>
      </c>
      <c r="C668" s="3" t="s">
        <v>112</v>
      </c>
      <c r="D668" s="8">
        <v>6626253027513</v>
      </c>
      <c r="E668" s="4">
        <v>1369356</v>
      </c>
      <c r="F668" s="2" t="s">
        <v>16</v>
      </c>
      <c r="G668" s="2" t="s">
        <v>17</v>
      </c>
      <c r="H668" s="2" t="s">
        <v>792</v>
      </c>
      <c r="I668" s="2" t="s">
        <v>18</v>
      </c>
      <c r="J668" s="4">
        <v>16039222</v>
      </c>
      <c r="M668" s="2">
        <v>275</v>
      </c>
      <c r="N668" s="6">
        <v>-10.39</v>
      </c>
    </row>
    <row r="669" spans="1:14" x14ac:dyDescent="0.25">
      <c r="A669" s="2" t="s">
        <v>589</v>
      </c>
      <c r="B669" s="2" t="s">
        <v>284</v>
      </c>
      <c r="C669" s="3" t="s">
        <v>121</v>
      </c>
      <c r="D669" s="8">
        <v>6626253049088</v>
      </c>
      <c r="E669" s="4">
        <v>1369367</v>
      </c>
      <c r="F669" s="2" t="s">
        <v>16</v>
      </c>
      <c r="G669" s="2" t="s">
        <v>17</v>
      </c>
      <c r="H669" s="2" t="s">
        <v>793</v>
      </c>
      <c r="I669" s="2" t="s">
        <v>18</v>
      </c>
      <c r="J669" s="4">
        <v>16039053</v>
      </c>
      <c r="M669" s="2">
        <v>490</v>
      </c>
      <c r="N669" s="6">
        <v>-23.65</v>
      </c>
    </row>
    <row r="670" spans="1:14" x14ac:dyDescent="0.25">
      <c r="A670" s="2" t="s">
        <v>589</v>
      </c>
      <c r="B670" s="2" t="s">
        <v>794</v>
      </c>
      <c r="C670" s="3" t="s">
        <v>35</v>
      </c>
      <c r="D670" s="8">
        <v>6626253020420</v>
      </c>
      <c r="E670" s="4">
        <v>1369337</v>
      </c>
      <c r="F670" s="2" t="s">
        <v>16</v>
      </c>
      <c r="G670" s="2" t="s">
        <v>17</v>
      </c>
      <c r="H670" s="2" t="s">
        <v>795</v>
      </c>
      <c r="I670" s="2" t="s">
        <v>18</v>
      </c>
      <c r="J670" s="4">
        <v>16039019</v>
      </c>
      <c r="M670" s="2">
        <v>204</v>
      </c>
      <c r="N670" s="6">
        <v>-16.63</v>
      </c>
    </row>
    <row r="671" spans="1:14" x14ac:dyDescent="0.25">
      <c r="A671" s="2" t="s">
        <v>589</v>
      </c>
      <c r="B671" s="2" t="s">
        <v>796</v>
      </c>
      <c r="C671" s="3" t="s">
        <v>43</v>
      </c>
      <c r="D671" s="8">
        <v>6626253026703</v>
      </c>
      <c r="E671" s="4">
        <v>1049873</v>
      </c>
      <c r="F671" s="2" t="s">
        <v>16</v>
      </c>
      <c r="G671" s="2" t="s">
        <v>108</v>
      </c>
      <c r="H671" s="4">
        <v>9241886870</v>
      </c>
      <c r="J671" s="4">
        <v>16038935</v>
      </c>
      <c r="M671" s="2">
        <v>267</v>
      </c>
      <c r="N671" s="6">
        <v>-13.51</v>
      </c>
    </row>
    <row r="672" spans="1:14" x14ac:dyDescent="0.25">
      <c r="A672" s="2" t="s">
        <v>589</v>
      </c>
      <c r="B672" s="2" t="s">
        <v>797</v>
      </c>
      <c r="C672" s="3" t="s">
        <v>25</v>
      </c>
      <c r="D672" s="8">
        <v>6626253021078</v>
      </c>
      <c r="E672" s="4">
        <v>1369342</v>
      </c>
      <c r="F672" s="2" t="s">
        <v>16</v>
      </c>
      <c r="G672" s="2" t="s">
        <v>17</v>
      </c>
      <c r="H672" s="2" t="s">
        <v>798</v>
      </c>
      <c r="I672" s="2" t="s">
        <v>18</v>
      </c>
      <c r="J672" s="4">
        <v>16038632</v>
      </c>
      <c r="M672" s="2">
        <v>210</v>
      </c>
      <c r="N672" s="6">
        <v>-21.31</v>
      </c>
    </row>
    <row r="673" spans="1:14" x14ac:dyDescent="0.25">
      <c r="A673" s="2" t="s">
        <v>589</v>
      </c>
      <c r="B673" s="2" t="s">
        <v>799</v>
      </c>
      <c r="C673" s="3" t="s">
        <v>28</v>
      </c>
      <c r="D673" s="8">
        <v>6626253040536</v>
      </c>
      <c r="E673" s="4">
        <v>1369360</v>
      </c>
      <c r="F673" s="2" t="s">
        <v>16</v>
      </c>
      <c r="G673" s="2" t="s">
        <v>17</v>
      </c>
      <c r="H673" s="4">
        <v>242217188</v>
      </c>
      <c r="I673" s="2" t="s">
        <v>18</v>
      </c>
      <c r="J673" s="4">
        <v>16038456</v>
      </c>
      <c r="M673" s="2">
        <v>405</v>
      </c>
      <c r="N673" s="6">
        <v>-16.63</v>
      </c>
    </row>
    <row r="674" spans="1:14" x14ac:dyDescent="0.25">
      <c r="A674" s="2" t="s">
        <v>589</v>
      </c>
      <c r="B674" s="2" t="s">
        <v>800</v>
      </c>
      <c r="C674" s="3" t="s">
        <v>15</v>
      </c>
      <c r="D674" s="8">
        <v>6626253095608</v>
      </c>
      <c r="E674" s="4">
        <v>1049827</v>
      </c>
      <c r="F674" s="2" t="s">
        <v>16</v>
      </c>
      <c r="G674" s="2" t="s">
        <v>17</v>
      </c>
      <c r="H674" s="4">
        <v>242215661</v>
      </c>
      <c r="I674" s="2" t="s">
        <v>18</v>
      </c>
      <c r="J674" s="4">
        <v>16038155</v>
      </c>
      <c r="M674" s="2">
        <v>956</v>
      </c>
      <c r="N674" s="6">
        <v>-13.2</v>
      </c>
    </row>
    <row r="675" spans="1:14" x14ac:dyDescent="0.25">
      <c r="A675" s="2" t="s">
        <v>589</v>
      </c>
      <c r="B675" s="2" t="s">
        <v>800</v>
      </c>
      <c r="C675" s="3" t="s">
        <v>15</v>
      </c>
      <c r="D675" s="8">
        <v>6626253095608</v>
      </c>
      <c r="E675" s="4">
        <v>1049827</v>
      </c>
      <c r="F675" s="2" t="s">
        <v>16</v>
      </c>
      <c r="G675" s="2" t="s">
        <v>17</v>
      </c>
      <c r="H675" s="4">
        <v>242220740</v>
      </c>
      <c r="I675" s="2" t="s">
        <v>18</v>
      </c>
      <c r="J675" s="4">
        <v>16038154</v>
      </c>
      <c r="M675" s="2">
        <v>956</v>
      </c>
      <c r="N675" s="6">
        <v>-12.47</v>
      </c>
    </row>
    <row r="676" spans="1:14" x14ac:dyDescent="0.25">
      <c r="A676" s="2" t="s">
        <v>589</v>
      </c>
      <c r="B676" s="2" t="s">
        <v>800</v>
      </c>
      <c r="C676" s="3" t="s">
        <v>43</v>
      </c>
      <c r="D676" s="8">
        <v>6626253026703</v>
      </c>
      <c r="E676" s="4">
        <v>1049873</v>
      </c>
      <c r="F676" s="2" t="s">
        <v>16</v>
      </c>
      <c r="G676" s="2" t="s">
        <v>108</v>
      </c>
      <c r="H676" s="4">
        <v>9241997052</v>
      </c>
      <c r="J676" s="4">
        <v>16038153</v>
      </c>
      <c r="M676" s="2">
        <v>267</v>
      </c>
      <c r="N676" s="6">
        <v>-18.97</v>
      </c>
    </row>
    <row r="677" spans="1:14" x14ac:dyDescent="0.25">
      <c r="A677" s="2" t="s">
        <v>589</v>
      </c>
      <c r="B677" s="2" t="s">
        <v>294</v>
      </c>
      <c r="C677" s="3" t="s">
        <v>25</v>
      </c>
      <c r="D677" s="8">
        <v>6626253021078</v>
      </c>
      <c r="E677" s="4">
        <v>1369342</v>
      </c>
      <c r="F677" s="2" t="s">
        <v>16</v>
      </c>
      <c r="G677" s="2" t="s">
        <v>17</v>
      </c>
      <c r="H677" s="2" t="s">
        <v>801</v>
      </c>
      <c r="I677" s="2" t="s">
        <v>18</v>
      </c>
      <c r="J677" s="4">
        <v>16037966</v>
      </c>
      <c r="M677" s="2">
        <v>210</v>
      </c>
      <c r="N677" s="6">
        <v>-12.47</v>
      </c>
    </row>
    <row r="678" spans="1:14" x14ac:dyDescent="0.25">
      <c r="A678" s="2" t="s">
        <v>589</v>
      </c>
      <c r="B678" s="2" t="s">
        <v>802</v>
      </c>
      <c r="C678" s="3" t="s">
        <v>65</v>
      </c>
      <c r="D678" s="8">
        <v>6626253034803</v>
      </c>
      <c r="E678" s="4">
        <v>1369358</v>
      </c>
      <c r="F678" s="2" t="s">
        <v>16</v>
      </c>
      <c r="G678" s="2" t="s">
        <v>17</v>
      </c>
      <c r="H678" s="4">
        <v>119492776</v>
      </c>
      <c r="I678" s="2" t="s">
        <v>18</v>
      </c>
      <c r="J678" s="4">
        <v>16037880</v>
      </c>
      <c r="M678" s="2">
        <v>348</v>
      </c>
      <c r="N678" s="6">
        <v>-23.65</v>
      </c>
    </row>
    <row r="679" spans="1:14" x14ac:dyDescent="0.25">
      <c r="A679" s="2" t="s">
        <v>589</v>
      </c>
      <c r="B679" s="2" t="s">
        <v>559</v>
      </c>
      <c r="C679" s="3" t="s">
        <v>124</v>
      </c>
      <c r="D679" s="8">
        <v>6626253020772</v>
      </c>
      <c r="E679" s="4">
        <v>1369340</v>
      </c>
      <c r="F679" s="2" t="s">
        <v>16</v>
      </c>
      <c r="G679" s="2" t="s">
        <v>17</v>
      </c>
      <c r="H679" s="4">
        <v>242053664</v>
      </c>
      <c r="I679" s="2" t="s">
        <v>18</v>
      </c>
      <c r="J679" s="4">
        <v>16037840</v>
      </c>
      <c r="M679" s="2">
        <v>207</v>
      </c>
      <c r="N679" s="6">
        <v>-23.65</v>
      </c>
    </row>
    <row r="680" spans="1:14" x14ac:dyDescent="0.25">
      <c r="A680" s="2" t="s">
        <v>589</v>
      </c>
      <c r="B680" s="2" t="s">
        <v>559</v>
      </c>
      <c r="C680" s="3" t="s">
        <v>97</v>
      </c>
      <c r="D680" s="8">
        <v>6626253098291</v>
      </c>
      <c r="E680" s="4">
        <v>1605013</v>
      </c>
      <c r="F680" s="2" t="s">
        <v>16</v>
      </c>
      <c r="G680" s="2" t="s">
        <v>17</v>
      </c>
      <c r="H680" s="4">
        <v>242202509</v>
      </c>
      <c r="I680" s="2" t="s">
        <v>18</v>
      </c>
      <c r="J680" s="4">
        <v>16037822</v>
      </c>
      <c r="M680" s="2">
        <v>982</v>
      </c>
      <c r="N680" s="6">
        <v>-21.31</v>
      </c>
    </row>
    <row r="681" spans="1:14" x14ac:dyDescent="0.25">
      <c r="A681" s="2" t="s">
        <v>589</v>
      </c>
      <c r="B681" s="2" t="s">
        <v>560</v>
      </c>
      <c r="C681" s="3" t="s">
        <v>43</v>
      </c>
      <c r="D681" s="8">
        <v>6626253026703</v>
      </c>
      <c r="E681" s="4">
        <v>1049873</v>
      </c>
      <c r="F681" s="2" t="s">
        <v>16</v>
      </c>
      <c r="G681" s="2" t="s">
        <v>17</v>
      </c>
      <c r="H681" s="4">
        <v>241978562</v>
      </c>
      <c r="I681" s="2" t="s">
        <v>18</v>
      </c>
      <c r="J681" s="4">
        <v>16037732</v>
      </c>
      <c r="M681" s="2">
        <v>267</v>
      </c>
      <c r="N681" s="6">
        <v>-43.93</v>
      </c>
    </row>
    <row r="682" spans="1:14" x14ac:dyDescent="0.25">
      <c r="A682" s="2" t="s">
        <v>589</v>
      </c>
      <c r="B682" s="2" t="s">
        <v>562</v>
      </c>
      <c r="C682" s="3" t="s">
        <v>43</v>
      </c>
      <c r="D682" s="8">
        <v>6626253026703</v>
      </c>
      <c r="E682" s="4">
        <v>1049873</v>
      </c>
      <c r="F682" s="2" t="s">
        <v>16</v>
      </c>
      <c r="G682" s="2" t="s">
        <v>17</v>
      </c>
      <c r="H682" s="4">
        <v>241941824</v>
      </c>
      <c r="I682" s="2" t="s">
        <v>18</v>
      </c>
      <c r="J682" s="4">
        <v>16037620</v>
      </c>
      <c r="M682" s="2">
        <v>267</v>
      </c>
      <c r="N682" s="6">
        <v>-22.87</v>
      </c>
    </row>
    <row r="683" spans="1:14" x14ac:dyDescent="0.25">
      <c r="A683" s="2" t="s">
        <v>589</v>
      </c>
      <c r="B683" s="2" t="s">
        <v>299</v>
      </c>
      <c r="C683" s="3" t="s">
        <v>43</v>
      </c>
      <c r="D683" s="8">
        <v>6626253026703</v>
      </c>
      <c r="E683" s="4">
        <v>1049873</v>
      </c>
      <c r="F683" s="2" t="s">
        <v>16</v>
      </c>
      <c r="G683" s="2" t="s">
        <v>17</v>
      </c>
      <c r="H683" s="4">
        <v>241987705</v>
      </c>
      <c r="I683" s="2" t="s">
        <v>18</v>
      </c>
      <c r="J683" s="4">
        <v>16037606</v>
      </c>
      <c r="M683" s="2">
        <v>267</v>
      </c>
      <c r="N683" s="6">
        <v>-34.96</v>
      </c>
    </row>
    <row r="684" spans="1:14" x14ac:dyDescent="0.25">
      <c r="A684" s="2" t="s">
        <v>589</v>
      </c>
      <c r="B684" s="2" t="s">
        <v>564</v>
      </c>
      <c r="C684" s="3" t="s">
        <v>28</v>
      </c>
      <c r="D684" s="8">
        <v>6626253040536</v>
      </c>
      <c r="E684" s="4">
        <v>1369360</v>
      </c>
      <c r="F684" s="2" t="s">
        <v>16</v>
      </c>
      <c r="G684" s="2" t="s">
        <v>17</v>
      </c>
      <c r="H684" s="4">
        <v>242208963</v>
      </c>
      <c r="I684" s="2" t="s">
        <v>18</v>
      </c>
      <c r="J684" s="4">
        <v>16037551</v>
      </c>
      <c r="M684" s="2">
        <v>405</v>
      </c>
      <c r="N684" s="6">
        <v>-13.51</v>
      </c>
    </row>
    <row r="685" spans="1:14" x14ac:dyDescent="0.25">
      <c r="A685" s="2" t="s">
        <v>589</v>
      </c>
      <c r="B685" s="2" t="s">
        <v>564</v>
      </c>
      <c r="C685" s="3" t="s">
        <v>28</v>
      </c>
      <c r="D685" s="8">
        <v>6626253040536</v>
      </c>
      <c r="E685" s="4">
        <v>1369360</v>
      </c>
      <c r="F685" s="2" t="s">
        <v>16</v>
      </c>
      <c r="G685" s="2" t="s">
        <v>17</v>
      </c>
      <c r="H685" s="4">
        <v>242211408</v>
      </c>
      <c r="I685" s="2" t="s">
        <v>18</v>
      </c>
      <c r="J685" s="4">
        <v>16037550</v>
      </c>
      <c r="M685" s="2">
        <v>405</v>
      </c>
      <c r="N685" s="6">
        <v>-12.47</v>
      </c>
    </row>
    <row r="686" spans="1:14" x14ac:dyDescent="0.25">
      <c r="A686" s="2" t="s">
        <v>589</v>
      </c>
      <c r="B686" s="2" t="s">
        <v>566</v>
      </c>
      <c r="C686" s="3" t="s">
        <v>43</v>
      </c>
      <c r="D686" s="8">
        <v>6626253026703</v>
      </c>
      <c r="E686" s="4">
        <v>1049873</v>
      </c>
      <c r="F686" s="2" t="s">
        <v>16</v>
      </c>
      <c r="G686" s="2" t="s">
        <v>17</v>
      </c>
      <c r="H686" s="4">
        <v>241945894</v>
      </c>
      <c r="I686" s="2" t="s">
        <v>18</v>
      </c>
      <c r="J686" s="4">
        <v>16037530</v>
      </c>
      <c r="M686" s="2">
        <v>267</v>
      </c>
      <c r="N686" s="6">
        <v>-20.53</v>
      </c>
    </row>
    <row r="687" spans="1:14" x14ac:dyDescent="0.25">
      <c r="A687" s="2" t="s">
        <v>589</v>
      </c>
      <c r="B687" s="2" t="s">
        <v>300</v>
      </c>
      <c r="C687" s="3" t="s">
        <v>121</v>
      </c>
      <c r="D687" s="8">
        <v>6626253049088</v>
      </c>
      <c r="E687" s="4">
        <v>1369367</v>
      </c>
      <c r="F687" s="2" t="s">
        <v>16</v>
      </c>
      <c r="G687" s="2" t="s">
        <v>17</v>
      </c>
      <c r="H687" s="4">
        <v>241700891</v>
      </c>
      <c r="I687" s="2" t="s">
        <v>18</v>
      </c>
      <c r="J687" s="4">
        <v>16037452</v>
      </c>
      <c r="M687" s="2">
        <v>490</v>
      </c>
      <c r="N687" s="6">
        <v>-18.97</v>
      </c>
    </row>
    <row r="688" spans="1:14" x14ac:dyDescent="0.25">
      <c r="A688" s="2" t="s">
        <v>589</v>
      </c>
      <c r="B688" s="2" t="s">
        <v>568</v>
      </c>
      <c r="C688" s="3" t="s">
        <v>43</v>
      </c>
      <c r="D688" s="8">
        <v>6626253026703</v>
      </c>
      <c r="E688" s="4">
        <v>1049873</v>
      </c>
      <c r="F688" s="2" t="s">
        <v>16</v>
      </c>
      <c r="G688" s="2" t="s">
        <v>17</v>
      </c>
      <c r="H688" s="4">
        <v>241987756</v>
      </c>
      <c r="I688" s="2" t="s">
        <v>18</v>
      </c>
      <c r="J688" s="4">
        <v>16037374</v>
      </c>
      <c r="M688" s="2">
        <v>267</v>
      </c>
      <c r="N688" s="6">
        <v>-26.77</v>
      </c>
    </row>
    <row r="689" spans="1:14" x14ac:dyDescent="0.25">
      <c r="A689" s="2" t="s">
        <v>589</v>
      </c>
      <c r="B689" s="2" t="s">
        <v>803</v>
      </c>
      <c r="C689" s="3" t="s">
        <v>43</v>
      </c>
      <c r="D689" s="8">
        <v>6626253026703</v>
      </c>
      <c r="E689" s="4">
        <v>1049873</v>
      </c>
      <c r="F689" s="2" t="s">
        <v>16</v>
      </c>
      <c r="G689" s="2" t="s">
        <v>17</v>
      </c>
      <c r="H689" s="4">
        <v>242160351</v>
      </c>
      <c r="I689" s="2" t="s">
        <v>18</v>
      </c>
      <c r="J689" s="4">
        <v>16037368</v>
      </c>
      <c r="M689" s="2">
        <v>267</v>
      </c>
      <c r="N689" s="6">
        <v>-25.21</v>
      </c>
    </row>
    <row r="690" spans="1:14" x14ac:dyDescent="0.25">
      <c r="A690" s="2" t="s">
        <v>589</v>
      </c>
      <c r="B690" s="2" t="s">
        <v>570</v>
      </c>
      <c r="C690" s="3" t="s">
        <v>25</v>
      </c>
      <c r="D690" s="8">
        <v>6626253021078</v>
      </c>
      <c r="E690" s="4">
        <v>1369342</v>
      </c>
      <c r="F690" s="2" t="s">
        <v>16</v>
      </c>
      <c r="G690" s="2" t="s">
        <v>17</v>
      </c>
      <c r="H690" s="2" t="s">
        <v>804</v>
      </c>
      <c r="I690" s="2" t="s">
        <v>18</v>
      </c>
      <c r="J690" s="4">
        <v>16037357</v>
      </c>
      <c r="M690" s="2">
        <v>210</v>
      </c>
      <c r="N690" s="6">
        <v>-16.63</v>
      </c>
    </row>
    <row r="691" spans="1:14" x14ac:dyDescent="0.25">
      <c r="A691" s="2" t="s">
        <v>589</v>
      </c>
      <c r="B691" s="2" t="s">
        <v>805</v>
      </c>
      <c r="C691" s="3" t="s">
        <v>43</v>
      </c>
      <c r="D691" s="8">
        <v>6626253026703</v>
      </c>
      <c r="E691" s="4">
        <v>1049873</v>
      </c>
      <c r="F691" s="2" t="s">
        <v>16</v>
      </c>
      <c r="G691" s="2" t="s">
        <v>17</v>
      </c>
      <c r="H691" s="4">
        <v>242178080</v>
      </c>
      <c r="I691" s="2" t="s">
        <v>18</v>
      </c>
      <c r="J691" s="4">
        <v>16037345</v>
      </c>
      <c r="M691" s="2">
        <v>267</v>
      </c>
      <c r="N691" s="6">
        <v>-18.97</v>
      </c>
    </row>
    <row r="692" spans="1:14" x14ac:dyDescent="0.25">
      <c r="A692" s="2" t="s">
        <v>589</v>
      </c>
      <c r="B692" s="2" t="s">
        <v>806</v>
      </c>
      <c r="C692" s="3" t="s">
        <v>128</v>
      </c>
      <c r="D692" s="8">
        <v>6626253068546</v>
      </c>
      <c r="E692" s="4">
        <v>1369372</v>
      </c>
      <c r="F692" s="2" t="s">
        <v>16</v>
      </c>
      <c r="G692" s="2" t="s">
        <v>17</v>
      </c>
      <c r="H692" s="4">
        <v>242209660</v>
      </c>
      <c r="I692" s="2" t="s">
        <v>18</v>
      </c>
      <c r="J692" s="4">
        <v>16037311</v>
      </c>
      <c r="M692" s="2">
        <v>685</v>
      </c>
      <c r="N692" s="6">
        <v>-15.07</v>
      </c>
    </row>
    <row r="693" spans="1:14" x14ac:dyDescent="0.25">
      <c r="A693" s="2" t="s">
        <v>589</v>
      </c>
      <c r="B693" s="2" t="s">
        <v>807</v>
      </c>
      <c r="C693" s="3" t="s">
        <v>15</v>
      </c>
      <c r="D693" s="8">
        <v>6626253095608</v>
      </c>
      <c r="E693" s="4">
        <v>1049827</v>
      </c>
      <c r="F693" s="2" t="s">
        <v>262</v>
      </c>
      <c r="G693" s="2" t="s">
        <v>17</v>
      </c>
      <c r="H693" s="4">
        <v>242206712</v>
      </c>
      <c r="I693" s="2" t="s">
        <v>18</v>
      </c>
      <c r="J693" s="4">
        <v>16037289</v>
      </c>
      <c r="M693" s="2">
        <v>956</v>
      </c>
      <c r="N693" s="6">
        <v>-11.51</v>
      </c>
    </row>
    <row r="694" spans="1:14" x14ac:dyDescent="0.25">
      <c r="A694" s="2" t="s">
        <v>589</v>
      </c>
      <c r="B694" s="2" t="s">
        <v>808</v>
      </c>
      <c r="C694" s="3" t="s">
        <v>25</v>
      </c>
      <c r="D694" s="8">
        <v>6626253021078</v>
      </c>
      <c r="E694" s="4">
        <v>1369342</v>
      </c>
      <c r="F694" s="2" t="s">
        <v>16</v>
      </c>
      <c r="G694" s="2" t="s">
        <v>17</v>
      </c>
      <c r="H694" s="4">
        <v>242202694</v>
      </c>
      <c r="I694" s="2" t="s">
        <v>18</v>
      </c>
      <c r="J694" s="4">
        <v>16037277</v>
      </c>
      <c r="M694" s="2">
        <v>210</v>
      </c>
      <c r="N694" s="6">
        <v>-16.63</v>
      </c>
    </row>
    <row r="695" spans="1:14" x14ac:dyDescent="0.25">
      <c r="A695" s="2" t="s">
        <v>589</v>
      </c>
      <c r="B695" s="2" t="s">
        <v>304</v>
      </c>
      <c r="C695" s="3" t="s">
        <v>25</v>
      </c>
      <c r="D695" s="8">
        <v>6626253021078</v>
      </c>
      <c r="E695" s="4">
        <v>1369342</v>
      </c>
      <c r="F695" s="2" t="s">
        <v>16</v>
      </c>
      <c r="G695" s="2" t="s">
        <v>17</v>
      </c>
      <c r="H695" s="4">
        <v>242201696</v>
      </c>
      <c r="I695" s="2" t="s">
        <v>18</v>
      </c>
      <c r="J695" s="4">
        <v>16037252</v>
      </c>
      <c r="M695" s="2">
        <v>210</v>
      </c>
      <c r="N695" s="6">
        <v>-13.51</v>
      </c>
    </row>
    <row r="696" spans="1:14" x14ac:dyDescent="0.25">
      <c r="A696" s="2" t="s">
        <v>589</v>
      </c>
      <c r="B696" s="2" t="s">
        <v>809</v>
      </c>
      <c r="C696" s="3" t="s">
        <v>25</v>
      </c>
      <c r="D696" s="8">
        <v>6626253021078</v>
      </c>
      <c r="E696" s="4">
        <v>1369342</v>
      </c>
      <c r="F696" s="2" t="s">
        <v>16</v>
      </c>
      <c r="G696" s="2" t="s">
        <v>17</v>
      </c>
      <c r="H696" s="4">
        <v>242175839</v>
      </c>
      <c r="I696" s="2" t="s">
        <v>18</v>
      </c>
      <c r="J696" s="4">
        <v>16037236</v>
      </c>
      <c r="M696" s="2">
        <v>210</v>
      </c>
      <c r="N696" s="6">
        <v>-18.97</v>
      </c>
    </row>
    <row r="697" spans="1:14" x14ac:dyDescent="0.25">
      <c r="A697" s="2" t="s">
        <v>589</v>
      </c>
      <c r="B697" s="2" t="s">
        <v>809</v>
      </c>
      <c r="C697" s="3" t="s">
        <v>219</v>
      </c>
      <c r="D697" s="8">
        <v>6626253020691</v>
      </c>
      <c r="E697" s="4">
        <v>1369338</v>
      </c>
      <c r="F697" s="2" t="s">
        <v>16</v>
      </c>
      <c r="G697" s="2" t="s">
        <v>17</v>
      </c>
      <c r="H697" s="2" t="s">
        <v>810</v>
      </c>
      <c r="I697" s="2" t="s">
        <v>18</v>
      </c>
      <c r="J697" s="4">
        <v>16037235</v>
      </c>
      <c r="M697" s="2">
        <v>206</v>
      </c>
      <c r="N697" s="6">
        <v>-30.67</v>
      </c>
    </row>
    <row r="698" spans="1:14" x14ac:dyDescent="0.25">
      <c r="A698" s="2" t="s">
        <v>589</v>
      </c>
      <c r="B698" s="2" t="s">
        <v>579</v>
      </c>
      <c r="C698" s="3" t="s">
        <v>128</v>
      </c>
      <c r="D698" s="8">
        <v>6626253068546</v>
      </c>
      <c r="E698" s="4">
        <v>1369372</v>
      </c>
      <c r="F698" s="2" t="s">
        <v>16</v>
      </c>
      <c r="G698" s="2" t="s">
        <v>17</v>
      </c>
      <c r="H698" s="2" t="s">
        <v>811</v>
      </c>
      <c r="I698" s="2" t="s">
        <v>18</v>
      </c>
      <c r="J698" s="4">
        <v>16037118</v>
      </c>
      <c r="M698" s="2">
        <v>685</v>
      </c>
      <c r="N698" s="6">
        <v>-11.43</v>
      </c>
    </row>
    <row r="699" spans="1:14" x14ac:dyDescent="0.25">
      <c r="A699" s="2" t="s">
        <v>589</v>
      </c>
      <c r="B699" s="2" t="s">
        <v>584</v>
      </c>
      <c r="C699" s="3" t="s">
        <v>39</v>
      </c>
      <c r="D699" s="8">
        <v>6626253020349</v>
      </c>
      <c r="E699" s="4">
        <v>1369336</v>
      </c>
      <c r="F699" s="2" t="s">
        <v>16</v>
      </c>
      <c r="G699" s="2" t="s">
        <v>17</v>
      </c>
      <c r="H699" s="4">
        <v>242207117</v>
      </c>
      <c r="I699" s="2" t="s">
        <v>18</v>
      </c>
      <c r="J699" s="4">
        <v>16037085</v>
      </c>
      <c r="M699" s="2">
        <v>203</v>
      </c>
      <c r="N699" s="6">
        <v>-13.51</v>
      </c>
    </row>
    <row r="700" spans="1:14" x14ac:dyDescent="0.25">
      <c r="A700" s="2" t="s">
        <v>589</v>
      </c>
      <c r="B700" s="2" t="s">
        <v>313</v>
      </c>
      <c r="C700" s="3" t="s">
        <v>124</v>
      </c>
      <c r="D700" s="8">
        <v>6626253020772</v>
      </c>
      <c r="E700" s="4">
        <v>1369340</v>
      </c>
      <c r="F700" s="2" t="s">
        <v>16</v>
      </c>
      <c r="G700" s="2" t="s">
        <v>17</v>
      </c>
      <c r="H700" s="2" t="s">
        <v>812</v>
      </c>
      <c r="I700" s="2" t="s">
        <v>18</v>
      </c>
      <c r="J700" s="4">
        <v>16036982</v>
      </c>
      <c r="M700" s="2">
        <v>207</v>
      </c>
      <c r="N700" s="6">
        <v>-15.07</v>
      </c>
    </row>
    <row r="701" spans="1:14" x14ac:dyDescent="0.25">
      <c r="A701" s="2" t="s">
        <v>589</v>
      </c>
      <c r="B701" s="2" t="s">
        <v>813</v>
      </c>
      <c r="C701" s="3" t="s">
        <v>39</v>
      </c>
      <c r="D701" s="8">
        <v>6626253020349</v>
      </c>
      <c r="E701" s="4">
        <v>1369336</v>
      </c>
      <c r="F701" s="2" t="s">
        <v>16</v>
      </c>
      <c r="G701" s="2" t="s">
        <v>17</v>
      </c>
      <c r="H701" s="4">
        <v>242177670</v>
      </c>
      <c r="I701" s="2" t="s">
        <v>18</v>
      </c>
      <c r="J701" s="4">
        <v>16036931</v>
      </c>
      <c r="M701" s="2">
        <v>203</v>
      </c>
      <c r="N701" s="6">
        <v>-13.51</v>
      </c>
    </row>
    <row r="702" spans="1:14" x14ac:dyDescent="0.25">
      <c r="A702" s="2" t="s">
        <v>589</v>
      </c>
      <c r="B702" s="2" t="s">
        <v>814</v>
      </c>
      <c r="C702" s="3" t="s">
        <v>65</v>
      </c>
      <c r="D702" s="8">
        <v>6626253034803</v>
      </c>
      <c r="E702" s="4">
        <v>1369358</v>
      </c>
      <c r="F702" s="2" t="s">
        <v>16</v>
      </c>
      <c r="G702" s="2" t="s">
        <v>17</v>
      </c>
      <c r="H702" s="4">
        <v>242176506</v>
      </c>
      <c r="I702" s="2" t="s">
        <v>18</v>
      </c>
      <c r="J702" s="4">
        <v>16036884</v>
      </c>
      <c r="M702" s="2">
        <v>348</v>
      </c>
      <c r="N702" s="6">
        <v>-16.63</v>
      </c>
    </row>
    <row r="703" spans="1:14" x14ac:dyDescent="0.25">
      <c r="A703" s="2" t="s">
        <v>815</v>
      </c>
      <c r="B703" s="2" t="s">
        <v>816</v>
      </c>
      <c r="C703" s="3" t="s">
        <v>322</v>
      </c>
      <c r="D703" s="8">
        <v>6626253000151</v>
      </c>
      <c r="E703" s="4">
        <v>1049698</v>
      </c>
      <c r="F703" s="2" t="s">
        <v>16</v>
      </c>
      <c r="G703" s="2" t="s">
        <v>17</v>
      </c>
      <c r="H703" s="4">
        <v>242175737</v>
      </c>
      <c r="I703" s="2" t="s">
        <v>18</v>
      </c>
      <c r="J703" s="4">
        <v>16036057</v>
      </c>
      <c r="M703" s="2">
        <v>1</v>
      </c>
      <c r="N703" s="6">
        <v>-9.59</v>
      </c>
    </row>
    <row r="704" spans="1:14" x14ac:dyDescent="0.25">
      <c r="A704" s="2" t="s">
        <v>815</v>
      </c>
      <c r="B704" s="2" t="s">
        <v>817</v>
      </c>
      <c r="C704" s="3" t="s">
        <v>97</v>
      </c>
      <c r="D704" s="8">
        <v>6626253098291</v>
      </c>
      <c r="E704" s="4">
        <v>1605013</v>
      </c>
      <c r="F704" s="2" t="s">
        <v>16</v>
      </c>
      <c r="G704" s="2" t="s">
        <v>17</v>
      </c>
      <c r="H704" s="4">
        <v>242172701</v>
      </c>
      <c r="I704" s="2" t="s">
        <v>18</v>
      </c>
      <c r="J704" s="4">
        <v>16035713</v>
      </c>
      <c r="M704" s="2">
        <v>982</v>
      </c>
      <c r="N704" s="6">
        <v>-14.59</v>
      </c>
    </row>
    <row r="705" spans="1:14" x14ac:dyDescent="0.25">
      <c r="A705" s="2" t="s">
        <v>815</v>
      </c>
      <c r="B705" s="2" t="s">
        <v>14</v>
      </c>
      <c r="C705" s="3" t="s">
        <v>28</v>
      </c>
      <c r="D705" s="8">
        <v>6626253040536</v>
      </c>
      <c r="E705" s="4">
        <v>1369360</v>
      </c>
      <c r="F705" s="2" t="s">
        <v>16</v>
      </c>
      <c r="G705" s="2" t="s">
        <v>17</v>
      </c>
      <c r="H705" s="4">
        <v>242168764</v>
      </c>
      <c r="I705" s="2" t="s">
        <v>18</v>
      </c>
      <c r="J705" s="4">
        <v>16034804</v>
      </c>
      <c r="M705" s="2">
        <v>405</v>
      </c>
      <c r="N705" s="6">
        <v>-12.47</v>
      </c>
    </row>
    <row r="706" spans="1:14" x14ac:dyDescent="0.25">
      <c r="A706" s="2" t="s">
        <v>815</v>
      </c>
      <c r="B706" s="2" t="s">
        <v>21</v>
      </c>
      <c r="C706" s="3" t="s">
        <v>39</v>
      </c>
      <c r="D706" s="8">
        <v>6626253020349</v>
      </c>
      <c r="E706" s="4">
        <v>1369336</v>
      </c>
      <c r="F706" s="2" t="s">
        <v>16</v>
      </c>
      <c r="G706" s="2" t="s">
        <v>17</v>
      </c>
      <c r="H706" s="4">
        <v>123625545</v>
      </c>
      <c r="I706" s="2" t="s">
        <v>18</v>
      </c>
      <c r="J706" s="4">
        <v>16034563</v>
      </c>
      <c r="M706" s="2">
        <v>203</v>
      </c>
      <c r="N706" s="6">
        <v>-10.39</v>
      </c>
    </row>
    <row r="707" spans="1:14" x14ac:dyDescent="0.25">
      <c r="A707" s="2" t="s">
        <v>815</v>
      </c>
      <c r="B707" s="2" t="s">
        <v>21</v>
      </c>
      <c r="C707" s="3" t="s">
        <v>15</v>
      </c>
      <c r="D707" s="8">
        <v>6626253095608</v>
      </c>
      <c r="E707" s="4">
        <v>1049827</v>
      </c>
      <c r="F707" s="2" t="s">
        <v>16</v>
      </c>
      <c r="G707" s="2" t="s">
        <v>17</v>
      </c>
      <c r="H707" s="2" t="s">
        <v>818</v>
      </c>
      <c r="I707" s="2" t="s">
        <v>18</v>
      </c>
      <c r="J707" s="4">
        <v>16034543</v>
      </c>
      <c r="M707" s="2">
        <v>956</v>
      </c>
      <c r="N707" s="6">
        <v>-7.99</v>
      </c>
    </row>
    <row r="708" spans="1:14" x14ac:dyDescent="0.25">
      <c r="A708" s="2" t="s">
        <v>815</v>
      </c>
      <c r="B708" s="2" t="s">
        <v>819</v>
      </c>
      <c r="C708" s="3" t="s">
        <v>43</v>
      </c>
      <c r="D708" s="8">
        <v>6626253026703</v>
      </c>
      <c r="E708" s="4">
        <v>1049873</v>
      </c>
      <c r="F708" s="2" t="s">
        <v>16</v>
      </c>
      <c r="G708" s="2" t="s">
        <v>17</v>
      </c>
      <c r="H708" s="4">
        <v>242162141</v>
      </c>
      <c r="I708" s="2" t="s">
        <v>18</v>
      </c>
      <c r="J708" s="4">
        <v>16034462</v>
      </c>
      <c r="M708" s="2">
        <v>267</v>
      </c>
      <c r="N708" s="6">
        <v>-13.51</v>
      </c>
    </row>
    <row r="709" spans="1:14" x14ac:dyDescent="0.25">
      <c r="A709" s="2" t="s">
        <v>815</v>
      </c>
      <c r="B709" s="2" t="s">
        <v>332</v>
      </c>
      <c r="C709" s="3" t="s">
        <v>55</v>
      </c>
      <c r="D709" s="8">
        <v>6626253091874</v>
      </c>
      <c r="E709" s="4">
        <v>1616135</v>
      </c>
      <c r="F709" s="2" t="s">
        <v>16</v>
      </c>
      <c r="G709" s="2" t="s">
        <v>17</v>
      </c>
      <c r="H709" s="4">
        <v>242161160</v>
      </c>
      <c r="I709" s="2" t="s">
        <v>18</v>
      </c>
      <c r="J709" s="4">
        <v>16034176</v>
      </c>
      <c r="M709" s="2">
        <v>918</v>
      </c>
      <c r="N709" s="6">
        <v>-13.51</v>
      </c>
    </row>
    <row r="710" spans="1:14" x14ac:dyDescent="0.25">
      <c r="A710" s="2" t="s">
        <v>815</v>
      </c>
      <c r="B710" s="2" t="s">
        <v>820</v>
      </c>
      <c r="C710" s="3" t="s">
        <v>39</v>
      </c>
      <c r="D710" s="8">
        <v>6626253020349</v>
      </c>
      <c r="E710" s="4">
        <v>1369336</v>
      </c>
      <c r="F710" s="2" t="s">
        <v>16</v>
      </c>
      <c r="G710" s="2" t="s">
        <v>17</v>
      </c>
      <c r="H710" s="4">
        <v>123625458</v>
      </c>
      <c r="I710" s="2" t="s">
        <v>18</v>
      </c>
      <c r="J710" s="4">
        <v>16034165</v>
      </c>
      <c r="M710" s="2">
        <v>203</v>
      </c>
      <c r="N710" s="6">
        <v>-10.39</v>
      </c>
    </row>
    <row r="711" spans="1:14" x14ac:dyDescent="0.25">
      <c r="A711" s="2" t="s">
        <v>815</v>
      </c>
      <c r="B711" s="2" t="s">
        <v>22</v>
      </c>
      <c r="C711" s="3" t="s">
        <v>20</v>
      </c>
      <c r="D711" s="8">
        <v>6626253112545</v>
      </c>
      <c r="E711" s="4">
        <v>1369382</v>
      </c>
      <c r="F711" s="2" t="s">
        <v>16</v>
      </c>
      <c r="G711" s="2" t="s">
        <v>17</v>
      </c>
      <c r="H711" s="4">
        <v>242163198</v>
      </c>
      <c r="I711" s="2" t="s">
        <v>18</v>
      </c>
      <c r="J711" s="4">
        <v>16034029</v>
      </c>
      <c r="M711" s="2">
        <v>1125</v>
      </c>
      <c r="N711" s="6">
        <v>-18.97</v>
      </c>
    </row>
    <row r="712" spans="1:14" x14ac:dyDescent="0.25">
      <c r="A712" s="2" t="s">
        <v>815</v>
      </c>
      <c r="B712" s="2" t="s">
        <v>27</v>
      </c>
      <c r="C712" s="3" t="s">
        <v>25</v>
      </c>
      <c r="D712" s="8">
        <v>6626253021078</v>
      </c>
      <c r="E712" s="4">
        <v>1369342</v>
      </c>
      <c r="F712" s="2" t="s">
        <v>16</v>
      </c>
      <c r="G712" s="2" t="s">
        <v>17</v>
      </c>
      <c r="H712" s="2" t="s">
        <v>821</v>
      </c>
      <c r="I712" s="2" t="s">
        <v>18</v>
      </c>
      <c r="J712" s="4">
        <v>16033934</v>
      </c>
      <c r="M712" s="2">
        <v>210</v>
      </c>
      <c r="N712" s="6">
        <v>-18.97</v>
      </c>
    </row>
    <row r="713" spans="1:14" x14ac:dyDescent="0.25">
      <c r="A713" s="2" t="s">
        <v>815</v>
      </c>
      <c r="B713" s="2" t="s">
        <v>335</v>
      </c>
      <c r="C713" s="3" t="s">
        <v>219</v>
      </c>
      <c r="D713" s="8">
        <v>6626253020691</v>
      </c>
      <c r="E713" s="4">
        <v>1369338</v>
      </c>
      <c r="F713" s="2" t="s">
        <v>16</v>
      </c>
      <c r="G713" s="2" t="s">
        <v>17</v>
      </c>
      <c r="H713" s="2" t="s">
        <v>822</v>
      </c>
      <c r="I713" s="2" t="s">
        <v>18</v>
      </c>
      <c r="J713" s="4">
        <v>16033860</v>
      </c>
      <c r="M713" s="2">
        <v>206</v>
      </c>
      <c r="N713" s="6">
        <v>-16.63</v>
      </c>
    </row>
    <row r="714" spans="1:14" x14ac:dyDescent="0.25">
      <c r="A714" s="2" t="s">
        <v>815</v>
      </c>
      <c r="B714" s="2" t="s">
        <v>823</v>
      </c>
      <c r="C714" s="3" t="s">
        <v>82</v>
      </c>
      <c r="D714" s="8">
        <v>6626253118233</v>
      </c>
      <c r="E714" s="4">
        <v>1369386</v>
      </c>
      <c r="F714" s="2" t="s">
        <v>16</v>
      </c>
      <c r="G714" s="2" t="s">
        <v>17</v>
      </c>
      <c r="H714" s="2" t="s">
        <v>824</v>
      </c>
      <c r="I714" s="2" t="s">
        <v>18</v>
      </c>
      <c r="J714" s="4">
        <v>16033644</v>
      </c>
      <c r="M714" s="2">
        <v>1182</v>
      </c>
      <c r="N714" s="6">
        <v>-15.07</v>
      </c>
    </row>
    <row r="715" spans="1:14" x14ac:dyDescent="0.25">
      <c r="A715" s="2" t="s">
        <v>815</v>
      </c>
      <c r="B715" s="2" t="s">
        <v>29</v>
      </c>
      <c r="C715" s="3" t="s">
        <v>65</v>
      </c>
      <c r="D715" s="8">
        <v>6626253034803</v>
      </c>
      <c r="E715" s="4">
        <v>1369358</v>
      </c>
      <c r="F715" s="2" t="s">
        <v>16</v>
      </c>
      <c r="G715" s="2" t="s">
        <v>17</v>
      </c>
      <c r="H715" s="4">
        <v>242158942</v>
      </c>
      <c r="I715" s="2" t="s">
        <v>18</v>
      </c>
      <c r="J715" s="4">
        <v>16033527</v>
      </c>
      <c r="M715" s="2">
        <v>348</v>
      </c>
      <c r="N715" s="6">
        <v>-21.31</v>
      </c>
    </row>
    <row r="716" spans="1:14" x14ac:dyDescent="0.25">
      <c r="A716" s="2" t="s">
        <v>815</v>
      </c>
      <c r="B716" s="2" t="s">
        <v>29</v>
      </c>
      <c r="C716" s="3" t="s">
        <v>20</v>
      </c>
      <c r="D716" s="8">
        <v>6626253112545</v>
      </c>
      <c r="E716" s="4">
        <v>1369382</v>
      </c>
      <c r="F716" s="2" t="s">
        <v>16</v>
      </c>
      <c r="G716" s="2" t="s">
        <v>17</v>
      </c>
      <c r="H716" s="4">
        <v>242154272</v>
      </c>
      <c r="I716" s="2" t="s">
        <v>18</v>
      </c>
      <c r="J716" s="4">
        <v>16033526</v>
      </c>
      <c r="M716" s="2">
        <v>1125</v>
      </c>
      <c r="N716" s="6">
        <v>-12.47</v>
      </c>
    </row>
    <row r="717" spans="1:14" x14ac:dyDescent="0.25">
      <c r="A717" s="2" t="s">
        <v>815</v>
      </c>
      <c r="B717" s="2" t="s">
        <v>29</v>
      </c>
      <c r="C717" s="3" t="s">
        <v>20</v>
      </c>
      <c r="D717" s="8">
        <v>6626253112545</v>
      </c>
      <c r="E717" s="4">
        <v>1369382</v>
      </c>
      <c r="F717" s="2" t="s">
        <v>16</v>
      </c>
      <c r="G717" s="2" t="s">
        <v>17</v>
      </c>
      <c r="H717" s="4">
        <v>242156588</v>
      </c>
      <c r="I717" s="2" t="s">
        <v>18</v>
      </c>
      <c r="J717" s="4">
        <v>16033525</v>
      </c>
      <c r="M717" s="2">
        <v>1125</v>
      </c>
      <c r="N717" s="6">
        <v>-13.51</v>
      </c>
    </row>
    <row r="718" spans="1:14" x14ac:dyDescent="0.25">
      <c r="A718" s="2" t="s">
        <v>815</v>
      </c>
      <c r="B718" s="2" t="s">
        <v>825</v>
      </c>
      <c r="C718" s="3" t="s">
        <v>39</v>
      </c>
      <c r="D718" s="8">
        <v>6626253020349</v>
      </c>
      <c r="E718" s="4">
        <v>1369336</v>
      </c>
      <c r="F718" s="2" t="s">
        <v>16</v>
      </c>
      <c r="G718" s="2" t="s">
        <v>17</v>
      </c>
      <c r="H718" s="2" t="s">
        <v>826</v>
      </c>
      <c r="I718" s="2" t="s">
        <v>18</v>
      </c>
      <c r="J718" s="4">
        <v>16033387</v>
      </c>
      <c r="M718" s="2">
        <v>203</v>
      </c>
      <c r="N718" s="6">
        <v>-16.63</v>
      </c>
    </row>
    <row r="719" spans="1:14" x14ac:dyDescent="0.25">
      <c r="A719" s="2" t="s">
        <v>815</v>
      </c>
      <c r="B719" s="2" t="s">
        <v>827</v>
      </c>
      <c r="C719" s="3" t="s">
        <v>46</v>
      </c>
      <c r="D719" s="8">
        <v>6626253047549</v>
      </c>
      <c r="E719" s="4">
        <v>1369365</v>
      </c>
      <c r="F719" s="2" t="s">
        <v>16</v>
      </c>
      <c r="G719" s="2" t="s">
        <v>17</v>
      </c>
      <c r="H719" s="2" t="s">
        <v>828</v>
      </c>
      <c r="I719" s="2" t="s">
        <v>18</v>
      </c>
      <c r="J719" s="4">
        <v>16033002</v>
      </c>
      <c r="M719" s="2">
        <v>475</v>
      </c>
      <c r="N719" s="6">
        <v>-12.47</v>
      </c>
    </row>
    <row r="720" spans="1:14" x14ac:dyDescent="0.25">
      <c r="A720" s="2" t="s">
        <v>815</v>
      </c>
      <c r="B720" s="2" t="s">
        <v>829</v>
      </c>
      <c r="C720" s="3" t="s">
        <v>55</v>
      </c>
      <c r="D720" s="8">
        <v>6626253091874</v>
      </c>
      <c r="E720" s="4">
        <v>1616135</v>
      </c>
      <c r="F720" s="2" t="s">
        <v>16</v>
      </c>
      <c r="G720" s="2" t="s">
        <v>17</v>
      </c>
      <c r="H720" s="4">
        <v>242158448</v>
      </c>
      <c r="I720" s="2" t="s">
        <v>18</v>
      </c>
      <c r="J720" s="4">
        <v>16032923</v>
      </c>
      <c r="M720" s="2">
        <v>918</v>
      </c>
      <c r="N720" s="6">
        <v>-25.99</v>
      </c>
    </row>
    <row r="721" spans="1:14" x14ac:dyDescent="0.25">
      <c r="A721" s="2" t="s">
        <v>815</v>
      </c>
      <c r="B721" s="2" t="s">
        <v>604</v>
      </c>
      <c r="C721" s="3" t="s">
        <v>39</v>
      </c>
      <c r="D721" s="8">
        <v>6626253020349</v>
      </c>
      <c r="E721" s="4">
        <v>1369336</v>
      </c>
      <c r="F721" s="2" t="s">
        <v>16</v>
      </c>
      <c r="G721" s="2" t="s">
        <v>17</v>
      </c>
      <c r="H721" s="2" t="s">
        <v>830</v>
      </c>
      <c r="I721" s="2" t="s">
        <v>18</v>
      </c>
      <c r="J721" s="4">
        <v>16032860</v>
      </c>
      <c r="M721" s="2">
        <v>203</v>
      </c>
      <c r="N721" s="6">
        <v>-11.43</v>
      </c>
    </row>
    <row r="722" spans="1:14" x14ac:dyDescent="0.25">
      <c r="A722" s="2" t="s">
        <v>815</v>
      </c>
      <c r="B722" s="2" t="s">
        <v>831</v>
      </c>
      <c r="C722" s="3" t="s">
        <v>43</v>
      </c>
      <c r="D722" s="8">
        <v>6626253026703</v>
      </c>
      <c r="E722" s="4">
        <v>1049873</v>
      </c>
      <c r="F722" s="2" t="s">
        <v>16</v>
      </c>
      <c r="G722" s="2" t="s">
        <v>17</v>
      </c>
      <c r="H722" s="4">
        <v>242150004</v>
      </c>
      <c r="I722" s="2" t="s">
        <v>18</v>
      </c>
      <c r="J722" s="4">
        <v>16032777</v>
      </c>
      <c r="M722" s="2">
        <v>267</v>
      </c>
      <c r="N722" s="6">
        <v>-18.97</v>
      </c>
    </row>
    <row r="723" spans="1:14" x14ac:dyDescent="0.25">
      <c r="A723" s="2" t="s">
        <v>815</v>
      </c>
      <c r="B723" s="2" t="s">
        <v>342</v>
      </c>
      <c r="C723" s="3" t="s">
        <v>20</v>
      </c>
      <c r="D723" s="8">
        <v>6626253112545</v>
      </c>
      <c r="E723" s="4">
        <v>1369382</v>
      </c>
      <c r="F723" s="2" t="s">
        <v>16</v>
      </c>
      <c r="G723" s="2" t="s">
        <v>17</v>
      </c>
      <c r="H723" s="4">
        <v>242120522</v>
      </c>
      <c r="I723" s="2" t="s">
        <v>18</v>
      </c>
      <c r="J723" s="4">
        <v>16032698</v>
      </c>
      <c r="M723" s="2">
        <v>1125</v>
      </c>
      <c r="N723" s="6">
        <v>-12.47</v>
      </c>
    </row>
    <row r="724" spans="1:14" x14ac:dyDescent="0.25">
      <c r="A724" s="2" t="s">
        <v>815</v>
      </c>
      <c r="B724" s="2" t="s">
        <v>342</v>
      </c>
      <c r="C724" s="3" t="s">
        <v>20</v>
      </c>
      <c r="D724" s="8">
        <v>6626253112545</v>
      </c>
      <c r="E724" s="4">
        <v>1369382</v>
      </c>
      <c r="F724" s="2" t="s">
        <v>16</v>
      </c>
      <c r="G724" s="2" t="s">
        <v>17</v>
      </c>
      <c r="H724" s="4">
        <v>242151230</v>
      </c>
      <c r="I724" s="2" t="s">
        <v>18</v>
      </c>
      <c r="J724" s="4">
        <v>16032694</v>
      </c>
      <c r="M724" s="2">
        <v>1125</v>
      </c>
      <c r="N724" s="6">
        <v>-12.47</v>
      </c>
    </row>
    <row r="725" spans="1:14" x14ac:dyDescent="0.25">
      <c r="A725" s="2" t="s">
        <v>815</v>
      </c>
      <c r="B725" s="2" t="s">
        <v>832</v>
      </c>
      <c r="C725" s="3" t="s">
        <v>97</v>
      </c>
      <c r="D725" s="8">
        <v>6626253098291</v>
      </c>
      <c r="E725" s="4">
        <v>1605013</v>
      </c>
      <c r="F725" s="2" t="s">
        <v>16</v>
      </c>
      <c r="G725" s="2" t="s">
        <v>17</v>
      </c>
      <c r="H725" s="4">
        <v>242152715</v>
      </c>
      <c r="I725" s="2" t="s">
        <v>18</v>
      </c>
      <c r="J725" s="4">
        <v>16032608</v>
      </c>
      <c r="M725" s="2">
        <v>982</v>
      </c>
      <c r="N725" s="6">
        <v>-18.97</v>
      </c>
    </row>
    <row r="726" spans="1:14" x14ac:dyDescent="0.25">
      <c r="A726" s="2" t="s">
        <v>815</v>
      </c>
      <c r="B726" s="2" t="s">
        <v>832</v>
      </c>
      <c r="C726" s="3" t="s">
        <v>97</v>
      </c>
      <c r="D726" s="8">
        <v>6626253098291</v>
      </c>
      <c r="E726" s="4">
        <v>1605013</v>
      </c>
      <c r="F726" s="2" t="s">
        <v>16</v>
      </c>
      <c r="G726" s="2" t="s">
        <v>17</v>
      </c>
      <c r="H726" s="4">
        <v>242157127</v>
      </c>
      <c r="I726" s="2" t="s">
        <v>18</v>
      </c>
      <c r="J726" s="4">
        <v>16032604</v>
      </c>
      <c r="M726" s="2">
        <v>982</v>
      </c>
      <c r="N726" s="6">
        <v>-18.97</v>
      </c>
    </row>
    <row r="727" spans="1:14" x14ac:dyDescent="0.25">
      <c r="A727" s="2" t="s">
        <v>815</v>
      </c>
      <c r="B727" s="2" t="s">
        <v>833</v>
      </c>
      <c r="C727" s="3" t="s">
        <v>128</v>
      </c>
      <c r="D727" s="8">
        <v>6626253068546</v>
      </c>
      <c r="E727" s="4">
        <v>1369372</v>
      </c>
      <c r="F727" s="2" t="s">
        <v>16</v>
      </c>
      <c r="G727" s="2" t="s">
        <v>17</v>
      </c>
      <c r="H727" s="4">
        <v>242138504</v>
      </c>
      <c r="I727" s="2" t="s">
        <v>18</v>
      </c>
      <c r="J727" s="4">
        <v>16032443</v>
      </c>
      <c r="M727" s="2">
        <v>685</v>
      </c>
      <c r="N727" s="6">
        <v>-15.07</v>
      </c>
    </row>
    <row r="728" spans="1:14" x14ac:dyDescent="0.25">
      <c r="A728" s="2" t="s">
        <v>815</v>
      </c>
      <c r="B728" s="2" t="s">
        <v>834</v>
      </c>
      <c r="C728" s="3" t="s">
        <v>55</v>
      </c>
      <c r="D728" s="8">
        <v>6626253091874</v>
      </c>
      <c r="E728" s="4">
        <v>1616135</v>
      </c>
      <c r="F728" s="2" t="s">
        <v>16</v>
      </c>
      <c r="G728" s="2" t="s">
        <v>17</v>
      </c>
      <c r="H728" s="4">
        <v>242144106</v>
      </c>
      <c r="I728" s="2" t="s">
        <v>18</v>
      </c>
      <c r="J728" s="4">
        <v>16032116</v>
      </c>
      <c r="M728" s="2">
        <v>918</v>
      </c>
      <c r="N728" s="6">
        <v>-10.39</v>
      </c>
    </row>
    <row r="729" spans="1:14" x14ac:dyDescent="0.25">
      <c r="A729" s="2" t="s">
        <v>815</v>
      </c>
      <c r="B729" s="2" t="s">
        <v>835</v>
      </c>
      <c r="C729" s="3" t="s">
        <v>65</v>
      </c>
      <c r="D729" s="8">
        <v>6626253034803</v>
      </c>
      <c r="E729" s="4">
        <v>1369358</v>
      </c>
      <c r="F729" s="2" t="s">
        <v>262</v>
      </c>
      <c r="G729" s="2" t="s">
        <v>17</v>
      </c>
      <c r="H729" s="4">
        <v>242035062</v>
      </c>
      <c r="I729" s="2" t="s">
        <v>18</v>
      </c>
      <c r="J729" s="4">
        <v>16032048</v>
      </c>
      <c r="M729" s="2">
        <v>348</v>
      </c>
      <c r="N729" s="6">
        <v>-19.97</v>
      </c>
    </row>
    <row r="730" spans="1:14" x14ac:dyDescent="0.25">
      <c r="A730" s="2" t="s">
        <v>815</v>
      </c>
      <c r="B730" s="2" t="s">
        <v>835</v>
      </c>
      <c r="C730" s="3" t="s">
        <v>55</v>
      </c>
      <c r="D730" s="8">
        <v>6626253091874</v>
      </c>
      <c r="E730" s="4">
        <v>1616135</v>
      </c>
      <c r="F730" s="2" t="s">
        <v>16</v>
      </c>
      <c r="G730" s="2" t="s">
        <v>17</v>
      </c>
      <c r="H730" s="4">
        <v>242148550</v>
      </c>
      <c r="I730" s="2" t="s">
        <v>18</v>
      </c>
      <c r="J730" s="4">
        <v>16032014</v>
      </c>
      <c r="M730" s="2">
        <v>918</v>
      </c>
      <c r="N730" s="6">
        <v>-30.67</v>
      </c>
    </row>
    <row r="731" spans="1:14" x14ac:dyDescent="0.25">
      <c r="A731" s="2" t="s">
        <v>815</v>
      </c>
      <c r="B731" s="2" t="s">
        <v>607</v>
      </c>
      <c r="C731" s="3" t="s">
        <v>219</v>
      </c>
      <c r="D731" s="8">
        <v>6626253020691</v>
      </c>
      <c r="E731" s="4">
        <v>1369338</v>
      </c>
      <c r="F731" s="2" t="s">
        <v>16</v>
      </c>
      <c r="G731" s="2" t="s">
        <v>17</v>
      </c>
      <c r="H731" s="2" t="s">
        <v>836</v>
      </c>
      <c r="I731" s="2" t="s">
        <v>18</v>
      </c>
      <c r="J731" s="4">
        <v>16031983</v>
      </c>
      <c r="M731" s="2">
        <v>206</v>
      </c>
      <c r="N731" s="6">
        <v>-16.63</v>
      </c>
    </row>
    <row r="732" spans="1:14" x14ac:dyDescent="0.25">
      <c r="A732" s="2" t="s">
        <v>815</v>
      </c>
      <c r="B732" s="2" t="s">
        <v>837</v>
      </c>
      <c r="C732" s="3" t="s">
        <v>39</v>
      </c>
      <c r="D732" s="8">
        <v>6626253020349</v>
      </c>
      <c r="E732" s="4">
        <v>1369336</v>
      </c>
      <c r="F732" s="2" t="s">
        <v>16</v>
      </c>
      <c r="G732" s="2" t="s">
        <v>17</v>
      </c>
      <c r="H732" s="2" t="s">
        <v>838</v>
      </c>
      <c r="I732" s="2" t="s">
        <v>18</v>
      </c>
      <c r="J732" s="4">
        <v>16031795</v>
      </c>
      <c r="M732" s="2">
        <v>203</v>
      </c>
      <c r="N732" s="6">
        <v>-16.63</v>
      </c>
    </row>
    <row r="733" spans="1:14" x14ac:dyDescent="0.25">
      <c r="A733" s="2" t="s">
        <v>815</v>
      </c>
      <c r="B733" s="2" t="s">
        <v>837</v>
      </c>
      <c r="C733" s="3" t="s">
        <v>46</v>
      </c>
      <c r="D733" s="8">
        <v>6626253047549</v>
      </c>
      <c r="E733" s="4">
        <v>1369365</v>
      </c>
      <c r="F733" s="2" t="s">
        <v>16</v>
      </c>
      <c r="G733" s="2" t="s">
        <v>17</v>
      </c>
      <c r="H733" s="2" t="s">
        <v>839</v>
      </c>
      <c r="I733" s="2" t="s">
        <v>18</v>
      </c>
      <c r="J733" s="4">
        <v>16031792</v>
      </c>
      <c r="M733" s="2">
        <v>475</v>
      </c>
      <c r="N733" s="6">
        <v>-12.47</v>
      </c>
    </row>
    <row r="734" spans="1:14" x14ac:dyDescent="0.25">
      <c r="A734" s="2" t="s">
        <v>815</v>
      </c>
      <c r="B734" s="2" t="s">
        <v>840</v>
      </c>
      <c r="C734" s="3" t="s">
        <v>39</v>
      </c>
      <c r="D734" s="8">
        <v>6626253020349</v>
      </c>
      <c r="E734" s="4">
        <v>1369336</v>
      </c>
      <c r="F734" s="2" t="s">
        <v>16</v>
      </c>
      <c r="G734" s="2" t="s">
        <v>17</v>
      </c>
      <c r="H734" s="2" t="s">
        <v>841</v>
      </c>
      <c r="I734" s="2" t="s">
        <v>18</v>
      </c>
      <c r="J734" s="4">
        <v>16031640</v>
      </c>
      <c r="M734" s="2">
        <v>203</v>
      </c>
      <c r="N734" s="6">
        <v>-11.43</v>
      </c>
    </row>
    <row r="735" spans="1:14" x14ac:dyDescent="0.25">
      <c r="A735" s="2" t="s">
        <v>815</v>
      </c>
      <c r="B735" s="2" t="s">
        <v>840</v>
      </c>
      <c r="C735" s="3" t="s">
        <v>43</v>
      </c>
      <c r="D735" s="8">
        <v>6626253026703</v>
      </c>
      <c r="E735" s="4">
        <v>1049873</v>
      </c>
      <c r="F735" s="2" t="s">
        <v>16</v>
      </c>
      <c r="G735" s="2" t="s">
        <v>17</v>
      </c>
      <c r="H735" s="4">
        <v>242146285</v>
      </c>
      <c r="I735" s="2" t="s">
        <v>18</v>
      </c>
      <c r="J735" s="4">
        <v>16031637</v>
      </c>
      <c r="M735" s="2">
        <v>267</v>
      </c>
      <c r="N735" s="6">
        <v>-15.07</v>
      </c>
    </row>
    <row r="736" spans="1:14" x14ac:dyDescent="0.25">
      <c r="A736" s="2" t="s">
        <v>815</v>
      </c>
      <c r="B736" s="2" t="s">
        <v>840</v>
      </c>
      <c r="C736" s="3" t="s">
        <v>88</v>
      </c>
      <c r="D736" s="8">
        <v>6626253089624</v>
      </c>
      <c r="E736" s="4">
        <v>1369375</v>
      </c>
      <c r="F736" s="2" t="s">
        <v>16</v>
      </c>
      <c r="G736" s="2" t="s">
        <v>17</v>
      </c>
      <c r="H736" s="4">
        <v>242147943</v>
      </c>
      <c r="I736" s="2" t="s">
        <v>18</v>
      </c>
      <c r="J736" s="4">
        <v>16031606</v>
      </c>
      <c r="M736" s="2">
        <v>896</v>
      </c>
      <c r="N736" s="6">
        <v>-16.63</v>
      </c>
    </row>
    <row r="737" spans="1:14" x14ac:dyDescent="0.25">
      <c r="A737" s="2" t="s">
        <v>815</v>
      </c>
      <c r="B737" s="2" t="s">
        <v>614</v>
      </c>
      <c r="C737" s="3" t="s">
        <v>20</v>
      </c>
      <c r="D737" s="8">
        <v>6626253112545</v>
      </c>
      <c r="E737" s="4">
        <v>1369382</v>
      </c>
      <c r="F737" s="2" t="s">
        <v>16</v>
      </c>
      <c r="G737" s="2" t="s">
        <v>17</v>
      </c>
      <c r="H737" s="4">
        <v>242132443</v>
      </c>
      <c r="I737" s="2" t="s">
        <v>18</v>
      </c>
      <c r="J737" s="4">
        <v>16031456</v>
      </c>
      <c r="M737" s="2">
        <v>1125</v>
      </c>
      <c r="N737" s="6">
        <v>-16.63</v>
      </c>
    </row>
    <row r="738" spans="1:14" x14ac:dyDescent="0.25">
      <c r="A738" s="2" t="s">
        <v>815</v>
      </c>
      <c r="B738" s="2" t="s">
        <v>842</v>
      </c>
      <c r="C738" s="3" t="s">
        <v>82</v>
      </c>
      <c r="D738" s="8">
        <v>6626253118233</v>
      </c>
      <c r="E738" s="4">
        <v>1369386</v>
      </c>
      <c r="F738" s="2" t="s">
        <v>16</v>
      </c>
      <c r="G738" s="2" t="s">
        <v>17</v>
      </c>
      <c r="H738" s="2" t="s">
        <v>843</v>
      </c>
      <c r="I738" s="2" t="s">
        <v>18</v>
      </c>
      <c r="J738" s="4">
        <v>16031388</v>
      </c>
      <c r="M738" s="2">
        <v>1182</v>
      </c>
      <c r="N738" s="6">
        <v>-13.51</v>
      </c>
    </row>
    <row r="739" spans="1:14" x14ac:dyDescent="0.25">
      <c r="A739" s="2" t="s">
        <v>815</v>
      </c>
      <c r="B739" s="2" t="s">
        <v>844</v>
      </c>
      <c r="C739" s="3" t="s">
        <v>15</v>
      </c>
      <c r="D739" s="8">
        <v>6626253095608</v>
      </c>
      <c r="E739" s="4">
        <v>1049827</v>
      </c>
      <c r="F739" s="2" t="s">
        <v>16</v>
      </c>
      <c r="G739" s="2" t="s">
        <v>17</v>
      </c>
      <c r="H739" s="2" t="s">
        <v>845</v>
      </c>
      <c r="I739" s="2" t="s">
        <v>18</v>
      </c>
      <c r="J739" s="4">
        <v>16031028</v>
      </c>
      <c r="M739" s="2">
        <v>956</v>
      </c>
      <c r="N739" s="6">
        <v>-15.2</v>
      </c>
    </row>
    <row r="740" spans="1:14" x14ac:dyDescent="0.25">
      <c r="A740" s="2" t="s">
        <v>815</v>
      </c>
      <c r="B740" s="2" t="s">
        <v>45</v>
      </c>
      <c r="C740" s="3" t="s">
        <v>20</v>
      </c>
      <c r="D740" s="8">
        <v>6626253112545</v>
      </c>
      <c r="E740" s="4">
        <v>1369382</v>
      </c>
      <c r="F740" s="2" t="s">
        <v>16</v>
      </c>
      <c r="G740" s="2" t="s">
        <v>17</v>
      </c>
      <c r="H740" s="4">
        <v>242144191</v>
      </c>
      <c r="I740" s="2" t="s">
        <v>18</v>
      </c>
      <c r="J740" s="4">
        <v>16031007</v>
      </c>
      <c r="M740" s="2">
        <v>1125</v>
      </c>
      <c r="N740" s="6">
        <v>-21.31</v>
      </c>
    </row>
    <row r="741" spans="1:14" x14ac:dyDescent="0.25">
      <c r="A741" s="2" t="s">
        <v>815</v>
      </c>
      <c r="B741" s="2" t="s">
        <v>617</v>
      </c>
      <c r="C741" s="3" t="s">
        <v>20</v>
      </c>
      <c r="D741" s="8">
        <v>6626253112545</v>
      </c>
      <c r="E741" s="4">
        <v>1369382</v>
      </c>
      <c r="F741" s="2" t="s">
        <v>16</v>
      </c>
      <c r="G741" s="2" t="s">
        <v>17</v>
      </c>
      <c r="H741" s="4">
        <v>242125086</v>
      </c>
      <c r="I741" s="2" t="s">
        <v>18</v>
      </c>
      <c r="J741" s="4">
        <v>16030563</v>
      </c>
      <c r="M741" s="2">
        <v>1125</v>
      </c>
      <c r="N741" s="6">
        <v>-34.57</v>
      </c>
    </row>
    <row r="742" spans="1:14" x14ac:dyDescent="0.25">
      <c r="A742" s="2" t="s">
        <v>815</v>
      </c>
      <c r="B742" s="2" t="s">
        <v>846</v>
      </c>
      <c r="C742" s="3" t="s">
        <v>124</v>
      </c>
      <c r="D742" s="8">
        <v>6626253020772</v>
      </c>
      <c r="E742" s="4">
        <v>1369340</v>
      </c>
      <c r="F742" s="2" t="s">
        <v>16</v>
      </c>
      <c r="G742" s="2" t="s">
        <v>17</v>
      </c>
      <c r="H742" s="4">
        <v>242024422</v>
      </c>
      <c r="I742" s="2" t="s">
        <v>18</v>
      </c>
      <c r="J742" s="4">
        <v>16030345</v>
      </c>
      <c r="M742" s="2">
        <v>207</v>
      </c>
      <c r="N742" s="6">
        <v>-16.63</v>
      </c>
    </row>
    <row r="743" spans="1:14" x14ac:dyDescent="0.25">
      <c r="A743" s="2" t="s">
        <v>815</v>
      </c>
      <c r="B743" s="2" t="s">
        <v>846</v>
      </c>
      <c r="C743" s="3" t="s">
        <v>65</v>
      </c>
      <c r="D743" s="8">
        <v>6626253034803</v>
      </c>
      <c r="E743" s="4">
        <v>1369358</v>
      </c>
      <c r="F743" s="2" t="s">
        <v>16</v>
      </c>
      <c r="G743" s="2" t="s">
        <v>17</v>
      </c>
      <c r="H743" s="2" t="s">
        <v>847</v>
      </c>
      <c r="I743" s="2" t="s">
        <v>18</v>
      </c>
      <c r="J743" s="4">
        <v>16030344</v>
      </c>
      <c r="M743" s="2">
        <v>348</v>
      </c>
      <c r="N743" s="6">
        <v>-21.31</v>
      </c>
    </row>
    <row r="744" spans="1:14" x14ac:dyDescent="0.25">
      <c r="A744" s="2" t="s">
        <v>815</v>
      </c>
      <c r="B744" s="2" t="s">
        <v>848</v>
      </c>
      <c r="C744" s="3" t="s">
        <v>30</v>
      </c>
      <c r="D744" s="8">
        <v>6626253021825</v>
      </c>
      <c r="E744" s="4">
        <v>1369348</v>
      </c>
      <c r="F744" s="2" t="s">
        <v>16</v>
      </c>
      <c r="G744" s="2" t="s">
        <v>17</v>
      </c>
      <c r="H744" s="2" t="s">
        <v>849</v>
      </c>
      <c r="I744" s="2" t="s">
        <v>18</v>
      </c>
      <c r="J744" s="4">
        <v>16030236</v>
      </c>
      <c r="M744" s="2">
        <v>218</v>
      </c>
      <c r="N744" s="6">
        <v>-21.31</v>
      </c>
    </row>
    <row r="745" spans="1:14" x14ac:dyDescent="0.25">
      <c r="A745" s="2" t="s">
        <v>815</v>
      </c>
      <c r="B745" s="2" t="s">
        <v>848</v>
      </c>
      <c r="C745" s="3" t="s">
        <v>221</v>
      </c>
      <c r="D745" s="8">
        <v>6626253106227</v>
      </c>
      <c r="E745" s="4">
        <v>1369379</v>
      </c>
      <c r="F745" s="2" t="s">
        <v>16</v>
      </c>
      <c r="G745" s="2" t="s">
        <v>17</v>
      </c>
      <c r="H745" s="2" t="s">
        <v>850</v>
      </c>
      <c r="I745" s="2" t="s">
        <v>18</v>
      </c>
      <c r="J745" s="4">
        <v>16030234</v>
      </c>
      <c r="M745" s="2">
        <v>1062</v>
      </c>
      <c r="N745" s="6">
        <v>-30.67</v>
      </c>
    </row>
    <row r="746" spans="1:14" x14ac:dyDescent="0.25">
      <c r="A746" s="2" t="s">
        <v>815</v>
      </c>
      <c r="B746" s="2" t="s">
        <v>851</v>
      </c>
      <c r="C746" s="3" t="s">
        <v>55</v>
      </c>
      <c r="D746" s="8">
        <v>6626253091874</v>
      </c>
      <c r="E746" s="4">
        <v>1616135</v>
      </c>
      <c r="F746" s="2" t="s">
        <v>16</v>
      </c>
      <c r="G746" s="2" t="s">
        <v>17</v>
      </c>
      <c r="H746" s="4">
        <v>242139222</v>
      </c>
      <c r="I746" s="2" t="s">
        <v>18</v>
      </c>
      <c r="J746" s="4">
        <v>16029943</v>
      </c>
      <c r="M746" s="2">
        <v>918</v>
      </c>
      <c r="N746" s="6">
        <v>-23.65</v>
      </c>
    </row>
    <row r="747" spans="1:14" x14ac:dyDescent="0.25">
      <c r="A747" s="2" t="s">
        <v>815</v>
      </c>
      <c r="B747" s="2" t="s">
        <v>852</v>
      </c>
      <c r="C747" s="3" t="s">
        <v>97</v>
      </c>
      <c r="D747" s="8">
        <v>6626253098291</v>
      </c>
      <c r="E747" s="4">
        <v>1605013</v>
      </c>
      <c r="F747" s="2" t="s">
        <v>16</v>
      </c>
      <c r="G747" s="2" t="s">
        <v>17</v>
      </c>
      <c r="H747" s="4">
        <v>242140243</v>
      </c>
      <c r="I747" s="2" t="s">
        <v>18</v>
      </c>
      <c r="J747" s="4">
        <v>16029709</v>
      </c>
      <c r="M747" s="2">
        <v>982</v>
      </c>
      <c r="N747" s="6">
        <v>-18.97</v>
      </c>
    </row>
    <row r="748" spans="1:14" x14ac:dyDescent="0.25">
      <c r="A748" s="2" t="s">
        <v>815</v>
      </c>
      <c r="B748" s="2" t="s">
        <v>852</v>
      </c>
      <c r="C748" s="3" t="s">
        <v>121</v>
      </c>
      <c r="D748" s="8">
        <v>6626253049088</v>
      </c>
      <c r="E748" s="4">
        <v>1369367</v>
      </c>
      <c r="F748" s="2" t="s">
        <v>16</v>
      </c>
      <c r="G748" s="2" t="s">
        <v>17</v>
      </c>
      <c r="H748" s="4">
        <v>242081799</v>
      </c>
      <c r="I748" s="2" t="s">
        <v>18</v>
      </c>
      <c r="J748" s="4">
        <v>16029708</v>
      </c>
      <c r="M748" s="2">
        <v>490</v>
      </c>
      <c r="N748" s="6">
        <v>-25.23</v>
      </c>
    </row>
    <row r="749" spans="1:14" x14ac:dyDescent="0.25">
      <c r="A749" s="2" t="s">
        <v>815</v>
      </c>
      <c r="B749" s="2" t="s">
        <v>853</v>
      </c>
      <c r="C749" s="3" t="s">
        <v>43</v>
      </c>
      <c r="D749" s="8">
        <v>6626253026703</v>
      </c>
      <c r="E749" s="4">
        <v>1049873</v>
      </c>
      <c r="F749" s="2" t="s">
        <v>16</v>
      </c>
      <c r="G749" s="2" t="s">
        <v>17</v>
      </c>
      <c r="H749" s="2" t="s">
        <v>854</v>
      </c>
      <c r="I749" s="2" t="s">
        <v>18</v>
      </c>
      <c r="J749" s="4">
        <v>16029602</v>
      </c>
      <c r="M749" s="2">
        <v>267</v>
      </c>
      <c r="N749" s="6">
        <v>-11.43</v>
      </c>
    </row>
    <row r="750" spans="1:14" x14ac:dyDescent="0.25">
      <c r="A750" s="2" t="s">
        <v>815</v>
      </c>
      <c r="B750" s="2" t="s">
        <v>853</v>
      </c>
      <c r="C750" s="3" t="s">
        <v>128</v>
      </c>
      <c r="D750" s="8">
        <v>6626253068546</v>
      </c>
      <c r="E750" s="4">
        <v>1369372</v>
      </c>
      <c r="F750" s="2" t="s">
        <v>16</v>
      </c>
      <c r="G750" s="2" t="s">
        <v>17</v>
      </c>
      <c r="H750" s="4">
        <v>123400089</v>
      </c>
      <c r="I750" s="2" t="s">
        <v>18</v>
      </c>
      <c r="J750" s="4">
        <v>16029569</v>
      </c>
      <c r="M750" s="2">
        <v>685</v>
      </c>
      <c r="N750" s="6">
        <v>-16.63</v>
      </c>
    </row>
    <row r="751" spans="1:14" x14ac:dyDescent="0.25">
      <c r="A751" s="2" t="s">
        <v>815</v>
      </c>
      <c r="B751" s="2" t="s">
        <v>624</v>
      </c>
      <c r="C751" s="3" t="s">
        <v>43</v>
      </c>
      <c r="D751" s="8">
        <v>6626253026703</v>
      </c>
      <c r="E751" s="4">
        <v>1049873</v>
      </c>
      <c r="F751" s="2" t="s">
        <v>16</v>
      </c>
      <c r="G751" s="2" t="s">
        <v>17</v>
      </c>
      <c r="H751" s="4">
        <v>242140589</v>
      </c>
      <c r="I751" s="2" t="s">
        <v>18</v>
      </c>
      <c r="J751" s="4">
        <v>16029461</v>
      </c>
      <c r="M751" s="2">
        <v>267</v>
      </c>
      <c r="N751" s="6">
        <v>-21.31</v>
      </c>
    </row>
    <row r="752" spans="1:14" x14ac:dyDescent="0.25">
      <c r="A752" s="2" t="s">
        <v>815</v>
      </c>
      <c r="B752" s="2" t="s">
        <v>624</v>
      </c>
      <c r="C752" s="3" t="s">
        <v>97</v>
      </c>
      <c r="D752" s="8">
        <v>6626253098291</v>
      </c>
      <c r="E752" s="4">
        <v>1605013</v>
      </c>
      <c r="F752" s="2" t="s">
        <v>16</v>
      </c>
      <c r="G752" s="2" t="s">
        <v>17</v>
      </c>
      <c r="H752" s="4">
        <v>242127548</v>
      </c>
      <c r="I752" s="2" t="s">
        <v>18</v>
      </c>
      <c r="J752" s="4">
        <v>16029426</v>
      </c>
      <c r="M752" s="2">
        <v>982</v>
      </c>
      <c r="N752" s="6">
        <v>-21.31</v>
      </c>
    </row>
    <row r="753" spans="1:14" x14ac:dyDescent="0.25">
      <c r="A753" s="2" t="s">
        <v>815</v>
      </c>
      <c r="B753" s="2" t="s">
        <v>855</v>
      </c>
      <c r="C753" s="3" t="s">
        <v>30</v>
      </c>
      <c r="D753" s="8">
        <v>6626253021825</v>
      </c>
      <c r="E753" s="4">
        <v>1369348</v>
      </c>
      <c r="F753" s="2" t="s">
        <v>16</v>
      </c>
      <c r="G753" s="2" t="s">
        <v>17</v>
      </c>
      <c r="H753" s="2" t="s">
        <v>856</v>
      </c>
      <c r="I753" s="2" t="s">
        <v>18</v>
      </c>
      <c r="J753" s="4">
        <v>16029267</v>
      </c>
      <c r="M753" s="2">
        <v>218</v>
      </c>
      <c r="N753" s="6">
        <v>-12.47</v>
      </c>
    </row>
    <row r="754" spans="1:14" x14ac:dyDescent="0.25">
      <c r="A754" s="2" t="s">
        <v>815</v>
      </c>
      <c r="B754" s="2" t="s">
        <v>58</v>
      </c>
      <c r="C754" s="3" t="s">
        <v>30</v>
      </c>
      <c r="D754" s="8">
        <v>6626253021825</v>
      </c>
      <c r="E754" s="4">
        <v>1369348</v>
      </c>
      <c r="F754" s="2" t="s">
        <v>16</v>
      </c>
      <c r="G754" s="2" t="s">
        <v>17</v>
      </c>
      <c r="H754" s="2" t="s">
        <v>857</v>
      </c>
      <c r="I754" s="2" t="s">
        <v>18</v>
      </c>
      <c r="J754" s="4">
        <v>16029163</v>
      </c>
      <c r="M754" s="2">
        <v>218</v>
      </c>
      <c r="N754" s="6">
        <v>-15.07</v>
      </c>
    </row>
    <row r="755" spans="1:14" x14ac:dyDescent="0.25">
      <c r="A755" s="2" t="s">
        <v>815</v>
      </c>
      <c r="B755" s="2" t="s">
        <v>58</v>
      </c>
      <c r="C755" s="3" t="s">
        <v>28</v>
      </c>
      <c r="D755" s="8">
        <v>6626253040536</v>
      </c>
      <c r="E755" s="4">
        <v>1369360</v>
      </c>
      <c r="F755" s="2" t="s">
        <v>16</v>
      </c>
      <c r="G755" s="2" t="s">
        <v>17</v>
      </c>
      <c r="H755" s="4">
        <v>242138006</v>
      </c>
      <c r="I755" s="2" t="s">
        <v>18</v>
      </c>
      <c r="J755" s="4">
        <v>16029161</v>
      </c>
      <c r="M755" s="2">
        <v>405</v>
      </c>
      <c r="N755" s="6">
        <v>-11.43</v>
      </c>
    </row>
    <row r="756" spans="1:14" x14ac:dyDescent="0.25">
      <c r="A756" s="2" t="s">
        <v>815</v>
      </c>
      <c r="B756" s="2" t="s">
        <v>58</v>
      </c>
      <c r="C756" s="3" t="s">
        <v>28</v>
      </c>
      <c r="D756" s="8">
        <v>6626253040536</v>
      </c>
      <c r="E756" s="4">
        <v>1369360</v>
      </c>
      <c r="F756" s="2" t="s">
        <v>16</v>
      </c>
      <c r="G756" s="2" t="s">
        <v>17</v>
      </c>
      <c r="H756" s="4">
        <v>242133108</v>
      </c>
      <c r="I756" s="2" t="s">
        <v>18</v>
      </c>
      <c r="J756" s="4">
        <v>16029160</v>
      </c>
      <c r="M756" s="2">
        <v>405</v>
      </c>
      <c r="N756" s="6">
        <v>-12.47</v>
      </c>
    </row>
    <row r="757" spans="1:14" x14ac:dyDescent="0.25">
      <c r="A757" s="2" t="s">
        <v>815</v>
      </c>
      <c r="B757" s="2" t="s">
        <v>64</v>
      </c>
      <c r="C757" s="3" t="s">
        <v>85</v>
      </c>
      <c r="D757" s="8">
        <v>6626253091955</v>
      </c>
      <c r="E757" s="4">
        <v>1369377</v>
      </c>
      <c r="F757" s="2" t="s">
        <v>16</v>
      </c>
      <c r="G757" s="2" t="s">
        <v>17</v>
      </c>
      <c r="H757" s="2" t="s">
        <v>858</v>
      </c>
      <c r="I757" s="2" t="s">
        <v>18</v>
      </c>
      <c r="J757" s="4">
        <v>16028806</v>
      </c>
      <c r="M757" s="2">
        <v>919</v>
      </c>
      <c r="N757" s="6">
        <v>-12.47</v>
      </c>
    </row>
    <row r="758" spans="1:14" x14ac:dyDescent="0.25">
      <c r="A758" s="2" t="s">
        <v>815</v>
      </c>
      <c r="B758" s="2" t="s">
        <v>64</v>
      </c>
      <c r="C758" s="3" t="s">
        <v>124</v>
      </c>
      <c r="D758" s="8">
        <v>6626253020772</v>
      </c>
      <c r="E758" s="4">
        <v>1369340</v>
      </c>
      <c r="F758" s="2" t="s">
        <v>16</v>
      </c>
      <c r="G758" s="2" t="s">
        <v>17</v>
      </c>
      <c r="H758" s="4">
        <v>242122125</v>
      </c>
      <c r="I758" s="2" t="s">
        <v>18</v>
      </c>
      <c r="J758" s="4">
        <v>16028804</v>
      </c>
      <c r="M758" s="2">
        <v>207</v>
      </c>
      <c r="N758" s="6">
        <v>-18.97</v>
      </c>
    </row>
    <row r="759" spans="1:14" x14ac:dyDescent="0.25">
      <c r="A759" s="2" t="s">
        <v>815</v>
      </c>
      <c r="B759" s="2" t="s">
        <v>64</v>
      </c>
      <c r="C759" s="3" t="s">
        <v>43</v>
      </c>
      <c r="D759" s="8">
        <v>6626253026703</v>
      </c>
      <c r="E759" s="4">
        <v>1049873</v>
      </c>
      <c r="F759" s="2" t="s">
        <v>16</v>
      </c>
      <c r="G759" s="2" t="s">
        <v>17</v>
      </c>
      <c r="H759" s="4">
        <v>242130203</v>
      </c>
      <c r="I759" s="2" t="s">
        <v>18</v>
      </c>
      <c r="J759" s="4">
        <v>16028802</v>
      </c>
      <c r="M759" s="2">
        <v>267</v>
      </c>
      <c r="N759" s="6">
        <v>-13.51</v>
      </c>
    </row>
    <row r="760" spans="1:14" x14ac:dyDescent="0.25">
      <c r="A760" s="2" t="s">
        <v>815</v>
      </c>
      <c r="B760" s="2" t="s">
        <v>66</v>
      </c>
      <c r="C760" s="3" t="s">
        <v>28</v>
      </c>
      <c r="D760" s="8">
        <v>6626253040536</v>
      </c>
      <c r="E760" s="4">
        <v>1369360</v>
      </c>
      <c r="F760" s="2" t="s">
        <v>16</v>
      </c>
      <c r="G760" s="2" t="s">
        <v>17</v>
      </c>
      <c r="H760" s="4">
        <v>242133172</v>
      </c>
      <c r="I760" s="2" t="s">
        <v>18</v>
      </c>
      <c r="J760" s="4">
        <v>16028725</v>
      </c>
      <c r="M760" s="2">
        <v>405</v>
      </c>
      <c r="N760" s="6">
        <v>-15.07</v>
      </c>
    </row>
    <row r="761" spans="1:14" x14ac:dyDescent="0.25">
      <c r="A761" s="2" t="s">
        <v>815</v>
      </c>
      <c r="B761" s="2" t="s">
        <v>859</v>
      </c>
      <c r="C761" s="3" t="s">
        <v>128</v>
      </c>
      <c r="D761" s="8">
        <v>6626253068546</v>
      </c>
      <c r="E761" s="4">
        <v>1369372</v>
      </c>
      <c r="F761" s="2" t="s">
        <v>16</v>
      </c>
      <c r="G761" s="2" t="s">
        <v>17</v>
      </c>
      <c r="H761" s="4">
        <v>241052965</v>
      </c>
      <c r="I761" s="2" t="s">
        <v>18</v>
      </c>
      <c r="J761" s="4">
        <v>16027988</v>
      </c>
      <c r="M761" s="2">
        <v>685</v>
      </c>
      <c r="N761" s="6">
        <v>-13.51</v>
      </c>
    </row>
    <row r="762" spans="1:14" x14ac:dyDescent="0.25">
      <c r="A762" s="2" t="s">
        <v>815</v>
      </c>
      <c r="B762" s="2" t="s">
        <v>73</v>
      </c>
      <c r="C762" s="3" t="s">
        <v>25</v>
      </c>
      <c r="D762" s="8">
        <v>6626253021078</v>
      </c>
      <c r="E762" s="4">
        <v>1369342</v>
      </c>
      <c r="F762" s="2" t="s">
        <v>16</v>
      </c>
      <c r="G762" s="2" t="s">
        <v>17</v>
      </c>
      <c r="H762" s="2" t="s">
        <v>860</v>
      </c>
      <c r="I762" s="2" t="s">
        <v>18</v>
      </c>
      <c r="J762" s="4">
        <v>16027702</v>
      </c>
      <c r="M762" s="2">
        <v>210</v>
      </c>
      <c r="N762" s="6">
        <v>-18.97</v>
      </c>
    </row>
    <row r="763" spans="1:14" x14ac:dyDescent="0.25">
      <c r="A763" s="2" t="s">
        <v>815</v>
      </c>
      <c r="B763" s="2" t="s">
        <v>353</v>
      </c>
      <c r="C763" s="3" t="s">
        <v>43</v>
      </c>
      <c r="D763" s="8">
        <v>6626253026703</v>
      </c>
      <c r="E763" s="4">
        <v>1049873</v>
      </c>
      <c r="F763" s="2" t="s">
        <v>16</v>
      </c>
      <c r="G763" s="2" t="s">
        <v>17</v>
      </c>
      <c r="H763" s="2" t="s">
        <v>861</v>
      </c>
      <c r="I763" s="2" t="s">
        <v>18</v>
      </c>
      <c r="J763" s="4">
        <v>16027570</v>
      </c>
      <c r="M763" s="2">
        <v>267</v>
      </c>
      <c r="N763" s="6">
        <v>-23.65</v>
      </c>
    </row>
    <row r="764" spans="1:14" x14ac:dyDescent="0.25">
      <c r="A764" s="2" t="s">
        <v>815</v>
      </c>
      <c r="B764" s="2" t="s">
        <v>74</v>
      </c>
      <c r="C764" s="3" t="s">
        <v>43</v>
      </c>
      <c r="D764" s="8">
        <v>6626253026703</v>
      </c>
      <c r="E764" s="4">
        <v>1049873</v>
      </c>
      <c r="F764" s="2" t="s">
        <v>16</v>
      </c>
      <c r="G764" s="2" t="s">
        <v>17</v>
      </c>
      <c r="H764" s="2" t="s">
        <v>862</v>
      </c>
      <c r="I764" s="2" t="s">
        <v>18</v>
      </c>
      <c r="J764" s="4">
        <v>16027500</v>
      </c>
      <c r="M764" s="2">
        <v>267</v>
      </c>
      <c r="N764" s="6">
        <v>-23.65</v>
      </c>
    </row>
    <row r="765" spans="1:14" x14ac:dyDescent="0.25">
      <c r="A765" s="2" t="s">
        <v>815</v>
      </c>
      <c r="B765" s="2" t="s">
        <v>354</v>
      </c>
      <c r="C765" s="3" t="s">
        <v>65</v>
      </c>
      <c r="D765" s="8">
        <v>6626253034803</v>
      </c>
      <c r="E765" s="4">
        <v>1369358</v>
      </c>
      <c r="F765" s="2" t="s">
        <v>16</v>
      </c>
      <c r="G765" s="2" t="s">
        <v>17</v>
      </c>
      <c r="H765" s="4">
        <v>242121273</v>
      </c>
      <c r="I765" s="2" t="s">
        <v>18</v>
      </c>
      <c r="J765" s="4">
        <v>16027444</v>
      </c>
      <c r="M765" s="2">
        <v>348</v>
      </c>
      <c r="N765" s="6">
        <v>-13.51</v>
      </c>
    </row>
    <row r="766" spans="1:14" x14ac:dyDescent="0.25">
      <c r="A766" s="2" t="s">
        <v>815</v>
      </c>
      <c r="B766" s="2" t="s">
        <v>863</v>
      </c>
      <c r="C766" s="3" t="s">
        <v>75</v>
      </c>
      <c r="D766" s="8">
        <v>6626253134786</v>
      </c>
      <c r="E766" s="4">
        <v>1369391</v>
      </c>
      <c r="F766" s="2" t="s">
        <v>16</v>
      </c>
      <c r="G766" s="2" t="s">
        <v>17</v>
      </c>
      <c r="H766" s="4">
        <v>242080459</v>
      </c>
      <c r="I766" s="2" t="s">
        <v>18</v>
      </c>
      <c r="J766" s="4">
        <v>16027251</v>
      </c>
      <c r="M766" s="2">
        <v>1347</v>
      </c>
      <c r="N766" s="6">
        <v>-12.47</v>
      </c>
    </row>
    <row r="767" spans="1:14" x14ac:dyDescent="0.25">
      <c r="A767" s="2" t="s">
        <v>815</v>
      </c>
      <c r="B767" s="2" t="s">
        <v>631</v>
      </c>
      <c r="C767" s="3" t="s">
        <v>37</v>
      </c>
      <c r="D767" s="8">
        <v>6626253045252</v>
      </c>
      <c r="E767" s="4">
        <v>1369364</v>
      </c>
      <c r="F767" s="2" t="s">
        <v>16</v>
      </c>
      <c r="G767" s="2" t="s">
        <v>17</v>
      </c>
      <c r="H767" s="4">
        <v>242118734</v>
      </c>
      <c r="I767" s="2" t="s">
        <v>18</v>
      </c>
      <c r="J767" s="4">
        <v>16026944</v>
      </c>
      <c r="M767" s="2">
        <v>452</v>
      </c>
      <c r="N767" s="6">
        <v>-13.51</v>
      </c>
    </row>
    <row r="768" spans="1:14" x14ac:dyDescent="0.25">
      <c r="A768" s="2" t="s">
        <v>815</v>
      </c>
      <c r="B768" s="2" t="s">
        <v>78</v>
      </c>
      <c r="C768" s="3" t="s">
        <v>82</v>
      </c>
      <c r="D768" s="8">
        <v>6626253118233</v>
      </c>
      <c r="E768" s="4">
        <v>1369386</v>
      </c>
      <c r="F768" s="2" t="s">
        <v>16</v>
      </c>
      <c r="G768" s="2" t="s">
        <v>17</v>
      </c>
      <c r="H768" s="4">
        <v>242106100</v>
      </c>
      <c r="I768" s="2" t="s">
        <v>18</v>
      </c>
      <c r="J768" s="4">
        <v>16026719</v>
      </c>
      <c r="M768" s="2">
        <v>1182</v>
      </c>
      <c r="N768" s="6">
        <v>-15.07</v>
      </c>
    </row>
    <row r="769" spans="1:14" x14ac:dyDescent="0.25">
      <c r="A769" s="2" t="s">
        <v>815</v>
      </c>
      <c r="B769" s="2" t="s">
        <v>78</v>
      </c>
      <c r="C769" s="3" t="s">
        <v>82</v>
      </c>
      <c r="D769" s="8">
        <v>6626253118233</v>
      </c>
      <c r="E769" s="4">
        <v>1369386</v>
      </c>
      <c r="F769" s="2" t="s">
        <v>16</v>
      </c>
      <c r="G769" s="2" t="s">
        <v>17</v>
      </c>
      <c r="H769" s="4">
        <v>242107069</v>
      </c>
      <c r="I769" s="2" t="s">
        <v>18</v>
      </c>
      <c r="J769" s="4">
        <v>16026717</v>
      </c>
      <c r="M769" s="2">
        <v>1182</v>
      </c>
      <c r="N769" s="6">
        <v>-16.63</v>
      </c>
    </row>
    <row r="770" spans="1:14" x14ac:dyDescent="0.25">
      <c r="A770" s="2" t="s">
        <v>815</v>
      </c>
      <c r="B770" s="2" t="s">
        <v>636</v>
      </c>
      <c r="C770" s="3" t="s">
        <v>25</v>
      </c>
      <c r="D770" s="8">
        <v>6626253021078</v>
      </c>
      <c r="E770" s="4">
        <v>1369342</v>
      </c>
      <c r="F770" s="2" t="s">
        <v>16</v>
      </c>
      <c r="G770" s="2" t="s">
        <v>17</v>
      </c>
      <c r="H770" s="4">
        <v>1111</v>
      </c>
      <c r="I770" s="2" t="s">
        <v>18</v>
      </c>
      <c r="J770" s="4">
        <v>16026549</v>
      </c>
      <c r="M770" s="2">
        <v>210</v>
      </c>
      <c r="N770" s="6">
        <v>-21.31</v>
      </c>
    </row>
    <row r="771" spans="1:14" x14ac:dyDescent="0.25">
      <c r="A771" s="2" t="s">
        <v>815</v>
      </c>
      <c r="B771" s="2" t="s">
        <v>80</v>
      </c>
      <c r="C771" s="3" t="s">
        <v>15</v>
      </c>
      <c r="D771" s="8">
        <v>6626253095608</v>
      </c>
      <c r="E771" s="4">
        <v>1049827</v>
      </c>
      <c r="F771" s="2" t="s">
        <v>16</v>
      </c>
      <c r="G771" s="2" t="s">
        <v>17</v>
      </c>
      <c r="H771" s="4">
        <v>242121362</v>
      </c>
      <c r="I771" s="2" t="s">
        <v>18</v>
      </c>
      <c r="J771" s="4">
        <v>16026384</v>
      </c>
      <c r="M771" s="2">
        <v>956</v>
      </c>
      <c r="N771" s="6">
        <v>-12.28</v>
      </c>
    </row>
    <row r="772" spans="1:14" x14ac:dyDescent="0.25">
      <c r="A772" s="2" t="s">
        <v>815</v>
      </c>
      <c r="B772" s="2" t="s">
        <v>80</v>
      </c>
      <c r="C772" s="3" t="s">
        <v>128</v>
      </c>
      <c r="D772" s="8">
        <v>6626253068546</v>
      </c>
      <c r="E772" s="4">
        <v>1369372</v>
      </c>
      <c r="F772" s="2" t="s">
        <v>16</v>
      </c>
      <c r="G772" s="2" t="s">
        <v>17</v>
      </c>
      <c r="H772" s="2" t="s">
        <v>864</v>
      </c>
      <c r="I772" s="2" t="s">
        <v>18</v>
      </c>
      <c r="J772" s="4">
        <v>16026379</v>
      </c>
      <c r="M772" s="2">
        <v>685</v>
      </c>
      <c r="N772" s="6">
        <v>-10.39</v>
      </c>
    </row>
    <row r="773" spans="1:14" x14ac:dyDescent="0.25">
      <c r="A773" s="2" t="s">
        <v>815</v>
      </c>
      <c r="B773" s="2" t="s">
        <v>865</v>
      </c>
      <c r="C773" s="3" t="s">
        <v>124</v>
      </c>
      <c r="D773" s="8">
        <v>6626253020772</v>
      </c>
      <c r="E773" s="4">
        <v>1369340</v>
      </c>
      <c r="F773" s="2" t="s">
        <v>16</v>
      </c>
      <c r="G773" s="2" t="s">
        <v>17</v>
      </c>
      <c r="H773" s="2" t="s">
        <v>866</v>
      </c>
      <c r="I773" s="2" t="s">
        <v>18</v>
      </c>
      <c r="J773" s="4">
        <v>16026009</v>
      </c>
      <c r="M773" s="2">
        <v>207</v>
      </c>
      <c r="N773" s="6">
        <v>-15.07</v>
      </c>
    </row>
    <row r="774" spans="1:14" x14ac:dyDescent="0.25">
      <c r="A774" s="2" t="s">
        <v>815</v>
      </c>
      <c r="B774" s="2" t="s">
        <v>367</v>
      </c>
      <c r="C774" s="3" t="s">
        <v>30</v>
      </c>
      <c r="D774" s="8">
        <v>6626253021825</v>
      </c>
      <c r="E774" s="4">
        <v>1369348</v>
      </c>
      <c r="F774" s="2" t="s">
        <v>16</v>
      </c>
      <c r="G774" s="2" t="s">
        <v>17</v>
      </c>
      <c r="H774" s="2" t="s">
        <v>867</v>
      </c>
      <c r="I774" s="2" t="s">
        <v>18</v>
      </c>
      <c r="J774" s="4">
        <v>16025663</v>
      </c>
      <c r="M774" s="2">
        <v>218</v>
      </c>
      <c r="N774" s="6">
        <v>-18.97</v>
      </c>
    </row>
    <row r="775" spans="1:14" x14ac:dyDescent="0.25">
      <c r="A775" s="2" t="s">
        <v>815</v>
      </c>
      <c r="B775" s="2" t="s">
        <v>367</v>
      </c>
      <c r="C775" s="3" t="s">
        <v>106</v>
      </c>
      <c r="D775" s="8">
        <v>6626253046224</v>
      </c>
      <c r="E775" s="4">
        <v>1369333</v>
      </c>
      <c r="F775" s="2" t="s">
        <v>16</v>
      </c>
      <c r="G775" s="2" t="s">
        <v>17</v>
      </c>
      <c r="H775" s="4">
        <v>242012233</v>
      </c>
      <c r="I775" s="2" t="s">
        <v>18</v>
      </c>
      <c r="J775" s="4">
        <v>16025660</v>
      </c>
      <c r="M775" s="2">
        <v>462</v>
      </c>
      <c r="N775" s="6">
        <v>-28.33</v>
      </c>
    </row>
    <row r="776" spans="1:14" x14ac:dyDescent="0.25">
      <c r="A776" s="2" t="s">
        <v>815</v>
      </c>
      <c r="B776" s="2" t="s">
        <v>370</v>
      </c>
      <c r="C776" s="3" t="s">
        <v>65</v>
      </c>
      <c r="D776" s="8">
        <v>6626253034803</v>
      </c>
      <c r="E776" s="4">
        <v>1369358</v>
      </c>
      <c r="F776" s="2" t="s">
        <v>16</v>
      </c>
      <c r="G776" s="2" t="s">
        <v>17</v>
      </c>
      <c r="H776" s="4">
        <v>242106805</v>
      </c>
      <c r="I776" s="2" t="s">
        <v>18</v>
      </c>
      <c r="J776" s="4">
        <v>16025379</v>
      </c>
      <c r="M776" s="2">
        <v>348</v>
      </c>
      <c r="N776" s="6">
        <v>-12.47</v>
      </c>
    </row>
    <row r="777" spans="1:14" x14ac:dyDescent="0.25">
      <c r="A777" s="2" t="s">
        <v>815</v>
      </c>
      <c r="B777" s="2" t="s">
        <v>370</v>
      </c>
      <c r="C777" s="3" t="s">
        <v>93</v>
      </c>
      <c r="D777" s="8">
        <v>6626253021663</v>
      </c>
      <c r="E777" s="4">
        <v>1369345</v>
      </c>
      <c r="F777" s="2" t="s">
        <v>16</v>
      </c>
      <c r="G777" s="2" t="s">
        <v>17</v>
      </c>
      <c r="H777" s="2" t="s">
        <v>868</v>
      </c>
      <c r="I777" s="2" t="s">
        <v>18</v>
      </c>
      <c r="J777" s="4">
        <v>16025375</v>
      </c>
      <c r="M777" s="2">
        <v>216</v>
      </c>
      <c r="N777" s="6">
        <v>-13.51</v>
      </c>
    </row>
    <row r="778" spans="1:14" x14ac:dyDescent="0.25">
      <c r="A778" s="2" t="s">
        <v>815</v>
      </c>
      <c r="B778" s="2" t="s">
        <v>370</v>
      </c>
      <c r="C778" s="3" t="s">
        <v>93</v>
      </c>
      <c r="D778" s="8">
        <v>6626253021663</v>
      </c>
      <c r="E778" s="4">
        <v>1369345</v>
      </c>
      <c r="F778" s="2" t="s">
        <v>16</v>
      </c>
      <c r="G778" s="2" t="s">
        <v>17</v>
      </c>
      <c r="H778" s="2" t="s">
        <v>869</v>
      </c>
      <c r="I778" s="2" t="s">
        <v>18</v>
      </c>
      <c r="J778" s="4">
        <v>16025371</v>
      </c>
      <c r="M778" s="2">
        <v>216</v>
      </c>
      <c r="N778" s="6">
        <v>-30.67</v>
      </c>
    </row>
    <row r="779" spans="1:14" x14ac:dyDescent="0.25">
      <c r="A779" s="2" t="s">
        <v>815</v>
      </c>
      <c r="B779" s="2" t="s">
        <v>96</v>
      </c>
      <c r="C779" s="3" t="s">
        <v>20</v>
      </c>
      <c r="D779" s="8">
        <v>6626253112545</v>
      </c>
      <c r="E779" s="4">
        <v>1369382</v>
      </c>
      <c r="F779" s="2" t="s">
        <v>16</v>
      </c>
      <c r="G779" s="2" t="s">
        <v>17</v>
      </c>
      <c r="H779" s="4">
        <v>242017130</v>
      </c>
      <c r="I779" s="2" t="s">
        <v>18</v>
      </c>
      <c r="J779" s="4">
        <v>16025079</v>
      </c>
      <c r="M779" s="2">
        <v>1125</v>
      </c>
      <c r="N779" s="6">
        <v>-15.07</v>
      </c>
    </row>
    <row r="780" spans="1:14" x14ac:dyDescent="0.25">
      <c r="A780" s="2" t="s">
        <v>815</v>
      </c>
      <c r="B780" s="2" t="s">
        <v>870</v>
      </c>
      <c r="C780" s="3" t="s">
        <v>124</v>
      </c>
      <c r="D780" s="8">
        <v>6626253020772</v>
      </c>
      <c r="E780" s="4">
        <v>1369340</v>
      </c>
      <c r="F780" s="2" t="s">
        <v>16</v>
      </c>
      <c r="G780" s="2" t="s">
        <v>17</v>
      </c>
      <c r="H780" s="4">
        <v>242033977</v>
      </c>
      <c r="I780" s="2" t="s">
        <v>18</v>
      </c>
      <c r="J780" s="4">
        <v>16025026</v>
      </c>
      <c r="M780" s="2">
        <v>207</v>
      </c>
      <c r="N780" s="6">
        <v>-15.07</v>
      </c>
    </row>
    <row r="781" spans="1:14" x14ac:dyDescent="0.25">
      <c r="A781" s="2" t="s">
        <v>815</v>
      </c>
      <c r="B781" s="2" t="s">
        <v>871</v>
      </c>
      <c r="C781" s="3" t="s">
        <v>43</v>
      </c>
      <c r="D781" s="8">
        <v>6626253026703</v>
      </c>
      <c r="E781" s="4">
        <v>1049873</v>
      </c>
      <c r="F781" s="2" t="s">
        <v>16</v>
      </c>
      <c r="G781" s="2" t="s">
        <v>17</v>
      </c>
      <c r="H781" s="4">
        <v>242107620</v>
      </c>
      <c r="I781" s="2" t="s">
        <v>18</v>
      </c>
      <c r="J781" s="4">
        <v>16024973</v>
      </c>
      <c r="M781" s="2">
        <v>267</v>
      </c>
      <c r="N781" s="6">
        <v>-13.51</v>
      </c>
    </row>
    <row r="782" spans="1:14" x14ac:dyDescent="0.25">
      <c r="A782" s="2" t="s">
        <v>815</v>
      </c>
      <c r="B782" s="2" t="s">
        <v>872</v>
      </c>
      <c r="C782" s="3" t="s">
        <v>55</v>
      </c>
      <c r="D782" s="8">
        <v>6626253091874</v>
      </c>
      <c r="E782" s="4">
        <v>1616135</v>
      </c>
      <c r="F782" s="2" t="s">
        <v>16</v>
      </c>
      <c r="G782" s="2" t="s">
        <v>17</v>
      </c>
      <c r="H782" s="4">
        <v>242102206</v>
      </c>
      <c r="I782" s="2" t="s">
        <v>18</v>
      </c>
      <c r="J782" s="4">
        <v>16024576</v>
      </c>
      <c r="M782" s="2">
        <v>918</v>
      </c>
      <c r="N782" s="6">
        <v>-28.33</v>
      </c>
    </row>
    <row r="783" spans="1:14" x14ac:dyDescent="0.25">
      <c r="A783" s="2" t="s">
        <v>815</v>
      </c>
      <c r="B783" s="2" t="s">
        <v>872</v>
      </c>
      <c r="C783" s="3" t="s">
        <v>15</v>
      </c>
      <c r="D783" s="8">
        <v>6626253095608</v>
      </c>
      <c r="E783" s="4">
        <v>1049827</v>
      </c>
      <c r="F783" s="2" t="s">
        <v>16</v>
      </c>
      <c r="G783" s="2" t="s">
        <v>17</v>
      </c>
      <c r="H783" s="4">
        <v>242102632</v>
      </c>
      <c r="I783" s="2" t="s">
        <v>18</v>
      </c>
      <c r="J783" s="4">
        <v>16024572</v>
      </c>
      <c r="M783" s="2">
        <v>956</v>
      </c>
      <c r="N783" s="6">
        <v>-10.08</v>
      </c>
    </row>
    <row r="784" spans="1:14" x14ac:dyDescent="0.25">
      <c r="A784" s="2" t="s">
        <v>815</v>
      </c>
      <c r="B784" s="2" t="s">
        <v>873</v>
      </c>
      <c r="C784" s="3" t="s">
        <v>124</v>
      </c>
      <c r="D784" s="8">
        <v>6626253020772</v>
      </c>
      <c r="E784" s="4">
        <v>1369340</v>
      </c>
      <c r="F784" s="2" t="s">
        <v>16</v>
      </c>
      <c r="G784" s="2" t="s">
        <v>17</v>
      </c>
      <c r="H784" s="4">
        <v>242053664</v>
      </c>
      <c r="I784" s="2" t="s">
        <v>18</v>
      </c>
      <c r="J784" s="4">
        <v>16024286</v>
      </c>
      <c r="M784" s="2">
        <v>207</v>
      </c>
      <c r="N784" s="6">
        <v>-23.65</v>
      </c>
    </row>
    <row r="785" spans="1:14" x14ac:dyDescent="0.25">
      <c r="A785" s="2" t="s">
        <v>815</v>
      </c>
      <c r="B785" s="2" t="s">
        <v>874</v>
      </c>
      <c r="C785" s="3" t="s">
        <v>93</v>
      </c>
      <c r="D785" s="8">
        <v>6626253021663</v>
      </c>
      <c r="E785" s="4">
        <v>1369345</v>
      </c>
      <c r="F785" s="2" t="s">
        <v>16</v>
      </c>
      <c r="G785" s="2" t="s">
        <v>17</v>
      </c>
      <c r="H785" s="4">
        <v>218317754</v>
      </c>
      <c r="I785" s="2" t="s">
        <v>18</v>
      </c>
      <c r="J785" s="4">
        <v>16024078</v>
      </c>
      <c r="M785" s="2">
        <v>216</v>
      </c>
      <c r="N785" s="6">
        <v>-15.48</v>
      </c>
    </row>
    <row r="786" spans="1:14" x14ac:dyDescent="0.25">
      <c r="A786" s="2" t="s">
        <v>815</v>
      </c>
      <c r="B786" s="2" t="s">
        <v>874</v>
      </c>
      <c r="C786" s="3" t="s">
        <v>88</v>
      </c>
      <c r="D786" s="8">
        <v>6626253089624</v>
      </c>
      <c r="E786" s="4">
        <v>1369375</v>
      </c>
      <c r="F786" s="2" t="s">
        <v>16</v>
      </c>
      <c r="G786" s="2" t="s">
        <v>17</v>
      </c>
      <c r="H786" s="4">
        <v>242099487</v>
      </c>
      <c r="I786" s="2" t="s">
        <v>18</v>
      </c>
      <c r="J786" s="4">
        <v>16024049</v>
      </c>
      <c r="M786" s="2">
        <v>896</v>
      </c>
      <c r="N786" s="6">
        <v>-13.51</v>
      </c>
    </row>
    <row r="787" spans="1:14" x14ac:dyDescent="0.25">
      <c r="A787" s="2" t="s">
        <v>815</v>
      </c>
      <c r="B787" s="2" t="s">
        <v>376</v>
      </c>
      <c r="C787" s="3" t="s">
        <v>23</v>
      </c>
      <c r="D787" s="8">
        <v>6626253125361</v>
      </c>
      <c r="E787" s="4">
        <v>1369389</v>
      </c>
      <c r="F787" s="2" t="s">
        <v>16</v>
      </c>
      <c r="G787" s="2" t="s">
        <v>17</v>
      </c>
      <c r="H787" s="2" t="s">
        <v>875</v>
      </c>
      <c r="I787" s="2" t="s">
        <v>18</v>
      </c>
      <c r="J787" s="4">
        <v>16023985</v>
      </c>
      <c r="M787" s="2">
        <v>1253</v>
      </c>
      <c r="N787" s="6">
        <v>-11.43</v>
      </c>
    </row>
    <row r="788" spans="1:14" x14ac:dyDescent="0.25">
      <c r="A788" s="2" t="s">
        <v>815</v>
      </c>
      <c r="B788" s="2" t="s">
        <v>105</v>
      </c>
      <c r="C788" s="3" t="s">
        <v>43</v>
      </c>
      <c r="D788" s="8">
        <v>6626253026703</v>
      </c>
      <c r="E788" s="4">
        <v>1049873</v>
      </c>
      <c r="F788" s="2" t="s">
        <v>16</v>
      </c>
      <c r="G788" s="2" t="s">
        <v>17</v>
      </c>
      <c r="H788" s="4">
        <v>242080092</v>
      </c>
      <c r="I788" s="2" t="s">
        <v>18</v>
      </c>
      <c r="J788" s="4">
        <v>16023923</v>
      </c>
      <c r="M788" s="2">
        <v>267</v>
      </c>
      <c r="N788" s="6">
        <v>-11.43</v>
      </c>
    </row>
    <row r="789" spans="1:14" x14ac:dyDescent="0.25">
      <c r="A789" s="2" t="s">
        <v>815</v>
      </c>
      <c r="B789" s="2" t="s">
        <v>648</v>
      </c>
      <c r="C789" s="3" t="s">
        <v>35</v>
      </c>
      <c r="D789" s="8">
        <v>6626253020420</v>
      </c>
      <c r="E789" s="4">
        <v>1369337</v>
      </c>
      <c r="F789" s="2" t="s">
        <v>16</v>
      </c>
      <c r="G789" s="2" t="s">
        <v>17</v>
      </c>
      <c r="H789" s="2" t="s">
        <v>876</v>
      </c>
      <c r="I789" s="2" t="s">
        <v>18</v>
      </c>
      <c r="J789" s="4">
        <v>16023821</v>
      </c>
      <c r="M789" s="2">
        <v>204</v>
      </c>
      <c r="N789" s="6">
        <v>-18.97</v>
      </c>
    </row>
    <row r="790" spans="1:14" x14ac:dyDescent="0.25">
      <c r="A790" s="2" t="s">
        <v>815</v>
      </c>
      <c r="B790" s="2" t="s">
        <v>378</v>
      </c>
      <c r="C790" s="3" t="s">
        <v>28</v>
      </c>
      <c r="D790" s="8">
        <v>6626253040536</v>
      </c>
      <c r="E790" s="4">
        <v>1369360</v>
      </c>
      <c r="F790" s="2" t="s">
        <v>16</v>
      </c>
      <c r="G790" s="2" t="s">
        <v>17</v>
      </c>
      <c r="H790" s="2" t="s">
        <v>877</v>
      </c>
      <c r="I790" s="2" t="s">
        <v>18</v>
      </c>
      <c r="J790" s="4">
        <v>16023774</v>
      </c>
      <c r="M790" s="2">
        <v>405</v>
      </c>
      <c r="N790" s="6">
        <v>-12.47</v>
      </c>
    </row>
    <row r="791" spans="1:14" x14ac:dyDescent="0.25">
      <c r="A791" s="2" t="s">
        <v>815</v>
      </c>
      <c r="B791" s="2" t="s">
        <v>382</v>
      </c>
      <c r="C791" s="3" t="s">
        <v>65</v>
      </c>
      <c r="D791" s="8">
        <v>6626253034803</v>
      </c>
      <c r="E791" s="4">
        <v>1369358</v>
      </c>
      <c r="F791" s="2" t="s">
        <v>16</v>
      </c>
      <c r="G791" s="2" t="s">
        <v>17</v>
      </c>
      <c r="H791" s="4">
        <v>242091020</v>
      </c>
      <c r="I791" s="2" t="s">
        <v>18</v>
      </c>
      <c r="J791" s="4">
        <v>16023429</v>
      </c>
      <c r="M791" s="2">
        <v>348</v>
      </c>
      <c r="N791" s="6">
        <v>-12.47</v>
      </c>
    </row>
    <row r="792" spans="1:14" x14ac:dyDescent="0.25">
      <c r="A792" s="2" t="s">
        <v>815</v>
      </c>
      <c r="B792" s="2" t="s">
        <v>878</v>
      </c>
      <c r="C792" s="3" t="s">
        <v>43</v>
      </c>
      <c r="D792" s="8">
        <v>6626253026703</v>
      </c>
      <c r="E792" s="4">
        <v>1049873</v>
      </c>
      <c r="F792" s="2" t="s">
        <v>16</v>
      </c>
      <c r="G792" s="2" t="s">
        <v>17</v>
      </c>
      <c r="H792" s="4">
        <v>242094529</v>
      </c>
      <c r="I792" s="2" t="s">
        <v>18</v>
      </c>
      <c r="J792" s="4">
        <v>16023389</v>
      </c>
      <c r="M792" s="2">
        <v>267</v>
      </c>
      <c r="N792" s="6">
        <v>-18.97</v>
      </c>
    </row>
    <row r="793" spans="1:14" x14ac:dyDescent="0.25">
      <c r="A793" s="2" t="s">
        <v>815</v>
      </c>
      <c r="B793" s="2" t="s">
        <v>878</v>
      </c>
      <c r="C793" s="3" t="s">
        <v>15</v>
      </c>
      <c r="D793" s="8">
        <v>6626253095608</v>
      </c>
      <c r="E793" s="4">
        <v>1049827</v>
      </c>
      <c r="F793" s="2" t="s">
        <v>16</v>
      </c>
      <c r="G793" s="2" t="s">
        <v>17</v>
      </c>
      <c r="H793" s="4">
        <v>242094992</v>
      </c>
      <c r="I793" s="2" t="s">
        <v>18</v>
      </c>
      <c r="J793" s="4">
        <v>16023360</v>
      </c>
      <c r="M793" s="2">
        <v>956</v>
      </c>
      <c r="N793" s="6">
        <v>-8.3000000000000007</v>
      </c>
    </row>
    <row r="794" spans="1:14" x14ac:dyDescent="0.25">
      <c r="A794" s="2" t="s">
        <v>815</v>
      </c>
      <c r="B794" s="2" t="s">
        <v>879</v>
      </c>
      <c r="C794" s="3" t="s">
        <v>75</v>
      </c>
      <c r="D794" s="8">
        <v>6626253134786</v>
      </c>
      <c r="E794" s="4">
        <v>1369391</v>
      </c>
      <c r="F794" s="2" t="s">
        <v>16</v>
      </c>
      <c r="G794" s="2" t="s">
        <v>17</v>
      </c>
      <c r="H794" s="4">
        <v>242090566</v>
      </c>
      <c r="I794" s="2" t="s">
        <v>18</v>
      </c>
      <c r="J794" s="4">
        <v>16023304</v>
      </c>
      <c r="M794" s="2">
        <v>1347</v>
      </c>
      <c r="N794" s="6">
        <v>-10.39</v>
      </c>
    </row>
    <row r="795" spans="1:14" x14ac:dyDescent="0.25">
      <c r="A795" s="2" t="s">
        <v>815</v>
      </c>
      <c r="B795" s="2" t="s">
        <v>879</v>
      </c>
      <c r="C795" s="3" t="s">
        <v>75</v>
      </c>
      <c r="D795" s="8">
        <v>6626253134786</v>
      </c>
      <c r="E795" s="4">
        <v>1369391</v>
      </c>
      <c r="F795" s="2" t="s">
        <v>16</v>
      </c>
      <c r="G795" s="2" t="s">
        <v>17</v>
      </c>
      <c r="H795" s="4">
        <v>242087965</v>
      </c>
      <c r="I795" s="2" t="s">
        <v>18</v>
      </c>
      <c r="J795" s="4">
        <v>16023301</v>
      </c>
      <c r="M795" s="2">
        <v>1347</v>
      </c>
      <c r="N795" s="6">
        <v>-40.03</v>
      </c>
    </row>
    <row r="796" spans="1:14" x14ac:dyDescent="0.25">
      <c r="A796" s="2" t="s">
        <v>815</v>
      </c>
      <c r="B796" s="2" t="s">
        <v>649</v>
      </c>
      <c r="C796" s="3" t="s">
        <v>28</v>
      </c>
      <c r="D796" s="8">
        <v>6626253040536</v>
      </c>
      <c r="E796" s="4">
        <v>1369360</v>
      </c>
      <c r="F796" s="2" t="s">
        <v>16</v>
      </c>
      <c r="G796" s="2" t="s">
        <v>17</v>
      </c>
      <c r="H796" s="4">
        <v>242086845</v>
      </c>
      <c r="I796" s="2" t="s">
        <v>18</v>
      </c>
      <c r="J796" s="4">
        <v>16023102</v>
      </c>
      <c r="M796" s="2">
        <v>405</v>
      </c>
      <c r="N796" s="6">
        <v>-15.07</v>
      </c>
    </row>
    <row r="797" spans="1:14" x14ac:dyDescent="0.25">
      <c r="A797" s="2" t="s">
        <v>815</v>
      </c>
      <c r="B797" s="2" t="s">
        <v>386</v>
      </c>
      <c r="C797" s="3" t="s">
        <v>30</v>
      </c>
      <c r="D797" s="8">
        <v>6626253021825</v>
      </c>
      <c r="E797" s="4">
        <v>1369348</v>
      </c>
      <c r="F797" s="2" t="s">
        <v>16</v>
      </c>
      <c r="G797" s="2" t="s">
        <v>17</v>
      </c>
      <c r="H797" s="2" t="s">
        <v>880</v>
      </c>
      <c r="I797" s="2" t="s">
        <v>18</v>
      </c>
      <c r="J797" s="4">
        <v>16022832</v>
      </c>
      <c r="M797" s="2">
        <v>218</v>
      </c>
      <c r="N797" s="6">
        <v>-11.43</v>
      </c>
    </row>
    <row r="798" spans="1:14" x14ac:dyDescent="0.25">
      <c r="A798" s="2" t="s">
        <v>815</v>
      </c>
      <c r="B798" s="2" t="s">
        <v>109</v>
      </c>
      <c r="C798" s="3" t="s">
        <v>30</v>
      </c>
      <c r="D798" s="8">
        <v>6626253021825</v>
      </c>
      <c r="E798" s="4">
        <v>1369348</v>
      </c>
      <c r="F798" s="2" t="s">
        <v>16</v>
      </c>
      <c r="G798" s="2" t="s">
        <v>17</v>
      </c>
      <c r="H798" s="2" t="s">
        <v>881</v>
      </c>
      <c r="I798" s="2" t="s">
        <v>18</v>
      </c>
      <c r="J798" s="4">
        <v>16022802</v>
      </c>
      <c r="M798" s="2">
        <v>218</v>
      </c>
      <c r="N798" s="6">
        <v>-12.47</v>
      </c>
    </row>
    <row r="799" spans="1:14" x14ac:dyDescent="0.25">
      <c r="A799" s="2" t="s">
        <v>815</v>
      </c>
      <c r="B799" s="2" t="s">
        <v>111</v>
      </c>
      <c r="C799" s="3" t="s">
        <v>55</v>
      </c>
      <c r="D799" s="8">
        <v>6626253091874</v>
      </c>
      <c r="E799" s="4">
        <v>1616135</v>
      </c>
      <c r="F799" s="2" t="s">
        <v>16</v>
      </c>
      <c r="G799" s="2" t="s">
        <v>17</v>
      </c>
      <c r="H799" s="4">
        <v>242047334</v>
      </c>
      <c r="I799" s="2" t="s">
        <v>18</v>
      </c>
      <c r="J799" s="4">
        <v>16022741</v>
      </c>
      <c r="M799" s="2">
        <v>918</v>
      </c>
      <c r="N799" s="6">
        <v>-15.07</v>
      </c>
    </row>
    <row r="800" spans="1:14" x14ac:dyDescent="0.25">
      <c r="A800" s="2" t="s">
        <v>815</v>
      </c>
      <c r="B800" s="2" t="s">
        <v>392</v>
      </c>
      <c r="C800" s="3" t="s">
        <v>30</v>
      </c>
      <c r="D800" s="8">
        <v>6626253021825</v>
      </c>
      <c r="E800" s="4">
        <v>1369348</v>
      </c>
      <c r="F800" s="2" t="s">
        <v>16</v>
      </c>
      <c r="G800" s="2" t="s">
        <v>17</v>
      </c>
      <c r="H800" s="2" t="s">
        <v>882</v>
      </c>
      <c r="I800" s="2" t="s">
        <v>18</v>
      </c>
      <c r="J800" s="4">
        <v>16022586</v>
      </c>
      <c r="M800" s="2">
        <v>218</v>
      </c>
      <c r="N800" s="6">
        <v>-28.33</v>
      </c>
    </row>
    <row r="801" spans="1:14" x14ac:dyDescent="0.25">
      <c r="A801" s="2" t="s">
        <v>815</v>
      </c>
      <c r="B801" s="2" t="s">
        <v>114</v>
      </c>
      <c r="C801" s="3" t="s">
        <v>20</v>
      </c>
      <c r="D801" s="8">
        <v>6626253112545</v>
      </c>
      <c r="E801" s="4">
        <v>1369382</v>
      </c>
      <c r="F801" s="2" t="s">
        <v>16</v>
      </c>
      <c r="G801" s="2" t="s">
        <v>17</v>
      </c>
      <c r="H801" s="4">
        <v>241997605</v>
      </c>
      <c r="I801" s="2" t="s">
        <v>18</v>
      </c>
      <c r="J801" s="4">
        <v>16022424</v>
      </c>
      <c r="M801" s="2">
        <v>1125</v>
      </c>
      <c r="N801" s="6">
        <v>-10.39</v>
      </c>
    </row>
    <row r="802" spans="1:14" x14ac:dyDescent="0.25">
      <c r="A802" s="2" t="s">
        <v>815</v>
      </c>
      <c r="B802" s="2" t="s">
        <v>883</v>
      </c>
      <c r="C802" s="3" t="s">
        <v>219</v>
      </c>
      <c r="D802" s="8">
        <v>6626253020691</v>
      </c>
      <c r="E802" s="4">
        <v>1369338</v>
      </c>
      <c r="F802" s="2" t="s">
        <v>16</v>
      </c>
      <c r="G802" s="2" t="s">
        <v>17</v>
      </c>
      <c r="H802" s="2" t="s">
        <v>884</v>
      </c>
      <c r="I802" s="2" t="s">
        <v>18</v>
      </c>
      <c r="J802" s="4">
        <v>16022361</v>
      </c>
      <c r="M802" s="2">
        <v>206</v>
      </c>
      <c r="N802" s="6">
        <v>-12.79</v>
      </c>
    </row>
    <row r="803" spans="1:14" x14ac:dyDescent="0.25">
      <c r="A803" s="2" t="s">
        <v>815</v>
      </c>
      <c r="B803" s="2" t="s">
        <v>399</v>
      </c>
      <c r="C803" s="3" t="s">
        <v>128</v>
      </c>
      <c r="D803" s="8">
        <v>6626253068546</v>
      </c>
      <c r="E803" s="4">
        <v>1369372</v>
      </c>
      <c r="F803" s="2" t="s">
        <v>16</v>
      </c>
      <c r="G803" s="2" t="s">
        <v>17</v>
      </c>
      <c r="H803" s="4">
        <v>242038822</v>
      </c>
      <c r="I803" s="2" t="s">
        <v>18</v>
      </c>
      <c r="J803" s="4">
        <v>16022063</v>
      </c>
      <c r="M803" s="2">
        <v>685</v>
      </c>
      <c r="N803" s="6">
        <v>-11.59</v>
      </c>
    </row>
    <row r="804" spans="1:14" x14ac:dyDescent="0.25">
      <c r="A804" s="2" t="s">
        <v>815</v>
      </c>
      <c r="B804" s="2" t="s">
        <v>660</v>
      </c>
      <c r="C804" s="3" t="s">
        <v>400</v>
      </c>
      <c r="D804" s="8">
        <v>6626253091793</v>
      </c>
      <c r="E804" s="4">
        <v>1369376</v>
      </c>
      <c r="F804" s="2" t="s">
        <v>16</v>
      </c>
      <c r="G804" s="2" t="s">
        <v>17</v>
      </c>
      <c r="H804" s="2" t="s">
        <v>885</v>
      </c>
      <c r="I804" s="2" t="s">
        <v>18</v>
      </c>
      <c r="J804" s="4">
        <v>16022024</v>
      </c>
      <c r="M804" s="2">
        <v>917</v>
      </c>
      <c r="N804" s="6">
        <v>-12.79</v>
      </c>
    </row>
    <row r="805" spans="1:14" x14ac:dyDescent="0.25">
      <c r="A805" s="2" t="s">
        <v>815</v>
      </c>
      <c r="B805" s="2" t="s">
        <v>665</v>
      </c>
      <c r="C805" s="3" t="s">
        <v>28</v>
      </c>
      <c r="D805" s="8">
        <v>6626253040536</v>
      </c>
      <c r="E805" s="4">
        <v>1369360</v>
      </c>
      <c r="F805" s="2" t="s">
        <v>16</v>
      </c>
      <c r="G805" s="2" t="s">
        <v>17</v>
      </c>
      <c r="H805" s="4">
        <v>242075264</v>
      </c>
      <c r="I805" s="2" t="s">
        <v>18</v>
      </c>
      <c r="J805" s="4">
        <v>16021961</v>
      </c>
      <c r="M805" s="2">
        <v>405</v>
      </c>
      <c r="N805" s="6">
        <v>-7.99</v>
      </c>
    </row>
    <row r="806" spans="1:14" x14ac:dyDescent="0.25">
      <c r="A806" s="2" t="s">
        <v>815</v>
      </c>
      <c r="B806" s="2" t="s">
        <v>665</v>
      </c>
      <c r="C806" s="3" t="s">
        <v>128</v>
      </c>
      <c r="D806" s="8">
        <v>6626253068546</v>
      </c>
      <c r="E806" s="4">
        <v>1369372</v>
      </c>
      <c r="F806" s="2" t="s">
        <v>16</v>
      </c>
      <c r="G806" s="2" t="s">
        <v>17</v>
      </c>
      <c r="H806" s="2" t="s">
        <v>886</v>
      </c>
      <c r="I806" s="2" t="s">
        <v>18</v>
      </c>
      <c r="J806" s="4">
        <v>16021943</v>
      </c>
      <c r="M806" s="2">
        <v>685</v>
      </c>
      <c r="N806" s="6">
        <v>-8.7899999999999991</v>
      </c>
    </row>
    <row r="807" spans="1:14" x14ac:dyDescent="0.25">
      <c r="A807" s="2" t="s">
        <v>815</v>
      </c>
      <c r="B807" s="2" t="s">
        <v>401</v>
      </c>
      <c r="C807" s="3" t="s">
        <v>128</v>
      </c>
      <c r="D807" s="8">
        <v>6626253068546</v>
      </c>
      <c r="E807" s="4">
        <v>1369372</v>
      </c>
      <c r="F807" s="2" t="s">
        <v>16</v>
      </c>
      <c r="G807" s="2" t="s">
        <v>17</v>
      </c>
      <c r="H807" s="2" t="s">
        <v>887</v>
      </c>
      <c r="I807" s="2" t="s">
        <v>18</v>
      </c>
      <c r="J807" s="4">
        <v>16021900</v>
      </c>
      <c r="M807" s="2">
        <v>685</v>
      </c>
      <c r="N807" s="6">
        <v>-16.39</v>
      </c>
    </row>
    <row r="808" spans="1:14" x14ac:dyDescent="0.25">
      <c r="A808" s="2" t="s">
        <v>815</v>
      </c>
      <c r="B808" s="2" t="s">
        <v>122</v>
      </c>
      <c r="C808" s="3" t="s">
        <v>20</v>
      </c>
      <c r="D808" s="8">
        <v>6626253112545</v>
      </c>
      <c r="E808" s="4">
        <v>1369382</v>
      </c>
      <c r="F808" s="2" t="s">
        <v>16</v>
      </c>
      <c r="G808" s="2" t="s">
        <v>17</v>
      </c>
      <c r="H808" s="4">
        <v>242032590</v>
      </c>
      <c r="I808" s="2" t="s">
        <v>18</v>
      </c>
      <c r="J808" s="4">
        <v>16021827</v>
      </c>
      <c r="M808" s="2">
        <v>1125</v>
      </c>
      <c r="N808" s="6">
        <v>-25.39</v>
      </c>
    </row>
    <row r="809" spans="1:14" x14ac:dyDescent="0.25">
      <c r="A809" s="2" t="s">
        <v>815</v>
      </c>
      <c r="B809" s="2" t="s">
        <v>888</v>
      </c>
      <c r="C809" s="3" t="s">
        <v>46</v>
      </c>
      <c r="D809" s="8">
        <v>6626253047549</v>
      </c>
      <c r="E809" s="4">
        <v>1369365</v>
      </c>
      <c r="F809" s="2" t="s">
        <v>16</v>
      </c>
      <c r="G809" s="2" t="s">
        <v>17</v>
      </c>
      <c r="H809" s="2" t="s">
        <v>889</v>
      </c>
      <c r="I809" s="2" t="s">
        <v>18</v>
      </c>
      <c r="J809" s="4">
        <v>16021332</v>
      </c>
      <c r="M809" s="2">
        <v>475</v>
      </c>
      <c r="N809" s="6">
        <v>-12.79</v>
      </c>
    </row>
    <row r="810" spans="1:14" x14ac:dyDescent="0.25">
      <c r="A810" s="2" t="s">
        <v>815</v>
      </c>
      <c r="B810" s="2" t="s">
        <v>888</v>
      </c>
      <c r="C810" s="3" t="s">
        <v>55</v>
      </c>
      <c r="D810" s="8">
        <v>6626253091874</v>
      </c>
      <c r="E810" s="4">
        <v>1616135</v>
      </c>
      <c r="F810" s="2" t="s">
        <v>16</v>
      </c>
      <c r="G810" s="2" t="s">
        <v>17</v>
      </c>
      <c r="H810" s="2" t="s">
        <v>890</v>
      </c>
      <c r="I810" s="2" t="s">
        <v>18</v>
      </c>
      <c r="J810" s="4">
        <v>16021309</v>
      </c>
      <c r="M810" s="2">
        <v>918</v>
      </c>
      <c r="N810" s="6">
        <v>-9.59</v>
      </c>
    </row>
    <row r="811" spans="1:14" x14ac:dyDescent="0.25">
      <c r="A811" s="2" t="s">
        <v>815</v>
      </c>
      <c r="B811" s="2" t="s">
        <v>139</v>
      </c>
      <c r="C811" s="3" t="s">
        <v>28</v>
      </c>
      <c r="D811" s="8">
        <v>6626253040536</v>
      </c>
      <c r="E811" s="4">
        <v>1369360</v>
      </c>
      <c r="F811" s="2" t="s">
        <v>16</v>
      </c>
      <c r="G811" s="2" t="s">
        <v>17</v>
      </c>
      <c r="H811" s="2" t="s">
        <v>891</v>
      </c>
      <c r="I811" s="2" t="s">
        <v>18</v>
      </c>
      <c r="J811" s="4">
        <v>16021248</v>
      </c>
      <c r="M811" s="2">
        <v>405</v>
      </c>
      <c r="N811" s="6">
        <v>-10.39</v>
      </c>
    </row>
    <row r="812" spans="1:14" x14ac:dyDescent="0.25">
      <c r="A812" s="2" t="s">
        <v>815</v>
      </c>
      <c r="B812" s="2" t="s">
        <v>892</v>
      </c>
      <c r="C812" s="3" t="s">
        <v>30</v>
      </c>
      <c r="D812" s="8">
        <v>6626253021825</v>
      </c>
      <c r="E812" s="4">
        <v>1369348</v>
      </c>
      <c r="F812" s="2" t="s">
        <v>16</v>
      </c>
      <c r="G812" s="2" t="s">
        <v>17</v>
      </c>
      <c r="H812" s="2" t="s">
        <v>893</v>
      </c>
      <c r="I812" s="2" t="s">
        <v>18</v>
      </c>
      <c r="J812" s="4">
        <v>16021196</v>
      </c>
      <c r="M812" s="2">
        <v>218</v>
      </c>
      <c r="N812" s="6">
        <v>-8.7899999999999991</v>
      </c>
    </row>
    <row r="813" spans="1:14" x14ac:dyDescent="0.25">
      <c r="A813" s="2" t="s">
        <v>815</v>
      </c>
      <c r="B813" s="2" t="s">
        <v>892</v>
      </c>
      <c r="C813" s="3" t="s">
        <v>39</v>
      </c>
      <c r="D813" s="8">
        <v>6626253020349</v>
      </c>
      <c r="E813" s="4">
        <v>1369336</v>
      </c>
      <c r="F813" s="2" t="s">
        <v>16</v>
      </c>
      <c r="G813" s="2" t="s">
        <v>17</v>
      </c>
      <c r="H813" s="4">
        <v>242054762</v>
      </c>
      <c r="I813" s="2" t="s">
        <v>18</v>
      </c>
      <c r="J813" s="4">
        <v>16021193</v>
      </c>
      <c r="M813" s="2">
        <v>203</v>
      </c>
      <c r="N813" s="6">
        <v>-10.39</v>
      </c>
    </row>
    <row r="814" spans="1:14" x14ac:dyDescent="0.25">
      <c r="A814" s="2" t="s">
        <v>815</v>
      </c>
      <c r="B814" s="2" t="s">
        <v>892</v>
      </c>
      <c r="C814" s="3" t="s">
        <v>39</v>
      </c>
      <c r="D814" s="8">
        <v>6626253020349</v>
      </c>
      <c r="E814" s="4">
        <v>1369336</v>
      </c>
      <c r="F814" s="2" t="s">
        <v>16</v>
      </c>
      <c r="G814" s="2" t="s">
        <v>17</v>
      </c>
      <c r="H814" s="4">
        <v>242058351</v>
      </c>
      <c r="I814" s="2" t="s">
        <v>18</v>
      </c>
      <c r="J814" s="4">
        <v>16021191</v>
      </c>
      <c r="M814" s="2">
        <v>203</v>
      </c>
      <c r="N814" s="6">
        <v>-10.39</v>
      </c>
    </row>
    <row r="815" spans="1:14" x14ac:dyDescent="0.25">
      <c r="A815" s="2" t="s">
        <v>815</v>
      </c>
      <c r="B815" s="2" t="s">
        <v>894</v>
      </c>
      <c r="C815" s="3" t="s">
        <v>28</v>
      </c>
      <c r="D815" s="8">
        <v>6626253040536</v>
      </c>
      <c r="E815" s="4">
        <v>1369360</v>
      </c>
      <c r="F815" s="2" t="s">
        <v>16</v>
      </c>
      <c r="G815" s="2" t="s">
        <v>17</v>
      </c>
      <c r="H815" s="4">
        <v>242058345</v>
      </c>
      <c r="I815" s="2" t="s">
        <v>18</v>
      </c>
      <c r="J815" s="4">
        <v>16021023</v>
      </c>
      <c r="M815" s="2">
        <v>405</v>
      </c>
      <c r="N815" s="6">
        <v>-8.7899999999999991</v>
      </c>
    </row>
    <row r="816" spans="1:14" x14ac:dyDescent="0.25">
      <c r="A816" s="2" t="s">
        <v>815</v>
      </c>
      <c r="B816" s="2" t="s">
        <v>895</v>
      </c>
      <c r="C816" s="3" t="s">
        <v>28</v>
      </c>
      <c r="D816" s="8">
        <v>6626253040536</v>
      </c>
      <c r="E816" s="4">
        <v>1369360</v>
      </c>
      <c r="F816" s="2" t="s">
        <v>16</v>
      </c>
      <c r="G816" s="2" t="s">
        <v>17</v>
      </c>
      <c r="H816" s="4">
        <v>242051288</v>
      </c>
      <c r="I816" s="2" t="s">
        <v>18</v>
      </c>
      <c r="J816" s="4">
        <v>16020746</v>
      </c>
      <c r="M816" s="2">
        <v>405</v>
      </c>
      <c r="N816" s="6">
        <v>-10.39</v>
      </c>
    </row>
    <row r="817" spans="1:14" x14ac:dyDescent="0.25">
      <c r="A817" s="2" t="s">
        <v>815</v>
      </c>
      <c r="B817" s="2" t="s">
        <v>895</v>
      </c>
      <c r="C817" s="3" t="s">
        <v>28</v>
      </c>
      <c r="D817" s="8">
        <v>6626253040536</v>
      </c>
      <c r="E817" s="4">
        <v>1369360</v>
      </c>
      <c r="F817" s="2" t="s">
        <v>16</v>
      </c>
      <c r="G817" s="2" t="s">
        <v>17</v>
      </c>
      <c r="H817" s="4">
        <v>242048765</v>
      </c>
      <c r="I817" s="2" t="s">
        <v>18</v>
      </c>
      <c r="J817" s="4">
        <v>16020745</v>
      </c>
      <c r="M817" s="2">
        <v>405</v>
      </c>
      <c r="N817" s="6">
        <v>-11.59</v>
      </c>
    </row>
    <row r="818" spans="1:14" x14ac:dyDescent="0.25">
      <c r="A818" s="2" t="s">
        <v>815</v>
      </c>
      <c r="B818" s="2" t="s">
        <v>896</v>
      </c>
      <c r="C818" s="3" t="s">
        <v>25</v>
      </c>
      <c r="D818" s="8">
        <v>6626253021078</v>
      </c>
      <c r="E818" s="4">
        <v>1369342</v>
      </c>
      <c r="F818" s="2" t="s">
        <v>16</v>
      </c>
      <c r="G818" s="2" t="s">
        <v>17</v>
      </c>
      <c r="H818" s="4">
        <v>111</v>
      </c>
      <c r="I818" s="2" t="s">
        <v>18</v>
      </c>
      <c r="J818" s="4">
        <v>16020684</v>
      </c>
      <c r="M818" s="2">
        <v>210</v>
      </c>
      <c r="N818" s="6">
        <v>-14.59</v>
      </c>
    </row>
    <row r="819" spans="1:14" x14ac:dyDescent="0.25">
      <c r="A819" s="2" t="s">
        <v>815</v>
      </c>
      <c r="B819" s="2" t="s">
        <v>897</v>
      </c>
      <c r="C819" s="3" t="s">
        <v>65</v>
      </c>
      <c r="D819" s="8">
        <v>6626253034803</v>
      </c>
      <c r="E819" s="4">
        <v>1369358</v>
      </c>
      <c r="F819" s="2" t="s">
        <v>16</v>
      </c>
      <c r="G819" s="2" t="s">
        <v>17</v>
      </c>
      <c r="H819" s="2" t="s">
        <v>898</v>
      </c>
      <c r="I819" s="2" t="s">
        <v>18</v>
      </c>
      <c r="J819" s="4">
        <v>16020656</v>
      </c>
      <c r="M819" s="2">
        <v>348</v>
      </c>
      <c r="N819" s="6">
        <v>-9.59</v>
      </c>
    </row>
    <row r="820" spans="1:14" x14ac:dyDescent="0.25">
      <c r="A820" s="2" t="s">
        <v>815</v>
      </c>
      <c r="B820" s="2" t="s">
        <v>146</v>
      </c>
      <c r="C820" s="3" t="s">
        <v>65</v>
      </c>
      <c r="D820" s="8">
        <v>6626253034803</v>
      </c>
      <c r="E820" s="4">
        <v>1369358</v>
      </c>
      <c r="F820" s="2" t="s">
        <v>16</v>
      </c>
      <c r="G820" s="2" t="s">
        <v>17</v>
      </c>
      <c r="H820" s="2" t="s">
        <v>899</v>
      </c>
      <c r="I820" s="2" t="s">
        <v>18</v>
      </c>
      <c r="J820" s="4">
        <v>16020578</v>
      </c>
      <c r="M820" s="2">
        <v>348</v>
      </c>
      <c r="N820" s="6">
        <v>-14.59</v>
      </c>
    </row>
    <row r="821" spans="1:14" x14ac:dyDescent="0.25">
      <c r="A821" s="2" t="s">
        <v>815</v>
      </c>
      <c r="B821" s="2" t="s">
        <v>680</v>
      </c>
      <c r="C821" s="3" t="s">
        <v>43</v>
      </c>
      <c r="D821" s="8">
        <v>6626253026703</v>
      </c>
      <c r="E821" s="4">
        <v>1049873</v>
      </c>
      <c r="F821" s="2" t="s">
        <v>16</v>
      </c>
      <c r="G821" s="2" t="s">
        <v>17</v>
      </c>
      <c r="H821" s="4">
        <v>242049508</v>
      </c>
      <c r="I821" s="2" t="s">
        <v>18</v>
      </c>
      <c r="J821" s="4">
        <v>16020526</v>
      </c>
      <c r="M821" s="2">
        <v>267</v>
      </c>
      <c r="N821" s="6">
        <v>-11.59</v>
      </c>
    </row>
    <row r="822" spans="1:14" x14ac:dyDescent="0.25">
      <c r="A822" s="2" t="s">
        <v>815</v>
      </c>
      <c r="B822" s="2" t="s">
        <v>682</v>
      </c>
      <c r="C822" s="3" t="s">
        <v>67</v>
      </c>
      <c r="D822" s="8">
        <v>6626253027785</v>
      </c>
      <c r="E822" s="4">
        <v>1369357</v>
      </c>
      <c r="F822" s="2" t="s">
        <v>16</v>
      </c>
      <c r="G822" s="2" t="s">
        <v>17</v>
      </c>
      <c r="H822" s="2" t="s">
        <v>900</v>
      </c>
      <c r="I822" s="2" t="s">
        <v>18</v>
      </c>
      <c r="J822" s="4">
        <v>16020471</v>
      </c>
      <c r="M822" s="2">
        <v>277</v>
      </c>
      <c r="N822" s="6">
        <v>-12.79</v>
      </c>
    </row>
    <row r="823" spans="1:14" x14ac:dyDescent="0.25">
      <c r="A823" s="2" t="s">
        <v>815</v>
      </c>
      <c r="B823" s="2" t="s">
        <v>901</v>
      </c>
      <c r="C823" s="3" t="s">
        <v>75</v>
      </c>
      <c r="D823" s="8">
        <v>6626253134786</v>
      </c>
      <c r="E823" s="4">
        <v>1369391</v>
      </c>
      <c r="F823" s="2" t="s">
        <v>16</v>
      </c>
      <c r="G823" s="2" t="s">
        <v>17</v>
      </c>
      <c r="H823" s="2" t="s">
        <v>902</v>
      </c>
      <c r="I823" s="2" t="s">
        <v>18</v>
      </c>
      <c r="J823" s="4">
        <v>16020335</v>
      </c>
      <c r="M823" s="2">
        <v>1347</v>
      </c>
      <c r="N823" s="6">
        <v>-34.39</v>
      </c>
    </row>
    <row r="824" spans="1:14" x14ac:dyDescent="0.25">
      <c r="A824" s="2" t="s">
        <v>815</v>
      </c>
      <c r="B824" s="2" t="s">
        <v>903</v>
      </c>
      <c r="C824" s="3" t="s">
        <v>15</v>
      </c>
      <c r="D824" s="8">
        <v>6626253095608</v>
      </c>
      <c r="E824" s="4">
        <v>1049827</v>
      </c>
      <c r="F824" s="2" t="s">
        <v>16</v>
      </c>
      <c r="G824" s="2" t="s">
        <v>17</v>
      </c>
      <c r="H824" s="4">
        <v>242052995</v>
      </c>
      <c r="I824" s="2" t="s">
        <v>18</v>
      </c>
      <c r="J824" s="4">
        <v>16020257</v>
      </c>
      <c r="M824" s="2">
        <v>956</v>
      </c>
      <c r="N824" s="6">
        <v>-8.7899999999999991</v>
      </c>
    </row>
    <row r="825" spans="1:14" x14ac:dyDescent="0.25">
      <c r="A825" s="2" t="s">
        <v>815</v>
      </c>
      <c r="B825" s="2" t="s">
        <v>153</v>
      </c>
      <c r="C825" s="3" t="s">
        <v>112</v>
      </c>
      <c r="D825" s="8">
        <v>6626253027513</v>
      </c>
      <c r="E825" s="4">
        <v>1369356</v>
      </c>
      <c r="F825" s="2" t="s">
        <v>16</v>
      </c>
      <c r="G825" s="2" t="s">
        <v>17</v>
      </c>
      <c r="H825" s="2" t="s">
        <v>904</v>
      </c>
      <c r="I825" s="2" t="s">
        <v>18</v>
      </c>
      <c r="J825" s="4">
        <v>16020176</v>
      </c>
      <c r="M825" s="2">
        <v>275</v>
      </c>
      <c r="N825" s="6">
        <v>-11.59</v>
      </c>
    </row>
    <row r="826" spans="1:14" x14ac:dyDescent="0.25">
      <c r="A826" s="2" t="s">
        <v>815</v>
      </c>
      <c r="B826" s="2" t="s">
        <v>153</v>
      </c>
      <c r="C826" s="3" t="s">
        <v>235</v>
      </c>
      <c r="D826" s="8">
        <v>6626253025812</v>
      </c>
      <c r="E826" s="4">
        <v>1369354</v>
      </c>
      <c r="F826" s="2" t="s">
        <v>16</v>
      </c>
      <c r="G826" s="2" t="s">
        <v>17</v>
      </c>
      <c r="H826" s="2" t="s">
        <v>905</v>
      </c>
      <c r="I826" s="2" t="s">
        <v>18</v>
      </c>
      <c r="J826" s="4">
        <v>16020175</v>
      </c>
      <c r="M826" s="2">
        <v>258</v>
      </c>
      <c r="N826" s="6">
        <v>-23.59</v>
      </c>
    </row>
    <row r="827" spans="1:14" x14ac:dyDescent="0.25">
      <c r="A827" s="2" t="s">
        <v>815</v>
      </c>
      <c r="B827" s="2" t="s">
        <v>155</v>
      </c>
      <c r="C827" s="3" t="s">
        <v>28</v>
      </c>
      <c r="D827" s="8">
        <v>6626253040536</v>
      </c>
      <c r="E827" s="4">
        <v>1369360</v>
      </c>
      <c r="F827" s="2" t="s">
        <v>16</v>
      </c>
      <c r="G827" s="2" t="s">
        <v>17</v>
      </c>
      <c r="H827" s="4">
        <v>242035980</v>
      </c>
      <c r="I827" s="2" t="s">
        <v>18</v>
      </c>
      <c r="J827" s="4">
        <v>16020146</v>
      </c>
      <c r="M827" s="2">
        <v>405</v>
      </c>
      <c r="N827" s="6">
        <v>-11.59</v>
      </c>
    </row>
    <row r="828" spans="1:14" x14ac:dyDescent="0.25">
      <c r="A828" s="2" t="s">
        <v>815</v>
      </c>
      <c r="B828" s="2" t="s">
        <v>409</v>
      </c>
      <c r="C828" s="3" t="s">
        <v>28</v>
      </c>
      <c r="D828" s="8">
        <v>6626253040536</v>
      </c>
      <c r="E828" s="4">
        <v>1369360</v>
      </c>
      <c r="F828" s="2" t="s">
        <v>16</v>
      </c>
      <c r="G828" s="2" t="s">
        <v>17</v>
      </c>
      <c r="H828" s="4">
        <v>242035925</v>
      </c>
      <c r="I828" s="2" t="s">
        <v>18</v>
      </c>
      <c r="J828" s="4">
        <v>16020126</v>
      </c>
      <c r="M828" s="2">
        <v>405</v>
      </c>
      <c r="N828" s="6">
        <v>-11.59</v>
      </c>
    </row>
    <row r="829" spans="1:14" x14ac:dyDescent="0.25">
      <c r="A829" s="2" t="s">
        <v>815</v>
      </c>
      <c r="B829" s="2" t="s">
        <v>685</v>
      </c>
      <c r="C829" s="3" t="s">
        <v>333</v>
      </c>
      <c r="D829" s="8">
        <v>6626253072900</v>
      </c>
      <c r="E829" s="4">
        <v>1369374</v>
      </c>
      <c r="F829" s="2" t="s">
        <v>16</v>
      </c>
      <c r="G829" s="2" t="s">
        <v>17</v>
      </c>
      <c r="H829" s="4">
        <v>121213123</v>
      </c>
      <c r="I829" s="2" t="s">
        <v>18</v>
      </c>
      <c r="J829" s="4">
        <v>16020035</v>
      </c>
      <c r="M829" s="2">
        <v>729</v>
      </c>
      <c r="N829" s="6">
        <v>-14.59</v>
      </c>
    </row>
    <row r="830" spans="1:14" x14ac:dyDescent="0.25">
      <c r="A830" s="2" t="s">
        <v>815</v>
      </c>
      <c r="B830" s="2" t="s">
        <v>690</v>
      </c>
      <c r="C830" s="3" t="s">
        <v>15</v>
      </c>
      <c r="D830" s="8">
        <v>6626253095608</v>
      </c>
      <c r="E830" s="4">
        <v>1049827</v>
      </c>
      <c r="F830" s="2" t="s">
        <v>16</v>
      </c>
      <c r="G830" s="2" t="s">
        <v>17</v>
      </c>
      <c r="H830" s="4">
        <v>242051353</v>
      </c>
      <c r="I830" s="2" t="s">
        <v>18</v>
      </c>
      <c r="J830" s="4">
        <v>16019866</v>
      </c>
      <c r="M830" s="2">
        <v>956</v>
      </c>
      <c r="N830" s="6">
        <v>-8.44</v>
      </c>
    </row>
    <row r="831" spans="1:14" x14ac:dyDescent="0.25">
      <c r="A831" s="2" t="s">
        <v>815</v>
      </c>
      <c r="B831" s="2" t="s">
        <v>425</v>
      </c>
      <c r="C831" s="3" t="s">
        <v>28</v>
      </c>
      <c r="D831" s="8">
        <v>6626253040536</v>
      </c>
      <c r="E831" s="4">
        <v>1369360</v>
      </c>
      <c r="F831" s="2" t="s">
        <v>16</v>
      </c>
      <c r="G831" s="2" t="s">
        <v>17</v>
      </c>
      <c r="H831" s="2" t="s">
        <v>906</v>
      </c>
      <c r="I831" s="2" t="s">
        <v>18</v>
      </c>
      <c r="J831" s="4">
        <v>16019275</v>
      </c>
      <c r="M831" s="2">
        <v>405</v>
      </c>
      <c r="N831" s="6">
        <v>-11.59</v>
      </c>
    </row>
    <row r="832" spans="1:14" x14ac:dyDescent="0.25">
      <c r="A832" s="2" t="s">
        <v>815</v>
      </c>
      <c r="B832" s="2" t="s">
        <v>428</v>
      </c>
      <c r="C832" s="3" t="s">
        <v>97</v>
      </c>
      <c r="D832" s="8">
        <v>6626253098291</v>
      </c>
      <c r="E832" s="4">
        <v>1605013</v>
      </c>
      <c r="F832" s="2" t="s">
        <v>16</v>
      </c>
      <c r="G832" s="2" t="s">
        <v>17</v>
      </c>
      <c r="H832" s="2" t="s">
        <v>907</v>
      </c>
      <c r="I832" s="2" t="s">
        <v>18</v>
      </c>
      <c r="J832" s="4">
        <v>16019090</v>
      </c>
      <c r="M832" s="2">
        <v>982</v>
      </c>
      <c r="N832" s="6">
        <v>-11.59</v>
      </c>
    </row>
    <row r="833" spans="1:14" x14ac:dyDescent="0.25">
      <c r="A833" s="2" t="s">
        <v>815</v>
      </c>
      <c r="B833" s="2" t="s">
        <v>428</v>
      </c>
      <c r="C833" s="3" t="s">
        <v>15</v>
      </c>
      <c r="D833" s="8">
        <v>6626253095608</v>
      </c>
      <c r="E833" s="4">
        <v>1049827</v>
      </c>
      <c r="F833" s="2" t="s">
        <v>16</v>
      </c>
      <c r="G833" s="2" t="s">
        <v>17</v>
      </c>
      <c r="H833" s="4">
        <v>242027648</v>
      </c>
      <c r="I833" s="2" t="s">
        <v>18</v>
      </c>
      <c r="J833" s="4">
        <v>16019088</v>
      </c>
      <c r="M833" s="2">
        <v>956</v>
      </c>
      <c r="N833" s="6">
        <v>-10.85</v>
      </c>
    </row>
    <row r="834" spans="1:14" x14ac:dyDescent="0.25">
      <c r="A834" s="2" t="s">
        <v>815</v>
      </c>
      <c r="B834" s="2" t="s">
        <v>170</v>
      </c>
      <c r="C834" s="3" t="s">
        <v>49</v>
      </c>
      <c r="D834" s="8">
        <v>6626253050256</v>
      </c>
      <c r="E834" s="4">
        <v>1051760</v>
      </c>
      <c r="F834" s="2" t="s">
        <v>16</v>
      </c>
      <c r="G834" s="2" t="s">
        <v>17</v>
      </c>
      <c r="H834" s="2" t="s">
        <v>908</v>
      </c>
      <c r="I834" s="2" t="s">
        <v>18</v>
      </c>
      <c r="J834" s="4">
        <v>16018615</v>
      </c>
      <c r="M834" s="2">
        <v>502</v>
      </c>
      <c r="N834" s="6">
        <v>-27.19</v>
      </c>
    </row>
    <row r="835" spans="1:14" x14ac:dyDescent="0.25">
      <c r="A835" s="2" t="s">
        <v>815</v>
      </c>
      <c r="B835" s="2" t="s">
        <v>909</v>
      </c>
      <c r="C835" s="3" t="s">
        <v>97</v>
      </c>
      <c r="D835" s="8">
        <v>6626253098291</v>
      </c>
      <c r="E835" s="4">
        <v>1605013</v>
      </c>
      <c r="F835" s="2" t="s">
        <v>16</v>
      </c>
      <c r="G835" s="2" t="s">
        <v>17</v>
      </c>
      <c r="H835" s="2" t="s">
        <v>910</v>
      </c>
      <c r="I835" s="2" t="s">
        <v>18</v>
      </c>
      <c r="J835" s="4">
        <v>16018526</v>
      </c>
      <c r="M835" s="2">
        <v>982</v>
      </c>
      <c r="N835" s="6">
        <v>-19.989999999999998</v>
      </c>
    </row>
    <row r="836" spans="1:14" x14ac:dyDescent="0.25">
      <c r="A836" s="2" t="s">
        <v>815</v>
      </c>
      <c r="B836" s="2" t="s">
        <v>911</v>
      </c>
      <c r="C836" s="3" t="s">
        <v>28</v>
      </c>
      <c r="D836" s="8">
        <v>6626253040536</v>
      </c>
      <c r="E836" s="4">
        <v>1369360</v>
      </c>
      <c r="F836" s="2" t="s">
        <v>16</v>
      </c>
      <c r="G836" s="2" t="s">
        <v>17</v>
      </c>
      <c r="H836" s="4">
        <v>242022731</v>
      </c>
      <c r="I836" s="2" t="s">
        <v>18</v>
      </c>
      <c r="J836" s="4">
        <v>16018444</v>
      </c>
      <c r="M836" s="2">
        <v>405</v>
      </c>
      <c r="N836" s="6">
        <v>-9.59</v>
      </c>
    </row>
    <row r="837" spans="1:14" x14ac:dyDescent="0.25">
      <c r="A837" s="2" t="s">
        <v>815</v>
      </c>
      <c r="B837" s="2" t="s">
        <v>912</v>
      </c>
      <c r="C837" s="3" t="s">
        <v>28</v>
      </c>
      <c r="D837" s="8">
        <v>6626253040536</v>
      </c>
      <c r="E837" s="4">
        <v>1369360</v>
      </c>
      <c r="F837" s="2" t="s">
        <v>16</v>
      </c>
      <c r="G837" s="2" t="s">
        <v>17</v>
      </c>
      <c r="H837" s="4">
        <v>242022089</v>
      </c>
      <c r="I837" s="2" t="s">
        <v>18</v>
      </c>
      <c r="J837" s="4">
        <v>16018412</v>
      </c>
      <c r="M837" s="2">
        <v>405</v>
      </c>
      <c r="N837" s="6">
        <v>-11.59</v>
      </c>
    </row>
    <row r="838" spans="1:14" x14ac:dyDescent="0.25">
      <c r="A838" s="2" t="s">
        <v>815</v>
      </c>
      <c r="B838" s="2" t="s">
        <v>913</v>
      </c>
      <c r="C838" s="3" t="s">
        <v>55</v>
      </c>
      <c r="D838" s="8">
        <v>6626253091874</v>
      </c>
      <c r="E838" s="4">
        <v>1616135</v>
      </c>
      <c r="F838" s="2" t="s">
        <v>16</v>
      </c>
      <c r="G838" s="2" t="s">
        <v>17</v>
      </c>
      <c r="H838" s="4">
        <v>241981763</v>
      </c>
      <c r="I838" s="2" t="s">
        <v>18</v>
      </c>
      <c r="J838" s="4">
        <v>16018244</v>
      </c>
      <c r="M838" s="2">
        <v>918</v>
      </c>
      <c r="N838" s="6">
        <v>-38.47</v>
      </c>
    </row>
    <row r="839" spans="1:14" x14ac:dyDescent="0.25">
      <c r="A839" s="2" t="s">
        <v>815</v>
      </c>
      <c r="B839" s="2" t="s">
        <v>914</v>
      </c>
      <c r="C839" s="3" t="s">
        <v>28</v>
      </c>
      <c r="D839" s="8">
        <v>6626253040536</v>
      </c>
      <c r="E839" s="4">
        <v>1369360</v>
      </c>
      <c r="F839" s="2" t="s">
        <v>16</v>
      </c>
      <c r="G839" s="2" t="s">
        <v>17</v>
      </c>
      <c r="H839" s="4">
        <v>242002664</v>
      </c>
      <c r="I839" s="2" t="s">
        <v>18</v>
      </c>
      <c r="J839" s="4">
        <v>16018234</v>
      </c>
      <c r="M839" s="2">
        <v>405</v>
      </c>
      <c r="N839" s="6">
        <v>-8.7899999999999991</v>
      </c>
    </row>
    <row r="840" spans="1:14" x14ac:dyDescent="0.25">
      <c r="A840" s="2" t="s">
        <v>815</v>
      </c>
      <c r="B840" s="2" t="s">
        <v>915</v>
      </c>
      <c r="C840" s="3" t="s">
        <v>55</v>
      </c>
      <c r="D840" s="8">
        <v>6626253091874</v>
      </c>
      <c r="E840" s="4">
        <v>1616135</v>
      </c>
      <c r="F840" s="2" t="s">
        <v>16</v>
      </c>
      <c r="G840" s="2" t="s">
        <v>17</v>
      </c>
      <c r="H840" s="4">
        <v>241988637</v>
      </c>
      <c r="I840" s="2" t="s">
        <v>18</v>
      </c>
      <c r="J840" s="4">
        <v>16018190</v>
      </c>
      <c r="M840" s="2">
        <v>918</v>
      </c>
      <c r="N840" s="6">
        <v>-19.989999999999998</v>
      </c>
    </row>
    <row r="841" spans="1:14" x14ac:dyDescent="0.25">
      <c r="A841" s="2" t="s">
        <v>815</v>
      </c>
      <c r="B841" s="2" t="s">
        <v>173</v>
      </c>
      <c r="C841" s="3" t="s">
        <v>28</v>
      </c>
      <c r="D841" s="8">
        <v>6626253040536</v>
      </c>
      <c r="E841" s="4">
        <v>1369360</v>
      </c>
      <c r="F841" s="2" t="s">
        <v>16</v>
      </c>
      <c r="G841" s="2" t="s">
        <v>17</v>
      </c>
      <c r="H841" s="4">
        <v>242000210</v>
      </c>
      <c r="I841" s="2" t="s">
        <v>18</v>
      </c>
      <c r="J841" s="4">
        <v>16018150</v>
      </c>
      <c r="M841" s="2">
        <v>405</v>
      </c>
      <c r="N841" s="6">
        <v>-10.39</v>
      </c>
    </row>
    <row r="842" spans="1:14" x14ac:dyDescent="0.25">
      <c r="A842" s="2" t="s">
        <v>815</v>
      </c>
      <c r="B842" s="2" t="s">
        <v>916</v>
      </c>
      <c r="C842" s="3" t="s">
        <v>25</v>
      </c>
      <c r="D842" s="8">
        <v>6626253021078</v>
      </c>
      <c r="E842" s="4">
        <v>1369342</v>
      </c>
      <c r="F842" s="2" t="s">
        <v>16</v>
      </c>
      <c r="G842" s="2" t="s">
        <v>17</v>
      </c>
      <c r="H842" s="2" t="s">
        <v>917</v>
      </c>
      <c r="I842" s="2" t="s">
        <v>18</v>
      </c>
      <c r="J842" s="4">
        <v>16018111</v>
      </c>
      <c r="M842" s="2">
        <v>210</v>
      </c>
      <c r="N842" s="6">
        <v>-16.39</v>
      </c>
    </row>
    <row r="843" spans="1:14" x14ac:dyDescent="0.25">
      <c r="A843" s="2" t="s">
        <v>815</v>
      </c>
      <c r="B843" s="2" t="s">
        <v>699</v>
      </c>
      <c r="C843" s="3" t="s">
        <v>25</v>
      </c>
      <c r="D843" s="8">
        <v>6626253021078</v>
      </c>
      <c r="E843" s="4">
        <v>1369342</v>
      </c>
      <c r="F843" s="2" t="s">
        <v>16</v>
      </c>
      <c r="G843" s="2" t="s">
        <v>17</v>
      </c>
      <c r="H843" s="2" t="s">
        <v>918</v>
      </c>
      <c r="I843" s="2" t="s">
        <v>18</v>
      </c>
      <c r="J843" s="4">
        <v>16018087</v>
      </c>
      <c r="M843" s="2">
        <v>210</v>
      </c>
      <c r="N843" s="6">
        <v>-14.59</v>
      </c>
    </row>
    <row r="844" spans="1:14" x14ac:dyDescent="0.25">
      <c r="A844" s="2" t="s">
        <v>815</v>
      </c>
      <c r="B844" s="2" t="s">
        <v>699</v>
      </c>
      <c r="C844" s="3" t="s">
        <v>28</v>
      </c>
      <c r="D844" s="8">
        <v>6626253040536</v>
      </c>
      <c r="E844" s="4">
        <v>1369360</v>
      </c>
      <c r="F844" s="2" t="s">
        <v>16</v>
      </c>
      <c r="G844" s="2" t="s">
        <v>17</v>
      </c>
      <c r="H844" s="4">
        <v>242013676</v>
      </c>
      <c r="I844" s="2" t="s">
        <v>18</v>
      </c>
      <c r="J844" s="4">
        <v>16018082</v>
      </c>
      <c r="M844" s="2">
        <v>405</v>
      </c>
      <c r="N844" s="6">
        <v>-11.59</v>
      </c>
    </row>
    <row r="845" spans="1:14" x14ac:dyDescent="0.25">
      <c r="A845" s="2" t="s">
        <v>815</v>
      </c>
      <c r="B845" s="2" t="s">
        <v>919</v>
      </c>
      <c r="C845" s="3" t="s">
        <v>28</v>
      </c>
      <c r="D845" s="8">
        <v>6626253040536</v>
      </c>
      <c r="E845" s="4">
        <v>1369360</v>
      </c>
      <c r="F845" s="2" t="s">
        <v>16</v>
      </c>
      <c r="G845" s="2" t="s">
        <v>17</v>
      </c>
      <c r="H845" s="4">
        <v>242013763</v>
      </c>
      <c r="I845" s="2" t="s">
        <v>18</v>
      </c>
      <c r="J845" s="4">
        <v>16018038</v>
      </c>
      <c r="M845" s="2">
        <v>405</v>
      </c>
      <c r="N845" s="6">
        <v>-11.59</v>
      </c>
    </row>
    <row r="846" spans="1:14" x14ac:dyDescent="0.25">
      <c r="A846" s="2" t="s">
        <v>815</v>
      </c>
      <c r="B846" s="2" t="s">
        <v>920</v>
      </c>
      <c r="C846" s="3" t="s">
        <v>23</v>
      </c>
      <c r="D846" s="8">
        <v>6626253125361</v>
      </c>
      <c r="E846" s="4">
        <v>1369389</v>
      </c>
      <c r="F846" s="2" t="s">
        <v>16</v>
      </c>
      <c r="G846" s="2" t="s">
        <v>17</v>
      </c>
      <c r="H846" s="2" t="s">
        <v>921</v>
      </c>
      <c r="I846" s="2" t="s">
        <v>18</v>
      </c>
      <c r="J846" s="4">
        <v>16017656</v>
      </c>
      <c r="M846" s="2">
        <v>1253</v>
      </c>
      <c r="N846" s="6">
        <v>-28.99</v>
      </c>
    </row>
    <row r="847" spans="1:14" x14ac:dyDescent="0.25">
      <c r="A847" s="2" t="s">
        <v>815</v>
      </c>
      <c r="B847" s="2" t="s">
        <v>922</v>
      </c>
      <c r="C847" s="3" t="s">
        <v>82</v>
      </c>
      <c r="D847" s="8">
        <v>6626253118233</v>
      </c>
      <c r="E847" s="4">
        <v>1369386</v>
      </c>
      <c r="F847" s="2" t="s">
        <v>16</v>
      </c>
      <c r="G847" s="2" t="s">
        <v>17</v>
      </c>
      <c r="H847" s="4">
        <v>241997765</v>
      </c>
      <c r="I847" s="2" t="s">
        <v>18</v>
      </c>
      <c r="J847" s="4">
        <v>16017320</v>
      </c>
      <c r="M847" s="2">
        <v>1182</v>
      </c>
      <c r="N847" s="6">
        <v>-12.79</v>
      </c>
    </row>
    <row r="848" spans="1:14" x14ac:dyDescent="0.25">
      <c r="A848" s="2" t="s">
        <v>815</v>
      </c>
      <c r="B848" s="2" t="s">
        <v>922</v>
      </c>
      <c r="C848" s="3" t="s">
        <v>97</v>
      </c>
      <c r="D848" s="8">
        <v>6626253098291</v>
      </c>
      <c r="E848" s="4">
        <v>1605013</v>
      </c>
      <c r="F848" s="2" t="s">
        <v>16</v>
      </c>
      <c r="G848" s="2" t="s">
        <v>17</v>
      </c>
      <c r="H848" s="4">
        <v>241875397</v>
      </c>
      <c r="I848" s="2" t="s">
        <v>18</v>
      </c>
      <c r="J848" s="4">
        <v>16017299</v>
      </c>
      <c r="M848" s="2">
        <v>982</v>
      </c>
      <c r="N848" s="6">
        <v>-25.39</v>
      </c>
    </row>
    <row r="849" spans="1:14" x14ac:dyDescent="0.25">
      <c r="A849" s="2" t="s">
        <v>815</v>
      </c>
      <c r="B849" s="2" t="s">
        <v>706</v>
      </c>
      <c r="C849" s="3" t="s">
        <v>82</v>
      </c>
      <c r="D849" s="8">
        <v>6626253118233</v>
      </c>
      <c r="E849" s="4">
        <v>1369386</v>
      </c>
      <c r="F849" s="2" t="s">
        <v>16</v>
      </c>
      <c r="G849" s="2" t="s">
        <v>17</v>
      </c>
      <c r="H849" s="4">
        <v>242002541</v>
      </c>
      <c r="I849" s="2" t="s">
        <v>18</v>
      </c>
      <c r="J849" s="4">
        <v>16017289</v>
      </c>
      <c r="M849" s="2">
        <v>1182</v>
      </c>
      <c r="N849" s="6">
        <v>-23.59</v>
      </c>
    </row>
    <row r="850" spans="1:14" x14ac:dyDescent="0.25">
      <c r="A850" s="2" t="s">
        <v>815</v>
      </c>
      <c r="B850" s="2" t="s">
        <v>923</v>
      </c>
      <c r="C850" s="3" t="s">
        <v>97</v>
      </c>
      <c r="D850" s="8">
        <v>6626253098291</v>
      </c>
      <c r="E850" s="4">
        <v>1605013</v>
      </c>
      <c r="F850" s="2" t="s">
        <v>16</v>
      </c>
      <c r="G850" s="2" t="s">
        <v>17</v>
      </c>
      <c r="H850" s="4">
        <v>241933610</v>
      </c>
      <c r="I850" s="2" t="s">
        <v>18</v>
      </c>
      <c r="J850" s="4">
        <v>16017182</v>
      </c>
      <c r="M850" s="2">
        <v>982</v>
      </c>
      <c r="N850" s="6">
        <v>-21.79</v>
      </c>
    </row>
    <row r="851" spans="1:14" x14ac:dyDescent="0.25">
      <c r="A851" s="2" t="s">
        <v>815</v>
      </c>
      <c r="B851" s="2" t="s">
        <v>924</v>
      </c>
      <c r="C851" s="3" t="s">
        <v>23</v>
      </c>
      <c r="D851" s="8">
        <v>6626253125361</v>
      </c>
      <c r="E851" s="4">
        <v>1369389</v>
      </c>
      <c r="F851" s="2" t="s">
        <v>16</v>
      </c>
      <c r="G851" s="2" t="s">
        <v>17</v>
      </c>
      <c r="H851" s="2" t="s">
        <v>925</v>
      </c>
      <c r="I851" s="2" t="s">
        <v>18</v>
      </c>
      <c r="J851" s="4">
        <v>16017129</v>
      </c>
      <c r="M851" s="2">
        <v>1253</v>
      </c>
      <c r="N851" s="6">
        <v>-9.59</v>
      </c>
    </row>
    <row r="852" spans="1:14" x14ac:dyDescent="0.25">
      <c r="A852" s="2" t="s">
        <v>815</v>
      </c>
      <c r="B852" s="2" t="s">
        <v>926</v>
      </c>
      <c r="C852" s="3" t="s">
        <v>85</v>
      </c>
      <c r="D852" s="8">
        <v>6626253091955</v>
      </c>
      <c r="E852" s="4">
        <v>1369377</v>
      </c>
      <c r="F852" s="2" t="s">
        <v>16</v>
      </c>
      <c r="G852" s="2" t="s">
        <v>17</v>
      </c>
      <c r="H852" s="2" t="s">
        <v>927</v>
      </c>
      <c r="I852" s="2" t="s">
        <v>18</v>
      </c>
      <c r="J852" s="4">
        <v>16016906</v>
      </c>
      <c r="M852" s="2">
        <v>919</v>
      </c>
      <c r="N852" s="6">
        <v>-9.59</v>
      </c>
    </row>
    <row r="853" spans="1:14" x14ac:dyDescent="0.25">
      <c r="A853" s="2" t="s">
        <v>815</v>
      </c>
      <c r="B853" s="2" t="s">
        <v>928</v>
      </c>
      <c r="C853" s="3" t="s">
        <v>35</v>
      </c>
      <c r="D853" s="8">
        <v>6626253020420</v>
      </c>
      <c r="E853" s="4">
        <v>1369337</v>
      </c>
      <c r="F853" s="2" t="s">
        <v>16</v>
      </c>
      <c r="G853" s="2" t="s">
        <v>17</v>
      </c>
      <c r="H853" s="4">
        <v>241993070</v>
      </c>
      <c r="I853" s="2" t="s">
        <v>18</v>
      </c>
      <c r="J853" s="4">
        <v>16016792</v>
      </c>
      <c r="M853" s="2">
        <v>204</v>
      </c>
      <c r="N853" s="6">
        <v>-19.5</v>
      </c>
    </row>
    <row r="854" spans="1:14" x14ac:dyDescent="0.25">
      <c r="A854" s="2" t="s">
        <v>815</v>
      </c>
      <c r="B854" s="2" t="s">
        <v>446</v>
      </c>
      <c r="C854" s="3" t="s">
        <v>121</v>
      </c>
      <c r="D854" s="8">
        <v>6626253049088</v>
      </c>
      <c r="E854" s="4">
        <v>1369367</v>
      </c>
      <c r="F854" s="2" t="s">
        <v>16</v>
      </c>
      <c r="G854" s="2" t="s">
        <v>17</v>
      </c>
      <c r="H854" s="4">
        <v>242001208</v>
      </c>
      <c r="I854" s="2" t="s">
        <v>18</v>
      </c>
      <c r="J854" s="4">
        <v>16016689</v>
      </c>
      <c r="M854" s="2">
        <v>490</v>
      </c>
      <c r="N854" s="6">
        <v>-8.57</v>
      </c>
    </row>
    <row r="855" spans="1:14" x14ac:dyDescent="0.25">
      <c r="A855" s="2" t="s">
        <v>815</v>
      </c>
      <c r="B855" s="2" t="s">
        <v>929</v>
      </c>
      <c r="C855" s="3" t="s">
        <v>128</v>
      </c>
      <c r="D855" s="8">
        <v>6626253068546</v>
      </c>
      <c r="E855" s="4">
        <v>1369372</v>
      </c>
      <c r="F855" s="2" t="s">
        <v>16</v>
      </c>
      <c r="G855" s="2" t="s">
        <v>17</v>
      </c>
      <c r="H855" s="4">
        <v>242007187</v>
      </c>
      <c r="I855" s="2" t="s">
        <v>18</v>
      </c>
      <c r="J855" s="4">
        <v>16016473</v>
      </c>
      <c r="M855" s="2">
        <v>685</v>
      </c>
      <c r="N855" s="6">
        <v>-11.59</v>
      </c>
    </row>
    <row r="856" spans="1:14" x14ac:dyDescent="0.25">
      <c r="A856" s="2" t="s">
        <v>815</v>
      </c>
      <c r="B856" s="2" t="s">
        <v>930</v>
      </c>
      <c r="C856" s="3" t="s">
        <v>15</v>
      </c>
      <c r="D856" s="8">
        <v>6626253095608</v>
      </c>
      <c r="E856" s="4">
        <v>1049827</v>
      </c>
      <c r="F856" s="2" t="s">
        <v>16</v>
      </c>
      <c r="G856" s="2" t="s">
        <v>17</v>
      </c>
      <c r="H856" s="4">
        <v>242014721</v>
      </c>
      <c r="I856" s="2" t="s">
        <v>18</v>
      </c>
      <c r="J856" s="4">
        <v>16016372</v>
      </c>
      <c r="M856" s="2">
        <v>956</v>
      </c>
      <c r="N856" s="6">
        <v>-8.81</v>
      </c>
    </row>
    <row r="857" spans="1:14" x14ac:dyDescent="0.25">
      <c r="A857" s="2" t="s">
        <v>815</v>
      </c>
      <c r="B857" s="2" t="s">
        <v>185</v>
      </c>
      <c r="C857" s="3" t="s">
        <v>219</v>
      </c>
      <c r="D857" s="8">
        <v>6626253020691</v>
      </c>
      <c r="E857" s="4">
        <v>1369338</v>
      </c>
      <c r="F857" s="2" t="s">
        <v>16</v>
      </c>
      <c r="G857" s="2" t="s">
        <v>17</v>
      </c>
      <c r="H857" s="2" t="s">
        <v>931</v>
      </c>
      <c r="I857" s="2" t="s">
        <v>18</v>
      </c>
      <c r="J857" s="4">
        <v>16016256</v>
      </c>
      <c r="M857" s="2">
        <v>206</v>
      </c>
      <c r="N857" s="6">
        <v>-23.59</v>
      </c>
    </row>
    <row r="858" spans="1:14" x14ac:dyDescent="0.25">
      <c r="A858" s="2" t="s">
        <v>815</v>
      </c>
      <c r="B858" s="2" t="s">
        <v>932</v>
      </c>
      <c r="C858" s="3" t="s">
        <v>37</v>
      </c>
      <c r="D858" s="8">
        <v>6626253045252</v>
      </c>
      <c r="E858" s="4">
        <v>1369364</v>
      </c>
      <c r="F858" s="2" t="s">
        <v>16</v>
      </c>
      <c r="G858" s="2" t="s">
        <v>17</v>
      </c>
      <c r="H858" s="4">
        <v>242002771</v>
      </c>
      <c r="I858" s="2" t="s">
        <v>18</v>
      </c>
      <c r="J858" s="4">
        <v>16016213</v>
      </c>
      <c r="M858" s="2">
        <v>452</v>
      </c>
      <c r="N858" s="6">
        <v>-10.39</v>
      </c>
    </row>
    <row r="859" spans="1:14" x14ac:dyDescent="0.25">
      <c r="A859" s="2" t="s">
        <v>815</v>
      </c>
      <c r="B859" s="2" t="s">
        <v>933</v>
      </c>
      <c r="C859" s="3" t="s">
        <v>221</v>
      </c>
      <c r="D859" s="8">
        <v>6626253106227</v>
      </c>
      <c r="E859" s="4">
        <v>1369379</v>
      </c>
      <c r="F859" s="2" t="s">
        <v>16</v>
      </c>
      <c r="G859" s="2" t="s">
        <v>17</v>
      </c>
      <c r="H859" s="4">
        <v>241996370</v>
      </c>
      <c r="I859" s="2" t="s">
        <v>18</v>
      </c>
      <c r="J859" s="4">
        <v>16016057</v>
      </c>
      <c r="M859" s="2">
        <v>1062</v>
      </c>
      <c r="N859" s="6">
        <v>-8.7899999999999991</v>
      </c>
    </row>
    <row r="860" spans="1:14" x14ac:dyDescent="0.25">
      <c r="A860" s="2" t="s">
        <v>815</v>
      </c>
      <c r="B860" s="2" t="s">
        <v>933</v>
      </c>
      <c r="C860" s="3" t="s">
        <v>333</v>
      </c>
      <c r="D860" s="8">
        <v>6626253072900</v>
      </c>
      <c r="E860" s="4">
        <v>1369374</v>
      </c>
      <c r="F860" s="2" t="s">
        <v>16</v>
      </c>
      <c r="G860" s="2" t="s">
        <v>17</v>
      </c>
      <c r="H860" s="2" t="s">
        <v>934</v>
      </c>
      <c r="I860" s="2" t="s">
        <v>18</v>
      </c>
      <c r="J860" s="4">
        <v>16016037</v>
      </c>
      <c r="M860" s="2">
        <v>729</v>
      </c>
      <c r="N860" s="6">
        <v>-14.59</v>
      </c>
    </row>
    <row r="861" spans="1:14" x14ac:dyDescent="0.25">
      <c r="A861" s="2" t="s">
        <v>815</v>
      </c>
      <c r="B861" s="2" t="s">
        <v>935</v>
      </c>
      <c r="C861" s="3" t="s">
        <v>20</v>
      </c>
      <c r="D861" s="8">
        <v>6626253112545</v>
      </c>
      <c r="E861" s="4">
        <v>1369382</v>
      </c>
      <c r="F861" s="2" t="s">
        <v>16</v>
      </c>
      <c r="G861" s="2" t="s">
        <v>17</v>
      </c>
      <c r="H861" s="4">
        <v>241992091</v>
      </c>
      <c r="I861" s="2" t="s">
        <v>18</v>
      </c>
      <c r="J861" s="4">
        <v>16015754</v>
      </c>
      <c r="M861" s="2">
        <v>1125</v>
      </c>
      <c r="N861" s="6">
        <v>-9.59</v>
      </c>
    </row>
    <row r="862" spans="1:14" x14ac:dyDescent="0.25">
      <c r="A862" s="2" t="s">
        <v>815</v>
      </c>
      <c r="B862" s="2" t="s">
        <v>188</v>
      </c>
      <c r="C862" s="3" t="s">
        <v>35</v>
      </c>
      <c r="D862" s="8">
        <v>6626253020420</v>
      </c>
      <c r="E862" s="4">
        <v>1369337</v>
      </c>
      <c r="F862" s="2" t="s">
        <v>16</v>
      </c>
      <c r="G862" s="2" t="s">
        <v>17</v>
      </c>
      <c r="H862" s="4">
        <v>241742634</v>
      </c>
      <c r="I862" s="2" t="s">
        <v>18</v>
      </c>
      <c r="J862" s="4">
        <v>16015714</v>
      </c>
      <c r="M862" s="2">
        <v>204</v>
      </c>
      <c r="N862" s="6">
        <v>-19.670000000000002</v>
      </c>
    </row>
    <row r="863" spans="1:14" x14ac:dyDescent="0.25">
      <c r="A863" s="2" t="s">
        <v>815</v>
      </c>
      <c r="B863" s="2" t="s">
        <v>188</v>
      </c>
      <c r="C863" s="3" t="s">
        <v>88</v>
      </c>
      <c r="D863" s="8">
        <v>6626253089624</v>
      </c>
      <c r="E863" s="4">
        <v>1369375</v>
      </c>
      <c r="F863" s="2" t="s">
        <v>16</v>
      </c>
      <c r="G863" s="2" t="s">
        <v>17</v>
      </c>
      <c r="H863" s="4">
        <v>242006921</v>
      </c>
      <c r="I863" s="2" t="s">
        <v>18</v>
      </c>
      <c r="J863" s="4">
        <v>16015682</v>
      </c>
      <c r="M863" s="2">
        <v>896</v>
      </c>
      <c r="N863" s="6">
        <v>-12.79</v>
      </c>
    </row>
    <row r="864" spans="1:14" x14ac:dyDescent="0.25">
      <c r="A864" s="2" t="s">
        <v>815</v>
      </c>
      <c r="B864" s="2" t="s">
        <v>189</v>
      </c>
      <c r="C864" s="3" t="s">
        <v>97</v>
      </c>
      <c r="D864" s="8">
        <v>6626253098291</v>
      </c>
      <c r="E864" s="4">
        <v>1605013</v>
      </c>
      <c r="F864" s="2" t="s">
        <v>16</v>
      </c>
      <c r="G864" s="2" t="s">
        <v>17</v>
      </c>
      <c r="H864" s="4">
        <v>241982217</v>
      </c>
      <c r="I864" s="2" t="s">
        <v>18</v>
      </c>
      <c r="J864" s="4">
        <v>16015640</v>
      </c>
      <c r="M864" s="2">
        <v>982</v>
      </c>
      <c r="N864" s="6">
        <v>-9.59</v>
      </c>
    </row>
    <row r="865" spans="1:14" x14ac:dyDescent="0.25">
      <c r="A865" s="2" t="s">
        <v>815</v>
      </c>
      <c r="B865" s="2" t="s">
        <v>191</v>
      </c>
      <c r="C865" s="3" t="s">
        <v>112</v>
      </c>
      <c r="D865" s="8">
        <v>6626253027513</v>
      </c>
      <c r="E865" s="4">
        <v>1369356</v>
      </c>
      <c r="F865" s="2" t="s">
        <v>16</v>
      </c>
      <c r="G865" s="2" t="s">
        <v>17</v>
      </c>
      <c r="H865" s="2" t="s">
        <v>936</v>
      </c>
      <c r="I865" s="2" t="s">
        <v>18</v>
      </c>
      <c r="J865" s="4">
        <v>16015613</v>
      </c>
      <c r="M865" s="2">
        <v>275</v>
      </c>
      <c r="N865" s="6">
        <v>-12.79</v>
      </c>
    </row>
    <row r="866" spans="1:14" x14ac:dyDescent="0.25">
      <c r="A866" s="2" t="s">
        <v>815</v>
      </c>
      <c r="B866" s="2" t="s">
        <v>193</v>
      </c>
      <c r="C866" s="3" t="s">
        <v>20</v>
      </c>
      <c r="D866" s="8">
        <v>6626253112545</v>
      </c>
      <c r="E866" s="4">
        <v>1369382</v>
      </c>
      <c r="F866" s="2" t="s">
        <v>16</v>
      </c>
      <c r="G866" s="2" t="s">
        <v>17</v>
      </c>
      <c r="H866" s="4">
        <v>241716761</v>
      </c>
      <c r="I866" s="2" t="s">
        <v>18</v>
      </c>
      <c r="J866" s="4">
        <v>16015545</v>
      </c>
      <c r="M866" s="2">
        <v>1125</v>
      </c>
      <c r="N866" s="6">
        <v>-25.39</v>
      </c>
    </row>
    <row r="867" spans="1:14" x14ac:dyDescent="0.25">
      <c r="A867" s="2" t="s">
        <v>815</v>
      </c>
      <c r="B867" s="2" t="s">
        <v>451</v>
      </c>
      <c r="C867" s="3" t="s">
        <v>97</v>
      </c>
      <c r="D867" s="8">
        <v>6626253098291</v>
      </c>
      <c r="E867" s="4">
        <v>1605013</v>
      </c>
      <c r="F867" s="2" t="s">
        <v>16</v>
      </c>
      <c r="G867" s="2" t="s">
        <v>17</v>
      </c>
      <c r="H867" s="2" t="s">
        <v>937</v>
      </c>
      <c r="I867" s="2" t="s">
        <v>18</v>
      </c>
      <c r="J867" s="4">
        <v>16015480</v>
      </c>
      <c r="M867" s="2">
        <v>982</v>
      </c>
      <c r="N867" s="6">
        <v>-11.59</v>
      </c>
    </row>
    <row r="868" spans="1:14" x14ac:dyDescent="0.25">
      <c r="A868" s="2" t="s">
        <v>815</v>
      </c>
      <c r="B868" s="2" t="s">
        <v>938</v>
      </c>
      <c r="C868" s="3" t="s">
        <v>219</v>
      </c>
      <c r="D868" s="8">
        <v>6626253020691</v>
      </c>
      <c r="E868" s="4">
        <v>1369338</v>
      </c>
      <c r="F868" s="2" t="s">
        <v>16</v>
      </c>
      <c r="G868" s="2" t="s">
        <v>17</v>
      </c>
      <c r="H868" s="2" t="s">
        <v>939</v>
      </c>
      <c r="I868" s="2" t="s">
        <v>18</v>
      </c>
      <c r="J868" s="4">
        <v>16015417</v>
      </c>
      <c r="M868" s="2">
        <v>206</v>
      </c>
      <c r="N868" s="6">
        <v>-10.39</v>
      </c>
    </row>
    <row r="869" spans="1:14" x14ac:dyDescent="0.25">
      <c r="A869" s="2" t="s">
        <v>815</v>
      </c>
      <c r="B869" s="2" t="s">
        <v>938</v>
      </c>
      <c r="C869" s="3" t="s">
        <v>20</v>
      </c>
      <c r="D869" s="8">
        <v>6626253112545</v>
      </c>
      <c r="E869" s="4">
        <v>1369382</v>
      </c>
      <c r="F869" s="2" t="s">
        <v>16</v>
      </c>
      <c r="G869" s="2" t="s">
        <v>17</v>
      </c>
      <c r="H869" s="4">
        <v>241984875</v>
      </c>
      <c r="I869" s="2" t="s">
        <v>18</v>
      </c>
      <c r="J869" s="4">
        <v>16015416</v>
      </c>
      <c r="M869" s="2">
        <v>1125</v>
      </c>
      <c r="N869" s="6">
        <v>-8.7899999999999991</v>
      </c>
    </row>
    <row r="870" spans="1:14" x14ac:dyDescent="0.25">
      <c r="A870" s="2" t="s">
        <v>815</v>
      </c>
      <c r="B870" s="2" t="s">
        <v>195</v>
      </c>
      <c r="C870" s="3" t="s">
        <v>219</v>
      </c>
      <c r="D870" s="8">
        <v>6626253020691</v>
      </c>
      <c r="E870" s="4">
        <v>1369338</v>
      </c>
      <c r="F870" s="2" t="s">
        <v>16</v>
      </c>
      <c r="G870" s="2" t="s">
        <v>17</v>
      </c>
      <c r="H870" s="2" t="s">
        <v>940</v>
      </c>
      <c r="I870" s="2" t="s">
        <v>18</v>
      </c>
      <c r="J870" s="4">
        <v>16015379</v>
      </c>
      <c r="M870" s="2">
        <v>206</v>
      </c>
      <c r="N870" s="6">
        <v>-10.39</v>
      </c>
    </row>
    <row r="871" spans="1:14" x14ac:dyDescent="0.25">
      <c r="A871" s="2" t="s">
        <v>815</v>
      </c>
      <c r="B871" s="2" t="s">
        <v>196</v>
      </c>
      <c r="C871" s="3" t="s">
        <v>219</v>
      </c>
      <c r="D871" s="8">
        <v>6626253020691</v>
      </c>
      <c r="E871" s="4">
        <v>1369338</v>
      </c>
      <c r="F871" s="2" t="s">
        <v>16</v>
      </c>
      <c r="G871" s="2" t="s">
        <v>17</v>
      </c>
      <c r="H871" s="2" t="s">
        <v>941</v>
      </c>
      <c r="I871" s="2" t="s">
        <v>18</v>
      </c>
      <c r="J871" s="4">
        <v>16015340</v>
      </c>
      <c r="M871" s="2">
        <v>206</v>
      </c>
      <c r="N871" s="6">
        <v>-9.59</v>
      </c>
    </row>
    <row r="872" spans="1:14" x14ac:dyDescent="0.25">
      <c r="A872" s="2" t="s">
        <v>815</v>
      </c>
      <c r="B872" s="2" t="s">
        <v>716</v>
      </c>
      <c r="C872" s="3" t="s">
        <v>37</v>
      </c>
      <c r="D872" s="8">
        <v>6626253045252</v>
      </c>
      <c r="E872" s="4">
        <v>1369364</v>
      </c>
      <c r="F872" s="2" t="s">
        <v>16</v>
      </c>
      <c r="G872" s="2" t="s">
        <v>17</v>
      </c>
      <c r="H872" s="2" t="s">
        <v>942</v>
      </c>
      <c r="I872" s="2" t="s">
        <v>18</v>
      </c>
      <c r="J872" s="4">
        <v>16015295</v>
      </c>
      <c r="M872" s="2">
        <v>452</v>
      </c>
      <c r="N872" s="6">
        <v>-12.79</v>
      </c>
    </row>
    <row r="873" spans="1:14" x14ac:dyDescent="0.25">
      <c r="A873" s="2" t="s">
        <v>815</v>
      </c>
      <c r="B873" s="2" t="s">
        <v>716</v>
      </c>
      <c r="C873" s="3" t="s">
        <v>15</v>
      </c>
      <c r="D873" s="8">
        <v>6626253095608</v>
      </c>
      <c r="E873" s="4">
        <v>1049827</v>
      </c>
      <c r="F873" s="2" t="s">
        <v>16</v>
      </c>
      <c r="G873" s="2" t="s">
        <v>17</v>
      </c>
      <c r="H873" s="4">
        <v>242005495</v>
      </c>
      <c r="I873" s="2" t="s">
        <v>18</v>
      </c>
      <c r="J873" s="4">
        <v>16015264</v>
      </c>
      <c r="M873" s="2">
        <v>956</v>
      </c>
      <c r="N873" s="6">
        <v>-10.52</v>
      </c>
    </row>
    <row r="874" spans="1:14" x14ac:dyDescent="0.25">
      <c r="A874" s="2" t="s">
        <v>815</v>
      </c>
      <c r="B874" s="2" t="s">
        <v>454</v>
      </c>
      <c r="C874" s="3" t="s">
        <v>25</v>
      </c>
      <c r="D874" s="8">
        <v>6626253021078</v>
      </c>
      <c r="E874" s="4">
        <v>1369342</v>
      </c>
      <c r="F874" s="2" t="s">
        <v>16</v>
      </c>
      <c r="G874" s="2" t="s">
        <v>17</v>
      </c>
      <c r="H874" s="2" t="s">
        <v>943</v>
      </c>
      <c r="I874" s="2" t="s">
        <v>18</v>
      </c>
      <c r="J874" s="4">
        <v>16015007</v>
      </c>
      <c r="M874" s="2">
        <v>210</v>
      </c>
      <c r="N874" s="6">
        <v>-14.59</v>
      </c>
    </row>
    <row r="875" spans="1:14" x14ac:dyDescent="0.25">
      <c r="A875" s="2" t="s">
        <v>815</v>
      </c>
      <c r="B875" s="2" t="s">
        <v>454</v>
      </c>
      <c r="C875" s="3" t="s">
        <v>43</v>
      </c>
      <c r="D875" s="8">
        <v>6626253026703</v>
      </c>
      <c r="E875" s="4">
        <v>1049873</v>
      </c>
      <c r="F875" s="2" t="s">
        <v>16</v>
      </c>
      <c r="G875" s="2" t="s">
        <v>17</v>
      </c>
      <c r="H875" s="4">
        <v>242001706</v>
      </c>
      <c r="I875" s="2" t="s">
        <v>18</v>
      </c>
      <c r="J875" s="4">
        <v>16015006</v>
      </c>
      <c r="M875" s="2">
        <v>267</v>
      </c>
      <c r="N875" s="6">
        <v>-14.59</v>
      </c>
    </row>
    <row r="876" spans="1:14" x14ac:dyDescent="0.25">
      <c r="A876" s="2" t="s">
        <v>815</v>
      </c>
      <c r="B876" s="2" t="s">
        <v>944</v>
      </c>
      <c r="C876" s="3" t="s">
        <v>25</v>
      </c>
      <c r="D876" s="8">
        <v>6626253021078</v>
      </c>
      <c r="E876" s="4">
        <v>1369342</v>
      </c>
      <c r="F876" s="2" t="s">
        <v>16</v>
      </c>
      <c r="G876" s="2" t="s">
        <v>17</v>
      </c>
      <c r="H876" s="2" t="s">
        <v>945</v>
      </c>
      <c r="I876" s="2" t="s">
        <v>18</v>
      </c>
      <c r="J876" s="4">
        <v>16014961</v>
      </c>
      <c r="M876" s="2">
        <v>210</v>
      </c>
      <c r="N876" s="6">
        <v>-14.59</v>
      </c>
    </row>
    <row r="877" spans="1:14" x14ac:dyDescent="0.25">
      <c r="A877" s="2" t="s">
        <v>815</v>
      </c>
      <c r="B877" s="2" t="s">
        <v>946</v>
      </c>
      <c r="C877" s="3" t="s">
        <v>25</v>
      </c>
      <c r="D877" s="8">
        <v>6626253021078</v>
      </c>
      <c r="E877" s="4">
        <v>1369342</v>
      </c>
      <c r="F877" s="2" t="s">
        <v>16</v>
      </c>
      <c r="G877" s="2" t="s">
        <v>17</v>
      </c>
      <c r="H877" s="2" t="s">
        <v>947</v>
      </c>
      <c r="I877" s="2" t="s">
        <v>18</v>
      </c>
      <c r="J877" s="4">
        <v>16014920</v>
      </c>
      <c r="M877" s="2">
        <v>210</v>
      </c>
      <c r="N877" s="6">
        <v>-9.59</v>
      </c>
    </row>
    <row r="878" spans="1:14" x14ac:dyDescent="0.25">
      <c r="A878" s="2" t="s">
        <v>815</v>
      </c>
      <c r="B878" s="2" t="s">
        <v>946</v>
      </c>
      <c r="C878" s="3" t="s">
        <v>75</v>
      </c>
      <c r="D878" s="8">
        <v>6626253134786</v>
      </c>
      <c r="E878" s="4">
        <v>1369391</v>
      </c>
      <c r="F878" s="2" t="s">
        <v>16</v>
      </c>
      <c r="G878" s="2" t="s">
        <v>17</v>
      </c>
      <c r="H878" s="4">
        <v>241995267</v>
      </c>
      <c r="I878" s="2" t="s">
        <v>18</v>
      </c>
      <c r="J878" s="4">
        <v>16014919</v>
      </c>
      <c r="M878" s="2">
        <v>1347</v>
      </c>
      <c r="N878" s="6">
        <v>-7.99</v>
      </c>
    </row>
    <row r="879" spans="1:14" x14ac:dyDescent="0.25">
      <c r="A879" s="2" t="s">
        <v>815</v>
      </c>
      <c r="B879" s="2" t="s">
        <v>948</v>
      </c>
      <c r="C879" s="3" t="s">
        <v>28</v>
      </c>
      <c r="D879" s="8">
        <v>6626253040536</v>
      </c>
      <c r="E879" s="4">
        <v>1369360</v>
      </c>
      <c r="F879" s="2" t="s">
        <v>16</v>
      </c>
      <c r="G879" s="2" t="s">
        <v>17</v>
      </c>
      <c r="H879" s="4">
        <v>242001792</v>
      </c>
      <c r="I879" s="2" t="s">
        <v>18</v>
      </c>
      <c r="J879" s="4">
        <v>16014796</v>
      </c>
      <c r="M879" s="2">
        <v>405</v>
      </c>
      <c r="N879" s="6">
        <v>-18.190000000000001</v>
      </c>
    </row>
    <row r="880" spans="1:14" x14ac:dyDescent="0.25">
      <c r="A880" s="2" t="s">
        <v>815</v>
      </c>
      <c r="B880" s="2" t="s">
        <v>949</v>
      </c>
      <c r="C880" s="3" t="s">
        <v>97</v>
      </c>
      <c r="D880" s="8">
        <v>6626253098291</v>
      </c>
      <c r="E880" s="4">
        <v>1605013</v>
      </c>
      <c r="F880" s="2" t="s">
        <v>16</v>
      </c>
      <c r="G880" s="2" t="s">
        <v>17</v>
      </c>
      <c r="H880" s="4">
        <v>241858871</v>
      </c>
      <c r="I880" s="2" t="s">
        <v>18</v>
      </c>
      <c r="J880" s="4">
        <v>16014735</v>
      </c>
      <c r="M880" s="2">
        <v>982</v>
      </c>
      <c r="N880" s="6">
        <v>-27.19</v>
      </c>
    </row>
    <row r="881" spans="1:14" x14ac:dyDescent="0.25">
      <c r="A881" s="2" t="s">
        <v>815</v>
      </c>
      <c r="B881" s="2" t="s">
        <v>950</v>
      </c>
      <c r="C881" s="3" t="s">
        <v>97</v>
      </c>
      <c r="D881" s="8">
        <v>6626253098291</v>
      </c>
      <c r="E881" s="4">
        <v>1605013</v>
      </c>
      <c r="F881" s="2" t="s">
        <v>16</v>
      </c>
      <c r="G881" s="2" t="s">
        <v>17</v>
      </c>
      <c r="H881" s="4">
        <v>241817825</v>
      </c>
      <c r="I881" s="2" t="s">
        <v>18</v>
      </c>
      <c r="J881" s="4">
        <v>16014676</v>
      </c>
      <c r="M881" s="2">
        <v>982</v>
      </c>
      <c r="N881" s="6">
        <v>-18.190000000000001</v>
      </c>
    </row>
    <row r="882" spans="1:14" x14ac:dyDescent="0.25">
      <c r="A882" s="2" t="s">
        <v>815</v>
      </c>
      <c r="B882" s="2" t="s">
        <v>200</v>
      </c>
      <c r="C882" s="3" t="s">
        <v>28</v>
      </c>
      <c r="D882" s="8">
        <v>6626253040536</v>
      </c>
      <c r="E882" s="4">
        <v>1369360</v>
      </c>
      <c r="F882" s="2" t="s">
        <v>16</v>
      </c>
      <c r="G882" s="2" t="s">
        <v>17</v>
      </c>
      <c r="H882" s="4">
        <v>241989211</v>
      </c>
      <c r="I882" s="2" t="s">
        <v>18</v>
      </c>
      <c r="J882" s="4">
        <v>16014600</v>
      </c>
      <c r="M882" s="2">
        <v>405</v>
      </c>
      <c r="N882" s="6">
        <v>-10.39</v>
      </c>
    </row>
    <row r="883" spans="1:14" x14ac:dyDescent="0.25">
      <c r="A883" s="2" t="s">
        <v>815</v>
      </c>
      <c r="B883" s="2" t="s">
        <v>458</v>
      </c>
      <c r="C883" s="3" t="s">
        <v>25</v>
      </c>
      <c r="D883" s="8">
        <v>6626253021078</v>
      </c>
      <c r="E883" s="4">
        <v>1369342</v>
      </c>
      <c r="F883" s="2" t="s">
        <v>16</v>
      </c>
      <c r="G883" s="2" t="s">
        <v>17</v>
      </c>
      <c r="H883" s="2" t="s">
        <v>951</v>
      </c>
      <c r="I883" s="2" t="s">
        <v>18</v>
      </c>
      <c r="J883" s="4">
        <v>16014500</v>
      </c>
      <c r="M883" s="2">
        <v>210</v>
      </c>
      <c r="N883" s="6">
        <v>-16.39</v>
      </c>
    </row>
    <row r="884" spans="1:14" x14ac:dyDescent="0.25">
      <c r="A884" s="2" t="s">
        <v>815</v>
      </c>
      <c r="B884" s="2" t="s">
        <v>459</v>
      </c>
      <c r="C884" s="3" t="s">
        <v>43</v>
      </c>
      <c r="D884" s="8">
        <v>6626253026703</v>
      </c>
      <c r="E884" s="4">
        <v>1049873</v>
      </c>
      <c r="F884" s="2" t="s">
        <v>16</v>
      </c>
      <c r="G884" s="2" t="s">
        <v>108</v>
      </c>
      <c r="H884" s="4">
        <v>214</v>
      </c>
      <c r="J884" s="4">
        <v>16014375</v>
      </c>
      <c r="M884" s="2">
        <v>267</v>
      </c>
      <c r="N884" s="6">
        <v>-23.59</v>
      </c>
    </row>
    <row r="885" spans="1:14" x14ac:dyDescent="0.25">
      <c r="A885" s="2" t="s">
        <v>815</v>
      </c>
      <c r="B885" s="2" t="s">
        <v>952</v>
      </c>
      <c r="C885" s="3" t="s">
        <v>97</v>
      </c>
      <c r="D885" s="8">
        <v>6626253098291</v>
      </c>
      <c r="E885" s="4">
        <v>1605013</v>
      </c>
      <c r="F885" s="2" t="s">
        <v>16</v>
      </c>
      <c r="G885" s="2" t="s">
        <v>17</v>
      </c>
      <c r="H885" s="4">
        <v>241974782</v>
      </c>
      <c r="I885" s="2" t="s">
        <v>18</v>
      </c>
      <c r="J885" s="4">
        <v>16014303</v>
      </c>
      <c r="M885" s="2">
        <v>982</v>
      </c>
      <c r="N885" s="6">
        <v>-14.59</v>
      </c>
    </row>
    <row r="886" spans="1:14" x14ac:dyDescent="0.25">
      <c r="A886" s="2" t="s">
        <v>815</v>
      </c>
      <c r="B886" s="2" t="s">
        <v>952</v>
      </c>
      <c r="C886" s="3" t="s">
        <v>97</v>
      </c>
      <c r="D886" s="8">
        <v>6626253098291</v>
      </c>
      <c r="E886" s="4">
        <v>1605013</v>
      </c>
      <c r="F886" s="2" t="s">
        <v>16</v>
      </c>
      <c r="G886" s="2" t="s">
        <v>17</v>
      </c>
      <c r="H886" s="4">
        <v>241787307</v>
      </c>
      <c r="I886" s="2" t="s">
        <v>18</v>
      </c>
      <c r="J886" s="4">
        <v>16014302</v>
      </c>
      <c r="M886" s="2">
        <v>982</v>
      </c>
      <c r="N886" s="6">
        <v>-12.79</v>
      </c>
    </row>
    <row r="887" spans="1:14" x14ac:dyDescent="0.25">
      <c r="A887" s="2" t="s">
        <v>815</v>
      </c>
      <c r="B887" s="2" t="s">
        <v>205</v>
      </c>
      <c r="C887" s="3" t="s">
        <v>219</v>
      </c>
      <c r="D887" s="8">
        <v>6626253020691</v>
      </c>
      <c r="E887" s="4">
        <v>1369338</v>
      </c>
      <c r="F887" s="2" t="s">
        <v>16</v>
      </c>
      <c r="G887" s="2" t="s">
        <v>17</v>
      </c>
      <c r="H887" s="4">
        <v>139654781</v>
      </c>
      <c r="I887" s="2" t="s">
        <v>18</v>
      </c>
      <c r="J887" s="4">
        <v>16014254</v>
      </c>
      <c r="M887" s="2">
        <v>206</v>
      </c>
      <c r="N887" s="6">
        <v>-16.63</v>
      </c>
    </row>
    <row r="888" spans="1:14" x14ac:dyDescent="0.25">
      <c r="A888" s="2" t="s">
        <v>815</v>
      </c>
      <c r="B888" s="2" t="s">
        <v>953</v>
      </c>
      <c r="C888" s="3" t="s">
        <v>128</v>
      </c>
      <c r="D888" s="8">
        <v>6626253068546</v>
      </c>
      <c r="E888" s="4">
        <v>1369372</v>
      </c>
      <c r="F888" s="2" t="s">
        <v>16</v>
      </c>
      <c r="G888" s="2" t="s">
        <v>17</v>
      </c>
      <c r="H888" s="4">
        <v>241979591</v>
      </c>
      <c r="I888" s="2" t="s">
        <v>18</v>
      </c>
      <c r="J888" s="4">
        <v>16014050</v>
      </c>
      <c r="M888" s="2">
        <v>685</v>
      </c>
      <c r="N888" s="6">
        <v>-13.51</v>
      </c>
    </row>
    <row r="889" spans="1:14" x14ac:dyDescent="0.25">
      <c r="A889" s="2" t="s">
        <v>815</v>
      </c>
      <c r="B889" s="2" t="s">
        <v>954</v>
      </c>
      <c r="C889" s="3" t="s">
        <v>65</v>
      </c>
      <c r="D889" s="8">
        <v>6626253034803</v>
      </c>
      <c r="E889" s="4">
        <v>1369358</v>
      </c>
      <c r="F889" s="2" t="s">
        <v>16</v>
      </c>
      <c r="G889" s="2" t="s">
        <v>17</v>
      </c>
      <c r="H889" s="4">
        <v>241987497</v>
      </c>
      <c r="I889" s="2" t="s">
        <v>18</v>
      </c>
      <c r="J889" s="4">
        <v>16014033</v>
      </c>
      <c r="M889" s="2">
        <v>348</v>
      </c>
      <c r="N889" s="6">
        <v>-15.07</v>
      </c>
    </row>
    <row r="890" spans="1:14" x14ac:dyDescent="0.25">
      <c r="A890" s="2" t="s">
        <v>815</v>
      </c>
      <c r="B890" s="2" t="s">
        <v>208</v>
      </c>
      <c r="C890" s="3" t="s">
        <v>128</v>
      </c>
      <c r="D890" s="8">
        <v>6626253068546</v>
      </c>
      <c r="E890" s="4">
        <v>1369372</v>
      </c>
      <c r="F890" s="2" t="s">
        <v>262</v>
      </c>
      <c r="G890" s="2" t="s">
        <v>17</v>
      </c>
      <c r="H890" s="4">
        <v>241852966</v>
      </c>
      <c r="I890" s="2" t="s">
        <v>18</v>
      </c>
      <c r="J890" s="4">
        <v>16013892</v>
      </c>
      <c r="M890" s="2">
        <v>685</v>
      </c>
      <c r="N890" s="6">
        <v>-14.43</v>
      </c>
    </row>
    <row r="891" spans="1:14" x14ac:dyDescent="0.25">
      <c r="A891" s="2" t="s">
        <v>815</v>
      </c>
      <c r="B891" s="2" t="s">
        <v>955</v>
      </c>
      <c r="C891" s="3" t="s">
        <v>35</v>
      </c>
      <c r="D891" s="8">
        <v>6626253020420</v>
      </c>
      <c r="E891" s="4">
        <v>1369337</v>
      </c>
      <c r="F891" s="2" t="s">
        <v>16</v>
      </c>
      <c r="G891" s="2" t="s">
        <v>17</v>
      </c>
      <c r="H891" s="2" t="s">
        <v>956</v>
      </c>
      <c r="I891" s="2" t="s">
        <v>18</v>
      </c>
      <c r="J891" s="4">
        <v>16013745</v>
      </c>
      <c r="M891" s="2">
        <v>204</v>
      </c>
      <c r="N891" s="6">
        <v>-16.63</v>
      </c>
    </row>
    <row r="892" spans="1:14" x14ac:dyDescent="0.25">
      <c r="A892" s="2" t="s">
        <v>815</v>
      </c>
      <c r="B892" s="2" t="s">
        <v>724</v>
      </c>
      <c r="C892" s="3" t="s">
        <v>15</v>
      </c>
      <c r="D892" s="8">
        <v>6626253095608</v>
      </c>
      <c r="E892" s="4">
        <v>1049827</v>
      </c>
      <c r="F892" s="2" t="s">
        <v>262</v>
      </c>
      <c r="G892" s="2" t="s">
        <v>17</v>
      </c>
      <c r="H892" s="4">
        <v>241994857</v>
      </c>
      <c r="I892" s="2" t="s">
        <v>18</v>
      </c>
      <c r="J892" s="4">
        <v>16013627</v>
      </c>
      <c r="M892" s="2">
        <v>956</v>
      </c>
      <c r="N892" s="6">
        <v>-8.81</v>
      </c>
    </row>
    <row r="893" spans="1:14" x14ac:dyDescent="0.25">
      <c r="A893" s="2" t="s">
        <v>815</v>
      </c>
      <c r="B893" s="2" t="s">
        <v>957</v>
      </c>
      <c r="C893" s="3" t="s">
        <v>28</v>
      </c>
      <c r="D893" s="8">
        <v>6626253040536</v>
      </c>
      <c r="E893" s="4">
        <v>1369360</v>
      </c>
      <c r="F893" s="2" t="s">
        <v>16</v>
      </c>
      <c r="G893" s="2" t="s">
        <v>17</v>
      </c>
      <c r="H893" s="4">
        <v>241991791</v>
      </c>
      <c r="I893" s="2" t="s">
        <v>18</v>
      </c>
      <c r="J893" s="4">
        <v>16013489</v>
      </c>
      <c r="M893" s="2">
        <v>405</v>
      </c>
      <c r="N893" s="6">
        <v>-12.47</v>
      </c>
    </row>
    <row r="894" spans="1:14" x14ac:dyDescent="0.25">
      <c r="A894" s="2" t="s">
        <v>815</v>
      </c>
      <c r="B894" s="2" t="s">
        <v>731</v>
      </c>
      <c r="C894" s="3" t="s">
        <v>35</v>
      </c>
      <c r="D894" s="8">
        <v>6626253020420</v>
      </c>
      <c r="E894" s="4">
        <v>1369337</v>
      </c>
      <c r="F894" s="2" t="s">
        <v>16</v>
      </c>
      <c r="G894" s="2" t="s">
        <v>17</v>
      </c>
      <c r="H894" s="4">
        <v>241742633</v>
      </c>
      <c r="I894" s="2" t="s">
        <v>18</v>
      </c>
      <c r="J894" s="4">
        <v>16013100</v>
      </c>
      <c r="M894" s="2">
        <v>204</v>
      </c>
      <c r="N894" s="6">
        <v>-23.51</v>
      </c>
    </row>
    <row r="895" spans="1:14" x14ac:dyDescent="0.25">
      <c r="A895" s="2" t="s">
        <v>815</v>
      </c>
      <c r="B895" s="2" t="s">
        <v>731</v>
      </c>
      <c r="C895" s="3" t="s">
        <v>85</v>
      </c>
      <c r="D895" s="8">
        <v>6626253091955</v>
      </c>
      <c r="E895" s="4">
        <v>1369377</v>
      </c>
      <c r="F895" s="2" t="s">
        <v>16</v>
      </c>
      <c r="G895" s="2" t="s">
        <v>17</v>
      </c>
      <c r="H895" s="4">
        <v>241977282</v>
      </c>
      <c r="I895" s="2" t="s">
        <v>18</v>
      </c>
      <c r="J895" s="4">
        <v>16013076</v>
      </c>
      <c r="M895" s="2">
        <v>919</v>
      </c>
      <c r="N895" s="6">
        <v>-13.51</v>
      </c>
    </row>
    <row r="896" spans="1:14" x14ac:dyDescent="0.25">
      <c r="A896" s="2" t="s">
        <v>815</v>
      </c>
      <c r="B896" s="2" t="s">
        <v>958</v>
      </c>
      <c r="C896" s="3" t="s">
        <v>20</v>
      </c>
      <c r="D896" s="8">
        <v>6626253112545</v>
      </c>
      <c r="E896" s="4">
        <v>1369382</v>
      </c>
      <c r="F896" s="2" t="s">
        <v>16</v>
      </c>
      <c r="G896" s="2" t="s">
        <v>17</v>
      </c>
      <c r="H896" s="4">
        <v>241986819</v>
      </c>
      <c r="I896" s="2" t="s">
        <v>18</v>
      </c>
      <c r="J896" s="4">
        <v>16013060</v>
      </c>
      <c r="M896" s="2">
        <v>1125</v>
      </c>
      <c r="N896" s="6">
        <v>-16.63</v>
      </c>
    </row>
    <row r="897" spans="1:14" x14ac:dyDescent="0.25">
      <c r="A897" s="2" t="s">
        <v>815</v>
      </c>
      <c r="B897" s="2" t="s">
        <v>958</v>
      </c>
      <c r="C897" s="3" t="s">
        <v>15</v>
      </c>
      <c r="D897" s="8">
        <v>6626253095608</v>
      </c>
      <c r="E897" s="4">
        <v>1049827</v>
      </c>
      <c r="F897" s="2" t="s">
        <v>16</v>
      </c>
      <c r="G897" s="2" t="s">
        <v>17</v>
      </c>
      <c r="H897" s="4">
        <v>241987819</v>
      </c>
      <c r="I897" s="2" t="s">
        <v>18</v>
      </c>
      <c r="J897" s="4">
        <v>16013032</v>
      </c>
      <c r="M897" s="2">
        <v>956</v>
      </c>
      <c r="N897" s="6">
        <v>-9.4</v>
      </c>
    </row>
    <row r="898" spans="1:14" x14ac:dyDescent="0.25">
      <c r="A898" s="2" t="s">
        <v>815</v>
      </c>
      <c r="B898" s="2" t="s">
        <v>959</v>
      </c>
      <c r="C898" s="3" t="s">
        <v>39</v>
      </c>
      <c r="D898" s="8">
        <v>6626253020349</v>
      </c>
      <c r="E898" s="4">
        <v>1369336</v>
      </c>
      <c r="F898" s="2" t="s">
        <v>16</v>
      </c>
      <c r="G898" s="2" t="s">
        <v>17</v>
      </c>
      <c r="H898" s="4">
        <v>241983182</v>
      </c>
      <c r="I898" s="2" t="s">
        <v>18</v>
      </c>
      <c r="J898" s="4">
        <v>16012935</v>
      </c>
      <c r="M898" s="2">
        <v>203</v>
      </c>
      <c r="N898" s="6">
        <v>-13.51</v>
      </c>
    </row>
    <row r="899" spans="1:14" x14ac:dyDescent="0.25">
      <c r="A899" s="2" t="s">
        <v>815</v>
      </c>
      <c r="B899" s="2" t="s">
        <v>960</v>
      </c>
      <c r="C899" s="3" t="s">
        <v>46</v>
      </c>
      <c r="D899" s="8">
        <v>6626253047549</v>
      </c>
      <c r="E899" s="4">
        <v>1369365</v>
      </c>
      <c r="F899" s="2" t="s">
        <v>16</v>
      </c>
      <c r="G899" s="2" t="s">
        <v>17</v>
      </c>
      <c r="H899" s="2" t="s">
        <v>961</v>
      </c>
      <c r="I899" s="2" t="s">
        <v>18</v>
      </c>
      <c r="J899" s="4">
        <v>16012772</v>
      </c>
      <c r="M899" s="2">
        <v>475</v>
      </c>
      <c r="N899" s="6">
        <v>-11.43</v>
      </c>
    </row>
    <row r="900" spans="1:14" x14ac:dyDescent="0.25">
      <c r="A900" s="2" t="s">
        <v>815</v>
      </c>
      <c r="B900" s="2" t="s">
        <v>962</v>
      </c>
      <c r="C900" s="3" t="s">
        <v>93</v>
      </c>
      <c r="D900" s="8">
        <v>6626253021663</v>
      </c>
      <c r="E900" s="4">
        <v>1369345</v>
      </c>
      <c r="F900" s="2" t="s">
        <v>16</v>
      </c>
      <c r="G900" s="2" t="s">
        <v>17</v>
      </c>
      <c r="H900" s="2" t="s">
        <v>963</v>
      </c>
      <c r="I900" s="2" t="s">
        <v>18</v>
      </c>
      <c r="J900" s="4">
        <v>16012501</v>
      </c>
      <c r="M900" s="2">
        <v>216</v>
      </c>
      <c r="N900" s="6">
        <v>-28.33</v>
      </c>
    </row>
    <row r="901" spans="1:14" x14ac:dyDescent="0.25">
      <c r="A901" s="2" t="s">
        <v>815</v>
      </c>
      <c r="B901" s="2" t="s">
        <v>962</v>
      </c>
      <c r="C901" s="3" t="s">
        <v>28</v>
      </c>
      <c r="D901" s="8">
        <v>6626253040536</v>
      </c>
      <c r="E901" s="4">
        <v>1369360</v>
      </c>
      <c r="F901" s="2" t="s">
        <v>16</v>
      </c>
      <c r="G901" s="2" t="s">
        <v>17</v>
      </c>
      <c r="H901" s="4">
        <v>241983832</v>
      </c>
      <c r="I901" s="2" t="s">
        <v>18</v>
      </c>
      <c r="J901" s="4">
        <v>16012498</v>
      </c>
      <c r="M901" s="2">
        <v>405</v>
      </c>
      <c r="N901" s="6">
        <v>-13.51</v>
      </c>
    </row>
    <row r="902" spans="1:14" x14ac:dyDescent="0.25">
      <c r="A902" s="2" t="s">
        <v>815</v>
      </c>
      <c r="B902" s="2" t="s">
        <v>735</v>
      </c>
      <c r="C902" s="3" t="s">
        <v>112</v>
      </c>
      <c r="D902" s="8">
        <v>6626253027513</v>
      </c>
      <c r="E902" s="4">
        <v>1369356</v>
      </c>
      <c r="F902" s="2" t="s">
        <v>16</v>
      </c>
      <c r="G902" s="2" t="s">
        <v>17</v>
      </c>
      <c r="H902" s="2" t="s">
        <v>964</v>
      </c>
      <c r="I902" s="2" t="s">
        <v>18</v>
      </c>
      <c r="J902" s="4">
        <v>16012448</v>
      </c>
      <c r="M902" s="2">
        <v>275</v>
      </c>
      <c r="N902" s="6">
        <v>-25.99</v>
      </c>
    </row>
    <row r="903" spans="1:14" x14ac:dyDescent="0.25">
      <c r="A903" s="2" t="s">
        <v>815</v>
      </c>
      <c r="B903" s="2" t="s">
        <v>735</v>
      </c>
      <c r="C903" s="3" t="s">
        <v>28</v>
      </c>
      <c r="D903" s="8">
        <v>6626253040536</v>
      </c>
      <c r="E903" s="4">
        <v>1369360</v>
      </c>
      <c r="F903" s="2" t="s">
        <v>16</v>
      </c>
      <c r="G903" s="2" t="s">
        <v>17</v>
      </c>
      <c r="H903" s="4">
        <v>241979699</v>
      </c>
      <c r="I903" s="2" t="s">
        <v>18</v>
      </c>
      <c r="J903" s="4">
        <v>16012446</v>
      </c>
      <c r="M903" s="2">
        <v>405</v>
      </c>
      <c r="N903" s="6">
        <v>-15.07</v>
      </c>
    </row>
    <row r="904" spans="1:14" x14ac:dyDescent="0.25">
      <c r="A904" s="2" t="s">
        <v>815</v>
      </c>
      <c r="B904" s="2" t="s">
        <v>214</v>
      </c>
      <c r="C904" s="3" t="s">
        <v>93</v>
      </c>
      <c r="D904" s="8">
        <v>6626253021663</v>
      </c>
      <c r="E904" s="4">
        <v>1369345</v>
      </c>
      <c r="F904" s="2" t="s">
        <v>16</v>
      </c>
      <c r="G904" s="2" t="s">
        <v>17</v>
      </c>
      <c r="H904" s="2" t="s">
        <v>965</v>
      </c>
      <c r="I904" s="2" t="s">
        <v>18</v>
      </c>
      <c r="J904" s="4">
        <v>16012399</v>
      </c>
      <c r="M904" s="2">
        <v>216</v>
      </c>
      <c r="N904" s="6">
        <v>-15.07</v>
      </c>
    </row>
    <row r="905" spans="1:14" x14ac:dyDescent="0.25">
      <c r="A905" s="2" t="s">
        <v>815</v>
      </c>
      <c r="B905" s="2" t="s">
        <v>214</v>
      </c>
      <c r="C905" s="3" t="s">
        <v>82</v>
      </c>
      <c r="D905" s="8">
        <v>6626253118233</v>
      </c>
      <c r="E905" s="4">
        <v>1369386</v>
      </c>
      <c r="F905" s="2" t="s">
        <v>16</v>
      </c>
      <c r="G905" s="2" t="s">
        <v>17</v>
      </c>
      <c r="H905" s="4">
        <v>241983320</v>
      </c>
      <c r="I905" s="2" t="s">
        <v>18</v>
      </c>
      <c r="J905" s="4">
        <v>16012393</v>
      </c>
      <c r="M905" s="2">
        <v>1182</v>
      </c>
      <c r="N905" s="6">
        <v>-12.47</v>
      </c>
    </row>
    <row r="906" spans="1:14" x14ac:dyDescent="0.25">
      <c r="A906" s="2" t="s">
        <v>815</v>
      </c>
      <c r="B906" s="2" t="s">
        <v>216</v>
      </c>
      <c r="C906" s="3" t="s">
        <v>39</v>
      </c>
      <c r="D906" s="8">
        <v>6626253020349</v>
      </c>
      <c r="E906" s="4">
        <v>1369336</v>
      </c>
      <c r="F906" s="2" t="s">
        <v>16</v>
      </c>
      <c r="G906" s="2" t="s">
        <v>17</v>
      </c>
      <c r="H906" s="2" t="s">
        <v>966</v>
      </c>
      <c r="I906" s="2" t="s">
        <v>18</v>
      </c>
      <c r="J906" s="4">
        <v>16012107</v>
      </c>
      <c r="M906" s="2">
        <v>203</v>
      </c>
      <c r="N906" s="6">
        <v>-15.07</v>
      </c>
    </row>
    <row r="907" spans="1:14" x14ac:dyDescent="0.25">
      <c r="A907" s="2" t="s">
        <v>815</v>
      </c>
      <c r="B907" s="2" t="s">
        <v>216</v>
      </c>
      <c r="C907" s="3" t="s">
        <v>333</v>
      </c>
      <c r="D907" s="8">
        <v>6626253072900</v>
      </c>
      <c r="E907" s="4">
        <v>1369374</v>
      </c>
      <c r="F907" s="2" t="s">
        <v>16</v>
      </c>
      <c r="G907" s="2" t="s">
        <v>17</v>
      </c>
      <c r="H907" s="4">
        <v>241982423</v>
      </c>
      <c r="I907" s="2" t="s">
        <v>18</v>
      </c>
      <c r="J907" s="4">
        <v>16012093</v>
      </c>
      <c r="M907" s="2">
        <v>729</v>
      </c>
      <c r="N907" s="6">
        <v>-15.07</v>
      </c>
    </row>
    <row r="908" spans="1:14" x14ac:dyDescent="0.25">
      <c r="A908" s="2" t="s">
        <v>815</v>
      </c>
      <c r="B908" s="2" t="s">
        <v>741</v>
      </c>
      <c r="C908" s="3" t="s">
        <v>15</v>
      </c>
      <c r="D908" s="8">
        <v>6626253095608</v>
      </c>
      <c r="E908" s="4">
        <v>1049827</v>
      </c>
      <c r="F908" s="2" t="s">
        <v>16</v>
      </c>
      <c r="G908" s="2" t="s">
        <v>17</v>
      </c>
      <c r="H908" s="4">
        <v>241983331</v>
      </c>
      <c r="I908" s="2" t="s">
        <v>18</v>
      </c>
      <c r="J908" s="4">
        <v>16012049</v>
      </c>
      <c r="M908" s="2">
        <v>956</v>
      </c>
      <c r="N908" s="6">
        <v>-8.23</v>
      </c>
    </row>
    <row r="909" spans="1:14" x14ac:dyDescent="0.25">
      <c r="A909" s="2" t="s">
        <v>815</v>
      </c>
      <c r="B909" s="2" t="s">
        <v>967</v>
      </c>
      <c r="C909" s="3" t="s">
        <v>43</v>
      </c>
      <c r="D909" s="8">
        <v>6626253026703</v>
      </c>
      <c r="E909" s="4">
        <v>1049873</v>
      </c>
      <c r="F909" s="2" t="s">
        <v>16</v>
      </c>
      <c r="G909" s="2" t="s">
        <v>17</v>
      </c>
      <c r="H909" s="4">
        <v>241976932</v>
      </c>
      <c r="I909" s="2" t="s">
        <v>18</v>
      </c>
      <c r="J909" s="4">
        <v>16011640</v>
      </c>
      <c r="M909" s="2">
        <v>267</v>
      </c>
      <c r="N909" s="6">
        <v>-13.64</v>
      </c>
    </row>
    <row r="910" spans="1:14" x14ac:dyDescent="0.25">
      <c r="A910" s="2" t="s">
        <v>815</v>
      </c>
      <c r="B910" s="2" t="s">
        <v>968</v>
      </c>
      <c r="C910" s="3" t="s">
        <v>88</v>
      </c>
      <c r="D910" s="8">
        <v>6626253089624</v>
      </c>
      <c r="E910" s="4">
        <v>1369375</v>
      </c>
      <c r="F910" s="2" t="s">
        <v>16</v>
      </c>
      <c r="G910" s="2" t="s">
        <v>17</v>
      </c>
      <c r="H910" s="4">
        <v>241971206</v>
      </c>
      <c r="I910" s="2" t="s">
        <v>18</v>
      </c>
      <c r="J910" s="4">
        <v>16011269</v>
      </c>
      <c r="M910" s="2">
        <v>896</v>
      </c>
      <c r="N910" s="6">
        <v>-23.55</v>
      </c>
    </row>
    <row r="911" spans="1:14" x14ac:dyDescent="0.25">
      <c r="A911" s="2" t="s">
        <v>815</v>
      </c>
      <c r="B911" s="2" t="s">
        <v>969</v>
      </c>
      <c r="C911" s="3" t="s">
        <v>97</v>
      </c>
      <c r="D911" s="8">
        <v>6626253098291</v>
      </c>
      <c r="E911" s="4">
        <v>1605013</v>
      </c>
      <c r="F911" s="2" t="s">
        <v>16</v>
      </c>
      <c r="G911" s="2" t="s">
        <v>17</v>
      </c>
      <c r="H911" s="2" t="s">
        <v>970</v>
      </c>
      <c r="I911" s="2" t="s">
        <v>18</v>
      </c>
      <c r="J911" s="4">
        <v>16011230</v>
      </c>
      <c r="M911" s="2">
        <v>982</v>
      </c>
      <c r="N911" s="6">
        <v>-15.07</v>
      </c>
    </row>
    <row r="912" spans="1:14" x14ac:dyDescent="0.25">
      <c r="A912" s="2" t="s">
        <v>815</v>
      </c>
      <c r="B912" s="2" t="s">
        <v>745</v>
      </c>
      <c r="C912" s="3" t="s">
        <v>97</v>
      </c>
      <c r="D912" s="8">
        <v>6626253098291</v>
      </c>
      <c r="E912" s="4">
        <v>1605013</v>
      </c>
      <c r="F912" s="2" t="s">
        <v>16</v>
      </c>
      <c r="G912" s="2" t="s">
        <v>17</v>
      </c>
      <c r="H912" s="4">
        <v>241937672</v>
      </c>
      <c r="I912" s="2" t="s">
        <v>18</v>
      </c>
      <c r="J912" s="4">
        <v>16011181</v>
      </c>
      <c r="M912" s="2">
        <v>982</v>
      </c>
      <c r="N912" s="6">
        <v>-12.47</v>
      </c>
    </row>
    <row r="913" spans="1:14" x14ac:dyDescent="0.25">
      <c r="A913" s="2" t="s">
        <v>815</v>
      </c>
      <c r="B913" s="2" t="s">
        <v>971</v>
      </c>
      <c r="C913" s="3" t="s">
        <v>97</v>
      </c>
      <c r="D913" s="8">
        <v>6626253098291</v>
      </c>
      <c r="E913" s="4">
        <v>1605013</v>
      </c>
      <c r="F913" s="2" t="s">
        <v>16</v>
      </c>
      <c r="G913" s="2" t="s">
        <v>17</v>
      </c>
      <c r="H913" s="4">
        <v>241971082</v>
      </c>
      <c r="I913" s="2" t="s">
        <v>18</v>
      </c>
      <c r="J913" s="4">
        <v>16011147</v>
      </c>
      <c r="M913" s="2">
        <v>982</v>
      </c>
      <c r="N913" s="6">
        <v>-18.97</v>
      </c>
    </row>
    <row r="914" spans="1:14" x14ac:dyDescent="0.25">
      <c r="A914" s="2" t="s">
        <v>815</v>
      </c>
      <c r="B914" s="2" t="s">
        <v>228</v>
      </c>
      <c r="C914" s="3" t="s">
        <v>32</v>
      </c>
      <c r="D914" s="8">
        <v>6626253020934</v>
      </c>
      <c r="E914" s="4">
        <v>1369341</v>
      </c>
      <c r="F914" s="2" t="s">
        <v>16</v>
      </c>
      <c r="G914" s="2" t="s">
        <v>17</v>
      </c>
      <c r="H914" s="4">
        <v>241977033</v>
      </c>
      <c r="I914" s="2" t="s">
        <v>18</v>
      </c>
      <c r="J914" s="4">
        <v>16010935</v>
      </c>
      <c r="M914" s="2">
        <v>209</v>
      </c>
      <c r="N914" s="6">
        <v>-15.07</v>
      </c>
    </row>
    <row r="915" spans="1:14" x14ac:dyDescent="0.25">
      <c r="A915" s="2" t="s">
        <v>815</v>
      </c>
      <c r="B915" s="2" t="s">
        <v>972</v>
      </c>
      <c r="C915" s="3" t="s">
        <v>128</v>
      </c>
      <c r="D915" s="8">
        <v>6626253068546</v>
      </c>
      <c r="E915" s="4">
        <v>1369372</v>
      </c>
      <c r="F915" s="2" t="s">
        <v>16</v>
      </c>
      <c r="G915" s="2" t="s">
        <v>17</v>
      </c>
      <c r="H915" s="2" t="s">
        <v>973</v>
      </c>
      <c r="I915" s="2" t="s">
        <v>18</v>
      </c>
      <c r="J915" s="4">
        <v>16010820</v>
      </c>
      <c r="M915" s="2">
        <v>685</v>
      </c>
      <c r="N915" s="6">
        <v>-30.67</v>
      </c>
    </row>
    <row r="916" spans="1:14" x14ac:dyDescent="0.25">
      <c r="A916" s="2" t="s">
        <v>815</v>
      </c>
      <c r="B916" s="2" t="s">
        <v>974</v>
      </c>
      <c r="C916" s="3" t="s">
        <v>43</v>
      </c>
      <c r="D916" s="8">
        <v>6626253026703</v>
      </c>
      <c r="E916" s="4">
        <v>1049873</v>
      </c>
      <c r="F916" s="2" t="s">
        <v>16</v>
      </c>
      <c r="G916" s="2" t="s">
        <v>17</v>
      </c>
      <c r="H916" s="4">
        <v>241971682</v>
      </c>
      <c r="I916" s="2" t="s">
        <v>18</v>
      </c>
      <c r="J916" s="4">
        <v>16010282</v>
      </c>
      <c r="M916" s="2">
        <v>267</v>
      </c>
      <c r="N916" s="6">
        <v>-15.07</v>
      </c>
    </row>
    <row r="917" spans="1:14" x14ac:dyDescent="0.25">
      <c r="A917" s="2" t="s">
        <v>815</v>
      </c>
      <c r="B917" s="2" t="s">
        <v>975</v>
      </c>
      <c r="C917" s="3" t="s">
        <v>82</v>
      </c>
      <c r="D917" s="8">
        <v>6626253118233</v>
      </c>
      <c r="E917" s="4">
        <v>1369386</v>
      </c>
      <c r="F917" s="2" t="s">
        <v>16</v>
      </c>
      <c r="G917" s="2" t="s">
        <v>17</v>
      </c>
      <c r="H917" s="4">
        <v>241937494</v>
      </c>
      <c r="I917" s="2" t="s">
        <v>18</v>
      </c>
      <c r="J917" s="4">
        <v>16010207</v>
      </c>
      <c r="M917" s="2">
        <v>1182</v>
      </c>
      <c r="N917" s="6">
        <v>-21.31</v>
      </c>
    </row>
    <row r="918" spans="1:14" x14ac:dyDescent="0.25">
      <c r="A918" s="2" t="s">
        <v>815</v>
      </c>
      <c r="B918" s="2" t="s">
        <v>976</v>
      </c>
      <c r="C918" s="3" t="s">
        <v>322</v>
      </c>
      <c r="D918" s="8">
        <v>6626253000151</v>
      </c>
      <c r="E918" s="4">
        <v>1049698</v>
      </c>
      <c r="F918" s="2" t="s">
        <v>16</v>
      </c>
      <c r="G918" s="2" t="s">
        <v>17</v>
      </c>
      <c r="H918" s="4">
        <v>241954919</v>
      </c>
      <c r="I918" s="2" t="s">
        <v>18</v>
      </c>
      <c r="J918" s="4">
        <v>16010082</v>
      </c>
      <c r="M918" s="2">
        <v>1</v>
      </c>
      <c r="N918" s="6">
        <v>-17.89</v>
      </c>
    </row>
    <row r="919" spans="1:14" x14ac:dyDescent="0.25">
      <c r="A919" s="2" t="s">
        <v>815</v>
      </c>
      <c r="B919" s="2" t="s">
        <v>229</v>
      </c>
      <c r="C919" s="3" t="s">
        <v>322</v>
      </c>
      <c r="D919" s="8">
        <v>6626253000151</v>
      </c>
      <c r="E919" s="4">
        <v>1049698</v>
      </c>
      <c r="F919" s="2" t="s">
        <v>16</v>
      </c>
      <c r="G919" s="2" t="s">
        <v>17</v>
      </c>
      <c r="H919" s="4">
        <v>241962789</v>
      </c>
      <c r="I919" s="2" t="s">
        <v>18</v>
      </c>
      <c r="J919" s="4">
        <v>16010020</v>
      </c>
      <c r="M919" s="2">
        <v>1</v>
      </c>
      <c r="N919" s="6">
        <v>-11.59</v>
      </c>
    </row>
    <row r="920" spans="1:14" x14ac:dyDescent="0.25">
      <c r="A920" s="2" t="s">
        <v>815</v>
      </c>
      <c r="B920" s="2" t="s">
        <v>229</v>
      </c>
      <c r="C920" s="3" t="s">
        <v>15</v>
      </c>
      <c r="D920" s="8">
        <v>6626253095608</v>
      </c>
      <c r="E920" s="4">
        <v>1049827</v>
      </c>
      <c r="F920" s="2" t="s">
        <v>16</v>
      </c>
      <c r="G920" s="2" t="s">
        <v>17</v>
      </c>
      <c r="H920" s="2" t="s">
        <v>977</v>
      </c>
      <c r="I920" s="2" t="s">
        <v>18</v>
      </c>
      <c r="J920" s="4">
        <v>16009989</v>
      </c>
      <c r="M920" s="2">
        <v>956</v>
      </c>
      <c r="N920" s="6">
        <v>-11.14</v>
      </c>
    </row>
    <row r="921" spans="1:14" x14ac:dyDescent="0.25">
      <c r="A921" s="2" t="s">
        <v>815</v>
      </c>
      <c r="B921" s="2" t="s">
        <v>978</v>
      </c>
      <c r="C921" s="3" t="s">
        <v>322</v>
      </c>
      <c r="D921" s="8">
        <v>6626253000151</v>
      </c>
      <c r="E921" s="4">
        <v>1049698</v>
      </c>
      <c r="F921" s="2" t="s">
        <v>16</v>
      </c>
      <c r="G921" s="2" t="s">
        <v>17</v>
      </c>
      <c r="H921" s="4">
        <v>241959559</v>
      </c>
      <c r="I921" s="2" t="s">
        <v>18</v>
      </c>
      <c r="J921" s="4">
        <v>16009850</v>
      </c>
      <c r="M921" s="2">
        <v>1</v>
      </c>
      <c r="N921" s="6">
        <v>-8.7899999999999991</v>
      </c>
    </row>
    <row r="922" spans="1:14" x14ac:dyDescent="0.25">
      <c r="A922" s="2" t="s">
        <v>815</v>
      </c>
      <c r="B922" s="2" t="s">
        <v>481</v>
      </c>
      <c r="C922" s="3" t="s">
        <v>15</v>
      </c>
      <c r="D922" s="8">
        <v>6626253095608</v>
      </c>
      <c r="E922" s="4">
        <v>1049827</v>
      </c>
      <c r="F922" s="2" t="s">
        <v>16</v>
      </c>
      <c r="G922" s="2" t="s">
        <v>17</v>
      </c>
      <c r="H922" s="2" t="s">
        <v>979</v>
      </c>
      <c r="I922" s="2" t="s">
        <v>18</v>
      </c>
      <c r="J922" s="4">
        <v>16009462</v>
      </c>
      <c r="M922" s="2">
        <v>956</v>
      </c>
      <c r="N922" s="6">
        <v>-7.99</v>
      </c>
    </row>
    <row r="923" spans="1:14" x14ac:dyDescent="0.25">
      <c r="A923" s="2" t="s">
        <v>815</v>
      </c>
      <c r="B923" s="2" t="s">
        <v>481</v>
      </c>
      <c r="C923" s="3" t="s">
        <v>128</v>
      </c>
      <c r="D923" s="8">
        <v>6626253068546</v>
      </c>
      <c r="E923" s="4">
        <v>1369372</v>
      </c>
      <c r="F923" s="2" t="s">
        <v>16</v>
      </c>
      <c r="G923" s="2" t="s">
        <v>17</v>
      </c>
      <c r="H923" s="2" t="s">
        <v>980</v>
      </c>
      <c r="I923" s="2" t="s">
        <v>18</v>
      </c>
      <c r="J923" s="4">
        <v>16009459</v>
      </c>
      <c r="M923" s="2">
        <v>685</v>
      </c>
      <c r="N923" s="6">
        <v>-18.97</v>
      </c>
    </row>
    <row r="924" spans="1:14" x14ac:dyDescent="0.25">
      <c r="A924" s="2" t="s">
        <v>815</v>
      </c>
      <c r="B924" s="2" t="s">
        <v>483</v>
      </c>
      <c r="C924" s="3" t="s">
        <v>65</v>
      </c>
      <c r="D924" s="8">
        <v>6626253034803</v>
      </c>
      <c r="E924" s="4">
        <v>1369358</v>
      </c>
      <c r="F924" s="2" t="s">
        <v>16</v>
      </c>
      <c r="G924" s="2" t="s">
        <v>17</v>
      </c>
      <c r="H924" s="4">
        <v>241953599</v>
      </c>
      <c r="I924" s="2" t="s">
        <v>18</v>
      </c>
      <c r="J924" s="4">
        <v>16009311</v>
      </c>
      <c r="M924" s="2">
        <v>348</v>
      </c>
      <c r="N924" s="6">
        <v>-15.07</v>
      </c>
    </row>
    <row r="925" spans="1:14" x14ac:dyDescent="0.25">
      <c r="A925" s="2" t="s">
        <v>815</v>
      </c>
      <c r="B925" s="2" t="s">
        <v>981</v>
      </c>
      <c r="C925" s="3" t="s">
        <v>130</v>
      </c>
      <c r="D925" s="8">
        <v>6626253099344</v>
      </c>
      <c r="E925" s="4">
        <v>1369322</v>
      </c>
      <c r="F925" s="2" t="s">
        <v>16</v>
      </c>
      <c r="G925" s="2" t="s">
        <v>17</v>
      </c>
      <c r="H925" s="2" t="s">
        <v>982</v>
      </c>
      <c r="I925" s="2" t="s">
        <v>18</v>
      </c>
      <c r="J925" s="4">
        <v>16008750</v>
      </c>
      <c r="M925" s="2">
        <v>993</v>
      </c>
      <c r="N925" s="6">
        <v>-40.03</v>
      </c>
    </row>
    <row r="926" spans="1:14" x14ac:dyDescent="0.25">
      <c r="A926" s="2" t="s">
        <v>815</v>
      </c>
      <c r="B926" s="2" t="s">
        <v>983</v>
      </c>
      <c r="C926" s="3" t="s">
        <v>97</v>
      </c>
      <c r="D926" s="8">
        <v>6626253098291</v>
      </c>
      <c r="E926" s="4">
        <v>1605013</v>
      </c>
      <c r="F926" s="2" t="s">
        <v>16</v>
      </c>
      <c r="G926" s="2" t="s">
        <v>17</v>
      </c>
      <c r="H926" s="2" t="s">
        <v>984</v>
      </c>
      <c r="I926" s="2" t="s">
        <v>18</v>
      </c>
      <c r="J926" s="4">
        <v>16008611</v>
      </c>
      <c r="M926" s="2">
        <v>982</v>
      </c>
      <c r="N926" s="6">
        <v>-25.99</v>
      </c>
    </row>
    <row r="927" spans="1:14" x14ac:dyDescent="0.25">
      <c r="A927" s="2" t="s">
        <v>815</v>
      </c>
      <c r="B927" s="2" t="s">
        <v>985</v>
      </c>
      <c r="C927" s="3" t="s">
        <v>130</v>
      </c>
      <c r="D927" s="8">
        <v>6626253099344</v>
      </c>
      <c r="E927" s="4">
        <v>1369322</v>
      </c>
      <c r="F927" s="2" t="s">
        <v>16</v>
      </c>
      <c r="G927" s="2" t="s">
        <v>17</v>
      </c>
      <c r="H927" s="4">
        <v>123456789</v>
      </c>
      <c r="I927" s="2" t="s">
        <v>18</v>
      </c>
      <c r="J927" s="4">
        <v>16008421</v>
      </c>
      <c r="M927" s="2">
        <v>993</v>
      </c>
      <c r="N927" s="6">
        <v>-35.35</v>
      </c>
    </row>
    <row r="928" spans="1:14" x14ac:dyDescent="0.25">
      <c r="A928" s="2" t="s">
        <v>815</v>
      </c>
      <c r="B928" s="2" t="s">
        <v>757</v>
      </c>
      <c r="C928" s="3" t="s">
        <v>25</v>
      </c>
      <c r="D928" s="8">
        <v>6626253021078</v>
      </c>
      <c r="E928" s="4">
        <v>1369342</v>
      </c>
      <c r="F928" s="2" t="s">
        <v>16</v>
      </c>
      <c r="G928" s="2" t="s">
        <v>17</v>
      </c>
      <c r="H928" s="2" t="s">
        <v>986</v>
      </c>
      <c r="I928" s="2" t="s">
        <v>18</v>
      </c>
      <c r="J928" s="4">
        <v>16008383</v>
      </c>
      <c r="M928" s="2">
        <v>210</v>
      </c>
      <c r="N928" s="6">
        <v>-18.97</v>
      </c>
    </row>
    <row r="929" spans="1:14" x14ac:dyDescent="0.25">
      <c r="A929" s="2" t="s">
        <v>815</v>
      </c>
      <c r="B929" s="2" t="s">
        <v>758</v>
      </c>
      <c r="C929" s="3" t="s">
        <v>25</v>
      </c>
      <c r="D929" s="8">
        <v>6626253021078</v>
      </c>
      <c r="E929" s="4">
        <v>1369342</v>
      </c>
      <c r="F929" s="2" t="s">
        <v>16</v>
      </c>
      <c r="G929" s="2" t="s">
        <v>17</v>
      </c>
      <c r="H929" s="2" t="s">
        <v>987</v>
      </c>
      <c r="I929" s="2" t="s">
        <v>18</v>
      </c>
      <c r="J929" s="4">
        <v>16008319</v>
      </c>
      <c r="M929" s="2">
        <v>210</v>
      </c>
      <c r="N929" s="6">
        <v>-16.63</v>
      </c>
    </row>
    <row r="930" spans="1:14" x14ac:dyDescent="0.25">
      <c r="A930" s="2" t="s">
        <v>815</v>
      </c>
      <c r="B930" s="2" t="s">
        <v>239</v>
      </c>
      <c r="C930" s="3" t="s">
        <v>32</v>
      </c>
      <c r="D930" s="8">
        <v>6626253020934</v>
      </c>
      <c r="E930" s="4">
        <v>1369341</v>
      </c>
      <c r="F930" s="2" t="s">
        <v>16</v>
      </c>
      <c r="G930" s="2" t="s">
        <v>17</v>
      </c>
      <c r="H930" s="4">
        <v>241959797</v>
      </c>
      <c r="I930" s="2" t="s">
        <v>18</v>
      </c>
      <c r="J930" s="4">
        <v>16008072</v>
      </c>
      <c r="M930" s="2">
        <v>209</v>
      </c>
      <c r="N930" s="6">
        <v>-12.47</v>
      </c>
    </row>
    <row r="931" spans="1:14" x14ac:dyDescent="0.25">
      <c r="A931" s="2" t="s">
        <v>815</v>
      </c>
      <c r="B931" s="2" t="s">
        <v>988</v>
      </c>
      <c r="C931" s="3" t="s">
        <v>28</v>
      </c>
      <c r="D931" s="8">
        <v>6626253040536</v>
      </c>
      <c r="E931" s="4">
        <v>1369360</v>
      </c>
      <c r="F931" s="2" t="s">
        <v>16</v>
      </c>
      <c r="G931" s="2" t="s">
        <v>17</v>
      </c>
      <c r="H931" s="4">
        <v>241953451</v>
      </c>
      <c r="I931" s="2" t="s">
        <v>18</v>
      </c>
      <c r="J931" s="4">
        <v>16007909</v>
      </c>
      <c r="M931" s="2">
        <v>405</v>
      </c>
      <c r="N931" s="6">
        <v>-13.51</v>
      </c>
    </row>
    <row r="932" spans="1:14" x14ac:dyDescent="0.25">
      <c r="A932" s="2" t="s">
        <v>815</v>
      </c>
      <c r="B932" s="2" t="s">
        <v>988</v>
      </c>
      <c r="C932" s="3" t="s">
        <v>28</v>
      </c>
      <c r="D932" s="8">
        <v>6626253040536</v>
      </c>
      <c r="E932" s="4">
        <v>1369360</v>
      </c>
      <c r="F932" s="2" t="s">
        <v>16</v>
      </c>
      <c r="G932" s="2" t="s">
        <v>17</v>
      </c>
      <c r="H932" s="4">
        <v>241952252</v>
      </c>
      <c r="I932" s="2" t="s">
        <v>18</v>
      </c>
      <c r="J932" s="4">
        <v>16007908</v>
      </c>
      <c r="M932" s="2">
        <v>405</v>
      </c>
      <c r="N932" s="6">
        <v>-13.51</v>
      </c>
    </row>
    <row r="933" spans="1:14" x14ac:dyDescent="0.25">
      <c r="A933" s="2" t="s">
        <v>815</v>
      </c>
      <c r="B933" s="2" t="s">
        <v>759</v>
      </c>
      <c r="C933" s="3" t="s">
        <v>28</v>
      </c>
      <c r="D933" s="8">
        <v>6626253040536</v>
      </c>
      <c r="E933" s="4">
        <v>1369360</v>
      </c>
      <c r="F933" s="2" t="s">
        <v>16</v>
      </c>
      <c r="G933" s="2" t="s">
        <v>17</v>
      </c>
      <c r="H933" s="4">
        <v>241950360</v>
      </c>
      <c r="I933" s="2" t="s">
        <v>18</v>
      </c>
      <c r="J933" s="4">
        <v>16007833</v>
      </c>
      <c r="M933" s="2">
        <v>405</v>
      </c>
      <c r="N933" s="6">
        <v>-16.63</v>
      </c>
    </row>
    <row r="934" spans="1:14" x14ac:dyDescent="0.25">
      <c r="A934" s="2" t="s">
        <v>815</v>
      </c>
      <c r="B934" s="2" t="s">
        <v>759</v>
      </c>
      <c r="C934" s="3" t="s">
        <v>15</v>
      </c>
      <c r="D934" s="8">
        <v>6626253095608</v>
      </c>
      <c r="E934" s="4">
        <v>1049827</v>
      </c>
      <c r="F934" s="2" t="s">
        <v>16</v>
      </c>
      <c r="G934" s="2" t="s">
        <v>17</v>
      </c>
      <c r="H934" s="4">
        <v>241958206</v>
      </c>
      <c r="I934" s="2" t="s">
        <v>18</v>
      </c>
      <c r="J934" s="4">
        <v>16007792</v>
      </c>
      <c r="M934" s="2">
        <v>956</v>
      </c>
      <c r="N934" s="6">
        <v>-12.33</v>
      </c>
    </row>
    <row r="935" spans="1:14" x14ac:dyDescent="0.25">
      <c r="A935" s="2" t="s">
        <v>815</v>
      </c>
      <c r="B935" s="2" t="s">
        <v>989</v>
      </c>
      <c r="C935" s="3" t="s">
        <v>112</v>
      </c>
      <c r="D935" s="8">
        <v>6626253027513</v>
      </c>
      <c r="E935" s="4">
        <v>1369356</v>
      </c>
      <c r="F935" s="2" t="s">
        <v>16</v>
      </c>
      <c r="G935" s="2" t="s">
        <v>17</v>
      </c>
      <c r="H935" s="2" t="s">
        <v>990</v>
      </c>
      <c r="I935" s="2" t="s">
        <v>18</v>
      </c>
      <c r="J935" s="4">
        <v>16007154</v>
      </c>
      <c r="M935" s="2">
        <v>275</v>
      </c>
      <c r="N935" s="6">
        <v>-15.07</v>
      </c>
    </row>
    <row r="936" spans="1:14" x14ac:dyDescent="0.25">
      <c r="A936" s="2" t="s">
        <v>815</v>
      </c>
      <c r="B936" s="2" t="s">
        <v>991</v>
      </c>
      <c r="C936" s="3" t="s">
        <v>28</v>
      </c>
      <c r="D936" s="8">
        <v>6626253040536</v>
      </c>
      <c r="E936" s="4">
        <v>1369360</v>
      </c>
      <c r="F936" s="2" t="s">
        <v>16</v>
      </c>
      <c r="G936" s="2" t="s">
        <v>17</v>
      </c>
      <c r="H936" s="4">
        <v>241938248</v>
      </c>
      <c r="I936" s="2" t="s">
        <v>18</v>
      </c>
      <c r="J936" s="4">
        <v>16007093</v>
      </c>
      <c r="M936" s="2">
        <v>405</v>
      </c>
      <c r="N936" s="6">
        <v>-13.51</v>
      </c>
    </row>
    <row r="937" spans="1:14" x14ac:dyDescent="0.25">
      <c r="A937" s="2" t="s">
        <v>815</v>
      </c>
      <c r="B937" s="2" t="s">
        <v>991</v>
      </c>
      <c r="C937" s="3" t="s">
        <v>28</v>
      </c>
      <c r="D937" s="8">
        <v>6626253040536</v>
      </c>
      <c r="E937" s="4">
        <v>1369360</v>
      </c>
      <c r="F937" s="2" t="s">
        <v>16</v>
      </c>
      <c r="G937" s="2" t="s">
        <v>17</v>
      </c>
      <c r="H937" s="4">
        <v>241942747</v>
      </c>
      <c r="I937" s="2" t="s">
        <v>18</v>
      </c>
      <c r="J937" s="4">
        <v>16007091</v>
      </c>
      <c r="M937" s="2">
        <v>405</v>
      </c>
      <c r="N937" s="6">
        <v>-13.51</v>
      </c>
    </row>
    <row r="938" spans="1:14" x14ac:dyDescent="0.25">
      <c r="A938" s="2" t="s">
        <v>815</v>
      </c>
      <c r="B938" s="2" t="s">
        <v>765</v>
      </c>
      <c r="C938" s="3" t="s">
        <v>130</v>
      </c>
      <c r="D938" s="8">
        <v>6626253099344</v>
      </c>
      <c r="E938" s="4">
        <v>1369322</v>
      </c>
      <c r="F938" s="2" t="s">
        <v>16</v>
      </c>
      <c r="G938" s="2" t="s">
        <v>17</v>
      </c>
      <c r="H938" s="2" t="s">
        <v>992</v>
      </c>
      <c r="I938" s="2" t="s">
        <v>18</v>
      </c>
      <c r="J938" s="4">
        <v>16006772</v>
      </c>
      <c r="M938" s="2">
        <v>993</v>
      </c>
      <c r="N938" s="6">
        <v>-37.69</v>
      </c>
    </row>
    <row r="939" spans="1:14" x14ac:dyDescent="0.25">
      <c r="A939" s="2" t="s">
        <v>815</v>
      </c>
      <c r="B939" s="2" t="s">
        <v>993</v>
      </c>
      <c r="C939" s="3" t="s">
        <v>15</v>
      </c>
      <c r="D939" s="8">
        <v>6626253095608</v>
      </c>
      <c r="E939" s="4">
        <v>1049827</v>
      </c>
      <c r="F939" s="2" t="s">
        <v>16</v>
      </c>
      <c r="G939" s="2" t="s">
        <v>17</v>
      </c>
      <c r="H939" s="2" t="s">
        <v>994</v>
      </c>
      <c r="I939" s="2" t="s">
        <v>18</v>
      </c>
      <c r="J939" s="4">
        <v>16006322</v>
      </c>
      <c r="M939" s="2">
        <v>956</v>
      </c>
      <c r="N939" s="6">
        <v>-7.99</v>
      </c>
    </row>
    <row r="940" spans="1:14" x14ac:dyDescent="0.25">
      <c r="A940" s="2" t="s">
        <v>815</v>
      </c>
      <c r="B940" s="2" t="s">
        <v>506</v>
      </c>
      <c r="C940" s="3" t="s">
        <v>128</v>
      </c>
      <c r="D940" s="8">
        <v>6626253068546</v>
      </c>
      <c r="E940" s="4">
        <v>1369372</v>
      </c>
      <c r="F940" s="2" t="s">
        <v>16</v>
      </c>
      <c r="G940" s="2" t="s">
        <v>17</v>
      </c>
      <c r="H940" s="2" t="s">
        <v>995</v>
      </c>
      <c r="I940" s="2" t="s">
        <v>18</v>
      </c>
      <c r="J940" s="4">
        <v>16005968</v>
      </c>
      <c r="M940" s="2">
        <v>685</v>
      </c>
      <c r="N940" s="6">
        <v>-13.51</v>
      </c>
    </row>
    <row r="941" spans="1:14" x14ac:dyDescent="0.25">
      <c r="A941" s="2" t="s">
        <v>815</v>
      </c>
      <c r="B941" s="2" t="s">
        <v>257</v>
      </c>
      <c r="C941" s="3" t="s">
        <v>128</v>
      </c>
      <c r="D941" s="8">
        <v>6626253068546</v>
      </c>
      <c r="E941" s="4">
        <v>1369372</v>
      </c>
      <c r="F941" s="2" t="s">
        <v>16</v>
      </c>
      <c r="G941" s="2" t="s">
        <v>17</v>
      </c>
      <c r="H941" s="2" t="s">
        <v>996</v>
      </c>
      <c r="I941" s="2" t="s">
        <v>18</v>
      </c>
      <c r="J941" s="4">
        <v>16005875</v>
      </c>
      <c r="M941" s="2">
        <v>685</v>
      </c>
      <c r="N941" s="6">
        <v>-19.989999999999998</v>
      </c>
    </row>
    <row r="942" spans="1:14" x14ac:dyDescent="0.25">
      <c r="A942" s="2" t="s">
        <v>815</v>
      </c>
      <c r="B942" s="2" t="s">
        <v>512</v>
      </c>
      <c r="C942" s="3" t="s">
        <v>75</v>
      </c>
      <c r="D942" s="8">
        <v>6626253134786</v>
      </c>
      <c r="E942" s="4">
        <v>1369391</v>
      </c>
      <c r="F942" s="2" t="s">
        <v>16</v>
      </c>
      <c r="G942" s="2" t="s">
        <v>17</v>
      </c>
      <c r="H942" s="4">
        <v>241930522</v>
      </c>
      <c r="I942" s="2" t="s">
        <v>18</v>
      </c>
      <c r="J942" s="4">
        <v>16005556</v>
      </c>
      <c r="M942" s="2">
        <v>1347</v>
      </c>
      <c r="N942" s="6">
        <v>-18.190000000000001</v>
      </c>
    </row>
    <row r="943" spans="1:14" x14ac:dyDescent="0.25">
      <c r="A943" s="2" t="s">
        <v>815</v>
      </c>
      <c r="B943" s="2" t="s">
        <v>513</v>
      </c>
      <c r="C943" s="3" t="s">
        <v>35</v>
      </c>
      <c r="D943" s="8">
        <v>6626253020420</v>
      </c>
      <c r="E943" s="4">
        <v>1369337</v>
      </c>
      <c r="F943" s="2" t="s">
        <v>16</v>
      </c>
      <c r="G943" s="2" t="s">
        <v>17</v>
      </c>
      <c r="H943" s="2" t="s">
        <v>997</v>
      </c>
      <c r="I943" s="2" t="s">
        <v>18</v>
      </c>
      <c r="J943" s="4">
        <v>16005451</v>
      </c>
      <c r="M943" s="2">
        <v>204</v>
      </c>
      <c r="N943" s="6">
        <v>-10.39</v>
      </c>
    </row>
    <row r="944" spans="1:14" x14ac:dyDescent="0.25">
      <c r="A944" s="2" t="s">
        <v>815</v>
      </c>
      <c r="B944" s="2" t="s">
        <v>518</v>
      </c>
      <c r="C944" s="3" t="s">
        <v>85</v>
      </c>
      <c r="D944" s="8">
        <v>6626253091955</v>
      </c>
      <c r="E944" s="4">
        <v>1369377</v>
      </c>
      <c r="F944" s="2" t="s">
        <v>16</v>
      </c>
      <c r="G944" s="2" t="s">
        <v>17</v>
      </c>
      <c r="H944" s="2" t="s">
        <v>998</v>
      </c>
      <c r="I944" s="2" t="s">
        <v>18</v>
      </c>
      <c r="J944" s="4">
        <v>16004828</v>
      </c>
      <c r="M944" s="2">
        <v>919</v>
      </c>
      <c r="N944" s="6">
        <v>-12.47</v>
      </c>
    </row>
    <row r="945" spans="1:14" x14ac:dyDescent="0.25">
      <c r="A945" s="2" t="s">
        <v>815</v>
      </c>
      <c r="B945" s="2" t="s">
        <v>271</v>
      </c>
      <c r="C945" s="3" t="s">
        <v>124</v>
      </c>
      <c r="D945" s="8">
        <v>6626253020772</v>
      </c>
      <c r="E945" s="4">
        <v>1369340</v>
      </c>
      <c r="F945" s="2" t="s">
        <v>16</v>
      </c>
      <c r="G945" s="2" t="s">
        <v>17</v>
      </c>
      <c r="H945" s="2" t="s">
        <v>999</v>
      </c>
      <c r="I945" s="2" t="s">
        <v>18</v>
      </c>
      <c r="J945" s="4">
        <v>16004535</v>
      </c>
      <c r="M945" s="2">
        <v>207</v>
      </c>
      <c r="N945" s="6">
        <v>-15.07</v>
      </c>
    </row>
    <row r="946" spans="1:14" x14ac:dyDescent="0.25">
      <c r="A946" s="2" t="s">
        <v>815</v>
      </c>
      <c r="B946" s="2" t="s">
        <v>271</v>
      </c>
      <c r="C946" s="3" t="s">
        <v>128</v>
      </c>
      <c r="D946" s="8">
        <v>6626253068546</v>
      </c>
      <c r="E946" s="4">
        <v>1369372</v>
      </c>
      <c r="F946" s="2" t="s">
        <v>16</v>
      </c>
      <c r="G946" s="2" t="s">
        <v>17</v>
      </c>
      <c r="H946" s="4">
        <v>52762924</v>
      </c>
      <c r="I946" s="2" t="s">
        <v>18</v>
      </c>
      <c r="J946" s="4">
        <v>16004523</v>
      </c>
      <c r="M946" s="2">
        <v>685</v>
      </c>
      <c r="N946" s="6">
        <v>-18.579999999999998</v>
      </c>
    </row>
    <row r="947" spans="1:14" x14ac:dyDescent="0.25">
      <c r="A947" s="2" t="s">
        <v>815</v>
      </c>
      <c r="B947" s="2" t="s">
        <v>1000</v>
      </c>
      <c r="C947" s="3" t="s">
        <v>39</v>
      </c>
      <c r="D947" s="8">
        <v>6626253020349</v>
      </c>
      <c r="E947" s="4">
        <v>1369336</v>
      </c>
      <c r="F947" s="2" t="s">
        <v>16</v>
      </c>
      <c r="G947" s="2" t="s">
        <v>17</v>
      </c>
      <c r="H947" s="2" t="s">
        <v>1001</v>
      </c>
      <c r="I947" s="2" t="s">
        <v>18</v>
      </c>
      <c r="J947" s="4">
        <v>16004474</v>
      </c>
      <c r="M947" s="2">
        <v>203</v>
      </c>
      <c r="N947" s="6">
        <v>-18.97</v>
      </c>
    </row>
    <row r="948" spans="1:14" x14ac:dyDescent="0.25">
      <c r="A948" s="2" t="s">
        <v>815</v>
      </c>
      <c r="B948" s="2" t="s">
        <v>1000</v>
      </c>
      <c r="C948" s="3" t="s">
        <v>28</v>
      </c>
      <c r="D948" s="8">
        <v>6626253040536</v>
      </c>
      <c r="E948" s="4">
        <v>1369360</v>
      </c>
      <c r="F948" s="2" t="s">
        <v>16</v>
      </c>
      <c r="G948" s="2" t="s">
        <v>17</v>
      </c>
      <c r="H948" s="4">
        <v>241920545</v>
      </c>
      <c r="I948" s="2" t="s">
        <v>18</v>
      </c>
      <c r="J948" s="4">
        <v>16004471</v>
      </c>
      <c r="M948" s="2">
        <v>405</v>
      </c>
      <c r="N948" s="6">
        <v>-11.43</v>
      </c>
    </row>
    <row r="949" spans="1:14" x14ac:dyDescent="0.25">
      <c r="A949" s="2" t="s">
        <v>815</v>
      </c>
      <c r="B949" s="2" t="s">
        <v>1000</v>
      </c>
      <c r="C949" s="3" t="s">
        <v>121</v>
      </c>
      <c r="D949" s="8">
        <v>6626253049088</v>
      </c>
      <c r="E949" s="4">
        <v>1369367</v>
      </c>
      <c r="F949" s="2" t="s">
        <v>262</v>
      </c>
      <c r="G949" s="2" t="s">
        <v>17</v>
      </c>
      <c r="H949" s="4">
        <v>241929809</v>
      </c>
      <c r="I949" s="2" t="s">
        <v>18</v>
      </c>
      <c r="J949" s="4">
        <v>16004452</v>
      </c>
      <c r="M949" s="2">
        <v>490</v>
      </c>
      <c r="N949" s="6">
        <v>-34.299999999999997</v>
      </c>
    </row>
    <row r="950" spans="1:14" x14ac:dyDescent="0.25">
      <c r="A950" s="2" t="s">
        <v>815</v>
      </c>
      <c r="B950" s="2" t="s">
        <v>273</v>
      </c>
      <c r="C950" s="3" t="s">
        <v>65</v>
      </c>
      <c r="D950" s="8">
        <v>6626253034803</v>
      </c>
      <c r="E950" s="4">
        <v>1369358</v>
      </c>
      <c r="F950" s="2" t="s">
        <v>16</v>
      </c>
      <c r="G950" s="2" t="s">
        <v>17</v>
      </c>
      <c r="H950" s="4">
        <v>241899412</v>
      </c>
      <c r="I950" s="2" t="s">
        <v>18</v>
      </c>
      <c r="J950" s="4">
        <v>16004345</v>
      </c>
      <c r="M950" s="2">
        <v>348</v>
      </c>
      <c r="N950" s="6">
        <v>-33.01</v>
      </c>
    </row>
    <row r="951" spans="1:14" x14ac:dyDescent="0.25">
      <c r="A951" s="2" t="s">
        <v>815</v>
      </c>
      <c r="B951" s="2" t="s">
        <v>273</v>
      </c>
      <c r="C951" s="3" t="s">
        <v>65</v>
      </c>
      <c r="D951" s="8">
        <v>6626253034803</v>
      </c>
      <c r="E951" s="4">
        <v>1369358</v>
      </c>
      <c r="F951" s="2" t="s">
        <v>16</v>
      </c>
      <c r="G951" s="2" t="s">
        <v>17</v>
      </c>
      <c r="H951" s="2" t="s">
        <v>1002</v>
      </c>
      <c r="I951" s="2" t="s">
        <v>18</v>
      </c>
      <c r="J951" s="4">
        <v>16004343</v>
      </c>
      <c r="M951" s="2">
        <v>348</v>
      </c>
      <c r="N951" s="6">
        <v>-23.65</v>
      </c>
    </row>
    <row r="952" spans="1:14" x14ac:dyDescent="0.25">
      <c r="A952" s="2" t="s">
        <v>815</v>
      </c>
      <c r="B952" s="2" t="s">
        <v>532</v>
      </c>
      <c r="C952" s="3" t="s">
        <v>97</v>
      </c>
      <c r="D952" s="8">
        <v>6626253098291</v>
      </c>
      <c r="E952" s="4">
        <v>1605013</v>
      </c>
      <c r="F952" s="2" t="s">
        <v>16</v>
      </c>
      <c r="G952" s="2" t="s">
        <v>17</v>
      </c>
      <c r="H952" s="4">
        <v>241905372</v>
      </c>
      <c r="I952" s="2" t="s">
        <v>18</v>
      </c>
      <c r="J952" s="4">
        <v>16004304</v>
      </c>
      <c r="M952" s="2">
        <v>982</v>
      </c>
      <c r="N952" s="6">
        <v>-25.99</v>
      </c>
    </row>
    <row r="953" spans="1:14" x14ac:dyDescent="0.25">
      <c r="A953" s="2" t="s">
        <v>815</v>
      </c>
      <c r="B953" s="2" t="s">
        <v>532</v>
      </c>
      <c r="C953" s="3" t="s">
        <v>85</v>
      </c>
      <c r="D953" s="8">
        <v>6626253091955</v>
      </c>
      <c r="E953" s="4">
        <v>1369377</v>
      </c>
      <c r="F953" s="2" t="s">
        <v>16</v>
      </c>
      <c r="G953" s="2" t="s">
        <v>17</v>
      </c>
      <c r="H953" s="4">
        <v>241927818</v>
      </c>
      <c r="I953" s="2" t="s">
        <v>18</v>
      </c>
      <c r="J953" s="4">
        <v>16004303</v>
      </c>
      <c r="M953" s="2">
        <v>919</v>
      </c>
      <c r="N953" s="6">
        <v>-13.51</v>
      </c>
    </row>
    <row r="954" spans="1:14" x14ac:dyDescent="0.25">
      <c r="A954" s="2" t="s">
        <v>815</v>
      </c>
      <c r="B954" s="2" t="s">
        <v>536</v>
      </c>
      <c r="C954" s="3" t="s">
        <v>23</v>
      </c>
      <c r="D954" s="8">
        <v>6626253125361</v>
      </c>
      <c r="E954" s="4">
        <v>1369389</v>
      </c>
      <c r="F954" s="2" t="s">
        <v>16</v>
      </c>
      <c r="G954" s="2" t="s">
        <v>17</v>
      </c>
      <c r="H954" s="4">
        <v>241066270</v>
      </c>
      <c r="I954" s="2" t="s">
        <v>18</v>
      </c>
      <c r="J954" s="4">
        <v>16004095</v>
      </c>
      <c r="M954" s="2">
        <v>1253</v>
      </c>
      <c r="N954" s="6">
        <v>-23.65</v>
      </c>
    </row>
    <row r="955" spans="1:14" x14ac:dyDescent="0.25">
      <c r="A955" s="2" t="s">
        <v>815</v>
      </c>
      <c r="B955" s="2" t="s">
        <v>1003</v>
      </c>
      <c r="C955" s="3" t="s">
        <v>49</v>
      </c>
      <c r="D955" s="8">
        <v>6626253050256</v>
      </c>
      <c r="E955" s="4">
        <v>1051760</v>
      </c>
      <c r="F955" s="2" t="s">
        <v>16</v>
      </c>
      <c r="G955" s="2" t="s">
        <v>17</v>
      </c>
      <c r="H955" s="2" t="s">
        <v>1004</v>
      </c>
      <c r="I955" s="2" t="s">
        <v>18</v>
      </c>
      <c r="J955" s="4">
        <v>16003841</v>
      </c>
      <c r="M955" s="2">
        <v>502</v>
      </c>
      <c r="N955" s="6">
        <v>-35.35</v>
      </c>
    </row>
    <row r="956" spans="1:14" x14ac:dyDescent="0.25">
      <c r="A956" s="2" t="s">
        <v>815</v>
      </c>
      <c r="B956" s="2" t="s">
        <v>1005</v>
      </c>
      <c r="C956" s="3" t="s">
        <v>35</v>
      </c>
      <c r="D956" s="8">
        <v>6626253020420</v>
      </c>
      <c r="E956" s="4">
        <v>1369337</v>
      </c>
      <c r="F956" s="2" t="s">
        <v>16</v>
      </c>
      <c r="G956" s="2" t="s">
        <v>17</v>
      </c>
      <c r="H956" s="4">
        <v>241803438</v>
      </c>
      <c r="I956" s="2" t="s">
        <v>18</v>
      </c>
      <c r="J956" s="4">
        <v>16003778</v>
      </c>
      <c r="M956" s="2">
        <v>204</v>
      </c>
      <c r="N956" s="6">
        <v>-28.33</v>
      </c>
    </row>
    <row r="957" spans="1:14" x14ac:dyDescent="0.25">
      <c r="A957" s="2" t="s">
        <v>815</v>
      </c>
      <c r="B957" s="2" t="s">
        <v>788</v>
      </c>
      <c r="C957" s="3" t="s">
        <v>93</v>
      </c>
      <c r="D957" s="8">
        <v>6626253021663</v>
      </c>
      <c r="E957" s="4">
        <v>1369345</v>
      </c>
      <c r="F957" s="2" t="s">
        <v>16</v>
      </c>
      <c r="G957" s="2" t="s">
        <v>17</v>
      </c>
      <c r="H957" s="2" t="s">
        <v>1006</v>
      </c>
      <c r="I957" s="2" t="s">
        <v>18</v>
      </c>
      <c r="J957" s="4">
        <v>16003712</v>
      </c>
      <c r="M957" s="2">
        <v>216</v>
      </c>
      <c r="N957" s="6">
        <v>-18.97</v>
      </c>
    </row>
    <row r="958" spans="1:14" x14ac:dyDescent="0.25">
      <c r="A958" s="2" t="s">
        <v>815</v>
      </c>
      <c r="B958" s="2" t="s">
        <v>275</v>
      </c>
      <c r="C958" s="3" t="s">
        <v>93</v>
      </c>
      <c r="D958" s="8">
        <v>6626253021663</v>
      </c>
      <c r="E958" s="4">
        <v>1369345</v>
      </c>
      <c r="F958" s="2" t="s">
        <v>16</v>
      </c>
      <c r="G958" s="2" t="s">
        <v>17</v>
      </c>
      <c r="H958" s="2" t="s">
        <v>1007</v>
      </c>
      <c r="I958" s="2" t="s">
        <v>18</v>
      </c>
      <c r="J958" s="4">
        <v>16003672</v>
      </c>
      <c r="M958" s="2">
        <v>216</v>
      </c>
      <c r="N958" s="6">
        <v>-16.63</v>
      </c>
    </row>
    <row r="959" spans="1:14" x14ac:dyDescent="0.25">
      <c r="A959" s="2" t="s">
        <v>815</v>
      </c>
      <c r="B959" s="2" t="s">
        <v>1008</v>
      </c>
      <c r="C959" s="3" t="s">
        <v>93</v>
      </c>
      <c r="D959" s="8">
        <v>6626253021663</v>
      </c>
      <c r="E959" s="4">
        <v>1369345</v>
      </c>
      <c r="F959" s="2" t="s">
        <v>16</v>
      </c>
      <c r="G959" s="2" t="s">
        <v>17</v>
      </c>
      <c r="H959" s="2" t="s">
        <v>1009</v>
      </c>
      <c r="I959" s="2" t="s">
        <v>18</v>
      </c>
      <c r="J959" s="4">
        <v>16003601</v>
      </c>
      <c r="M959" s="2">
        <v>216</v>
      </c>
      <c r="N959" s="6">
        <v>-15.07</v>
      </c>
    </row>
    <row r="960" spans="1:14" x14ac:dyDescent="0.25">
      <c r="A960" s="2" t="s">
        <v>815</v>
      </c>
      <c r="B960" s="2" t="s">
        <v>1010</v>
      </c>
      <c r="C960" s="3" t="s">
        <v>49</v>
      </c>
      <c r="D960" s="8">
        <v>6626253050256</v>
      </c>
      <c r="E960" s="4">
        <v>1051760</v>
      </c>
      <c r="F960" s="2" t="s">
        <v>16</v>
      </c>
      <c r="G960" s="2" t="s">
        <v>17</v>
      </c>
      <c r="H960" s="2" t="s">
        <v>492</v>
      </c>
      <c r="I960" s="2" t="s">
        <v>18</v>
      </c>
      <c r="J960" s="4">
        <v>16003570</v>
      </c>
      <c r="M960" s="2">
        <v>502</v>
      </c>
      <c r="N960" s="6">
        <v>-30.67</v>
      </c>
    </row>
    <row r="961" spans="1:14" x14ac:dyDescent="0.25">
      <c r="A961" s="2" t="s">
        <v>815</v>
      </c>
      <c r="B961" s="2" t="s">
        <v>1011</v>
      </c>
      <c r="C961" s="3" t="s">
        <v>28</v>
      </c>
      <c r="D961" s="8">
        <v>6626253040536</v>
      </c>
      <c r="E961" s="4">
        <v>1369360</v>
      </c>
      <c r="F961" s="2" t="s">
        <v>16</v>
      </c>
      <c r="G961" s="2" t="s">
        <v>17</v>
      </c>
      <c r="H961" s="4">
        <v>241914365</v>
      </c>
      <c r="I961" s="2" t="s">
        <v>18</v>
      </c>
      <c r="J961" s="4">
        <v>16003473</v>
      </c>
      <c r="M961" s="2">
        <v>405</v>
      </c>
      <c r="N961" s="6">
        <v>-16.63</v>
      </c>
    </row>
    <row r="962" spans="1:14" x14ac:dyDescent="0.25">
      <c r="A962" s="2" t="s">
        <v>815</v>
      </c>
      <c r="B962" s="2" t="s">
        <v>1012</v>
      </c>
      <c r="C962" s="3" t="s">
        <v>43</v>
      </c>
      <c r="D962" s="8">
        <v>6626253026703</v>
      </c>
      <c r="E962" s="4">
        <v>1049873</v>
      </c>
      <c r="F962" s="2" t="s">
        <v>16</v>
      </c>
      <c r="G962" s="2" t="s">
        <v>17</v>
      </c>
      <c r="H962" s="2" t="s">
        <v>1013</v>
      </c>
      <c r="I962" s="2" t="s">
        <v>18</v>
      </c>
      <c r="J962" s="4">
        <v>16003397</v>
      </c>
      <c r="M962" s="2">
        <v>267</v>
      </c>
      <c r="N962" s="6">
        <v>-16.63</v>
      </c>
    </row>
    <row r="963" spans="1:14" x14ac:dyDescent="0.25">
      <c r="A963" s="2" t="s">
        <v>815</v>
      </c>
      <c r="B963" s="2" t="s">
        <v>1014</v>
      </c>
      <c r="C963" s="3" t="s">
        <v>43</v>
      </c>
      <c r="D963" s="8">
        <v>6626253026703</v>
      </c>
      <c r="E963" s="4">
        <v>1049873</v>
      </c>
      <c r="F963" s="2" t="s">
        <v>16</v>
      </c>
      <c r="G963" s="2" t="s">
        <v>108</v>
      </c>
      <c r="H963" s="4">
        <v>123456</v>
      </c>
      <c r="J963" s="4">
        <v>16003254</v>
      </c>
      <c r="M963" s="2">
        <v>267</v>
      </c>
      <c r="N963" s="6">
        <v>-15.07</v>
      </c>
    </row>
    <row r="964" spans="1:14" x14ac:dyDescent="0.25">
      <c r="A964" s="2" t="s">
        <v>815</v>
      </c>
      <c r="B964" s="2" t="s">
        <v>1015</v>
      </c>
      <c r="C964" s="3" t="s">
        <v>35</v>
      </c>
      <c r="D964" s="8">
        <v>6626253020420</v>
      </c>
      <c r="E964" s="4">
        <v>1369337</v>
      </c>
      <c r="F964" s="2" t="s">
        <v>16</v>
      </c>
      <c r="G964" s="2" t="s">
        <v>17</v>
      </c>
      <c r="H964" s="4">
        <v>241806849</v>
      </c>
      <c r="I964" s="2" t="s">
        <v>18</v>
      </c>
      <c r="J964" s="4">
        <v>16003221</v>
      </c>
      <c r="M964" s="2">
        <v>204</v>
      </c>
      <c r="N964" s="6">
        <v>-18.97</v>
      </c>
    </row>
    <row r="965" spans="1:14" x14ac:dyDescent="0.25">
      <c r="A965" s="2" t="s">
        <v>815</v>
      </c>
      <c r="B965" s="2" t="s">
        <v>1015</v>
      </c>
      <c r="C965" s="3" t="s">
        <v>43</v>
      </c>
      <c r="D965" s="8">
        <v>6626253026703</v>
      </c>
      <c r="E965" s="4">
        <v>1049873</v>
      </c>
      <c r="F965" s="2" t="s">
        <v>16</v>
      </c>
      <c r="G965" s="2" t="s">
        <v>108</v>
      </c>
      <c r="H965" s="4">
        <v>123456</v>
      </c>
      <c r="J965" s="4">
        <v>16003211</v>
      </c>
      <c r="M965" s="2">
        <v>267</v>
      </c>
      <c r="N965" s="6">
        <v>-15.07</v>
      </c>
    </row>
    <row r="966" spans="1:14" x14ac:dyDescent="0.25">
      <c r="A966" s="2" t="s">
        <v>815</v>
      </c>
      <c r="B966" s="2" t="s">
        <v>281</v>
      </c>
      <c r="C966" s="3" t="s">
        <v>128</v>
      </c>
      <c r="D966" s="8">
        <v>6626253068546</v>
      </c>
      <c r="E966" s="4">
        <v>1369372</v>
      </c>
      <c r="F966" s="2" t="s">
        <v>16</v>
      </c>
      <c r="G966" s="2" t="s">
        <v>17</v>
      </c>
      <c r="H966" s="4">
        <v>52766633</v>
      </c>
      <c r="I966" s="2" t="s">
        <v>18</v>
      </c>
      <c r="J966" s="4">
        <v>16003017</v>
      </c>
      <c r="M966" s="2">
        <v>685</v>
      </c>
      <c r="N966" s="6">
        <v>-11.36</v>
      </c>
    </row>
    <row r="967" spans="1:14" x14ac:dyDescent="0.25">
      <c r="A967" s="2" t="s">
        <v>815</v>
      </c>
      <c r="B967" s="2" t="s">
        <v>1016</v>
      </c>
      <c r="C967" s="3" t="s">
        <v>35</v>
      </c>
      <c r="D967" s="8">
        <v>6626253020420</v>
      </c>
      <c r="E967" s="4">
        <v>1369337</v>
      </c>
      <c r="F967" s="2" t="s">
        <v>16</v>
      </c>
      <c r="G967" s="2" t="s">
        <v>17</v>
      </c>
      <c r="H967" s="2" t="s">
        <v>1017</v>
      </c>
      <c r="I967" s="2" t="s">
        <v>18</v>
      </c>
      <c r="J967" s="4">
        <v>16002727</v>
      </c>
      <c r="M967" s="2">
        <v>204</v>
      </c>
      <c r="N967" s="6">
        <v>-23.65</v>
      </c>
    </row>
    <row r="968" spans="1:14" x14ac:dyDescent="0.25">
      <c r="A968" s="2" t="s">
        <v>815</v>
      </c>
      <c r="B968" s="2" t="s">
        <v>796</v>
      </c>
      <c r="C968" s="3" t="s">
        <v>235</v>
      </c>
      <c r="D968" s="8">
        <v>6626253025812</v>
      </c>
      <c r="E968" s="4">
        <v>1369354</v>
      </c>
      <c r="F968" s="2" t="s">
        <v>16</v>
      </c>
      <c r="G968" s="2" t="s">
        <v>17</v>
      </c>
      <c r="H968" s="2" t="s">
        <v>1018</v>
      </c>
      <c r="I968" s="2" t="s">
        <v>18</v>
      </c>
      <c r="J968" s="4">
        <v>16002682</v>
      </c>
      <c r="M968" s="2">
        <v>258</v>
      </c>
      <c r="N968" s="6">
        <v>-30.67</v>
      </c>
    </row>
    <row r="969" spans="1:14" x14ac:dyDescent="0.25">
      <c r="A969" s="2" t="s">
        <v>815</v>
      </c>
      <c r="B969" s="2" t="s">
        <v>796</v>
      </c>
      <c r="C969" s="3" t="s">
        <v>15</v>
      </c>
      <c r="D969" s="8">
        <v>6626253095608</v>
      </c>
      <c r="E969" s="4">
        <v>1049827</v>
      </c>
      <c r="F969" s="2" t="s">
        <v>16</v>
      </c>
      <c r="G969" s="2" t="s">
        <v>17</v>
      </c>
      <c r="H969" s="4">
        <v>241905356</v>
      </c>
      <c r="I969" s="2" t="s">
        <v>18</v>
      </c>
      <c r="J969" s="4">
        <v>16002671</v>
      </c>
      <c r="M969" s="2">
        <v>956</v>
      </c>
      <c r="N969" s="6">
        <v>-8.5</v>
      </c>
    </row>
    <row r="970" spans="1:14" x14ac:dyDescent="0.25">
      <c r="A970" s="2" t="s">
        <v>815</v>
      </c>
      <c r="B970" s="2" t="s">
        <v>1019</v>
      </c>
      <c r="C970" s="3" t="s">
        <v>97</v>
      </c>
      <c r="D970" s="8">
        <v>6626253098291</v>
      </c>
      <c r="E970" s="4">
        <v>1605013</v>
      </c>
      <c r="F970" s="2" t="s">
        <v>16</v>
      </c>
      <c r="G970" s="2" t="s">
        <v>17</v>
      </c>
      <c r="H970" s="4">
        <v>241889109</v>
      </c>
      <c r="I970" s="2" t="s">
        <v>18</v>
      </c>
      <c r="J970" s="4">
        <v>16002421</v>
      </c>
      <c r="M970" s="2">
        <v>982</v>
      </c>
      <c r="N970" s="6">
        <v>-16.63</v>
      </c>
    </row>
    <row r="971" spans="1:14" x14ac:dyDescent="0.25">
      <c r="A971" s="2" t="s">
        <v>815</v>
      </c>
      <c r="B971" s="2" t="s">
        <v>797</v>
      </c>
      <c r="C971" s="3" t="s">
        <v>32</v>
      </c>
      <c r="D971" s="8">
        <v>6626253020934</v>
      </c>
      <c r="E971" s="4">
        <v>1369341</v>
      </c>
      <c r="F971" s="2" t="s">
        <v>16</v>
      </c>
      <c r="G971" s="2" t="s">
        <v>17</v>
      </c>
      <c r="H971" s="2" t="s">
        <v>1020</v>
      </c>
      <c r="I971" s="2" t="s">
        <v>18</v>
      </c>
      <c r="J971" s="4">
        <v>16002375</v>
      </c>
      <c r="M971" s="2">
        <v>209</v>
      </c>
      <c r="N971" s="6">
        <v>-18.97</v>
      </c>
    </row>
    <row r="972" spans="1:14" x14ac:dyDescent="0.25">
      <c r="A972" s="2" t="s">
        <v>815</v>
      </c>
      <c r="B972" s="2" t="s">
        <v>1021</v>
      </c>
      <c r="C972" s="3" t="s">
        <v>28</v>
      </c>
      <c r="D972" s="8">
        <v>6626253040536</v>
      </c>
      <c r="E972" s="4">
        <v>1369360</v>
      </c>
      <c r="F972" s="2" t="s">
        <v>16</v>
      </c>
      <c r="G972" s="2" t="s">
        <v>17</v>
      </c>
      <c r="H972" s="4">
        <v>241896101</v>
      </c>
      <c r="I972" s="2" t="s">
        <v>18</v>
      </c>
      <c r="J972" s="4">
        <v>16001991</v>
      </c>
      <c r="M972" s="2">
        <v>405</v>
      </c>
      <c r="N972" s="6">
        <v>-13.51</v>
      </c>
    </row>
    <row r="973" spans="1:14" x14ac:dyDescent="0.25">
      <c r="A973" s="2" t="s">
        <v>815</v>
      </c>
      <c r="B973" s="2" t="s">
        <v>556</v>
      </c>
      <c r="C973" s="3" t="s">
        <v>35</v>
      </c>
      <c r="D973" s="8">
        <v>6626253020420</v>
      </c>
      <c r="E973" s="4">
        <v>1369337</v>
      </c>
      <c r="F973" s="2" t="s">
        <v>16</v>
      </c>
      <c r="G973" s="2" t="s">
        <v>17</v>
      </c>
      <c r="H973" s="2" t="s">
        <v>1022</v>
      </c>
      <c r="I973" s="2" t="s">
        <v>18</v>
      </c>
      <c r="J973" s="4">
        <v>16001848</v>
      </c>
      <c r="M973" s="2">
        <v>204</v>
      </c>
      <c r="N973" s="6">
        <v>-13.51</v>
      </c>
    </row>
    <row r="974" spans="1:14" x14ac:dyDescent="0.25">
      <c r="A974" s="2" t="s">
        <v>815</v>
      </c>
      <c r="B974" s="2" t="s">
        <v>556</v>
      </c>
      <c r="C974" s="3" t="s">
        <v>35</v>
      </c>
      <c r="D974" s="8">
        <v>6626253020420</v>
      </c>
      <c r="E974" s="4">
        <v>1369337</v>
      </c>
      <c r="F974" s="2" t="s">
        <v>16</v>
      </c>
      <c r="G974" s="2" t="s">
        <v>17</v>
      </c>
      <c r="H974" s="2" t="s">
        <v>1023</v>
      </c>
      <c r="I974" s="2" t="s">
        <v>18</v>
      </c>
      <c r="J974" s="4">
        <v>16001846</v>
      </c>
      <c r="M974" s="2">
        <v>204</v>
      </c>
      <c r="N974" s="6">
        <v>-12.47</v>
      </c>
    </row>
    <row r="975" spans="1:14" x14ac:dyDescent="0.25">
      <c r="A975" s="2" t="s">
        <v>815</v>
      </c>
      <c r="B975" s="2" t="s">
        <v>1024</v>
      </c>
      <c r="C975" s="3" t="s">
        <v>20</v>
      </c>
      <c r="D975" s="8">
        <v>6626253112545</v>
      </c>
      <c r="E975" s="4">
        <v>1369382</v>
      </c>
      <c r="F975" s="2" t="s">
        <v>16</v>
      </c>
      <c r="G975" s="2" t="s">
        <v>17</v>
      </c>
      <c r="H975" s="4">
        <v>241881287</v>
      </c>
      <c r="I975" s="2" t="s">
        <v>18</v>
      </c>
      <c r="J975" s="4">
        <v>16001784</v>
      </c>
      <c r="M975" s="2">
        <v>1125</v>
      </c>
      <c r="N975" s="6">
        <v>-18.97</v>
      </c>
    </row>
    <row r="976" spans="1:14" x14ac:dyDescent="0.25">
      <c r="A976" s="2" t="s">
        <v>815</v>
      </c>
      <c r="B976" s="2" t="s">
        <v>1024</v>
      </c>
      <c r="C976" s="3" t="s">
        <v>97</v>
      </c>
      <c r="D976" s="8">
        <v>6626253098291</v>
      </c>
      <c r="E976" s="4">
        <v>1605013</v>
      </c>
      <c r="F976" s="2" t="s">
        <v>16</v>
      </c>
      <c r="G976" s="2" t="s">
        <v>17</v>
      </c>
      <c r="H976" s="4">
        <v>241862521</v>
      </c>
      <c r="I976" s="2" t="s">
        <v>18</v>
      </c>
      <c r="J976" s="4">
        <v>16001767</v>
      </c>
      <c r="M976" s="2">
        <v>982</v>
      </c>
      <c r="N976" s="6">
        <v>-18.97</v>
      </c>
    </row>
    <row r="977" spans="1:14" x14ac:dyDescent="0.25">
      <c r="A977" s="2" t="s">
        <v>815</v>
      </c>
      <c r="B977" s="2" t="s">
        <v>557</v>
      </c>
      <c r="C977" s="3" t="s">
        <v>75</v>
      </c>
      <c r="D977" s="8">
        <v>6626253134786</v>
      </c>
      <c r="E977" s="4">
        <v>1369391</v>
      </c>
      <c r="F977" s="2" t="s">
        <v>16</v>
      </c>
      <c r="G977" s="2" t="s">
        <v>17</v>
      </c>
      <c r="H977" s="4">
        <v>241889105</v>
      </c>
      <c r="I977" s="2" t="s">
        <v>18</v>
      </c>
      <c r="J977" s="4">
        <v>16001727</v>
      </c>
      <c r="M977" s="2">
        <v>1347</v>
      </c>
      <c r="N977" s="6">
        <v>-12.47</v>
      </c>
    </row>
    <row r="978" spans="1:14" x14ac:dyDescent="0.25">
      <c r="A978" s="2" t="s">
        <v>815</v>
      </c>
      <c r="B978" s="2" t="s">
        <v>560</v>
      </c>
      <c r="C978" s="3" t="s">
        <v>23</v>
      </c>
      <c r="D978" s="8">
        <v>6626253125361</v>
      </c>
      <c r="E978" s="4">
        <v>1369389</v>
      </c>
      <c r="F978" s="2" t="s">
        <v>16</v>
      </c>
      <c r="G978" s="2" t="s">
        <v>17</v>
      </c>
      <c r="H978" s="2" t="s">
        <v>1025</v>
      </c>
      <c r="I978" s="2" t="s">
        <v>18</v>
      </c>
      <c r="J978" s="4">
        <v>16001547</v>
      </c>
      <c r="M978" s="2">
        <v>1253</v>
      </c>
      <c r="N978" s="6">
        <v>-11.43</v>
      </c>
    </row>
    <row r="979" spans="1:14" x14ac:dyDescent="0.25">
      <c r="A979" s="2" t="s">
        <v>815</v>
      </c>
      <c r="B979" s="2" t="s">
        <v>1026</v>
      </c>
      <c r="C979" s="3" t="s">
        <v>75</v>
      </c>
      <c r="D979" s="8">
        <v>6626253134786</v>
      </c>
      <c r="E979" s="4">
        <v>1369391</v>
      </c>
      <c r="F979" s="2" t="s">
        <v>16</v>
      </c>
      <c r="G979" s="2" t="s">
        <v>17</v>
      </c>
      <c r="H979" s="4">
        <v>241872821</v>
      </c>
      <c r="I979" s="2" t="s">
        <v>18</v>
      </c>
      <c r="J979" s="4">
        <v>16001530</v>
      </c>
      <c r="M979" s="2">
        <v>1347</v>
      </c>
      <c r="N979" s="6">
        <v>-18.97</v>
      </c>
    </row>
    <row r="980" spans="1:14" x14ac:dyDescent="0.25">
      <c r="A980" s="2" t="s">
        <v>815</v>
      </c>
      <c r="B980" s="2" t="s">
        <v>1026</v>
      </c>
      <c r="C980" s="3" t="s">
        <v>15</v>
      </c>
      <c r="D980" s="8">
        <v>6626253095608</v>
      </c>
      <c r="E980" s="4">
        <v>1049827</v>
      </c>
      <c r="F980" s="2" t="s">
        <v>16</v>
      </c>
      <c r="G980" s="2" t="s">
        <v>17</v>
      </c>
      <c r="H980" s="2" t="s">
        <v>1027</v>
      </c>
      <c r="I980" s="2" t="s">
        <v>18</v>
      </c>
      <c r="J980" s="4">
        <v>16001510</v>
      </c>
      <c r="M980" s="2">
        <v>956</v>
      </c>
      <c r="N980" s="6">
        <v>-8.7899999999999991</v>
      </c>
    </row>
    <row r="981" spans="1:14" x14ac:dyDescent="0.25">
      <c r="A981" s="2" t="s">
        <v>815</v>
      </c>
      <c r="B981" s="2" t="s">
        <v>1028</v>
      </c>
      <c r="C981" s="3" t="s">
        <v>75</v>
      </c>
      <c r="D981" s="8">
        <v>6626253134786</v>
      </c>
      <c r="E981" s="4">
        <v>1369391</v>
      </c>
      <c r="F981" s="2" t="s">
        <v>16</v>
      </c>
      <c r="G981" s="2" t="s">
        <v>17</v>
      </c>
      <c r="H981" s="4">
        <v>241889534</v>
      </c>
      <c r="I981" s="2" t="s">
        <v>18</v>
      </c>
      <c r="J981" s="4">
        <v>16001472</v>
      </c>
      <c r="M981" s="2">
        <v>1347</v>
      </c>
      <c r="N981" s="6">
        <v>-10.47</v>
      </c>
    </row>
    <row r="982" spans="1:14" x14ac:dyDescent="0.25">
      <c r="A982" s="2" t="s">
        <v>815</v>
      </c>
      <c r="B982" s="2" t="s">
        <v>562</v>
      </c>
      <c r="C982" s="3" t="s">
        <v>35</v>
      </c>
      <c r="D982" s="8">
        <v>6626253020420</v>
      </c>
      <c r="E982" s="4">
        <v>1369337</v>
      </c>
      <c r="F982" s="2" t="s">
        <v>16</v>
      </c>
      <c r="G982" s="2" t="s">
        <v>17</v>
      </c>
      <c r="H982" s="4">
        <v>241879918</v>
      </c>
      <c r="I982" s="2" t="s">
        <v>18</v>
      </c>
      <c r="J982" s="4">
        <v>16001403</v>
      </c>
      <c r="M982" s="2">
        <v>204</v>
      </c>
      <c r="N982" s="6">
        <v>-37.840000000000003</v>
      </c>
    </row>
    <row r="983" spans="1:14" x14ac:dyDescent="0.25">
      <c r="A983" s="2" t="s">
        <v>815</v>
      </c>
      <c r="B983" s="2" t="s">
        <v>562</v>
      </c>
      <c r="C983" s="3" t="s">
        <v>20</v>
      </c>
      <c r="D983" s="8">
        <v>6626253112545</v>
      </c>
      <c r="E983" s="4">
        <v>1369382</v>
      </c>
      <c r="F983" s="2" t="s">
        <v>16</v>
      </c>
      <c r="G983" s="2" t="s">
        <v>17</v>
      </c>
      <c r="H983" s="4">
        <v>241879099</v>
      </c>
      <c r="I983" s="2" t="s">
        <v>18</v>
      </c>
      <c r="J983" s="4">
        <v>16001402</v>
      </c>
      <c r="M983" s="2">
        <v>1125</v>
      </c>
      <c r="N983" s="6">
        <v>-33.01</v>
      </c>
    </row>
    <row r="984" spans="1:14" x14ac:dyDescent="0.25">
      <c r="A984" s="2" t="s">
        <v>815</v>
      </c>
      <c r="B984" s="2" t="s">
        <v>566</v>
      </c>
      <c r="C984" s="3" t="s">
        <v>35</v>
      </c>
      <c r="D984" s="8">
        <v>6626253020420</v>
      </c>
      <c r="E984" s="4">
        <v>1369337</v>
      </c>
      <c r="F984" s="2" t="s">
        <v>16</v>
      </c>
      <c r="G984" s="2" t="s">
        <v>17</v>
      </c>
      <c r="H984" s="4">
        <v>241703991</v>
      </c>
      <c r="I984" s="2" t="s">
        <v>18</v>
      </c>
      <c r="J984" s="4">
        <v>16001350</v>
      </c>
      <c r="M984" s="2">
        <v>204</v>
      </c>
      <c r="N984" s="6">
        <v>-18.97</v>
      </c>
    </row>
    <row r="985" spans="1:14" x14ac:dyDescent="0.25">
      <c r="A985" s="2" t="s">
        <v>815</v>
      </c>
      <c r="B985" s="2" t="s">
        <v>566</v>
      </c>
      <c r="C985" s="3" t="s">
        <v>35</v>
      </c>
      <c r="D985" s="8">
        <v>6626253020420</v>
      </c>
      <c r="E985" s="4">
        <v>1369337</v>
      </c>
      <c r="F985" s="2" t="s">
        <v>16</v>
      </c>
      <c r="G985" s="2" t="s">
        <v>17</v>
      </c>
      <c r="H985" s="4">
        <v>241819323</v>
      </c>
      <c r="I985" s="2" t="s">
        <v>18</v>
      </c>
      <c r="J985" s="4">
        <v>16001348</v>
      </c>
      <c r="M985" s="2">
        <v>204</v>
      </c>
      <c r="N985" s="6">
        <v>-13.51</v>
      </c>
    </row>
    <row r="986" spans="1:14" x14ac:dyDescent="0.25">
      <c r="A986" s="2" t="s">
        <v>815</v>
      </c>
      <c r="B986" s="2" t="s">
        <v>566</v>
      </c>
      <c r="C986" s="3" t="s">
        <v>35</v>
      </c>
      <c r="D986" s="8">
        <v>6626253020420</v>
      </c>
      <c r="E986" s="4">
        <v>1369337</v>
      </c>
      <c r="F986" s="2" t="s">
        <v>16</v>
      </c>
      <c r="G986" s="2" t="s">
        <v>17</v>
      </c>
      <c r="H986" s="4">
        <v>241786615</v>
      </c>
      <c r="I986" s="2" t="s">
        <v>18</v>
      </c>
      <c r="J986" s="4">
        <v>16001345</v>
      </c>
      <c r="M986" s="2">
        <v>204</v>
      </c>
      <c r="N986" s="6">
        <v>-13.51</v>
      </c>
    </row>
    <row r="987" spans="1:14" x14ac:dyDescent="0.25">
      <c r="A987" s="2" t="s">
        <v>815</v>
      </c>
      <c r="B987" s="2" t="s">
        <v>1029</v>
      </c>
      <c r="C987" s="3" t="s">
        <v>93</v>
      </c>
      <c r="D987" s="8">
        <v>6626253021663</v>
      </c>
      <c r="E987" s="4">
        <v>1369345</v>
      </c>
      <c r="F987" s="2" t="s">
        <v>16</v>
      </c>
      <c r="G987" s="2" t="s">
        <v>17</v>
      </c>
      <c r="H987" s="2" t="s">
        <v>1030</v>
      </c>
      <c r="I987" s="2" t="s">
        <v>18</v>
      </c>
      <c r="J987" s="4">
        <v>16001157</v>
      </c>
      <c r="M987" s="2">
        <v>216</v>
      </c>
      <c r="N987" s="6">
        <v>-16.63</v>
      </c>
    </row>
    <row r="988" spans="1:14" x14ac:dyDescent="0.25">
      <c r="A988" s="2" t="s">
        <v>815</v>
      </c>
      <c r="B988" s="2" t="s">
        <v>310</v>
      </c>
      <c r="C988" s="3" t="s">
        <v>43</v>
      </c>
      <c r="D988" s="8">
        <v>6626253026703</v>
      </c>
      <c r="E988" s="4">
        <v>1049873</v>
      </c>
      <c r="F988" s="2" t="s">
        <v>16</v>
      </c>
      <c r="G988" s="2" t="s">
        <v>17</v>
      </c>
      <c r="H988" s="4">
        <v>241798644</v>
      </c>
      <c r="I988" s="2" t="s">
        <v>18</v>
      </c>
      <c r="J988" s="4">
        <v>16001039</v>
      </c>
      <c r="M988" s="2">
        <v>267</v>
      </c>
      <c r="N988" s="6">
        <v>-32.229999999999997</v>
      </c>
    </row>
    <row r="989" spans="1:14" x14ac:dyDescent="0.25">
      <c r="A989" s="2" t="s">
        <v>815</v>
      </c>
      <c r="B989" s="2" t="s">
        <v>575</v>
      </c>
      <c r="C989" s="3" t="s">
        <v>25</v>
      </c>
      <c r="D989" s="8">
        <v>6626253021078</v>
      </c>
      <c r="E989" s="4">
        <v>1369342</v>
      </c>
      <c r="F989" s="2" t="s">
        <v>16</v>
      </c>
      <c r="G989" s="2" t="s">
        <v>17</v>
      </c>
      <c r="H989" s="2" t="s">
        <v>1031</v>
      </c>
      <c r="I989" s="2" t="s">
        <v>18</v>
      </c>
      <c r="J989" s="4">
        <v>16001010</v>
      </c>
      <c r="M989" s="2">
        <v>210</v>
      </c>
      <c r="N989" s="6">
        <v>-21.31</v>
      </c>
    </row>
    <row r="990" spans="1:14" x14ac:dyDescent="0.25">
      <c r="A990" s="2" t="s">
        <v>815</v>
      </c>
      <c r="B990" s="2" t="s">
        <v>577</v>
      </c>
      <c r="C990" s="3" t="s">
        <v>43</v>
      </c>
      <c r="D990" s="8">
        <v>6626253026703</v>
      </c>
      <c r="E990" s="4">
        <v>1049873</v>
      </c>
      <c r="F990" s="2" t="s">
        <v>16</v>
      </c>
      <c r="G990" s="2" t="s">
        <v>17</v>
      </c>
      <c r="H990" s="4">
        <v>241812701</v>
      </c>
      <c r="I990" s="2" t="s">
        <v>18</v>
      </c>
      <c r="J990" s="4">
        <v>16000988</v>
      </c>
      <c r="M990" s="2">
        <v>267</v>
      </c>
      <c r="N990" s="6">
        <v>-18.97</v>
      </c>
    </row>
    <row r="991" spans="1:14" x14ac:dyDescent="0.25">
      <c r="A991" s="2" t="s">
        <v>815</v>
      </c>
      <c r="B991" s="2" t="s">
        <v>579</v>
      </c>
      <c r="C991" s="3" t="s">
        <v>43</v>
      </c>
      <c r="D991" s="8">
        <v>6626253026703</v>
      </c>
      <c r="E991" s="4">
        <v>1049873</v>
      </c>
      <c r="F991" s="2" t="s">
        <v>16</v>
      </c>
      <c r="G991" s="2" t="s">
        <v>17</v>
      </c>
      <c r="H991" s="4">
        <v>241874287</v>
      </c>
      <c r="I991" s="2" t="s">
        <v>18</v>
      </c>
      <c r="J991" s="4">
        <v>16000979</v>
      </c>
      <c r="M991" s="2">
        <v>267</v>
      </c>
      <c r="N991" s="6">
        <v>-25.21</v>
      </c>
    </row>
    <row r="992" spans="1:14" x14ac:dyDescent="0.25">
      <c r="A992" s="2" t="s">
        <v>815</v>
      </c>
      <c r="B992" s="2" t="s">
        <v>583</v>
      </c>
      <c r="C992" s="3" t="s">
        <v>43</v>
      </c>
      <c r="D992" s="8">
        <v>6626253026703</v>
      </c>
      <c r="E992" s="4">
        <v>1049873</v>
      </c>
      <c r="F992" s="2" t="s">
        <v>16</v>
      </c>
      <c r="G992" s="2" t="s">
        <v>17</v>
      </c>
      <c r="H992" s="4">
        <v>241869283</v>
      </c>
      <c r="I992" s="2" t="s">
        <v>18</v>
      </c>
      <c r="J992" s="4">
        <v>16000949</v>
      </c>
      <c r="M992" s="2">
        <v>267</v>
      </c>
      <c r="N992" s="6">
        <v>-34.57</v>
      </c>
    </row>
    <row r="993" spans="1:14" x14ac:dyDescent="0.25">
      <c r="A993" s="2" t="s">
        <v>815</v>
      </c>
      <c r="B993" s="2" t="s">
        <v>1032</v>
      </c>
      <c r="C993" s="3" t="s">
        <v>43</v>
      </c>
      <c r="D993" s="8">
        <v>6626253026703</v>
      </c>
      <c r="E993" s="4">
        <v>1049873</v>
      </c>
      <c r="F993" s="2" t="s">
        <v>16</v>
      </c>
      <c r="G993" s="2" t="s">
        <v>17</v>
      </c>
      <c r="H993" s="4">
        <v>241875172</v>
      </c>
      <c r="I993" s="2" t="s">
        <v>18</v>
      </c>
      <c r="J993" s="4">
        <v>16000920</v>
      </c>
      <c r="M993" s="2">
        <v>267</v>
      </c>
      <c r="N993" s="6">
        <v>-18.579999999999998</v>
      </c>
    </row>
    <row r="994" spans="1:14" x14ac:dyDescent="0.25">
      <c r="A994" s="2" t="s">
        <v>815</v>
      </c>
      <c r="B994" s="2" t="s">
        <v>1033</v>
      </c>
      <c r="C994" s="3" t="s">
        <v>28</v>
      </c>
      <c r="D994" s="8">
        <v>6626253040536</v>
      </c>
      <c r="E994" s="4">
        <v>1369360</v>
      </c>
      <c r="F994" s="2" t="s">
        <v>16</v>
      </c>
      <c r="G994" s="2" t="s">
        <v>17</v>
      </c>
      <c r="H994" s="4">
        <v>241879220</v>
      </c>
      <c r="I994" s="2" t="s">
        <v>18</v>
      </c>
      <c r="J994" s="4">
        <v>16000888</v>
      </c>
      <c r="M994" s="2">
        <v>405</v>
      </c>
      <c r="N994" s="6">
        <v>-11.43</v>
      </c>
    </row>
    <row r="995" spans="1:14" x14ac:dyDescent="0.25">
      <c r="A995" s="2" t="s">
        <v>815</v>
      </c>
      <c r="B995" s="2" t="s">
        <v>1034</v>
      </c>
      <c r="C995" s="3" t="s">
        <v>15</v>
      </c>
      <c r="D995" s="8">
        <v>6626253095608</v>
      </c>
      <c r="E995" s="4">
        <v>1049827</v>
      </c>
      <c r="F995" s="2" t="s">
        <v>57</v>
      </c>
      <c r="G995" s="2" t="s">
        <v>17</v>
      </c>
      <c r="H995" s="4">
        <v>241874413</v>
      </c>
      <c r="I995" s="2" t="s">
        <v>18</v>
      </c>
      <c r="J995" s="4">
        <v>16000774</v>
      </c>
      <c r="M995" s="2">
        <v>956</v>
      </c>
      <c r="N995" s="6">
        <v>-4</v>
      </c>
    </row>
    <row r="996" spans="1:14" x14ac:dyDescent="0.25">
      <c r="A996" s="2" t="s">
        <v>815</v>
      </c>
      <c r="B996" s="2" t="s">
        <v>1034</v>
      </c>
      <c r="C996" s="3" t="s">
        <v>15</v>
      </c>
      <c r="D996" s="8">
        <v>6626253095608</v>
      </c>
      <c r="E996" s="4">
        <v>1049827</v>
      </c>
      <c r="F996" s="2" t="s">
        <v>16</v>
      </c>
      <c r="G996" s="2" t="s">
        <v>17</v>
      </c>
      <c r="H996" s="4">
        <v>241875065</v>
      </c>
      <c r="I996" s="2" t="s">
        <v>18</v>
      </c>
      <c r="J996" s="4">
        <v>16000773</v>
      </c>
      <c r="M996" s="2">
        <v>956</v>
      </c>
      <c r="N996" s="6">
        <v>-11.47</v>
      </c>
    </row>
    <row r="997" spans="1:14" x14ac:dyDescent="0.25">
      <c r="A997" s="2" t="s">
        <v>1035</v>
      </c>
      <c r="B997" s="2" t="s">
        <v>593</v>
      </c>
      <c r="C997" s="3" t="s">
        <v>20</v>
      </c>
      <c r="D997" s="8">
        <v>6626253112545</v>
      </c>
      <c r="E997" s="4">
        <v>1369382</v>
      </c>
      <c r="F997" s="2" t="s">
        <v>16</v>
      </c>
      <c r="G997" s="2" t="s">
        <v>17</v>
      </c>
      <c r="H997" s="4">
        <v>241868762</v>
      </c>
      <c r="I997" s="2" t="s">
        <v>18</v>
      </c>
      <c r="J997" s="4">
        <v>15998196</v>
      </c>
      <c r="M997" s="2">
        <v>1125</v>
      </c>
      <c r="N997" s="6">
        <v>-18.97</v>
      </c>
    </row>
    <row r="998" spans="1:14" x14ac:dyDescent="0.25">
      <c r="A998" s="2" t="s">
        <v>1035</v>
      </c>
      <c r="B998" s="2" t="s">
        <v>337</v>
      </c>
      <c r="C998" s="3" t="s">
        <v>128</v>
      </c>
      <c r="D998" s="8">
        <v>6626253068546</v>
      </c>
      <c r="E998" s="4">
        <v>1369372</v>
      </c>
      <c r="F998" s="2" t="s">
        <v>16</v>
      </c>
      <c r="G998" s="2" t="s">
        <v>17</v>
      </c>
      <c r="H998" s="2" t="s">
        <v>1036</v>
      </c>
      <c r="I998" s="2" t="s">
        <v>18</v>
      </c>
      <c r="J998" s="4">
        <v>15996940</v>
      </c>
      <c r="M998" s="2">
        <v>685</v>
      </c>
      <c r="N998" s="6">
        <v>-18.97</v>
      </c>
    </row>
    <row r="999" spans="1:14" x14ac:dyDescent="0.25">
      <c r="A999" s="2" t="s">
        <v>1035</v>
      </c>
      <c r="B999" s="2" t="s">
        <v>600</v>
      </c>
      <c r="C999" s="3" t="s">
        <v>28</v>
      </c>
      <c r="D999" s="8">
        <v>6626253040536</v>
      </c>
      <c r="E999" s="4">
        <v>1369360</v>
      </c>
      <c r="F999" s="2" t="s">
        <v>16</v>
      </c>
      <c r="G999" s="2" t="s">
        <v>17</v>
      </c>
      <c r="H999" s="4">
        <v>241862210</v>
      </c>
      <c r="I999" s="2" t="s">
        <v>18</v>
      </c>
      <c r="J999" s="4">
        <v>15996575</v>
      </c>
      <c r="M999" s="2">
        <v>405</v>
      </c>
      <c r="N999" s="6">
        <v>-13.51</v>
      </c>
    </row>
    <row r="1000" spans="1:14" x14ac:dyDescent="0.25">
      <c r="A1000" s="2" t="s">
        <v>1035</v>
      </c>
      <c r="B1000" s="2" t="s">
        <v>829</v>
      </c>
      <c r="C1000" s="3" t="s">
        <v>65</v>
      </c>
      <c r="D1000" s="8">
        <v>6626253034803</v>
      </c>
      <c r="E1000" s="4">
        <v>1369358</v>
      </c>
      <c r="F1000" s="2" t="s">
        <v>16</v>
      </c>
      <c r="G1000" s="2" t="s">
        <v>17</v>
      </c>
      <c r="H1000" s="4">
        <v>241860087</v>
      </c>
      <c r="I1000" s="2" t="s">
        <v>18</v>
      </c>
      <c r="J1000" s="4">
        <v>15995977</v>
      </c>
      <c r="M1000" s="2">
        <v>348</v>
      </c>
      <c r="N1000" s="6">
        <v>-42.37</v>
      </c>
    </row>
    <row r="1001" spans="1:14" x14ac:dyDescent="0.25">
      <c r="A1001" s="2" t="s">
        <v>1035</v>
      </c>
      <c r="B1001" s="2" t="s">
        <v>604</v>
      </c>
      <c r="C1001" s="3" t="s">
        <v>128</v>
      </c>
      <c r="D1001" s="8">
        <v>6626253068546</v>
      </c>
      <c r="E1001" s="4">
        <v>1369372</v>
      </c>
      <c r="F1001" s="2" t="s">
        <v>16</v>
      </c>
      <c r="G1001" s="2" t="s">
        <v>17</v>
      </c>
      <c r="H1001" s="2" t="s">
        <v>1037</v>
      </c>
      <c r="I1001" s="2" t="s">
        <v>18</v>
      </c>
      <c r="J1001" s="4">
        <v>15995839</v>
      </c>
      <c r="M1001" s="2">
        <v>685</v>
      </c>
      <c r="N1001" s="6">
        <v>-16.63</v>
      </c>
    </row>
    <row r="1002" spans="1:14" x14ac:dyDescent="0.25">
      <c r="A1002" s="2" t="s">
        <v>1035</v>
      </c>
      <c r="B1002" s="2" t="s">
        <v>831</v>
      </c>
      <c r="C1002" s="3" t="s">
        <v>55</v>
      </c>
      <c r="D1002" s="8">
        <v>6626253091874</v>
      </c>
      <c r="E1002" s="4">
        <v>1616135</v>
      </c>
      <c r="F1002" s="2" t="s">
        <v>16</v>
      </c>
      <c r="G1002" s="2" t="s">
        <v>17</v>
      </c>
      <c r="H1002" s="4">
        <v>241861400</v>
      </c>
      <c r="I1002" s="2" t="s">
        <v>18</v>
      </c>
      <c r="J1002" s="4">
        <v>15995740</v>
      </c>
      <c r="M1002" s="2">
        <v>918</v>
      </c>
      <c r="N1002" s="6">
        <v>-16.63</v>
      </c>
    </row>
    <row r="1003" spans="1:14" x14ac:dyDescent="0.25">
      <c r="A1003" s="2" t="s">
        <v>1035</v>
      </c>
      <c r="B1003" s="2" t="s">
        <v>609</v>
      </c>
      <c r="C1003" s="3" t="s">
        <v>65</v>
      </c>
      <c r="D1003" s="8">
        <v>6626253034803</v>
      </c>
      <c r="E1003" s="4">
        <v>1369358</v>
      </c>
      <c r="F1003" s="2" t="s">
        <v>16</v>
      </c>
      <c r="G1003" s="2" t="s">
        <v>17</v>
      </c>
      <c r="H1003" s="4">
        <v>241783602</v>
      </c>
      <c r="I1003" s="2" t="s">
        <v>18</v>
      </c>
      <c r="J1003" s="4">
        <v>15994688</v>
      </c>
      <c r="M1003" s="2">
        <v>348</v>
      </c>
      <c r="N1003" s="6">
        <v>-11.43</v>
      </c>
    </row>
    <row r="1004" spans="1:14" x14ac:dyDescent="0.25">
      <c r="A1004" s="2" t="s">
        <v>1035</v>
      </c>
      <c r="B1004" s="2" t="s">
        <v>1038</v>
      </c>
      <c r="C1004" s="3" t="s">
        <v>25</v>
      </c>
      <c r="D1004" s="8">
        <v>6626253021078</v>
      </c>
      <c r="E1004" s="4">
        <v>1369342</v>
      </c>
      <c r="F1004" s="2" t="s">
        <v>16</v>
      </c>
      <c r="G1004" s="2" t="s">
        <v>17</v>
      </c>
      <c r="H1004" s="2" t="s">
        <v>1039</v>
      </c>
      <c r="I1004" s="2" t="s">
        <v>18</v>
      </c>
      <c r="J1004" s="4">
        <v>15994152</v>
      </c>
      <c r="M1004" s="2">
        <v>210</v>
      </c>
      <c r="N1004" s="6">
        <v>-15.07</v>
      </c>
    </row>
    <row r="1005" spans="1:14" x14ac:dyDescent="0.25">
      <c r="A1005" s="2" t="s">
        <v>1035</v>
      </c>
      <c r="B1005" s="2" t="s">
        <v>42</v>
      </c>
      <c r="C1005" s="3" t="s">
        <v>65</v>
      </c>
      <c r="D1005" s="8">
        <v>6626253034803</v>
      </c>
      <c r="E1005" s="4">
        <v>1369358</v>
      </c>
      <c r="F1005" s="2" t="s">
        <v>16</v>
      </c>
      <c r="G1005" s="2" t="s">
        <v>17</v>
      </c>
      <c r="H1005" s="4">
        <v>241856282</v>
      </c>
      <c r="I1005" s="2" t="s">
        <v>18</v>
      </c>
      <c r="J1005" s="4">
        <v>15993841</v>
      </c>
      <c r="M1005" s="2">
        <v>348</v>
      </c>
      <c r="N1005" s="6">
        <v>-25.99</v>
      </c>
    </row>
    <row r="1006" spans="1:14" x14ac:dyDescent="0.25">
      <c r="A1006" s="2" t="s">
        <v>1035</v>
      </c>
      <c r="B1006" s="2" t="s">
        <v>45</v>
      </c>
      <c r="C1006" s="3" t="s">
        <v>43</v>
      </c>
      <c r="D1006" s="8">
        <v>6626253026703</v>
      </c>
      <c r="E1006" s="4">
        <v>1049873</v>
      </c>
      <c r="F1006" s="2" t="s">
        <v>16</v>
      </c>
      <c r="G1006" s="2" t="s">
        <v>17</v>
      </c>
      <c r="H1006" s="4">
        <v>241854384</v>
      </c>
      <c r="I1006" s="2" t="s">
        <v>18</v>
      </c>
      <c r="J1006" s="4">
        <v>15993631</v>
      </c>
      <c r="M1006" s="2">
        <v>267</v>
      </c>
      <c r="N1006" s="6">
        <v>-18.97</v>
      </c>
    </row>
    <row r="1007" spans="1:14" x14ac:dyDescent="0.25">
      <c r="A1007" s="2" t="s">
        <v>1035</v>
      </c>
      <c r="B1007" s="2" t="s">
        <v>48</v>
      </c>
      <c r="C1007" s="3" t="s">
        <v>106</v>
      </c>
      <c r="D1007" s="8">
        <v>6626253046224</v>
      </c>
      <c r="E1007" s="4">
        <v>1369333</v>
      </c>
      <c r="F1007" s="2" t="s">
        <v>16</v>
      </c>
      <c r="G1007" s="2" t="s">
        <v>17</v>
      </c>
      <c r="H1007" s="4">
        <v>241856623</v>
      </c>
      <c r="I1007" s="2" t="s">
        <v>18</v>
      </c>
      <c r="J1007" s="4">
        <v>15993582</v>
      </c>
      <c r="M1007" s="2">
        <v>462</v>
      </c>
      <c r="N1007" s="6">
        <v>-18.97</v>
      </c>
    </row>
    <row r="1008" spans="1:14" x14ac:dyDescent="0.25">
      <c r="A1008" s="2" t="s">
        <v>1035</v>
      </c>
      <c r="B1008" s="2" t="s">
        <v>620</v>
      </c>
      <c r="C1008" s="3" t="s">
        <v>82</v>
      </c>
      <c r="D1008" s="8">
        <v>6626253118233</v>
      </c>
      <c r="E1008" s="4">
        <v>1369386</v>
      </c>
      <c r="F1008" s="2" t="s">
        <v>16</v>
      </c>
      <c r="G1008" s="2" t="s">
        <v>17</v>
      </c>
      <c r="H1008" s="4">
        <v>241854922</v>
      </c>
      <c r="I1008" s="2" t="s">
        <v>18</v>
      </c>
      <c r="J1008" s="4">
        <v>15992826</v>
      </c>
      <c r="M1008" s="2">
        <v>1182</v>
      </c>
      <c r="N1008" s="6">
        <v>-15.07</v>
      </c>
    </row>
    <row r="1009" spans="1:14" x14ac:dyDescent="0.25">
      <c r="A1009" s="2" t="s">
        <v>1035</v>
      </c>
      <c r="B1009" s="2" t="s">
        <v>1040</v>
      </c>
      <c r="C1009" s="3" t="s">
        <v>128</v>
      </c>
      <c r="D1009" s="8">
        <v>6626253068546</v>
      </c>
      <c r="E1009" s="4">
        <v>1369372</v>
      </c>
      <c r="F1009" s="2" t="s">
        <v>16</v>
      </c>
      <c r="G1009" s="2" t="s">
        <v>17</v>
      </c>
      <c r="H1009" s="2" t="s">
        <v>1041</v>
      </c>
      <c r="I1009" s="2" t="s">
        <v>18</v>
      </c>
      <c r="J1009" s="4">
        <v>15992361</v>
      </c>
      <c r="M1009" s="2">
        <v>685</v>
      </c>
      <c r="N1009" s="6">
        <v>-18.97</v>
      </c>
    </row>
    <row r="1010" spans="1:14" x14ac:dyDescent="0.25">
      <c r="A1010" s="2" t="s">
        <v>1035</v>
      </c>
      <c r="B1010" s="2" t="s">
        <v>851</v>
      </c>
      <c r="C1010" s="3" t="s">
        <v>82</v>
      </c>
      <c r="D1010" s="8">
        <v>6626253118233</v>
      </c>
      <c r="E1010" s="4">
        <v>1369386</v>
      </c>
      <c r="F1010" s="2" t="s">
        <v>16</v>
      </c>
      <c r="G1010" s="2" t="s">
        <v>17</v>
      </c>
      <c r="H1010" s="4">
        <v>241853170</v>
      </c>
      <c r="I1010" s="2" t="s">
        <v>18</v>
      </c>
      <c r="J1010" s="4">
        <v>15992254</v>
      </c>
      <c r="M1010" s="2">
        <v>1182</v>
      </c>
      <c r="N1010" s="6">
        <v>-15.07</v>
      </c>
    </row>
    <row r="1011" spans="1:14" x14ac:dyDescent="0.25">
      <c r="A1011" s="2" t="s">
        <v>1035</v>
      </c>
      <c r="B1011" s="2" t="s">
        <v>853</v>
      </c>
      <c r="C1011" s="3" t="s">
        <v>65</v>
      </c>
      <c r="D1011" s="8">
        <v>6626253034803</v>
      </c>
      <c r="E1011" s="4">
        <v>1369358</v>
      </c>
      <c r="F1011" s="2" t="s">
        <v>16</v>
      </c>
      <c r="G1011" s="2" t="s">
        <v>17</v>
      </c>
      <c r="H1011" s="4">
        <v>241835768</v>
      </c>
      <c r="I1011" s="2" t="s">
        <v>18</v>
      </c>
      <c r="J1011" s="4">
        <v>15991799</v>
      </c>
      <c r="M1011" s="2">
        <v>348</v>
      </c>
      <c r="N1011" s="6">
        <v>-11.43</v>
      </c>
    </row>
    <row r="1012" spans="1:14" x14ac:dyDescent="0.25">
      <c r="A1012" s="2" t="s">
        <v>1035</v>
      </c>
      <c r="B1012" s="2" t="s">
        <v>58</v>
      </c>
      <c r="C1012" s="3" t="s">
        <v>82</v>
      </c>
      <c r="D1012" s="8">
        <v>6626253118233</v>
      </c>
      <c r="E1012" s="4">
        <v>1369386</v>
      </c>
      <c r="F1012" s="2" t="s">
        <v>16</v>
      </c>
      <c r="G1012" s="2" t="s">
        <v>17</v>
      </c>
      <c r="H1012" s="4">
        <v>241848869</v>
      </c>
      <c r="I1012" s="2" t="s">
        <v>18</v>
      </c>
      <c r="J1012" s="4">
        <v>15991283</v>
      </c>
      <c r="M1012" s="2">
        <v>1182</v>
      </c>
      <c r="N1012" s="6">
        <v>-16.63</v>
      </c>
    </row>
    <row r="1013" spans="1:14" x14ac:dyDescent="0.25">
      <c r="A1013" s="2" t="s">
        <v>1035</v>
      </c>
      <c r="B1013" s="2" t="s">
        <v>1042</v>
      </c>
      <c r="C1013" s="3" t="s">
        <v>106</v>
      </c>
      <c r="D1013" s="8">
        <v>6626253046224</v>
      </c>
      <c r="E1013" s="4">
        <v>1369333</v>
      </c>
      <c r="F1013" s="2" t="s">
        <v>16</v>
      </c>
      <c r="G1013" s="2" t="s">
        <v>17</v>
      </c>
      <c r="H1013" s="4">
        <v>241849324</v>
      </c>
      <c r="I1013" s="2" t="s">
        <v>18</v>
      </c>
      <c r="J1013" s="4">
        <v>15991117</v>
      </c>
      <c r="M1013" s="2">
        <v>462</v>
      </c>
      <c r="N1013" s="6">
        <v>-13.51</v>
      </c>
    </row>
    <row r="1014" spans="1:14" x14ac:dyDescent="0.25">
      <c r="A1014" s="2" t="s">
        <v>1035</v>
      </c>
      <c r="B1014" s="2" t="s">
        <v>63</v>
      </c>
      <c r="C1014" s="3" t="s">
        <v>28</v>
      </c>
      <c r="D1014" s="8">
        <v>6626253040536</v>
      </c>
      <c r="E1014" s="4">
        <v>1369360</v>
      </c>
      <c r="F1014" s="2" t="s">
        <v>16</v>
      </c>
      <c r="G1014" s="2" t="s">
        <v>17</v>
      </c>
      <c r="H1014" s="4">
        <v>241847436</v>
      </c>
      <c r="I1014" s="2" t="s">
        <v>18</v>
      </c>
      <c r="J1014" s="4">
        <v>15991039</v>
      </c>
      <c r="M1014" s="2">
        <v>405</v>
      </c>
      <c r="N1014" s="6">
        <v>-13.51</v>
      </c>
    </row>
    <row r="1015" spans="1:14" x14ac:dyDescent="0.25">
      <c r="A1015" s="2" t="s">
        <v>1035</v>
      </c>
      <c r="B1015" s="2" t="s">
        <v>1043</v>
      </c>
      <c r="C1015" s="3" t="s">
        <v>65</v>
      </c>
      <c r="D1015" s="8">
        <v>6626253034803</v>
      </c>
      <c r="E1015" s="4">
        <v>1369358</v>
      </c>
      <c r="F1015" s="2" t="s">
        <v>16</v>
      </c>
      <c r="G1015" s="2" t="s">
        <v>17</v>
      </c>
      <c r="H1015" s="4">
        <v>241848296</v>
      </c>
      <c r="I1015" s="2" t="s">
        <v>18</v>
      </c>
      <c r="J1015" s="4">
        <v>15990960</v>
      </c>
      <c r="M1015" s="2">
        <v>348</v>
      </c>
      <c r="N1015" s="6">
        <v>-15.07</v>
      </c>
    </row>
    <row r="1016" spans="1:14" x14ac:dyDescent="0.25">
      <c r="A1016" s="2" t="s">
        <v>1035</v>
      </c>
      <c r="B1016" s="2" t="s">
        <v>1043</v>
      </c>
      <c r="C1016" s="3" t="s">
        <v>55</v>
      </c>
      <c r="D1016" s="8">
        <v>6626253091874</v>
      </c>
      <c r="E1016" s="4">
        <v>1616135</v>
      </c>
      <c r="F1016" s="2" t="s">
        <v>16</v>
      </c>
      <c r="G1016" s="2" t="s">
        <v>17</v>
      </c>
      <c r="H1016" s="4">
        <v>241842161</v>
      </c>
      <c r="I1016" s="2" t="s">
        <v>18</v>
      </c>
      <c r="J1016" s="4">
        <v>15990911</v>
      </c>
      <c r="M1016" s="2">
        <v>918</v>
      </c>
      <c r="N1016" s="6">
        <v>-18.97</v>
      </c>
    </row>
    <row r="1017" spans="1:14" x14ac:dyDescent="0.25">
      <c r="A1017" s="2" t="s">
        <v>1035</v>
      </c>
      <c r="B1017" s="2" t="s">
        <v>352</v>
      </c>
      <c r="C1017" s="3" t="s">
        <v>65</v>
      </c>
      <c r="D1017" s="8">
        <v>6626253034803</v>
      </c>
      <c r="E1017" s="4">
        <v>1369358</v>
      </c>
      <c r="F1017" s="2" t="s">
        <v>16</v>
      </c>
      <c r="G1017" s="2" t="s">
        <v>17</v>
      </c>
      <c r="H1017" s="4">
        <v>123456789</v>
      </c>
      <c r="I1017" s="2" t="s">
        <v>18</v>
      </c>
      <c r="J1017" s="4">
        <v>15990876</v>
      </c>
      <c r="M1017" s="2">
        <v>348</v>
      </c>
      <c r="N1017" s="6">
        <v>-13.51</v>
      </c>
    </row>
    <row r="1018" spans="1:14" x14ac:dyDescent="0.25">
      <c r="A1018" s="2" t="s">
        <v>1035</v>
      </c>
      <c r="B1018" s="2" t="s">
        <v>66</v>
      </c>
      <c r="C1018" s="3" t="s">
        <v>106</v>
      </c>
      <c r="D1018" s="8">
        <v>6626253046224</v>
      </c>
      <c r="E1018" s="4">
        <v>1369333</v>
      </c>
      <c r="F1018" s="2" t="s">
        <v>16</v>
      </c>
      <c r="G1018" s="2" t="s">
        <v>17</v>
      </c>
      <c r="H1018" s="4">
        <v>241847232</v>
      </c>
      <c r="I1018" s="2" t="s">
        <v>18</v>
      </c>
      <c r="J1018" s="4">
        <v>15990734</v>
      </c>
      <c r="M1018" s="2">
        <v>462</v>
      </c>
      <c r="N1018" s="6">
        <v>-13.51</v>
      </c>
    </row>
    <row r="1019" spans="1:14" x14ac:dyDescent="0.25">
      <c r="A1019" s="2" t="s">
        <v>1035</v>
      </c>
      <c r="B1019" s="2" t="s">
        <v>1044</v>
      </c>
      <c r="C1019" s="3" t="s">
        <v>28</v>
      </c>
      <c r="D1019" s="8">
        <v>6626253040536</v>
      </c>
      <c r="E1019" s="4">
        <v>1369360</v>
      </c>
      <c r="F1019" s="2" t="s">
        <v>16</v>
      </c>
      <c r="G1019" s="2" t="s">
        <v>17</v>
      </c>
      <c r="H1019" s="2" t="s">
        <v>1045</v>
      </c>
      <c r="I1019" s="2" t="s">
        <v>18</v>
      </c>
      <c r="J1019" s="4">
        <v>15990429</v>
      </c>
      <c r="M1019" s="2">
        <v>405</v>
      </c>
      <c r="N1019" s="6">
        <v>-13.51</v>
      </c>
    </row>
    <row r="1020" spans="1:14" x14ac:dyDescent="0.25">
      <c r="A1020" s="2" t="s">
        <v>1035</v>
      </c>
      <c r="B1020" s="2" t="s">
        <v>73</v>
      </c>
      <c r="C1020" s="3" t="s">
        <v>93</v>
      </c>
      <c r="D1020" s="8">
        <v>6626253021663</v>
      </c>
      <c r="E1020" s="4">
        <v>1369345</v>
      </c>
      <c r="F1020" s="2" t="s">
        <v>16</v>
      </c>
      <c r="G1020" s="2" t="s">
        <v>17</v>
      </c>
      <c r="H1020" s="4">
        <v>241799373</v>
      </c>
      <c r="I1020" s="2" t="s">
        <v>18</v>
      </c>
      <c r="J1020" s="4">
        <v>15989533</v>
      </c>
      <c r="M1020" s="2">
        <v>216</v>
      </c>
      <c r="N1020" s="6">
        <v>-13.51</v>
      </c>
    </row>
    <row r="1021" spans="1:14" x14ac:dyDescent="0.25">
      <c r="A1021" s="2" t="s">
        <v>1035</v>
      </c>
      <c r="B1021" s="2" t="s">
        <v>1046</v>
      </c>
      <c r="C1021" s="3" t="s">
        <v>43</v>
      </c>
      <c r="D1021" s="8">
        <v>6626253026703</v>
      </c>
      <c r="E1021" s="4">
        <v>1049873</v>
      </c>
      <c r="F1021" s="2" t="s">
        <v>16</v>
      </c>
      <c r="G1021" s="2" t="s">
        <v>17</v>
      </c>
      <c r="H1021" s="4">
        <v>241842749</v>
      </c>
      <c r="I1021" s="2" t="s">
        <v>18</v>
      </c>
      <c r="J1021" s="4">
        <v>15989124</v>
      </c>
      <c r="M1021" s="2">
        <v>267</v>
      </c>
      <c r="N1021" s="6">
        <v>-16.63</v>
      </c>
    </row>
    <row r="1022" spans="1:14" x14ac:dyDescent="0.25">
      <c r="A1022" s="2" t="s">
        <v>1035</v>
      </c>
      <c r="B1022" s="2" t="s">
        <v>863</v>
      </c>
      <c r="C1022" s="3" t="s">
        <v>128</v>
      </c>
      <c r="D1022" s="8">
        <v>6626253068546</v>
      </c>
      <c r="E1022" s="4">
        <v>1369372</v>
      </c>
      <c r="F1022" s="2" t="s">
        <v>16</v>
      </c>
      <c r="G1022" s="2" t="s">
        <v>17</v>
      </c>
      <c r="H1022" s="2" t="s">
        <v>1047</v>
      </c>
      <c r="I1022" s="2" t="s">
        <v>18</v>
      </c>
      <c r="J1022" s="4">
        <v>15988997</v>
      </c>
      <c r="M1022" s="2">
        <v>685</v>
      </c>
      <c r="N1022" s="6">
        <v>-11.43</v>
      </c>
    </row>
    <row r="1023" spans="1:14" x14ac:dyDescent="0.25">
      <c r="A1023" s="2" t="s">
        <v>1035</v>
      </c>
      <c r="B1023" s="2" t="s">
        <v>76</v>
      </c>
      <c r="C1023" s="3" t="s">
        <v>253</v>
      </c>
      <c r="D1023" s="8">
        <v>6626253107975</v>
      </c>
      <c r="E1023" s="4">
        <v>1369381</v>
      </c>
      <c r="F1023" s="2" t="s">
        <v>16</v>
      </c>
      <c r="G1023" s="2" t="s">
        <v>17</v>
      </c>
      <c r="H1023" s="2" t="s">
        <v>1048</v>
      </c>
      <c r="I1023" s="2" t="s">
        <v>18</v>
      </c>
      <c r="J1023" s="4">
        <v>15988963</v>
      </c>
      <c r="M1023" s="2">
        <v>1079</v>
      </c>
      <c r="N1023" s="6">
        <v>-28.33</v>
      </c>
    </row>
    <row r="1024" spans="1:14" x14ac:dyDescent="0.25">
      <c r="A1024" s="2" t="s">
        <v>1035</v>
      </c>
      <c r="B1024" s="2" t="s">
        <v>357</v>
      </c>
      <c r="C1024" s="3" t="s">
        <v>253</v>
      </c>
      <c r="D1024" s="8">
        <v>6626253107975</v>
      </c>
      <c r="E1024" s="4">
        <v>1369381</v>
      </c>
      <c r="F1024" s="2" t="s">
        <v>16</v>
      </c>
      <c r="G1024" s="2" t="s">
        <v>17</v>
      </c>
      <c r="H1024" s="2" t="s">
        <v>1049</v>
      </c>
      <c r="I1024" s="2" t="s">
        <v>18</v>
      </c>
      <c r="J1024" s="4">
        <v>15988906</v>
      </c>
      <c r="M1024" s="2">
        <v>1079</v>
      </c>
      <c r="N1024" s="6">
        <v>-33.01</v>
      </c>
    </row>
    <row r="1025" spans="1:14" x14ac:dyDescent="0.25">
      <c r="A1025" s="2" t="s">
        <v>1035</v>
      </c>
      <c r="B1025" s="2" t="s">
        <v>359</v>
      </c>
      <c r="C1025" s="3" t="s">
        <v>28</v>
      </c>
      <c r="D1025" s="8">
        <v>6626253040536</v>
      </c>
      <c r="E1025" s="4">
        <v>1369360</v>
      </c>
      <c r="F1025" s="2" t="s">
        <v>16</v>
      </c>
      <c r="G1025" s="2" t="s">
        <v>17</v>
      </c>
      <c r="H1025" s="4">
        <v>241841746</v>
      </c>
      <c r="I1025" s="2" t="s">
        <v>18</v>
      </c>
      <c r="J1025" s="4">
        <v>15988833</v>
      </c>
      <c r="M1025" s="2">
        <v>405</v>
      </c>
      <c r="N1025" s="6">
        <v>-13.51</v>
      </c>
    </row>
    <row r="1026" spans="1:14" x14ac:dyDescent="0.25">
      <c r="A1026" s="2" t="s">
        <v>1035</v>
      </c>
      <c r="B1026" s="2" t="s">
        <v>77</v>
      </c>
      <c r="C1026" s="3" t="s">
        <v>65</v>
      </c>
      <c r="D1026" s="8">
        <v>6626253034803</v>
      </c>
      <c r="E1026" s="4">
        <v>1369358</v>
      </c>
      <c r="F1026" s="2" t="s">
        <v>16</v>
      </c>
      <c r="G1026" s="2" t="s">
        <v>17</v>
      </c>
      <c r="H1026" s="2" t="s">
        <v>1050</v>
      </c>
      <c r="I1026" s="2" t="s">
        <v>18</v>
      </c>
      <c r="J1026" s="4">
        <v>15988610</v>
      </c>
      <c r="M1026" s="2">
        <v>348</v>
      </c>
      <c r="N1026" s="6">
        <v>-18.97</v>
      </c>
    </row>
    <row r="1027" spans="1:14" x14ac:dyDescent="0.25">
      <c r="A1027" s="2" t="s">
        <v>1035</v>
      </c>
      <c r="B1027" s="2" t="s">
        <v>83</v>
      </c>
      <c r="C1027" s="3" t="s">
        <v>39</v>
      </c>
      <c r="D1027" s="8">
        <v>6626253020349</v>
      </c>
      <c r="E1027" s="4">
        <v>1369336</v>
      </c>
      <c r="F1027" s="2" t="s">
        <v>16</v>
      </c>
      <c r="G1027" s="2" t="s">
        <v>17</v>
      </c>
      <c r="H1027" s="4">
        <v>241839481</v>
      </c>
      <c r="I1027" s="2" t="s">
        <v>18</v>
      </c>
      <c r="J1027" s="4">
        <v>15987843</v>
      </c>
      <c r="M1027" s="2">
        <v>203</v>
      </c>
      <c r="N1027" s="6">
        <v>-13.51</v>
      </c>
    </row>
    <row r="1028" spans="1:14" x14ac:dyDescent="0.25">
      <c r="A1028" s="2" t="s">
        <v>1035</v>
      </c>
      <c r="B1028" s="2" t="s">
        <v>1051</v>
      </c>
      <c r="C1028" s="3" t="s">
        <v>28</v>
      </c>
      <c r="D1028" s="8">
        <v>6626253040536</v>
      </c>
      <c r="E1028" s="4">
        <v>1369360</v>
      </c>
      <c r="F1028" s="2" t="s">
        <v>16</v>
      </c>
      <c r="G1028" s="2" t="s">
        <v>17</v>
      </c>
      <c r="H1028" s="4">
        <v>241833195</v>
      </c>
      <c r="I1028" s="2" t="s">
        <v>18</v>
      </c>
      <c r="J1028" s="4">
        <v>15987615</v>
      </c>
      <c r="M1028" s="2">
        <v>405</v>
      </c>
      <c r="N1028" s="6">
        <v>-13.51</v>
      </c>
    </row>
    <row r="1029" spans="1:14" x14ac:dyDescent="0.25">
      <c r="A1029" s="2" t="s">
        <v>1035</v>
      </c>
      <c r="B1029" s="2" t="s">
        <v>1051</v>
      </c>
      <c r="C1029" s="3" t="s">
        <v>15</v>
      </c>
      <c r="D1029" s="8">
        <v>6626253095608</v>
      </c>
      <c r="E1029" s="4">
        <v>1049827</v>
      </c>
      <c r="F1029" s="2" t="s">
        <v>16</v>
      </c>
      <c r="G1029" s="2" t="s">
        <v>17</v>
      </c>
      <c r="H1029" s="4">
        <v>241829519</v>
      </c>
      <c r="I1029" s="2" t="s">
        <v>18</v>
      </c>
      <c r="J1029" s="4">
        <v>15987566</v>
      </c>
      <c r="M1029" s="2">
        <v>956</v>
      </c>
      <c r="N1029" s="6">
        <v>-14.04</v>
      </c>
    </row>
    <row r="1030" spans="1:14" x14ac:dyDescent="0.25">
      <c r="A1030" s="2" t="s">
        <v>1035</v>
      </c>
      <c r="B1030" s="2" t="s">
        <v>1052</v>
      </c>
      <c r="C1030" s="3" t="s">
        <v>15</v>
      </c>
      <c r="D1030" s="8">
        <v>6626253095608</v>
      </c>
      <c r="E1030" s="4">
        <v>1049827</v>
      </c>
      <c r="F1030" s="2" t="s">
        <v>16</v>
      </c>
      <c r="G1030" s="2" t="s">
        <v>17</v>
      </c>
      <c r="H1030" s="4">
        <v>241837483</v>
      </c>
      <c r="I1030" s="2" t="s">
        <v>18</v>
      </c>
      <c r="J1030" s="4">
        <v>15987303</v>
      </c>
      <c r="M1030" s="2">
        <v>956</v>
      </c>
      <c r="N1030" s="6">
        <v>-10.78</v>
      </c>
    </row>
    <row r="1031" spans="1:14" x14ac:dyDescent="0.25">
      <c r="A1031" s="2" t="s">
        <v>1035</v>
      </c>
      <c r="B1031" s="2" t="s">
        <v>1053</v>
      </c>
      <c r="C1031" s="3" t="s">
        <v>28</v>
      </c>
      <c r="D1031" s="8">
        <v>6626253040536</v>
      </c>
      <c r="E1031" s="4">
        <v>1369360</v>
      </c>
      <c r="F1031" s="2" t="s">
        <v>16</v>
      </c>
      <c r="G1031" s="2" t="s">
        <v>17</v>
      </c>
      <c r="H1031" s="4">
        <v>241828746</v>
      </c>
      <c r="I1031" s="2" t="s">
        <v>18</v>
      </c>
      <c r="J1031" s="4">
        <v>15987065</v>
      </c>
      <c r="M1031" s="2">
        <v>405</v>
      </c>
      <c r="N1031" s="6">
        <v>-15.07</v>
      </c>
    </row>
    <row r="1032" spans="1:14" x14ac:dyDescent="0.25">
      <c r="A1032" s="2" t="s">
        <v>1035</v>
      </c>
      <c r="B1032" s="2" t="s">
        <v>1054</v>
      </c>
      <c r="C1032" s="3" t="s">
        <v>28</v>
      </c>
      <c r="D1032" s="8">
        <v>6626253040536</v>
      </c>
      <c r="E1032" s="4">
        <v>1369360</v>
      </c>
      <c r="F1032" s="2" t="s">
        <v>16</v>
      </c>
      <c r="G1032" s="2" t="s">
        <v>17</v>
      </c>
      <c r="H1032" s="4">
        <v>241831756</v>
      </c>
      <c r="I1032" s="2" t="s">
        <v>18</v>
      </c>
      <c r="J1032" s="4">
        <v>15986991</v>
      </c>
      <c r="M1032" s="2">
        <v>405</v>
      </c>
      <c r="N1032" s="6">
        <v>-11.43</v>
      </c>
    </row>
    <row r="1033" spans="1:14" x14ac:dyDescent="0.25">
      <c r="A1033" s="2" t="s">
        <v>1035</v>
      </c>
      <c r="B1033" s="2" t="s">
        <v>1054</v>
      </c>
      <c r="C1033" s="3" t="s">
        <v>75</v>
      </c>
      <c r="D1033" s="8">
        <v>6626253134786</v>
      </c>
      <c r="E1033" s="4">
        <v>1369391</v>
      </c>
      <c r="F1033" s="2" t="s">
        <v>16</v>
      </c>
      <c r="G1033" s="2" t="s">
        <v>17</v>
      </c>
      <c r="H1033" s="4">
        <v>241835804</v>
      </c>
      <c r="I1033" s="2" t="s">
        <v>18</v>
      </c>
      <c r="J1033" s="4">
        <v>15986989</v>
      </c>
      <c r="M1033" s="2">
        <v>1347</v>
      </c>
      <c r="N1033" s="6">
        <v>-13.51</v>
      </c>
    </row>
    <row r="1034" spans="1:14" x14ac:dyDescent="0.25">
      <c r="A1034" s="2" t="s">
        <v>1035</v>
      </c>
      <c r="B1034" s="2" t="s">
        <v>92</v>
      </c>
      <c r="C1034" s="3" t="s">
        <v>39</v>
      </c>
      <c r="D1034" s="8">
        <v>6626253020349</v>
      </c>
      <c r="E1034" s="4">
        <v>1369336</v>
      </c>
      <c r="F1034" s="2" t="s">
        <v>16</v>
      </c>
      <c r="G1034" s="2" t="s">
        <v>17</v>
      </c>
      <c r="H1034" s="4">
        <v>241825612</v>
      </c>
      <c r="I1034" s="2" t="s">
        <v>18</v>
      </c>
      <c r="J1034" s="4">
        <v>15986497</v>
      </c>
      <c r="M1034" s="2">
        <v>203</v>
      </c>
      <c r="N1034" s="6">
        <v>-16.63</v>
      </c>
    </row>
    <row r="1035" spans="1:14" x14ac:dyDescent="0.25">
      <c r="A1035" s="2" t="s">
        <v>1035</v>
      </c>
      <c r="B1035" s="2" t="s">
        <v>870</v>
      </c>
      <c r="C1035" s="3" t="s">
        <v>82</v>
      </c>
      <c r="D1035" s="8">
        <v>6626253118233</v>
      </c>
      <c r="E1035" s="4">
        <v>1369386</v>
      </c>
      <c r="F1035" s="2" t="s">
        <v>16</v>
      </c>
      <c r="G1035" s="2" t="s">
        <v>17</v>
      </c>
      <c r="H1035" s="4">
        <v>241833467</v>
      </c>
      <c r="I1035" s="2" t="s">
        <v>18</v>
      </c>
      <c r="J1035" s="4">
        <v>15986333</v>
      </c>
      <c r="M1035" s="2">
        <v>1182</v>
      </c>
      <c r="N1035" s="6">
        <v>-28.33</v>
      </c>
    </row>
    <row r="1036" spans="1:14" x14ac:dyDescent="0.25">
      <c r="A1036" s="2" t="s">
        <v>1035</v>
      </c>
      <c r="B1036" s="2" t="s">
        <v>645</v>
      </c>
      <c r="C1036" s="3" t="s">
        <v>82</v>
      </c>
      <c r="D1036" s="8">
        <v>6626253118233</v>
      </c>
      <c r="E1036" s="4">
        <v>1369386</v>
      </c>
      <c r="F1036" s="2" t="s">
        <v>16</v>
      </c>
      <c r="G1036" s="2" t="s">
        <v>17</v>
      </c>
      <c r="H1036" s="4">
        <v>241826146</v>
      </c>
      <c r="I1036" s="2" t="s">
        <v>18</v>
      </c>
      <c r="J1036" s="4">
        <v>15985943</v>
      </c>
      <c r="M1036" s="2">
        <v>1182</v>
      </c>
      <c r="N1036" s="6">
        <v>-13.51</v>
      </c>
    </row>
    <row r="1037" spans="1:14" x14ac:dyDescent="0.25">
      <c r="A1037" s="2" t="s">
        <v>1035</v>
      </c>
      <c r="B1037" s="2" t="s">
        <v>645</v>
      </c>
      <c r="C1037" s="3" t="s">
        <v>82</v>
      </c>
      <c r="D1037" s="8">
        <v>6626253118233</v>
      </c>
      <c r="E1037" s="4">
        <v>1369386</v>
      </c>
      <c r="F1037" s="2" t="s">
        <v>16</v>
      </c>
      <c r="G1037" s="2" t="s">
        <v>17</v>
      </c>
      <c r="H1037" s="4">
        <v>241832769</v>
      </c>
      <c r="I1037" s="2" t="s">
        <v>18</v>
      </c>
      <c r="J1037" s="4">
        <v>15985939</v>
      </c>
      <c r="M1037" s="2">
        <v>1182</v>
      </c>
      <c r="N1037" s="6">
        <v>-16.63</v>
      </c>
    </row>
    <row r="1038" spans="1:14" x14ac:dyDescent="0.25">
      <c r="A1038" s="2" t="s">
        <v>1035</v>
      </c>
      <c r="B1038" s="2" t="s">
        <v>103</v>
      </c>
      <c r="C1038" s="3" t="s">
        <v>39</v>
      </c>
      <c r="D1038" s="8">
        <v>6626253020349</v>
      </c>
      <c r="E1038" s="4">
        <v>1369336</v>
      </c>
      <c r="F1038" s="2" t="s">
        <v>16</v>
      </c>
      <c r="G1038" s="2" t="s">
        <v>17</v>
      </c>
      <c r="H1038" s="4">
        <v>125665855</v>
      </c>
      <c r="I1038" s="2" t="s">
        <v>18</v>
      </c>
      <c r="J1038" s="4">
        <v>15985693</v>
      </c>
      <c r="M1038" s="2">
        <v>203</v>
      </c>
      <c r="N1038" s="6">
        <v>-10.39</v>
      </c>
    </row>
    <row r="1039" spans="1:14" x14ac:dyDescent="0.25">
      <c r="A1039" s="2" t="s">
        <v>1035</v>
      </c>
      <c r="B1039" s="2" t="s">
        <v>873</v>
      </c>
      <c r="C1039" s="3" t="s">
        <v>37</v>
      </c>
      <c r="D1039" s="8">
        <v>6626253045252</v>
      </c>
      <c r="E1039" s="4">
        <v>1369364</v>
      </c>
      <c r="F1039" s="2" t="s">
        <v>16</v>
      </c>
      <c r="G1039" s="2" t="s">
        <v>17</v>
      </c>
      <c r="H1039" s="4">
        <v>241831129</v>
      </c>
      <c r="I1039" s="2" t="s">
        <v>18</v>
      </c>
      <c r="J1039" s="4">
        <v>15985453</v>
      </c>
      <c r="M1039" s="2">
        <v>452</v>
      </c>
      <c r="N1039" s="6">
        <v>-17.71</v>
      </c>
    </row>
    <row r="1040" spans="1:14" x14ac:dyDescent="0.25">
      <c r="A1040" s="2" t="s">
        <v>1035</v>
      </c>
      <c r="B1040" s="2" t="s">
        <v>1055</v>
      </c>
      <c r="C1040" s="3" t="s">
        <v>39</v>
      </c>
      <c r="D1040" s="8">
        <v>6626253020349</v>
      </c>
      <c r="E1040" s="4">
        <v>1369336</v>
      </c>
      <c r="F1040" s="2" t="s">
        <v>16</v>
      </c>
      <c r="G1040" s="2" t="s">
        <v>17</v>
      </c>
      <c r="H1040" s="4">
        <v>123652442</v>
      </c>
      <c r="I1040" s="2" t="s">
        <v>18</v>
      </c>
      <c r="J1040" s="4">
        <v>15984177</v>
      </c>
      <c r="M1040" s="2">
        <v>203</v>
      </c>
      <c r="N1040" s="6">
        <v>-10.39</v>
      </c>
    </row>
    <row r="1041" spans="1:14" x14ac:dyDescent="0.25">
      <c r="A1041" s="2" t="s">
        <v>1035</v>
      </c>
      <c r="B1041" s="2" t="s">
        <v>384</v>
      </c>
      <c r="C1041" s="3" t="s">
        <v>20</v>
      </c>
      <c r="D1041" s="8">
        <v>6626253112545</v>
      </c>
      <c r="E1041" s="4">
        <v>1369382</v>
      </c>
      <c r="F1041" s="2" t="s">
        <v>16</v>
      </c>
      <c r="G1041" s="2" t="s">
        <v>17</v>
      </c>
      <c r="H1041" s="4">
        <v>241820986</v>
      </c>
      <c r="I1041" s="2" t="s">
        <v>18</v>
      </c>
      <c r="J1041" s="4">
        <v>15983995</v>
      </c>
      <c r="M1041" s="2">
        <v>1125</v>
      </c>
      <c r="N1041" s="6">
        <v>-16.63</v>
      </c>
    </row>
    <row r="1042" spans="1:14" x14ac:dyDescent="0.25">
      <c r="A1042" s="2" t="s">
        <v>1035</v>
      </c>
      <c r="B1042" s="2" t="s">
        <v>1056</v>
      </c>
      <c r="C1042" s="3" t="s">
        <v>15</v>
      </c>
      <c r="D1042" s="8">
        <v>6626253095608</v>
      </c>
      <c r="E1042" s="4">
        <v>1049827</v>
      </c>
      <c r="F1042" s="2" t="s">
        <v>16</v>
      </c>
      <c r="G1042" s="2" t="s">
        <v>17</v>
      </c>
      <c r="H1042" s="4">
        <v>241823849</v>
      </c>
      <c r="I1042" s="2" t="s">
        <v>18</v>
      </c>
      <c r="J1042" s="4">
        <v>15983926</v>
      </c>
      <c r="M1042" s="2">
        <v>956</v>
      </c>
      <c r="N1042" s="6">
        <v>-10.94</v>
      </c>
    </row>
    <row r="1043" spans="1:14" x14ac:dyDescent="0.25">
      <c r="A1043" s="2" t="s">
        <v>1035</v>
      </c>
      <c r="B1043" s="2" t="s">
        <v>1057</v>
      </c>
      <c r="C1043" s="3" t="s">
        <v>93</v>
      </c>
      <c r="D1043" s="8">
        <v>6626253021663</v>
      </c>
      <c r="E1043" s="4">
        <v>1369345</v>
      </c>
      <c r="F1043" s="2" t="s">
        <v>16</v>
      </c>
      <c r="G1043" s="2" t="s">
        <v>17</v>
      </c>
      <c r="H1043" s="4">
        <v>241787616</v>
      </c>
      <c r="I1043" s="2" t="s">
        <v>18</v>
      </c>
      <c r="J1043" s="4">
        <v>15983615</v>
      </c>
      <c r="M1043" s="2">
        <v>216</v>
      </c>
      <c r="N1043" s="6">
        <v>-18.97</v>
      </c>
    </row>
    <row r="1044" spans="1:14" x14ac:dyDescent="0.25">
      <c r="A1044" s="2" t="s">
        <v>1035</v>
      </c>
      <c r="B1044" s="2" t="s">
        <v>1058</v>
      </c>
      <c r="C1044" s="3" t="s">
        <v>82</v>
      </c>
      <c r="D1044" s="8">
        <v>6626253118233</v>
      </c>
      <c r="E1044" s="4">
        <v>1369386</v>
      </c>
      <c r="F1044" s="2" t="s">
        <v>16</v>
      </c>
      <c r="G1044" s="2" t="s">
        <v>17</v>
      </c>
      <c r="H1044" s="4">
        <v>241815915</v>
      </c>
      <c r="I1044" s="2" t="s">
        <v>18</v>
      </c>
      <c r="J1044" s="4">
        <v>15983116</v>
      </c>
      <c r="M1044" s="2">
        <v>1182</v>
      </c>
      <c r="N1044" s="6">
        <v>-15.07</v>
      </c>
    </row>
    <row r="1045" spans="1:14" x14ac:dyDescent="0.25">
      <c r="A1045" s="2" t="s">
        <v>1035</v>
      </c>
      <c r="B1045" s="2" t="s">
        <v>123</v>
      </c>
      <c r="C1045" s="3" t="s">
        <v>30</v>
      </c>
      <c r="D1045" s="8">
        <v>6626253021825</v>
      </c>
      <c r="E1045" s="4">
        <v>1369348</v>
      </c>
      <c r="F1045" s="2" t="s">
        <v>16</v>
      </c>
      <c r="G1045" s="2" t="s">
        <v>17</v>
      </c>
      <c r="H1045" s="4">
        <v>241813907</v>
      </c>
      <c r="I1045" s="2" t="s">
        <v>18</v>
      </c>
      <c r="J1045" s="4">
        <v>15982799</v>
      </c>
      <c r="M1045" s="2">
        <v>218</v>
      </c>
      <c r="N1045" s="6">
        <v>-13.51</v>
      </c>
    </row>
    <row r="1046" spans="1:14" x14ac:dyDescent="0.25">
      <c r="A1046" s="2" t="s">
        <v>1035</v>
      </c>
      <c r="B1046" s="2" t="s">
        <v>125</v>
      </c>
      <c r="C1046" s="3" t="s">
        <v>128</v>
      </c>
      <c r="D1046" s="8">
        <v>6626253068546</v>
      </c>
      <c r="E1046" s="4">
        <v>1369372</v>
      </c>
      <c r="F1046" s="2" t="s">
        <v>16</v>
      </c>
      <c r="G1046" s="2" t="s">
        <v>17</v>
      </c>
      <c r="H1046" s="2" t="s">
        <v>1059</v>
      </c>
      <c r="I1046" s="2" t="s">
        <v>18</v>
      </c>
      <c r="J1046" s="4">
        <v>15982671</v>
      </c>
      <c r="M1046" s="2">
        <v>685</v>
      </c>
      <c r="N1046" s="6">
        <v>-13.51</v>
      </c>
    </row>
    <row r="1047" spans="1:14" x14ac:dyDescent="0.25">
      <c r="A1047" s="2" t="s">
        <v>1035</v>
      </c>
      <c r="B1047" s="2" t="s">
        <v>671</v>
      </c>
      <c r="C1047" s="3" t="s">
        <v>65</v>
      </c>
      <c r="D1047" s="8">
        <v>6626253034803</v>
      </c>
      <c r="E1047" s="4">
        <v>1369358</v>
      </c>
      <c r="F1047" s="2" t="s">
        <v>16</v>
      </c>
      <c r="G1047" s="2" t="s">
        <v>17</v>
      </c>
      <c r="H1047" s="4">
        <v>241812058</v>
      </c>
      <c r="I1047" s="2" t="s">
        <v>18</v>
      </c>
      <c r="J1047" s="4">
        <v>15982662</v>
      </c>
      <c r="M1047" s="2">
        <v>348</v>
      </c>
      <c r="N1047" s="6">
        <v>-15.07</v>
      </c>
    </row>
    <row r="1048" spans="1:14" x14ac:dyDescent="0.25">
      <c r="A1048" s="2" t="s">
        <v>1035</v>
      </c>
      <c r="B1048" s="2" t="s">
        <v>1060</v>
      </c>
      <c r="C1048" s="3" t="s">
        <v>97</v>
      </c>
      <c r="D1048" s="8">
        <v>6626253098291</v>
      </c>
      <c r="E1048" s="4">
        <v>1605013</v>
      </c>
      <c r="F1048" s="2" t="s">
        <v>16</v>
      </c>
      <c r="G1048" s="2" t="s">
        <v>17</v>
      </c>
      <c r="H1048" s="4">
        <v>241815277</v>
      </c>
      <c r="I1048" s="2" t="s">
        <v>18</v>
      </c>
      <c r="J1048" s="4">
        <v>15982575</v>
      </c>
      <c r="M1048" s="2">
        <v>982</v>
      </c>
      <c r="N1048" s="6">
        <v>-18.97</v>
      </c>
    </row>
    <row r="1049" spans="1:14" x14ac:dyDescent="0.25">
      <c r="A1049" s="2" t="s">
        <v>1035</v>
      </c>
      <c r="B1049" s="2" t="s">
        <v>1061</v>
      </c>
      <c r="C1049" s="3" t="s">
        <v>333</v>
      </c>
      <c r="D1049" s="8">
        <v>6626253072900</v>
      </c>
      <c r="E1049" s="4">
        <v>1369374</v>
      </c>
      <c r="F1049" s="2" t="s">
        <v>16</v>
      </c>
      <c r="G1049" s="2" t="s">
        <v>17</v>
      </c>
      <c r="H1049" s="2" t="s">
        <v>1062</v>
      </c>
      <c r="I1049" s="2" t="s">
        <v>18</v>
      </c>
      <c r="J1049" s="4">
        <v>15982095</v>
      </c>
      <c r="M1049" s="2">
        <v>729</v>
      </c>
      <c r="N1049" s="6">
        <v>-21.31</v>
      </c>
    </row>
    <row r="1050" spans="1:14" x14ac:dyDescent="0.25">
      <c r="A1050" s="2" t="s">
        <v>1035</v>
      </c>
      <c r="B1050" s="2" t="s">
        <v>678</v>
      </c>
      <c r="C1050" s="3" t="s">
        <v>43</v>
      </c>
      <c r="D1050" s="8">
        <v>6626253026703</v>
      </c>
      <c r="E1050" s="4">
        <v>1049873</v>
      </c>
      <c r="F1050" s="2" t="s">
        <v>16</v>
      </c>
      <c r="G1050" s="2" t="s">
        <v>17</v>
      </c>
      <c r="H1050" s="4">
        <v>241811318</v>
      </c>
      <c r="I1050" s="2" t="s">
        <v>18</v>
      </c>
      <c r="J1050" s="4">
        <v>15981964</v>
      </c>
      <c r="M1050" s="2">
        <v>267</v>
      </c>
      <c r="N1050" s="6">
        <v>-18.97</v>
      </c>
    </row>
    <row r="1051" spans="1:14" x14ac:dyDescent="0.25">
      <c r="A1051" s="2" t="s">
        <v>1035</v>
      </c>
      <c r="B1051" s="2" t="s">
        <v>896</v>
      </c>
      <c r="C1051" s="3" t="s">
        <v>39</v>
      </c>
      <c r="D1051" s="8">
        <v>6626253020349</v>
      </c>
      <c r="E1051" s="4">
        <v>1369336</v>
      </c>
      <c r="F1051" s="2" t="s">
        <v>16</v>
      </c>
      <c r="G1051" s="2" t="s">
        <v>17</v>
      </c>
      <c r="H1051" s="2" t="s">
        <v>1063</v>
      </c>
      <c r="I1051" s="2" t="s">
        <v>18</v>
      </c>
      <c r="J1051" s="4">
        <v>15981693</v>
      </c>
      <c r="M1051" s="2">
        <v>203</v>
      </c>
      <c r="N1051" s="6">
        <v>-11.43</v>
      </c>
    </row>
    <row r="1052" spans="1:14" x14ac:dyDescent="0.25">
      <c r="A1052" s="2" t="s">
        <v>1035</v>
      </c>
      <c r="B1052" s="2" t="s">
        <v>406</v>
      </c>
      <c r="C1052" s="3" t="s">
        <v>43</v>
      </c>
      <c r="D1052" s="8">
        <v>6626253026703</v>
      </c>
      <c r="E1052" s="4">
        <v>1049873</v>
      </c>
      <c r="F1052" s="2" t="s">
        <v>16</v>
      </c>
      <c r="G1052" s="2" t="s">
        <v>17</v>
      </c>
      <c r="H1052" s="4">
        <v>241807966</v>
      </c>
      <c r="I1052" s="2" t="s">
        <v>18</v>
      </c>
      <c r="J1052" s="4">
        <v>15981406</v>
      </c>
      <c r="M1052" s="2">
        <v>267</v>
      </c>
      <c r="N1052" s="6">
        <v>-18.97</v>
      </c>
    </row>
    <row r="1053" spans="1:14" x14ac:dyDescent="0.25">
      <c r="A1053" s="2" t="s">
        <v>1035</v>
      </c>
      <c r="B1053" s="2" t="s">
        <v>148</v>
      </c>
      <c r="C1053" s="3" t="s">
        <v>128</v>
      </c>
      <c r="D1053" s="8">
        <v>6626253068546</v>
      </c>
      <c r="E1053" s="4">
        <v>1369372</v>
      </c>
      <c r="F1053" s="2" t="s">
        <v>16</v>
      </c>
      <c r="G1053" s="2" t="s">
        <v>17</v>
      </c>
      <c r="H1053" s="2" t="s">
        <v>1064</v>
      </c>
      <c r="I1053" s="2" t="s">
        <v>18</v>
      </c>
      <c r="J1053" s="4">
        <v>15981299</v>
      </c>
      <c r="M1053" s="2">
        <v>685</v>
      </c>
      <c r="N1053" s="6">
        <v>-25.99</v>
      </c>
    </row>
    <row r="1054" spans="1:14" x14ac:dyDescent="0.25">
      <c r="A1054" s="2" t="s">
        <v>1035</v>
      </c>
      <c r="B1054" s="2" t="s">
        <v>160</v>
      </c>
      <c r="C1054" s="3" t="s">
        <v>43</v>
      </c>
      <c r="D1054" s="8">
        <v>6626253026703</v>
      </c>
      <c r="E1054" s="4">
        <v>1049873</v>
      </c>
      <c r="F1054" s="2" t="s">
        <v>16</v>
      </c>
      <c r="G1054" s="2" t="s">
        <v>17</v>
      </c>
      <c r="H1054" s="4">
        <v>241803707</v>
      </c>
      <c r="I1054" s="2" t="s">
        <v>18</v>
      </c>
      <c r="J1054" s="4">
        <v>15980859</v>
      </c>
      <c r="M1054" s="2">
        <v>267</v>
      </c>
      <c r="N1054" s="6">
        <v>-10.39</v>
      </c>
    </row>
    <row r="1055" spans="1:14" x14ac:dyDescent="0.25">
      <c r="A1055" s="2" t="s">
        <v>1035</v>
      </c>
      <c r="B1055" s="2" t="s">
        <v>160</v>
      </c>
      <c r="C1055" s="3" t="s">
        <v>28</v>
      </c>
      <c r="D1055" s="8">
        <v>6626253040536</v>
      </c>
      <c r="E1055" s="4">
        <v>1369360</v>
      </c>
      <c r="F1055" s="2" t="s">
        <v>16</v>
      </c>
      <c r="G1055" s="2" t="s">
        <v>17</v>
      </c>
      <c r="H1055" s="4">
        <v>241803080</v>
      </c>
      <c r="I1055" s="2" t="s">
        <v>18</v>
      </c>
      <c r="J1055" s="4">
        <v>15980856</v>
      </c>
      <c r="M1055" s="2">
        <v>405</v>
      </c>
      <c r="N1055" s="6">
        <v>-11.43</v>
      </c>
    </row>
    <row r="1056" spans="1:14" x14ac:dyDescent="0.25">
      <c r="A1056" s="2" t="s">
        <v>1035</v>
      </c>
      <c r="B1056" s="2" t="s">
        <v>419</v>
      </c>
      <c r="C1056" s="3" t="s">
        <v>49</v>
      </c>
      <c r="D1056" s="8">
        <v>6626253050256</v>
      </c>
      <c r="E1056" s="4">
        <v>1051760</v>
      </c>
      <c r="F1056" s="2" t="s">
        <v>16</v>
      </c>
      <c r="G1056" s="2" t="s">
        <v>17</v>
      </c>
      <c r="H1056" s="2" t="s">
        <v>1065</v>
      </c>
      <c r="I1056" s="2" t="s">
        <v>18</v>
      </c>
      <c r="J1056" s="4">
        <v>15980498</v>
      </c>
      <c r="M1056" s="2">
        <v>502</v>
      </c>
      <c r="N1056" s="6">
        <v>-25.99</v>
      </c>
    </row>
    <row r="1057" spans="1:14" x14ac:dyDescent="0.25">
      <c r="A1057" s="2" t="s">
        <v>1035</v>
      </c>
      <c r="B1057" s="2" t="s">
        <v>419</v>
      </c>
      <c r="C1057" s="3" t="s">
        <v>82</v>
      </c>
      <c r="D1057" s="8">
        <v>6626253118233</v>
      </c>
      <c r="E1057" s="4">
        <v>1369386</v>
      </c>
      <c r="F1057" s="2" t="s">
        <v>16</v>
      </c>
      <c r="G1057" s="2" t="s">
        <v>17</v>
      </c>
      <c r="H1057" s="4">
        <v>241677451</v>
      </c>
      <c r="I1057" s="2" t="s">
        <v>18</v>
      </c>
      <c r="J1057" s="4">
        <v>15980497</v>
      </c>
      <c r="M1057" s="2">
        <v>1182</v>
      </c>
      <c r="N1057" s="6">
        <v>-23.65</v>
      </c>
    </row>
    <row r="1058" spans="1:14" x14ac:dyDescent="0.25">
      <c r="A1058" s="2" t="s">
        <v>1035</v>
      </c>
      <c r="B1058" s="2" t="s">
        <v>421</v>
      </c>
      <c r="C1058" s="3" t="s">
        <v>49</v>
      </c>
      <c r="D1058" s="8">
        <v>6626253050256</v>
      </c>
      <c r="E1058" s="4">
        <v>1051760</v>
      </c>
      <c r="F1058" s="2" t="s">
        <v>16</v>
      </c>
      <c r="G1058" s="2" t="s">
        <v>17</v>
      </c>
      <c r="H1058" s="4">
        <v>241800295</v>
      </c>
      <c r="I1058" s="2" t="s">
        <v>18</v>
      </c>
      <c r="J1058" s="4">
        <v>15980417</v>
      </c>
      <c r="M1058" s="2">
        <v>502</v>
      </c>
      <c r="N1058" s="6">
        <v>-12.47</v>
      </c>
    </row>
    <row r="1059" spans="1:14" x14ac:dyDescent="0.25">
      <c r="A1059" s="2" t="s">
        <v>1035</v>
      </c>
      <c r="B1059" s="2" t="s">
        <v>425</v>
      </c>
      <c r="C1059" s="3" t="s">
        <v>15</v>
      </c>
      <c r="D1059" s="8">
        <v>6626253095608</v>
      </c>
      <c r="E1059" s="4">
        <v>1049827</v>
      </c>
      <c r="F1059" s="2" t="s">
        <v>16</v>
      </c>
      <c r="G1059" s="2" t="s">
        <v>17</v>
      </c>
      <c r="H1059" s="4">
        <v>241798965</v>
      </c>
      <c r="I1059" s="2" t="s">
        <v>18</v>
      </c>
      <c r="J1059" s="4">
        <v>15980227</v>
      </c>
      <c r="M1059" s="2">
        <v>956</v>
      </c>
      <c r="N1059" s="6">
        <v>-12.96</v>
      </c>
    </row>
    <row r="1060" spans="1:14" x14ac:dyDescent="0.25">
      <c r="A1060" s="2" t="s">
        <v>1035</v>
      </c>
      <c r="B1060" s="2" t="s">
        <v>426</v>
      </c>
      <c r="C1060" s="3" t="s">
        <v>65</v>
      </c>
      <c r="D1060" s="8">
        <v>6626253034803</v>
      </c>
      <c r="E1060" s="4">
        <v>1369358</v>
      </c>
      <c r="F1060" s="2" t="s">
        <v>16</v>
      </c>
      <c r="G1060" s="2" t="s">
        <v>17</v>
      </c>
      <c r="H1060" s="4">
        <v>241801241</v>
      </c>
      <c r="I1060" s="2" t="s">
        <v>18</v>
      </c>
      <c r="J1060" s="4">
        <v>15980214</v>
      </c>
      <c r="M1060" s="2">
        <v>348</v>
      </c>
      <c r="N1060" s="6">
        <v>-16.63</v>
      </c>
    </row>
    <row r="1061" spans="1:14" x14ac:dyDescent="0.25">
      <c r="A1061" s="2" t="s">
        <v>1035</v>
      </c>
      <c r="B1061" s="2" t="s">
        <v>168</v>
      </c>
      <c r="C1061" s="3" t="s">
        <v>37</v>
      </c>
      <c r="D1061" s="8">
        <v>6626253045252</v>
      </c>
      <c r="E1061" s="4">
        <v>1369364</v>
      </c>
      <c r="F1061" s="2" t="s">
        <v>16</v>
      </c>
      <c r="G1061" s="2" t="s">
        <v>17</v>
      </c>
      <c r="H1061" s="4">
        <v>241797017</v>
      </c>
      <c r="I1061" s="2" t="s">
        <v>18</v>
      </c>
      <c r="J1061" s="4">
        <v>15979724</v>
      </c>
      <c r="M1061" s="2">
        <v>452</v>
      </c>
      <c r="N1061" s="6">
        <v>-13.87</v>
      </c>
    </row>
    <row r="1062" spans="1:14" x14ac:dyDescent="0.25">
      <c r="A1062" s="2" t="s">
        <v>1035</v>
      </c>
      <c r="B1062" s="2" t="s">
        <v>168</v>
      </c>
      <c r="C1062" s="3" t="s">
        <v>128</v>
      </c>
      <c r="D1062" s="8">
        <v>6626253068546</v>
      </c>
      <c r="E1062" s="4">
        <v>1369372</v>
      </c>
      <c r="F1062" s="2" t="s">
        <v>16</v>
      </c>
      <c r="G1062" s="2" t="s">
        <v>17</v>
      </c>
      <c r="H1062" s="4">
        <v>3</v>
      </c>
      <c r="I1062" s="2" t="s">
        <v>18</v>
      </c>
      <c r="J1062" s="4">
        <v>15979702</v>
      </c>
      <c r="M1062" s="2">
        <v>685</v>
      </c>
      <c r="N1062" s="6">
        <v>-10.39</v>
      </c>
    </row>
    <row r="1063" spans="1:14" x14ac:dyDescent="0.25">
      <c r="A1063" s="2" t="s">
        <v>1035</v>
      </c>
      <c r="B1063" s="2" t="s">
        <v>1066</v>
      </c>
      <c r="C1063" s="3" t="s">
        <v>43</v>
      </c>
      <c r="D1063" s="8">
        <v>6626253026703</v>
      </c>
      <c r="E1063" s="4">
        <v>1049873</v>
      </c>
      <c r="F1063" s="2" t="s">
        <v>16</v>
      </c>
      <c r="G1063" s="2" t="s">
        <v>17</v>
      </c>
      <c r="H1063" s="4">
        <v>241796284</v>
      </c>
      <c r="I1063" s="2" t="s">
        <v>18</v>
      </c>
      <c r="J1063" s="4">
        <v>15979652</v>
      </c>
      <c r="M1063" s="2">
        <v>267</v>
      </c>
      <c r="N1063" s="6">
        <v>-15.07</v>
      </c>
    </row>
    <row r="1064" spans="1:14" x14ac:dyDescent="0.25">
      <c r="A1064" s="2" t="s">
        <v>1035</v>
      </c>
      <c r="B1064" s="2" t="s">
        <v>171</v>
      </c>
      <c r="C1064" s="3" t="s">
        <v>28</v>
      </c>
      <c r="D1064" s="8">
        <v>6626253040536</v>
      </c>
      <c r="E1064" s="4">
        <v>1369360</v>
      </c>
      <c r="F1064" s="2" t="s">
        <v>16</v>
      </c>
      <c r="G1064" s="2" t="s">
        <v>17</v>
      </c>
      <c r="H1064" s="4">
        <v>241795004</v>
      </c>
      <c r="I1064" s="2" t="s">
        <v>18</v>
      </c>
      <c r="J1064" s="4">
        <v>15979440</v>
      </c>
      <c r="M1064" s="2">
        <v>405</v>
      </c>
      <c r="N1064" s="6">
        <v>-13.51</v>
      </c>
    </row>
    <row r="1065" spans="1:14" x14ac:dyDescent="0.25">
      <c r="A1065" s="2" t="s">
        <v>1035</v>
      </c>
      <c r="B1065" s="2" t="s">
        <v>171</v>
      </c>
      <c r="C1065" s="3" t="s">
        <v>128</v>
      </c>
      <c r="D1065" s="8">
        <v>6626253068546</v>
      </c>
      <c r="E1065" s="4">
        <v>1369372</v>
      </c>
      <c r="F1065" s="2" t="s">
        <v>16</v>
      </c>
      <c r="G1065" s="2" t="s">
        <v>17</v>
      </c>
      <c r="H1065" s="2" t="s">
        <v>1067</v>
      </c>
      <c r="I1065" s="2" t="s">
        <v>18</v>
      </c>
      <c r="J1065" s="4">
        <v>15979420</v>
      </c>
      <c r="M1065" s="2">
        <v>685</v>
      </c>
      <c r="N1065" s="6">
        <v>-23.65</v>
      </c>
    </row>
    <row r="1066" spans="1:14" x14ac:dyDescent="0.25">
      <c r="A1066" s="2" t="s">
        <v>1035</v>
      </c>
      <c r="B1066" s="2" t="s">
        <v>1068</v>
      </c>
      <c r="C1066" s="3" t="s">
        <v>128</v>
      </c>
      <c r="D1066" s="8">
        <v>6626253068546</v>
      </c>
      <c r="E1066" s="4">
        <v>1369372</v>
      </c>
      <c r="F1066" s="2" t="s">
        <v>16</v>
      </c>
      <c r="G1066" s="2" t="s">
        <v>17</v>
      </c>
      <c r="H1066" s="2" t="s">
        <v>1069</v>
      </c>
      <c r="I1066" s="2" t="s">
        <v>18</v>
      </c>
      <c r="J1066" s="4">
        <v>15979274</v>
      </c>
      <c r="M1066" s="2">
        <v>685</v>
      </c>
      <c r="N1066" s="6">
        <v>-30.67</v>
      </c>
    </row>
    <row r="1067" spans="1:14" x14ac:dyDescent="0.25">
      <c r="A1067" s="2" t="s">
        <v>1035</v>
      </c>
      <c r="B1067" s="2" t="s">
        <v>1070</v>
      </c>
      <c r="C1067" s="3" t="s">
        <v>15</v>
      </c>
      <c r="D1067" s="8">
        <v>6626253095608</v>
      </c>
      <c r="E1067" s="4">
        <v>1049827</v>
      </c>
      <c r="F1067" s="2" t="s">
        <v>16</v>
      </c>
      <c r="G1067" s="2" t="s">
        <v>17</v>
      </c>
      <c r="H1067" s="4">
        <v>241796089</v>
      </c>
      <c r="I1067" s="2" t="s">
        <v>18</v>
      </c>
      <c r="J1067" s="4">
        <v>15979246</v>
      </c>
      <c r="M1067" s="2">
        <v>956</v>
      </c>
      <c r="N1067" s="6">
        <v>-15.77</v>
      </c>
    </row>
    <row r="1068" spans="1:14" x14ac:dyDescent="0.25">
      <c r="A1068" s="2" t="s">
        <v>1035</v>
      </c>
      <c r="B1068" s="2" t="s">
        <v>173</v>
      </c>
      <c r="C1068" s="3" t="s">
        <v>43</v>
      </c>
      <c r="D1068" s="8">
        <v>6626253026703</v>
      </c>
      <c r="E1068" s="4">
        <v>1049873</v>
      </c>
      <c r="F1068" s="2" t="s">
        <v>16</v>
      </c>
      <c r="G1068" s="2" t="s">
        <v>17</v>
      </c>
      <c r="H1068" s="4">
        <v>241793273</v>
      </c>
      <c r="I1068" s="2" t="s">
        <v>18</v>
      </c>
      <c r="J1068" s="4">
        <v>15979101</v>
      </c>
      <c r="M1068" s="2">
        <v>267</v>
      </c>
      <c r="N1068" s="6">
        <v>-21.31</v>
      </c>
    </row>
    <row r="1069" spans="1:14" x14ac:dyDescent="0.25">
      <c r="A1069" s="2" t="s">
        <v>1035</v>
      </c>
      <c r="B1069" s="2" t="s">
        <v>173</v>
      </c>
      <c r="C1069" s="3" t="s">
        <v>130</v>
      </c>
      <c r="D1069" s="8">
        <v>6626253099344</v>
      </c>
      <c r="E1069" s="4">
        <v>1369322</v>
      </c>
      <c r="F1069" s="2" t="s">
        <v>16</v>
      </c>
      <c r="G1069" s="2" t="s">
        <v>17</v>
      </c>
      <c r="H1069" s="4">
        <v>241138071</v>
      </c>
      <c r="I1069" s="2" t="s">
        <v>18</v>
      </c>
      <c r="J1069" s="4">
        <v>15979078</v>
      </c>
      <c r="M1069" s="2">
        <v>993</v>
      </c>
      <c r="N1069" s="6">
        <v>-27.57</v>
      </c>
    </row>
    <row r="1070" spans="1:14" x14ac:dyDescent="0.25">
      <c r="A1070" s="2" t="s">
        <v>1035</v>
      </c>
      <c r="B1070" s="2" t="s">
        <v>916</v>
      </c>
      <c r="C1070" s="3" t="s">
        <v>37</v>
      </c>
      <c r="D1070" s="8">
        <v>6626253045252</v>
      </c>
      <c r="E1070" s="4">
        <v>1369364</v>
      </c>
      <c r="F1070" s="2" t="s">
        <v>16</v>
      </c>
      <c r="G1070" s="2" t="s">
        <v>17</v>
      </c>
      <c r="H1070" s="4">
        <v>241794292</v>
      </c>
      <c r="I1070" s="2" t="s">
        <v>18</v>
      </c>
      <c r="J1070" s="4">
        <v>15979063</v>
      </c>
      <c r="M1070" s="2">
        <v>452</v>
      </c>
      <c r="N1070" s="6">
        <v>-18.97</v>
      </c>
    </row>
    <row r="1071" spans="1:14" x14ac:dyDescent="0.25">
      <c r="A1071" s="2" t="s">
        <v>1035</v>
      </c>
      <c r="B1071" s="2" t="s">
        <v>1071</v>
      </c>
      <c r="C1071" s="3" t="s">
        <v>30</v>
      </c>
      <c r="D1071" s="8">
        <v>6626253021825</v>
      </c>
      <c r="E1071" s="4">
        <v>1369348</v>
      </c>
      <c r="F1071" s="2" t="s">
        <v>16</v>
      </c>
      <c r="G1071" s="2" t="s">
        <v>17</v>
      </c>
      <c r="H1071" s="2" t="s">
        <v>1072</v>
      </c>
      <c r="I1071" s="2" t="s">
        <v>18</v>
      </c>
      <c r="J1071" s="4">
        <v>15978958</v>
      </c>
      <c r="M1071" s="2">
        <v>218</v>
      </c>
      <c r="N1071" s="6">
        <v>-15.07</v>
      </c>
    </row>
    <row r="1072" spans="1:14" x14ac:dyDescent="0.25">
      <c r="A1072" s="2" t="s">
        <v>1035</v>
      </c>
      <c r="B1072" s="2" t="s">
        <v>433</v>
      </c>
      <c r="C1072" s="3" t="s">
        <v>130</v>
      </c>
      <c r="D1072" s="8">
        <v>6626253099344</v>
      </c>
      <c r="E1072" s="4">
        <v>1369322</v>
      </c>
      <c r="F1072" s="2" t="s">
        <v>57</v>
      </c>
      <c r="G1072" s="2" t="s">
        <v>17</v>
      </c>
      <c r="H1072" s="4">
        <v>241138070</v>
      </c>
      <c r="I1072" s="2" t="s">
        <v>18</v>
      </c>
      <c r="J1072" s="4">
        <v>15978770</v>
      </c>
      <c r="M1072" s="2">
        <v>993</v>
      </c>
      <c r="N1072" s="6">
        <v>-4</v>
      </c>
    </row>
    <row r="1073" spans="1:14" x14ac:dyDescent="0.25">
      <c r="A1073" s="2" t="s">
        <v>1035</v>
      </c>
      <c r="B1073" s="2" t="s">
        <v>703</v>
      </c>
      <c r="C1073" s="3" t="s">
        <v>97</v>
      </c>
      <c r="D1073" s="8">
        <v>6626253098291</v>
      </c>
      <c r="E1073" s="4">
        <v>1605013</v>
      </c>
      <c r="F1073" s="2" t="s">
        <v>16</v>
      </c>
      <c r="G1073" s="2" t="s">
        <v>17</v>
      </c>
      <c r="H1073" s="4">
        <v>241791533</v>
      </c>
      <c r="I1073" s="2" t="s">
        <v>18</v>
      </c>
      <c r="J1073" s="4">
        <v>15978615</v>
      </c>
      <c r="M1073" s="2">
        <v>982</v>
      </c>
      <c r="N1073" s="6">
        <v>-13.51</v>
      </c>
    </row>
    <row r="1074" spans="1:14" x14ac:dyDescent="0.25">
      <c r="A1074" s="2" t="s">
        <v>1035</v>
      </c>
      <c r="B1074" s="2" t="s">
        <v>703</v>
      </c>
      <c r="C1074" s="3" t="s">
        <v>97</v>
      </c>
      <c r="D1074" s="8">
        <v>6626253098291</v>
      </c>
      <c r="E1074" s="4">
        <v>1605013</v>
      </c>
      <c r="F1074" s="2" t="s">
        <v>16</v>
      </c>
      <c r="G1074" s="2" t="s">
        <v>17</v>
      </c>
      <c r="H1074" s="4">
        <v>241693154</v>
      </c>
      <c r="I1074" s="2" t="s">
        <v>18</v>
      </c>
      <c r="J1074" s="4">
        <v>15978614</v>
      </c>
      <c r="M1074" s="2">
        <v>982</v>
      </c>
      <c r="N1074" s="6">
        <v>-13.51</v>
      </c>
    </row>
    <row r="1075" spans="1:14" x14ac:dyDescent="0.25">
      <c r="A1075" s="2" t="s">
        <v>1035</v>
      </c>
      <c r="B1075" s="2" t="s">
        <v>1073</v>
      </c>
      <c r="C1075" s="3" t="s">
        <v>121</v>
      </c>
      <c r="D1075" s="8">
        <v>6626253049088</v>
      </c>
      <c r="E1075" s="4">
        <v>1369367</v>
      </c>
      <c r="F1075" s="2" t="s">
        <v>16</v>
      </c>
      <c r="G1075" s="2" t="s">
        <v>17</v>
      </c>
      <c r="H1075" s="4">
        <v>241778718</v>
      </c>
      <c r="I1075" s="2" t="s">
        <v>18</v>
      </c>
      <c r="J1075" s="4">
        <v>15977952</v>
      </c>
      <c r="M1075" s="2">
        <v>490</v>
      </c>
      <c r="N1075" s="6">
        <v>-25.23</v>
      </c>
    </row>
    <row r="1076" spans="1:14" x14ac:dyDescent="0.25">
      <c r="A1076" s="2" t="s">
        <v>1035</v>
      </c>
      <c r="B1076" s="2" t="s">
        <v>710</v>
      </c>
      <c r="C1076" s="3" t="s">
        <v>124</v>
      </c>
      <c r="D1076" s="8">
        <v>6626253020772</v>
      </c>
      <c r="E1076" s="4">
        <v>1369340</v>
      </c>
      <c r="F1076" s="2" t="s">
        <v>16</v>
      </c>
      <c r="G1076" s="2" t="s">
        <v>17</v>
      </c>
      <c r="H1076" s="2" t="s">
        <v>1074</v>
      </c>
      <c r="I1076" s="2" t="s">
        <v>18</v>
      </c>
      <c r="J1076" s="4">
        <v>15977529</v>
      </c>
      <c r="M1076" s="2">
        <v>207</v>
      </c>
      <c r="N1076" s="6">
        <v>-13.51</v>
      </c>
    </row>
    <row r="1077" spans="1:14" x14ac:dyDescent="0.25">
      <c r="A1077" s="2" t="s">
        <v>1035</v>
      </c>
      <c r="B1077" s="2" t="s">
        <v>1075</v>
      </c>
      <c r="C1077" s="3" t="s">
        <v>85</v>
      </c>
      <c r="D1077" s="8">
        <v>6626253091955</v>
      </c>
      <c r="E1077" s="4">
        <v>1369377</v>
      </c>
      <c r="F1077" s="2" t="s">
        <v>16</v>
      </c>
      <c r="G1077" s="2" t="s">
        <v>17</v>
      </c>
      <c r="H1077" s="2" t="s">
        <v>1076</v>
      </c>
      <c r="I1077" s="2" t="s">
        <v>18</v>
      </c>
      <c r="J1077" s="4">
        <v>15976457</v>
      </c>
      <c r="M1077" s="2">
        <v>919</v>
      </c>
      <c r="N1077" s="6">
        <v>-12.47</v>
      </c>
    </row>
    <row r="1078" spans="1:14" x14ac:dyDescent="0.25">
      <c r="A1078" s="2" t="s">
        <v>1035</v>
      </c>
      <c r="B1078" s="2" t="s">
        <v>198</v>
      </c>
      <c r="C1078" s="3" t="s">
        <v>28</v>
      </c>
      <c r="D1078" s="8">
        <v>6626253040536</v>
      </c>
      <c r="E1078" s="4">
        <v>1369360</v>
      </c>
      <c r="F1078" s="2" t="s">
        <v>16</v>
      </c>
      <c r="G1078" s="2" t="s">
        <v>17</v>
      </c>
      <c r="H1078" s="4">
        <v>241777958</v>
      </c>
      <c r="I1078" s="2" t="s">
        <v>18</v>
      </c>
      <c r="J1078" s="4">
        <v>15976042</v>
      </c>
      <c r="M1078" s="2">
        <v>405</v>
      </c>
      <c r="N1078" s="6">
        <v>-12.47</v>
      </c>
    </row>
    <row r="1079" spans="1:14" x14ac:dyDescent="0.25">
      <c r="A1079" s="2" t="s">
        <v>1035</v>
      </c>
      <c r="B1079" s="2" t="s">
        <v>198</v>
      </c>
      <c r="C1079" s="3" t="s">
        <v>28</v>
      </c>
      <c r="D1079" s="8">
        <v>6626253040536</v>
      </c>
      <c r="E1079" s="4">
        <v>1369360</v>
      </c>
      <c r="F1079" s="2" t="s">
        <v>16</v>
      </c>
      <c r="G1079" s="2" t="s">
        <v>17</v>
      </c>
      <c r="H1079" s="4">
        <v>241775454</v>
      </c>
      <c r="I1079" s="2" t="s">
        <v>18</v>
      </c>
      <c r="J1079" s="4">
        <v>15976039</v>
      </c>
      <c r="M1079" s="2">
        <v>405</v>
      </c>
      <c r="N1079" s="6">
        <v>-13.51</v>
      </c>
    </row>
    <row r="1080" spans="1:14" x14ac:dyDescent="0.25">
      <c r="A1080" s="2" t="s">
        <v>1035</v>
      </c>
      <c r="B1080" s="2" t="s">
        <v>717</v>
      </c>
      <c r="C1080" s="3" t="s">
        <v>253</v>
      </c>
      <c r="D1080" s="8">
        <v>6626253107975</v>
      </c>
      <c r="E1080" s="4">
        <v>1369381</v>
      </c>
      <c r="F1080" s="2" t="s">
        <v>16</v>
      </c>
      <c r="G1080" s="2" t="s">
        <v>17</v>
      </c>
      <c r="H1080" s="2" t="s">
        <v>1077</v>
      </c>
      <c r="I1080" s="2" t="s">
        <v>18</v>
      </c>
      <c r="J1080" s="4">
        <v>15975942</v>
      </c>
      <c r="M1080" s="2">
        <v>1079</v>
      </c>
      <c r="N1080" s="6">
        <v>-18.97</v>
      </c>
    </row>
    <row r="1081" spans="1:14" x14ac:dyDescent="0.25">
      <c r="A1081" s="2" t="s">
        <v>1035</v>
      </c>
      <c r="B1081" s="2" t="s">
        <v>454</v>
      </c>
      <c r="C1081" s="3" t="s">
        <v>25</v>
      </c>
      <c r="D1081" s="8">
        <v>6626253021078</v>
      </c>
      <c r="E1081" s="4">
        <v>1369342</v>
      </c>
      <c r="F1081" s="2" t="s">
        <v>16</v>
      </c>
      <c r="G1081" s="2" t="s">
        <v>17</v>
      </c>
      <c r="H1081" s="4">
        <v>241779714</v>
      </c>
      <c r="I1081" s="2" t="s">
        <v>18</v>
      </c>
      <c r="J1081" s="4">
        <v>15975895</v>
      </c>
      <c r="M1081" s="2">
        <v>210</v>
      </c>
      <c r="N1081" s="6">
        <v>-15.07</v>
      </c>
    </row>
    <row r="1082" spans="1:14" x14ac:dyDescent="0.25">
      <c r="A1082" s="2" t="s">
        <v>1035</v>
      </c>
      <c r="B1082" s="2" t="s">
        <v>1078</v>
      </c>
      <c r="C1082" s="3" t="s">
        <v>235</v>
      </c>
      <c r="D1082" s="8">
        <v>6626253025812</v>
      </c>
      <c r="E1082" s="4">
        <v>1369354</v>
      </c>
      <c r="F1082" s="2" t="s">
        <v>16</v>
      </c>
      <c r="G1082" s="2" t="s">
        <v>17</v>
      </c>
      <c r="H1082" s="2" t="s">
        <v>1079</v>
      </c>
      <c r="I1082" s="2" t="s">
        <v>18</v>
      </c>
      <c r="J1082" s="4">
        <v>15975754</v>
      </c>
      <c r="M1082" s="2">
        <v>258</v>
      </c>
      <c r="N1082" s="6">
        <v>-16.63</v>
      </c>
    </row>
    <row r="1083" spans="1:14" x14ac:dyDescent="0.25">
      <c r="A1083" s="2" t="s">
        <v>1035</v>
      </c>
      <c r="B1083" s="2" t="s">
        <v>1080</v>
      </c>
      <c r="C1083" s="3" t="s">
        <v>28</v>
      </c>
      <c r="D1083" s="8">
        <v>6626253040536</v>
      </c>
      <c r="E1083" s="4">
        <v>1369360</v>
      </c>
      <c r="F1083" s="2" t="s">
        <v>16</v>
      </c>
      <c r="G1083" s="2" t="s">
        <v>17</v>
      </c>
      <c r="H1083" s="4">
        <v>241769580</v>
      </c>
      <c r="I1083" s="2" t="s">
        <v>18</v>
      </c>
      <c r="J1083" s="4">
        <v>15975543</v>
      </c>
      <c r="M1083" s="2">
        <v>405</v>
      </c>
      <c r="N1083" s="6">
        <v>-15.07</v>
      </c>
    </row>
    <row r="1084" spans="1:14" x14ac:dyDescent="0.25">
      <c r="A1084" s="2" t="s">
        <v>1035</v>
      </c>
      <c r="B1084" s="2" t="s">
        <v>952</v>
      </c>
      <c r="C1084" s="3" t="s">
        <v>128</v>
      </c>
      <c r="D1084" s="8">
        <v>6626253068546</v>
      </c>
      <c r="E1084" s="4">
        <v>1369372</v>
      </c>
      <c r="F1084" s="2" t="s">
        <v>16</v>
      </c>
      <c r="G1084" s="2" t="s">
        <v>17</v>
      </c>
      <c r="H1084" s="2" t="s">
        <v>1081</v>
      </c>
      <c r="I1084" s="2" t="s">
        <v>18</v>
      </c>
      <c r="J1084" s="4">
        <v>15975165</v>
      </c>
      <c r="M1084" s="2">
        <v>685</v>
      </c>
      <c r="N1084" s="6">
        <v>-25.99</v>
      </c>
    </row>
    <row r="1085" spans="1:14" x14ac:dyDescent="0.25">
      <c r="A1085" s="2" t="s">
        <v>1035</v>
      </c>
      <c r="B1085" s="2" t="s">
        <v>460</v>
      </c>
      <c r="C1085" s="3" t="s">
        <v>97</v>
      </c>
      <c r="D1085" s="8">
        <v>6626253098291</v>
      </c>
      <c r="E1085" s="4">
        <v>1605013</v>
      </c>
      <c r="F1085" s="2" t="s">
        <v>16</v>
      </c>
      <c r="G1085" s="2" t="s">
        <v>17</v>
      </c>
      <c r="H1085" s="2" t="s">
        <v>1082</v>
      </c>
      <c r="I1085" s="2" t="s">
        <v>18</v>
      </c>
      <c r="J1085" s="4">
        <v>15975032</v>
      </c>
      <c r="M1085" s="2">
        <v>982</v>
      </c>
      <c r="N1085" s="6">
        <v>-15.07</v>
      </c>
    </row>
    <row r="1086" spans="1:14" x14ac:dyDescent="0.25">
      <c r="A1086" s="2" t="s">
        <v>1035</v>
      </c>
      <c r="B1086" s="2" t="s">
        <v>209</v>
      </c>
      <c r="C1086" s="3" t="s">
        <v>30</v>
      </c>
      <c r="D1086" s="8">
        <v>6626253021825</v>
      </c>
      <c r="E1086" s="4">
        <v>1369348</v>
      </c>
      <c r="F1086" s="2" t="s">
        <v>16</v>
      </c>
      <c r="G1086" s="2" t="s">
        <v>17</v>
      </c>
      <c r="H1086" s="2" t="s">
        <v>1083</v>
      </c>
      <c r="I1086" s="2" t="s">
        <v>18</v>
      </c>
      <c r="J1086" s="4">
        <v>15974565</v>
      </c>
      <c r="M1086" s="2">
        <v>218</v>
      </c>
      <c r="N1086" s="6">
        <v>-21.31</v>
      </c>
    </row>
    <row r="1087" spans="1:14" x14ac:dyDescent="0.25">
      <c r="A1087" s="2" t="s">
        <v>1035</v>
      </c>
      <c r="B1087" s="2" t="s">
        <v>729</v>
      </c>
      <c r="C1087" s="3" t="s">
        <v>43</v>
      </c>
      <c r="D1087" s="8">
        <v>6626253026703</v>
      </c>
      <c r="E1087" s="4">
        <v>1049873</v>
      </c>
      <c r="F1087" s="2" t="s">
        <v>16</v>
      </c>
      <c r="G1087" s="2" t="s">
        <v>17</v>
      </c>
      <c r="H1087" s="2" t="s">
        <v>1084</v>
      </c>
      <c r="I1087" s="2" t="s">
        <v>18</v>
      </c>
      <c r="J1087" s="4">
        <v>15973913</v>
      </c>
      <c r="M1087" s="2">
        <v>267</v>
      </c>
      <c r="N1087" s="6">
        <v>-12.47</v>
      </c>
    </row>
    <row r="1088" spans="1:14" x14ac:dyDescent="0.25">
      <c r="A1088" s="2" t="s">
        <v>1035</v>
      </c>
      <c r="B1088" s="2" t="s">
        <v>729</v>
      </c>
      <c r="C1088" s="3" t="s">
        <v>35</v>
      </c>
      <c r="D1088" s="8">
        <v>6626253020420</v>
      </c>
      <c r="E1088" s="4">
        <v>1369337</v>
      </c>
      <c r="F1088" s="2" t="s">
        <v>16</v>
      </c>
      <c r="G1088" s="2" t="s">
        <v>17</v>
      </c>
      <c r="H1088" s="4">
        <v>241772045</v>
      </c>
      <c r="I1088" s="2" t="s">
        <v>18</v>
      </c>
      <c r="J1088" s="4">
        <v>15973909</v>
      </c>
      <c r="M1088" s="2">
        <v>204</v>
      </c>
      <c r="N1088" s="6">
        <v>-22.06</v>
      </c>
    </row>
    <row r="1089" spans="1:14" x14ac:dyDescent="0.25">
      <c r="A1089" s="2" t="s">
        <v>1035</v>
      </c>
      <c r="B1089" s="2" t="s">
        <v>1085</v>
      </c>
      <c r="C1089" s="3" t="s">
        <v>65</v>
      </c>
      <c r="D1089" s="8">
        <v>6626253034803</v>
      </c>
      <c r="E1089" s="4">
        <v>1369358</v>
      </c>
      <c r="F1089" s="2" t="s">
        <v>16</v>
      </c>
      <c r="G1089" s="2" t="s">
        <v>17</v>
      </c>
      <c r="H1089" s="2" t="s">
        <v>1086</v>
      </c>
      <c r="I1089" s="2" t="s">
        <v>18</v>
      </c>
      <c r="J1089" s="4">
        <v>15973795</v>
      </c>
      <c r="M1089" s="2">
        <v>348</v>
      </c>
      <c r="N1089" s="6">
        <v>-15.07</v>
      </c>
    </row>
    <row r="1090" spans="1:14" x14ac:dyDescent="0.25">
      <c r="A1090" s="2" t="s">
        <v>1035</v>
      </c>
      <c r="B1090" s="2" t="s">
        <v>465</v>
      </c>
      <c r="C1090" s="3" t="s">
        <v>55</v>
      </c>
      <c r="D1090" s="8">
        <v>6626253091874</v>
      </c>
      <c r="E1090" s="4">
        <v>1616135</v>
      </c>
      <c r="F1090" s="2" t="s">
        <v>16</v>
      </c>
      <c r="G1090" s="2" t="s">
        <v>17</v>
      </c>
      <c r="H1090" s="4">
        <v>241774006</v>
      </c>
      <c r="I1090" s="2" t="s">
        <v>18</v>
      </c>
      <c r="J1090" s="4">
        <v>15973618</v>
      </c>
      <c r="M1090" s="2">
        <v>918</v>
      </c>
      <c r="N1090" s="6">
        <v>-21.31</v>
      </c>
    </row>
    <row r="1091" spans="1:14" x14ac:dyDescent="0.25">
      <c r="A1091" s="2" t="s">
        <v>1035</v>
      </c>
      <c r="B1091" s="2" t="s">
        <v>959</v>
      </c>
      <c r="C1091" s="3" t="s">
        <v>128</v>
      </c>
      <c r="D1091" s="8">
        <v>6626253068546</v>
      </c>
      <c r="E1091" s="4">
        <v>1369372</v>
      </c>
      <c r="F1091" s="2" t="s">
        <v>16</v>
      </c>
      <c r="G1091" s="2" t="s">
        <v>17</v>
      </c>
      <c r="H1091" s="4">
        <v>241769291</v>
      </c>
      <c r="I1091" s="2" t="s">
        <v>18</v>
      </c>
      <c r="J1091" s="4">
        <v>15973521</v>
      </c>
      <c r="M1091" s="2">
        <v>685</v>
      </c>
      <c r="N1091" s="6">
        <v>-15.07</v>
      </c>
    </row>
    <row r="1092" spans="1:14" x14ac:dyDescent="0.25">
      <c r="A1092" s="2" t="s">
        <v>1035</v>
      </c>
      <c r="B1092" s="2" t="s">
        <v>466</v>
      </c>
      <c r="C1092" s="3" t="s">
        <v>43</v>
      </c>
      <c r="D1092" s="8">
        <v>6626253026703</v>
      </c>
      <c r="E1092" s="4">
        <v>1049873</v>
      </c>
      <c r="F1092" s="2" t="s">
        <v>16</v>
      </c>
      <c r="G1092" s="2" t="s">
        <v>17</v>
      </c>
      <c r="H1092" s="4">
        <v>241767693</v>
      </c>
      <c r="I1092" s="2" t="s">
        <v>18</v>
      </c>
      <c r="J1092" s="4">
        <v>15973321</v>
      </c>
      <c r="M1092" s="2">
        <v>267</v>
      </c>
      <c r="N1092" s="6">
        <v>-13.51</v>
      </c>
    </row>
    <row r="1093" spans="1:14" x14ac:dyDescent="0.25">
      <c r="A1093" s="2" t="s">
        <v>1035</v>
      </c>
      <c r="B1093" s="2" t="s">
        <v>1087</v>
      </c>
      <c r="C1093" s="3" t="s">
        <v>97</v>
      </c>
      <c r="D1093" s="8">
        <v>6626253098291</v>
      </c>
      <c r="E1093" s="4">
        <v>1605013</v>
      </c>
      <c r="F1093" s="2" t="s">
        <v>16</v>
      </c>
      <c r="G1093" s="2" t="s">
        <v>17</v>
      </c>
      <c r="H1093" s="2" t="s">
        <v>1088</v>
      </c>
      <c r="I1093" s="2" t="s">
        <v>18</v>
      </c>
      <c r="J1093" s="4">
        <v>15973250</v>
      </c>
      <c r="M1093" s="2">
        <v>982</v>
      </c>
      <c r="N1093" s="6">
        <v>-13.51</v>
      </c>
    </row>
    <row r="1094" spans="1:14" x14ac:dyDescent="0.25">
      <c r="A1094" s="2" t="s">
        <v>1035</v>
      </c>
      <c r="B1094" s="2" t="s">
        <v>735</v>
      </c>
      <c r="C1094" s="3" t="s">
        <v>28</v>
      </c>
      <c r="D1094" s="8">
        <v>6626253040536</v>
      </c>
      <c r="E1094" s="4">
        <v>1369360</v>
      </c>
      <c r="F1094" s="2" t="s">
        <v>16</v>
      </c>
      <c r="G1094" s="2" t="s">
        <v>17</v>
      </c>
      <c r="H1094" s="2" t="s">
        <v>1089</v>
      </c>
      <c r="I1094" s="2" t="s">
        <v>18</v>
      </c>
      <c r="J1094" s="4">
        <v>15972982</v>
      </c>
      <c r="M1094" s="2">
        <v>405</v>
      </c>
      <c r="N1094" s="6">
        <v>-15.07</v>
      </c>
    </row>
    <row r="1095" spans="1:14" x14ac:dyDescent="0.25">
      <c r="A1095" s="2" t="s">
        <v>1035</v>
      </c>
      <c r="B1095" s="2" t="s">
        <v>216</v>
      </c>
      <c r="C1095" s="3" t="s">
        <v>25</v>
      </c>
      <c r="D1095" s="8">
        <v>6626253021078</v>
      </c>
      <c r="E1095" s="4">
        <v>1369342</v>
      </c>
      <c r="F1095" s="2" t="s">
        <v>16</v>
      </c>
      <c r="G1095" s="2" t="s">
        <v>17</v>
      </c>
      <c r="H1095" s="2" t="s">
        <v>1090</v>
      </c>
      <c r="I1095" s="2" t="s">
        <v>18</v>
      </c>
      <c r="J1095" s="4">
        <v>15972634</v>
      </c>
      <c r="M1095" s="2">
        <v>210</v>
      </c>
      <c r="N1095" s="6">
        <v>-18.97</v>
      </c>
    </row>
    <row r="1096" spans="1:14" x14ac:dyDescent="0.25">
      <c r="A1096" s="2" t="s">
        <v>1035</v>
      </c>
      <c r="B1096" s="2" t="s">
        <v>1091</v>
      </c>
      <c r="C1096" s="3" t="s">
        <v>128</v>
      </c>
      <c r="D1096" s="8">
        <v>6626253068546</v>
      </c>
      <c r="E1096" s="4">
        <v>1369372</v>
      </c>
      <c r="F1096" s="2" t="s">
        <v>16</v>
      </c>
      <c r="G1096" s="2" t="s">
        <v>17</v>
      </c>
      <c r="H1096" s="2" t="s">
        <v>1092</v>
      </c>
      <c r="I1096" s="2" t="s">
        <v>18</v>
      </c>
      <c r="J1096" s="4">
        <v>15972243</v>
      </c>
      <c r="M1096" s="2">
        <v>685</v>
      </c>
      <c r="N1096" s="6">
        <v>-18.97</v>
      </c>
    </row>
    <row r="1097" spans="1:14" x14ac:dyDescent="0.25">
      <c r="A1097" s="2" t="s">
        <v>1035</v>
      </c>
      <c r="B1097" s="2" t="s">
        <v>742</v>
      </c>
      <c r="C1097" s="3" t="s">
        <v>43</v>
      </c>
      <c r="D1097" s="8">
        <v>6626253026703</v>
      </c>
      <c r="E1097" s="4">
        <v>1049873</v>
      </c>
      <c r="F1097" s="2" t="s">
        <v>16</v>
      </c>
      <c r="G1097" s="2" t="s">
        <v>17</v>
      </c>
      <c r="H1097" s="4">
        <v>241767523</v>
      </c>
      <c r="I1097" s="2" t="s">
        <v>18</v>
      </c>
      <c r="J1097" s="4">
        <v>15972147</v>
      </c>
      <c r="M1097" s="2">
        <v>267</v>
      </c>
      <c r="N1097" s="6">
        <v>-18.97</v>
      </c>
    </row>
    <row r="1098" spans="1:14" x14ac:dyDescent="0.25">
      <c r="A1098" s="2" t="s">
        <v>1035</v>
      </c>
      <c r="B1098" s="2" t="s">
        <v>226</v>
      </c>
      <c r="C1098" s="3" t="s">
        <v>67</v>
      </c>
      <c r="D1098" s="8">
        <v>6626253027785</v>
      </c>
      <c r="E1098" s="4">
        <v>1369357</v>
      </c>
      <c r="F1098" s="2" t="s">
        <v>16</v>
      </c>
      <c r="G1098" s="2" t="s">
        <v>17</v>
      </c>
      <c r="H1098" s="4">
        <v>241721259</v>
      </c>
      <c r="I1098" s="2" t="s">
        <v>18</v>
      </c>
      <c r="J1098" s="4">
        <v>15971929</v>
      </c>
      <c r="M1098" s="2">
        <v>277</v>
      </c>
      <c r="N1098" s="6">
        <v>-13.51</v>
      </c>
    </row>
    <row r="1099" spans="1:14" x14ac:dyDescent="0.25">
      <c r="A1099" s="2" t="s">
        <v>1035</v>
      </c>
      <c r="B1099" s="2" t="s">
        <v>470</v>
      </c>
      <c r="C1099" s="3" t="s">
        <v>15</v>
      </c>
      <c r="D1099" s="8">
        <v>6626253095608</v>
      </c>
      <c r="E1099" s="4">
        <v>1049827</v>
      </c>
      <c r="F1099" s="2" t="s">
        <v>16</v>
      </c>
      <c r="G1099" s="2" t="s">
        <v>17</v>
      </c>
      <c r="H1099" s="4">
        <v>241764257</v>
      </c>
      <c r="I1099" s="2" t="s">
        <v>18</v>
      </c>
      <c r="J1099" s="4">
        <v>15971770</v>
      </c>
      <c r="M1099" s="2">
        <v>956</v>
      </c>
      <c r="N1099" s="6">
        <v>-13.58</v>
      </c>
    </row>
    <row r="1100" spans="1:14" x14ac:dyDescent="0.25">
      <c r="A1100" s="2" t="s">
        <v>1035</v>
      </c>
      <c r="B1100" s="2" t="s">
        <v>1093</v>
      </c>
      <c r="C1100" s="3" t="s">
        <v>32</v>
      </c>
      <c r="D1100" s="8">
        <v>6626253020934</v>
      </c>
      <c r="E1100" s="4">
        <v>1369341</v>
      </c>
      <c r="F1100" s="2" t="s">
        <v>16</v>
      </c>
      <c r="G1100" s="2" t="s">
        <v>17</v>
      </c>
      <c r="H1100" s="4">
        <v>241763968</v>
      </c>
      <c r="I1100" s="2" t="s">
        <v>18</v>
      </c>
      <c r="J1100" s="4">
        <v>15971399</v>
      </c>
      <c r="M1100" s="2">
        <v>209</v>
      </c>
      <c r="N1100" s="6">
        <v>-15.07</v>
      </c>
    </row>
    <row r="1101" spans="1:14" x14ac:dyDescent="0.25">
      <c r="A1101" s="2" t="s">
        <v>1035</v>
      </c>
      <c r="B1101" s="2" t="s">
        <v>1094</v>
      </c>
      <c r="C1101" s="3" t="s">
        <v>15</v>
      </c>
      <c r="D1101" s="8">
        <v>6626253095608</v>
      </c>
      <c r="E1101" s="4">
        <v>1049827</v>
      </c>
      <c r="F1101" s="2" t="s">
        <v>16</v>
      </c>
      <c r="G1101" s="2" t="s">
        <v>17</v>
      </c>
      <c r="H1101" s="4">
        <v>241764693</v>
      </c>
      <c r="I1101" s="2" t="s">
        <v>18</v>
      </c>
      <c r="J1101" s="4">
        <v>15971251</v>
      </c>
      <c r="M1101" s="2">
        <v>956</v>
      </c>
      <c r="N1101" s="6">
        <v>-12.47</v>
      </c>
    </row>
    <row r="1102" spans="1:14" x14ac:dyDescent="0.25">
      <c r="A1102" s="2" t="s">
        <v>1035</v>
      </c>
      <c r="B1102" s="2" t="s">
        <v>1095</v>
      </c>
      <c r="C1102" s="3" t="s">
        <v>55</v>
      </c>
      <c r="D1102" s="8">
        <v>6626253091874</v>
      </c>
      <c r="E1102" s="4">
        <v>1616135</v>
      </c>
      <c r="F1102" s="2" t="s">
        <v>16</v>
      </c>
      <c r="G1102" s="2" t="s">
        <v>17</v>
      </c>
      <c r="H1102" s="4">
        <v>240879199</v>
      </c>
      <c r="I1102" s="2" t="s">
        <v>18</v>
      </c>
      <c r="J1102" s="4">
        <v>15970856</v>
      </c>
      <c r="M1102" s="2">
        <v>918</v>
      </c>
      <c r="N1102" s="6">
        <v>-13.51</v>
      </c>
    </row>
    <row r="1103" spans="1:14" x14ac:dyDescent="0.25">
      <c r="A1103" s="2" t="s">
        <v>1035</v>
      </c>
      <c r="B1103" s="2" t="s">
        <v>1096</v>
      </c>
      <c r="C1103" s="3" t="s">
        <v>43</v>
      </c>
      <c r="D1103" s="8">
        <v>6626253026703</v>
      </c>
      <c r="E1103" s="4">
        <v>1049873</v>
      </c>
      <c r="F1103" s="2" t="s">
        <v>16</v>
      </c>
      <c r="G1103" s="2" t="s">
        <v>17</v>
      </c>
      <c r="H1103" s="4">
        <v>241760289</v>
      </c>
      <c r="I1103" s="2" t="s">
        <v>18</v>
      </c>
      <c r="J1103" s="4">
        <v>15970825</v>
      </c>
      <c r="M1103" s="2">
        <v>267</v>
      </c>
      <c r="N1103" s="6">
        <v>-11.43</v>
      </c>
    </row>
    <row r="1104" spans="1:14" x14ac:dyDescent="0.25">
      <c r="A1104" s="2" t="s">
        <v>1035</v>
      </c>
      <c r="B1104" s="2" t="s">
        <v>1097</v>
      </c>
      <c r="C1104" s="3" t="s">
        <v>25</v>
      </c>
      <c r="D1104" s="8">
        <v>6626253021078</v>
      </c>
      <c r="E1104" s="4">
        <v>1369342</v>
      </c>
      <c r="F1104" s="2" t="s">
        <v>16</v>
      </c>
      <c r="G1104" s="2" t="s">
        <v>17</v>
      </c>
      <c r="H1104" s="4">
        <v>241744142</v>
      </c>
      <c r="I1104" s="2" t="s">
        <v>18</v>
      </c>
      <c r="J1104" s="4">
        <v>15970714</v>
      </c>
      <c r="M1104" s="2">
        <v>210</v>
      </c>
      <c r="N1104" s="6">
        <v>-23.65</v>
      </c>
    </row>
    <row r="1105" spans="1:14" x14ac:dyDescent="0.25">
      <c r="A1105" s="2" t="s">
        <v>1035</v>
      </c>
      <c r="B1105" s="2" t="s">
        <v>1097</v>
      </c>
      <c r="C1105" s="3" t="s">
        <v>25</v>
      </c>
      <c r="D1105" s="8">
        <v>6626253021078</v>
      </c>
      <c r="E1105" s="4">
        <v>1369342</v>
      </c>
      <c r="F1105" s="2" t="s">
        <v>16</v>
      </c>
      <c r="G1105" s="2" t="s">
        <v>17</v>
      </c>
      <c r="H1105" s="4">
        <v>241480677</v>
      </c>
      <c r="I1105" s="2" t="s">
        <v>18</v>
      </c>
      <c r="J1105" s="4">
        <v>15970712</v>
      </c>
      <c r="M1105" s="2">
        <v>210</v>
      </c>
      <c r="N1105" s="6">
        <v>-13.51</v>
      </c>
    </row>
    <row r="1106" spans="1:14" x14ac:dyDescent="0.25">
      <c r="A1106" s="2" t="s">
        <v>1035</v>
      </c>
      <c r="B1106" s="2" t="s">
        <v>758</v>
      </c>
      <c r="C1106" s="3" t="s">
        <v>128</v>
      </c>
      <c r="D1106" s="8">
        <v>6626253068546</v>
      </c>
      <c r="E1106" s="4">
        <v>1369372</v>
      </c>
      <c r="F1106" s="2" t="s">
        <v>16</v>
      </c>
      <c r="G1106" s="2" t="s">
        <v>17</v>
      </c>
      <c r="H1106" s="4">
        <v>241684808</v>
      </c>
      <c r="I1106" s="2" t="s">
        <v>18</v>
      </c>
      <c r="J1106" s="4">
        <v>15968687</v>
      </c>
      <c r="M1106" s="2">
        <v>685</v>
      </c>
      <c r="N1106" s="6">
        <v>-25.6</v>
      </c>
    </row>
    <row r="1107" spans="1:14" x14ac:dyDescent="0.25">
      <c r="A1107" s="2" t="s">
        <v>1035</v>
      </c>
      <c r="B1107" s="2" t="s">
        <v>1098</v>
      </c>
      <c r="C1107" s="3" t="s">
        <v>97</v>
      </c>
      <c r="D1107" s="8">
        <v>6626253098291</v>
      </c>
      <c r="E1107" s="4">
        <v>1605013</v>
      </c>
      <c r="F1107" s="2" t="s">
        <v>16</v>
      </c>
      <c r="G1107" s="2" t="s">
        <v>17</v>
      </c>
      <c r="H1107" s="4">
        <v>241593065</v>
      </c>
      <c r="I1107" s="2" t="s">
        <v>18</v>
      </c>
      <c r="J1107" s="4">
        <v>15968636</v>
      </c>
      <c r="M1107" s="2">
        <v>982</v>
      </c>
      <c r="N1107" s="6">
        <v>-33.01</v>
      </c>
    </row>
    <row r="1108" spans="1:14" x14ac:dyDescent="0.25">
      <c r="A1108" s="2" t="s">
        <v>1035</v>
      </c>
      <c r="B1108" s="2" t="s">
        <v>761</v>
      </c>
      <c r="C1108" s="3" t="s">
        <v>65</v>
      </c>
      <c r="D1108" s="8">
        <v>6626253034803</v>
      </c>
      <c r="E1108" s="4">
        <v>1369358</v>
      </c>
      <c r="F1108" s="2" t="s">
        <v>16</v>
      </c>
      <c r="G1108" s="2" t="s">
        <v>17</v>
      </c>
      <c r="H1108" s="4">
        <v>241750452</v>
      </c>
      <c r="I1108" s="2" t="s">
        <v>18</v>
      </c>
      <c r="J1108" s="4">
        <v>15967871</v>
      </c>
      <c r="M1108" s="2">
        <v>348</v>
      </c>
      <c r="N1108" s="6">
        <v>-15.07</v>
      </c>
    </row>
    <row r="1109" spans="1:14" x14ac:dyDescent="0.25">
      <c r="A1109" s="2" t="s">
        <v>1035</v>
      </c>
      <c r="B1109" s="2" t="s">
        <v>991</v>
      </c>
      <c r="C1109" s="3" t="s">
        <v>65</v>
      </c>
      <c r="D1109" s="8">
        <v>6626253034803</v>
      </c>
      <c r="E1109" s="4">
        <v>1369358</v>
      </c>
      <c r="F1109" s="2" t="s">
        <v>57</v>
      </c>
      <c r="G1109" s="2" t="s">
        <v>17</v>
      </c>
      <c r="H1109" s="2" t="s">
        <v>1099</v>
      </c>
      <c r="I1109" s="2" t="s">
        <v>18</v>
      </c>
      <c r="J1109" s="4">
        <v>15967747</v>
      </c>
      <c r="M1109" s="2">
        <v>348</v>
      </c>
      <c r="N1109" s="6">
        <v>-4</v>
      </c>
    </row>
    <row r="1110" spans="1:14" x14ac:dyDescent="0.25">
      <c r="A1110" s="2" t="s">
        <v>1035</v>
      </c>
      <c r="B1110" s="2" t="s">
        <v>503</v>
      </c>
      <c r="C1110" s="3" t="s">
        <v>97</v>
      </c>
      <c r="D1110" s="8">
        <v>6626253098291</v>
      </c>
      <c r="E1110" s="4">
        <v>1605013</v>
      </c>
      <c r="F1110" s="2" t="s">
        <v>16</v>
      </c>
      <c r="G1110" s="2" t="s">
        <v>17</v>
      </c>
      <c r="H1110" s="4">
        <v>241584340</v>
      </c>
      <c r="I1110" s="2" t="s">
        <v>18</v>
      </c>
      <c r="J1110" s="4">
        <v>15967114</v>
      </c>
      <c r="M1110" s="2">
        <v>982</v>
      </c>
      <c r="N1110" s="6">
        <v>-25.99</v>
      </c>
    </row>
    <row r="1111" spans="1:14" x14ac:dyDescent="0.25">
      <c r="A1111" s="2" t="s">
        <v>1035</v>
      </c>
      <c r="B1111" s="2" t="s">
        <v>503</v>
      </c>
      <c r="C1111" s="3" t="s">
        <v>55</v>
      </c>
      <c r="D1111" s="8">
        <v>6626253091874</v>
      </c>
      <c r="E1111" s="4">
        <v>1616135</v>
      </c>
      <c r="F1111" s="2" t="s">
        <v>16</v>
      </c>
      <c r="G1111" s="2" t="s">
        <v>17</v>
      </c>
      <c r="H1111" s="4">
        <v>241735101</v>
      </c>
      <c r="I1111" s="2" t="s">
        <v>18</v>
      </c>
      <c r="J1111" s="4">
        <v>15967112</v>
      </c>
      <c r="M1111" s="2">
        <v>918</v>
      </c>
      <c r="N1111" s="6">
        <v>-16.63</v>
      </c>
    </row>
    <row r="1112" spans="1:14" x14ac:dyDescent="0.25">
      <c r="A1112" s="2" t="s">
        <v>1035</v>
      </c>
      <c r="B1112" s="2" t="s">
        <v>505</v>
      </c>
      <c r="C1112" s="3" t="s">
        <v>97</v>
      </c>
      <c r="D1112" s="8">
        <v>6626253098291</v>
      </c>
      <c r="E1112" s="4">
        <v>1605013</v>
      </c>
      <c r="F1112" s="2" t="s">
        <v>16</v>
      </c>
      <c r="G1112" s="2" t="s">
        <v>17</v>
      </c>
      <c r="H1112" s="4">
        <v>241733789</v>
      </c>
      <c r="I1112" s="2" t="s">
        <v>18</v>
      </c>
      <c r="J1112" s="4">
        <v>15967003</v>
      </c>
      <c r="M1112" s="2">
        <v>982</v>
      </c>
      <c r="N1112" s="6">
        <v>-21.31</v>
      </c>
    </row>
    <row r="1113" spans="1:14" x14ac:dyDescent="0.25">
      <c r="A1113" s="2" t="s">
        <v>1035</v>
      </c>
      <c r="B1113" s="2" t="s">
        <v>505</v>
      </c>
      <c r="C1113" s="3" t="s">
        <v>97</v>
      </c>
      <c r="D1113" s="8">
        <v>6626253098291</v>
      </c>
      <c r="E1113" s="4">
        <v>1605013</v>
      </c>
      <c r="F1113" s="2" t="s">
        <v>16</v>
      </c>
      <c r="G1113" s="2" t="s">
        <v>17</v>
      </c>
      <c r="H1113" s="4">
        <v>241736031</v>
      </c>
      <c r="I1113" s="2" t="s">
        <v>18</v>
      </c>
      <c r="J1113" s="4">
        <v>15966999</v>
      </c>
      <c r="M1113" s="2">
        <v>982</v>
      </c>
      <c r="N1113" s="6">
        <v>-16.63</v>
      </c>
    </row>
    <row r="1114" spans="1:14" x14ac:dyDescent="0.25">
      <c r="A1114" s="2" t="s">
        <v>1035</v>
      </c>
      <c r="B1114" s="2" t="s">
        <v>505</v>
      </c>
      <c r="C1114" s="3" t="s">
        <v>97</v>
      </c>
      <c r="D1114" s="8">
        <v>6626253098291</v>
      </c>
      <c r="E1114" s="4">
        <v>1605013</v>
      </c>
      <c r="F1114" s="2" t="s">
        <v>16</v>
      </c>
      <c r="G1114" s="2" t="s">
        <v>17</v>
      </c>
      <c r="H1114" s="4">
        <v>241740691</v>
      </c>
      <c r="I1114" s="2" t="s">
        <v>18</v>
      </c>
      <c r="J1114" s="4">
        <v>15966998</v>
      </c>
      <c r="M1114" s="2">
        <v>982</v>
      </c>
      <c r="N1114" s="6">
        <v>-25.99</v>
      </c>
    </row>
    <row r="1115" spans="1:14" x14ac:dyDescent="0.25">
      <c r="A1115" s="2" t="s">
        <v>1035</v>
      </c>
      <c r="B1115" s="2" t="s">
        <v>770</v>
      </c>
      <c r="C1115" s="3" t="s">
        <v>75</v>
      </c>
      <c r="D1115" s="8">
        <v>6626253134786</v>
      </c>
      <c r="E1115" s="4">
        <v>1369391</v>
      </c>
      <c r="F1115" s="2" t="s">
        <v>16</v>
      </c>
      <c r="G1115" s="2" t="s">
        <v>17</v>
      </c>
      <c r="H1115" s="4">
        <v>241738426</v>
      </c>
      <c r="I1115" s="2" t="s">
        <v>18</v>
      </c>
      <c r="J1115" s="4">
        <v>15966577</v>
      </c>
      <c r="M1115" s="2">
        <v>1347</v>
      </c>
      <c r="N1115" s="6">
        <v>-11.43</v>
      </c>
    </row>
    <row r="1116" spans="1:14" x14ac:dyDescent="0.25">
      <c r="A1116" s="2" t="s">
        <v>1035</v>
      </c>
      <c r="B1116" s="2" t="s">
        <v>513</v>
      </c>
      <c r="C1116" s="3" t="s">
        <v>43</v>
      </c>
      <c r="D1116" s="8">
        <v>6626253026703</v>
      </c>
      <c r="E1116" s="4">
        <v>1049873</v>
      </c>
      <c r="F1116" s="2" t="s">
        <v>16</v>
      </c>
      <c r="G1116" s="2" t="s">
        <v>17</v>
      </c>
      <c r="H1116" s="4">
        <v>241689999</v>
      </c>
      <c r="I1116" s="2" t="s">
        <v>18</v>
      </c>
      <c r="J1116" s="4">
        <v>15966550</v>
      </c>
      <c r="M1116" s="2">
        <v>267</v>
      </c>
      <c r="N1116" s="6">
        <v>-18.97</v>
      </c>
    </row>
    <row r="1117" spans="1:14" x14ac:dyDescent="0.25">
      <c r="A1117" s="2" t="s">
        <v>1035</v>
      </c>
      <c r="B1117" s="2" t="s">
        <v>261</v>
      </c>
      <c r="C1117" s="3" t="s">
        <v>25</v>
      </c>
      <c r="D1117" s="8">
        <v>6626253021078</v>
      </c>
      <c r="E1117" s="4">
        <v>1369342</v>
      </c>
      <c r="F1117" s="2" t="s">
        <v>16</v>
      </c>
      <c r="G1117" s="2" t="s">
        <v>17</v>
      </c>
      <c r="H1117" s="2" t="s">
        <v>1100</v>
      </c>
      <c r="I1117" s="2" t="s">
        <v>18</v>
      </c>
      <c r="J1117" s="4">
        <v>15966455</v>
      </c>
      <c r="M1117" s="2">
        <v>210</v>
      </c>
      <c r="N1117" s="6">
        <v>-21.31</v>
      </c>
    </row>
    <row r="1118" spans="1:14" x14ac:dyDescent="0.25">
      <c r="A1118" s="2" t="s">
        <v>1035</v>
      </c>
      <c r="B1118" s="2" t="s">
        <v>516</v>
      </c>
      <c r="C1118" s="3" t="s">
        <v>235</v>
      </c>
      <c r="D1118" s="8">
        <v>6626253025812</v>
      </c>
      <c r="E1118" s="4">
        <v>1369354</v>
      </c>
      <c r="F1118" s="2" t="s">
        <v>16</v>
      </c>
      <c r="G1118" s="2" t="s">
        <v>17</v>
      </c>
      <c r="H1118" s="4">
        <v>241735114</v>
      </c>
      <c r="I1118" s="2" t="s">
        <v>18</v>
      </c>
      <c r="J1118" s="4">
        <v>15966227</v>
      </c>
      <c r="M1118" s="2">
        <v>258</v>
      </c>
      <c r="N1118" s="6">
        <v>-18.97</v>
      </c>
    </row>
    <row r="1119" spans="1:14" x14ac:dyDescent="0.25">
      <c r="A1119" s="2" t="s">
        <v>1035</v>
      </c>
      <c r="B1119" s="2" t="s">
        <v>521</v>
      </c>
      <c r="C1119" s="3" t="s">
        <v>25</v>
      </c>
      <c r="D1119" s="8">
        <v>6626253021078</v>
      </c>
      <c r="E1119" s="4">
        <v>1369342</v>
      </c>
      <c r="F1119" s="2" t="s">
        <v>16</v>
      </c>
      <c r="G1119" s="2" t="s">
        <v>17</v>
      </c>
      <c r="H1119" s="2" t="s">
        <v>1101</v>
      </c>
      <c r="I1119" s="2" t="s">
        <v>18</v>
      </c>
      <c r="J1119" s="4">
        <v>15966092</v>
      </c>
      <c r="M1119" s="2">
        <v>210</v>
      </c>
      <c r="N1119" s="6">
        <v>-16.63</v>
      </c>
    </row>
    <row r="1120" spans="1:14" x14ac:dyDescent="0.25">
      <c r="A1120" s="2" t="s">
        <v>1035</v>
      </c>
      <c r="B1120" s="2" t="s">
        <v>776</v>
      </c>
      <c r="C1120" s="3" t="s">
        <v>65</v>
      </c>
      <c r="D1120" s="8">
        <v>6626253034803</v>
      </c>
      <c r="E1120" s="4">
        <v>1369358</v>
      </c>
      <c r="F1120" s="2" t="s">
        <v>57</v>
      </c>
      <c r="G1120" s="2" t="s">
        <v>17</v>
      </c>
      <c r="H1120" s="2" t="s">
        <v>1099</v>
      </c>
      <c r="I1120" s="2" t="s">
        <v>18</v>
      </c>
      <c r="J1120" s="4">
        <v>15966071</v>
      </c>
      <c r="M1120" s="2">
        <v>348</v>
      </c>
      <c r="N1120" s="6">
        <v>-4</v>
      </c>
    </row>
    <row r="1121" spans="1:14" x14ac:dyDescent="0.25">
      <c r="A1121" s="2" t="s">
        <v>1035</v>
      </c>
      <c r="B1121" s="2" t="s">
        <v>1102</v>
      </c>
      <c r="C1121" s="3" t="s">
        <v>55</v>
      </c>
      <c r="D1121" s="8">
        <v>6626253091874</v>
      </c>
      <c r="E1121" s="4">
        <v>1616135</v>
      </c>
      <c r="F1121" s="2" t="s">
        <v>16</v>
      </c>
      <c r="G1121" s="2" t="s">
        <v>17</v>
      </c>
      <c r="H1121" s="4">
        <v>241731712</v>
      </c>
      <c r="I1121" s="2" t="s">
        <v>18</v>
      </c>
      <c r="J1121" s="4">
        <v>15965635</v>
      </c>
      <c r="M1121" s="2">
        <v>918</v>
      </c>
      <c r="N1121" s="6">
        <v>-21.31</v>
      </c>
    </row>
    <row r="1122" spans="1:14" x14ac:dyDescent="0.25">
      <c r="A1122" s="2" t="s">
        <v>1035</v>
      </c>
      <c r="B1122" s="2" t="s">
        <v>533</v>
      </c>
      <c r="C1122" s="3" t="s">
        <v>28</v>
      </c>
      <c r="D1122" s="8">
        <v>6626253040536</v>
      </c>
      <c r="E1122" s="4">
        <v>1369360</v>
      </c>
      <c r="F1122" s="2" t="s">
        <v>16</v>
      </c>
      <c r="G1122" s="2" t="s">
        <v>17</v>
      </c>
      <c r="H1122" s="4">
        <v>241733906</v>
      </c>
      <c r="I1122" s="2" t="s">
        <v>18</v>
      </c>
      <c r="J1122" s="4">
        <v>15965620</v>
      </c>
      <c r="M1122" s="2">
        <v>405</v>
      </c>
      <c r="N1122" s="6">
        <v>-11.43</v>
      </c>
    </row>
    <row r="1123" spans="1:14" x14ac:dyDescent="0.25">
      <c r="A1123" s="2" t="s">
        <v>1035</v>
      </c>
      <c r="B1123" s="2" t="s">
        <v>781</v>
      </c>
      <c r="C1123" s="3" t="s">
        <v>20</v>
      </c>
      <c r="D1123" s="8">
        <v>6626253112545</v>
      </c>
      <c r="E1123" s="4">
        <v>1369382</v>
      </c>
      <c r="F1123" s="2" t="s">
        <v>16</v>
      </c>
      <c r="G1123" s="2" t="s">
        <v>17</v>
      </c>
      <c r="H1123" s="4">
        <v>241679376</v>
      </c>
      <c r="I1123" s="2" t="s">
        <v>18</v>
      </c>
      <c r="J1123" s="4">
        <v>15965429</v>
      </c>
      <c r="M1123" s="2">
        <v>1125</v>
      </c>
      <c r="N1123" s="6">
        <v>-19.010000000000002</v>
      </c>
    </row>
    <row r="1124" spans="1:14" x14ac:dyDescent="0.25">
      <c r="A1124" s="2" t="s">
        <v>1035</v>
      </c>
      <c r="B1124" s="2" t="s">
        <v>1103</v>
      </c>
      <c r="C1124" s="3" t="s">
        <v>32</v>
      </c>
      <c r="D1124" s="8">
        <v>6626253020934</v>
      </c>
      <c r="E1124" s="4">
        <v>1369341</v>
      </c>
      <c r="F1124" s="2" t="s">
        <v>16</v>
      </c>
      <c r="G1124" s="2" t="s">
        <v>17</v>
      </c>
      <c r="H1124" s="4">
        <v>241720957</v>
      </c>
      <c r="I1124" s="2" t="s">
        <v>18</v>
      </c>
      <c r="J1124" s="4">
        <v>15965161</v>
      </c>
      <c r="M1124" s="2">
        <v>209</v>
      </c>
      <c r="N1124" s="6">
        <v>-13.51</v>
      </c>
    </row>
    <row r="1125" spans="1:14" x14ac:dyDescent="0.25">
      <c r="A1125" s="2" t="s">
        <v>1035</v>
      </c>
      <c r="B1125" s="2" t="s">
        <v>788</v>
      </c>
      <c r="C1125" s="3" t="s">
        <v>15</v>
      </c>
      <c r="D1125" s="8">
        <v>6626253095608</v>
      </c>
      <c r="E1125" s="4">
        <v>1049827</v>
      </c>
      <c r="F1125" s="2" t="s">
        <v>16</v>
      </c>
      <c r="G1125" s="2" t="s">
        <v>17</v>
      </c>
      <c r="H1125" s="4">
        <v>241729647</v>
      </c>
      <c r="I1125" s="2" t="s">
        <v>18</v>
      </c>
      <c r="J1125" s="4">
        <v>15965117</v>
      </c>
      <c r="M1125" s="2">
        <v>956</v>
      </c>
      <c r="N1125" s="6">
        <v>-9.4</v>
      </c>
    </row>
    <row r="1126" spans="1:14" x14ac:dyDescent="0.25">
      <c r="A1126" s="2" t="s">
        <v>1035</v>
      </c>
      <c r="B1126" s="2" t="s">
        <v>788</v>
      </c>
      <c r="C1126" s="3" t="s">
        <v>121</v>
      </c>
      <c r="D1126" s="8">
        <v>6626253049088</v>
      </c>
      <c r="E1126" s="4">
        <v>1369367</v>
      </c>
      <c r="F1126" s="2" t="s">
        <v>16</v>
      </c>
      <c r="G1126" s="2" t="s">
        <v>17</v>
      </c>
      <c r="H1126" s="4">
        <v>241727047</v>
      </c>
      <c r="I1126" s="2" t="s">
        <v>18</v>
      </c>
      <c r="J1126" s="4">
        <v>15965116</v>
      </c>
      <c r="M1126" s="2">
        <v>490</v>
      </c>
      <c r="N1126" s="6">
        <v>-24.26</v>
      </c>
    </row>
    <row r="1127" spans="1:14" x14ac:dyDescent="0.25">
      <c r="A1127" s="2" t="s">
        <v>1035</v>
      </c>
      <c r="B1127" s="2" t="s">
        <v>1104</v>
      </c>
      <c r="C1127" s="3" t="s">
        <v>65</v>
      </c>
      <c r="D1127" s="8">
        <v>6626253034803</v>
      </c>
      <c r="E1127" s="4">
        <v>1369358</v>
      </c>
      <c r="F1127" s="2" t="s">
        <v>16</v>
      </c>
      <c r="G1127" s="2" t="s">
        <v>17</v>
      </c>
      <c r="H1127" s="4">
        <v>119296000</v>
      </c>
      <c r="I1127" s="2" t="s">
        <v>18</v>
      </c>
      <c r="J1127" s="4">
        <v>15965069</v>
      </c>
      <c r="M1127" s="2">
        <v>348</v>
      </c>
      <c r="N1127" s="6">
        <v>-11.43</v>
      </c>
    </row>
    <row r="1128" spans="1:14" x14ac:dyDescent="0.25">
      <c r="A1128" s="2" t="s">
        <v>1035</v>
      </c>
      <c r="B1128" s="2" t="s">
        <v>1105</v>
      </c>
      <c r="C1128" s="3" t="s">
        <v>219</v>
      </c>
      <c r="D1128" s="8">
        <v>6626253020691</v>
      </c>
      <c r="E1128" s="4">
        <v>1369338</v>
      </c>
      <c r="F1128" s="2" t="s">
        <v>16</v>
      </c>
      <c r="G1128" s="2" t="s">
        <v>17</v>
      </c>
      <c r="H1128" s="2" t="s">
        <v>1106</v>
      </c>
      <c r="I1128" s="2" t="s">
        <v>18</v>
      </c>
      <c r="J1128" s="4">
        <v>15964953</v>
      </c>
      <c r="M1128" s="2">
        <v>206</v>
      </c>
      <c r="N1128" s="6">
        <v>-13.51</v>
      </c>
    </row>
    <row r="1129" spans="1:14" x14ac:dyDescent="0.25">
      <c r="A1129" s="2" t="s">
        <v>1035</v>
      </c>
      <c r="B1129" s="2" t="s">
        <v>1011</v>
      </c>
      <c r="C1129" s="3" t="s">
        <v>32</v>
      </c>
      <c r="D1129" s="8">
        <v>6626253020934</v>
      </c>
      <c r="E1129" s="4">
        <v>1369341</v>
      </c>
      <c r="F1129" s="2" t="s">
        <v>16</v>
      </c>
      <c r="G1129" s="2" t="s">
        <v>17</v>
      </c>
      <c r="H1129" s="2" t="s">
        <v>1107</v>
      </c>
      <c r="I1129" s="2" t="s">
        <v>18</v>
      </c>
      <c r="J1129" s="4">
        <v>15964934</v>
      </c>
      <c r="M1129" s="2">
        <v>209</v>
      </c>
      <c r="N1129" s="6">
        <v>-10.39</v>
      </c>
    </row>
    <row r="1130" spans="1:14" x14ac:dyDescent="0.25">
      <c r="A1130" s="2" t="s">
        <v>1035</v>
      </c>
      <c r="B1130" s="2" t="s">
        <v>1011</v>
      </c>
      <c r="C1130" s="3" t="s">
        <v>55</v>
      </c>
      <c r="D1130" s="8">
        <v>6626253091874</v>
      </c>
      <c r="E1130" s="4">
        <v>1616135</v>
      </c>
      <c r="F1130" s="2" t="s">
        <v>262</v>
      </c>
      <c r="G1130" s="2" t="s">
        <v>17</v>
      </c>
      <c r="H1130" s="4">
        <v>241579106</v>
      </c>
      <c r="I1130" s="2" t="s">
        <v>18</v>
      </c>
      <c r="J1130" s="4">
        <v>15964922</v>
      </c>
      <c r="M1130" s="2">
        <v>918</v>
      </c>
      <c r="N1130" s="6">
        <v>-21.32</v>
      </c>
    </row>
    <row r="1131" spans="1:14" x14ac:dyDescent="0.25">
      <c r="A1131" s="2" t="s">
        <v>1035</v>
      </c>
      <c r="B1131" s="2" t="s">
        <v>791</v>
      </c>
      <c r="C1131" s="3" t="s">
        <v>65</v>
      </c>
      <c r="D1131" s="8">
        <v>6626253034803</v>
      </c>
      <c r="E1131" s="4">
        <v>1369358</v>
      </c>
      <c r="F1131" s="2" t="s">
        <v>57</v>
      </c>
      <c r="G1131" s="2" t="s">
        <v>17</v>
      </c>
      <c r="H1131" s="2" t="s">
        <v>1099</v>
      </c>
      <c r="I1131" s="2" t="s">
        <v>18</v>
      </c>
      <c r="J1131" s="4">
        <v>15964898</v>
      </c>
      <c r="M1131" s="2">
        <v>348</v>
      </c>
      <c r="N1131" s="6">
        <v>-4</v>
      </c>
    </row>
    <row r="1132" spans="1:14" x14ac:dyDescent="0.25">
      <c r="A1132" s="2" t="s">
        <v>1035</v>
      </c>
      <c r="B1132" s="2" t="s">
        <v>1108</v>
      </c>
      <c r="C1132" s="3" t="s">
        <v>28</v>
      </c>
      <c r="D1132" s="8">
        <v>6626253040536</v>
      </c>
      <c r="E1132" s="4">
        <v>1369360</v>
      </c>
      <c r="F1132" s="2" t="s">
        <v>16</v>
      </c>
      <c r="G1132" s="2" t="s">
        <v>17</v>
      </c>
      <c r="H1132" s="4">
        <v>241724325</v>
      </c>
      <c r="I1132" s="2" t="s">
        <v>18</v>
      </c>
      <c r="J1132" s="4">
        <v>15964810</v>
      </c>
      <c r="M1132" s="2">
        <v>405</v>
      </c>
      <c r="N1132" s="6">
        <v>-15.07</v>
      </c>
    </row>
    <row r="1133" spans="1:14" x14ac:dyDescent="0.25">
      <c r="A1133" s="2" t="s">
        <v>1035</v>
      </c>
      <c r="B1133" s="2" t="s">
        <v>276</v>
      </c>
      <c r="C1133" s="3" t="s">
        <v>35</v>
      </c>
      <c r="D1133" s="8">
        <v>6626253020420</v>
      </c>
      <c r="E1133" s="4">
        <v>1369337</v>
      </c>
      <c r="F1133" s="2" t="s">
        <v>16</v>
      </c>
      <c r="G1133" s="2" t="s">
        <v>17</v>
      </c>
      <c r="H1133" s="4">
        <v>241436006</v>
      </c>
      <c r="I1133" s="2" t="s">
        <v>18</v>
      </c>
      <c r="J1133" s="4">
        <v>15964675</v>
      </c>
      <c r="M1133" s="2">
        <v>204</v>
      </c>
      <c r="N1133" s="6">
        <v>-18.97</v>
      </c>
    </row>
    <row r="1134" spans="1:14" x14ac:dyDescent="0.25">
      <c r="A1134" s="2" t="s">
        <v>1035</v>
      </c>
      <c r="B1134" s="2" t="s">
        <v>545</v>
      </c>
      <c r="C1134" s="3" t="s">
        <v>112</v>
      </c>
      <c r="D1134" s="8">
        <v>6626253027513</v>
      </c>
      <c r="E1134" s="4">
        <v>1369356</v>
      </c>
      <c r="F1134" s="2" t="s">
        <v>16</v>
      </c>
      <c r="G1134" s="2" t="s">
        <v>17</v>
      </c>
      <c r="H1134" s="4">
        <v>125889966</v>
      </c>
      <c r="I1134" s="2" t="s">
        <v>18</v>
      </c>
      <c r="J1134" s="4">
        <v>15964582</v>
      </c>
      <c r="M1134" s="2">
        <v>275</v>
      </c>
      <c r="N1134" s="6">
        <v>-14.56</v>
      </c>
    </row>
    <row r="1135" spans="1:14" x14ac:dyDescent="0.25">
      <c r="A1135" s="2" t="s">
        <v>1035</v>
      </c>
      <c r="B1135" s="2" t="s">
        <v>1109</v>
      </c>
      <c r="C1135" s="3" t="s">
        <v>28</v>
      </c>
      <c r="D1135" s="8">
        <v>6626253040536</v>
      </c>
      <c r="E1135" s="4">
        <v>1369360</v>
      </c>
      <c r="F1135" s="2" t="s">
        <v>16</v>
      </c>
      <c r="G1135" s="2" t="s">
        <v>17</v>
      </c>
      <c r="H1135" s="4">
        <v>241719315</v>
      </c>
      <c r="I1135" s="2" t="s">
        <v>18</v>
      </c>
      <c r="J1135" s="4">
        <v>15964438</v>
      </c>
      <c r="M1135" s="2">
        <v>405</v>
      </c>
      <c r="N1135" s="6">
        <v>-15.07</v>
      </c>
    </row>
    <row r="1136" spans="1:14" x14ac:dyDescent="0.25">
      <c r="A1136" s="2" t="s">
        <v>1035</v>
      </c>
      <c r="B1136" s="2" t="s">
        <v>1110</v>
      </c>
      <c r="C1136" s="3" t="s">
        <v>15</v>
      </c>
      <c r="D1136" s="8">
        <v>6626253095608</v>
      </c>
      <c r="E1136" s="4">
        <v>1049827</v>
      </c>
      <c r="F1136" s="2" t="s">
        <v>16</v>
      </c>
      <c r="G1136" s="2" t="s">
        <v>17</v>
      </c>
      <c r="H1136" s="4">
        <v>241716321</v>
      </c>
      <c r="I1136" s="2" t="s">
        <v>18</v>
      </c>
      <c r="J1136" s="4">
        <v>15964404</v>
      </c>
      <c r="M1136" s="2">
        <v>956</v>
      </c>
      <c r="N1136" s="6">
        <v>-10.3</v>
      </c>
    </row>
    <row r="1137" spans="1:14" x14ac:dyDescent="0.25">
      <c r="A1137" s="2" t="s">
        <v>1035</v>
      </c>
      <c r="B1137" s="2" t="s">
        <v>554</v>
      </c>
      <c r="C1137" s="3" t="s">
        <v>20</v>
      </c>
      <c r="D1137" s="8">
        <v>6626253112545</v>
      </c>
      <c r="E1137" s="4">
        <v>1369382</v>
      </c>
      <c r="F1137" s="2" t="s">
        <v>16</v>
      </c>
      <c r="G1137" s="2" t="s">
        <v>17</v>
      </c>
      <c r="H1137" s="4">
        <v>123654877</v>
      </c>
      <c r="I1137" s="2" t="s">
        <v>18</v>
      </c>
      <c r="J1137" s="4">
        <v>15964023</v>
      </c>
      <c r="M1137" s="2">
        <v>1125</v>
      </c>
      <c r="N1137" s="6">
        <v>-18.97</v>
      </c>
    </row>
    <row r="1138" spans="1:14" x14ac:dyDescent="0.25">
      <c r="A1138" s="2" t="s">
        <v>1035</v>
      </c>
      <c r="B1138" s="2" t="s">
        <v>554</v>
      </c>
      <c r="C1138" s="3" t="s">
        <v>20</v>
      </c>
      <c r="D1138" s="8">
        <v>6626253112545</v>
      </c>
      <c r="E1138" s="4">
        <v>1369382</v>
      </c>
      <c r="F1138" s="2" t="s">
        <v>16</v>
      </c>
      <c r="G1138" s="2" t="s">
        <v>17</v>
      </c>
      <c r="H1138" s="4">
        <v>125266767</v>
      </c>
      <c r="I1138" s="2" t="s">
        <v>18</v>
      </c>
      <c r="J1138" s="4">
        <v>15964022</v>
      </c>
      <c r="M1138" s="2">
        <v>1125</v>
      </c>
      <c r="N1138" s="6">
        <v>-47.05</v>
      </c>
    </row>
    <row r="1139" spans="1:14" x14ac:dyDescent="0.25">
      <c r="A1139" s="2" t="s">
        <v>1035</v>
      </c>
      <c r="B1139" s="2" t="s">
        <v>1111</v>
      </c>
      <c r="C1139" s="3" t="s">
        <v>112</v>
      </c>
      <c r="D1139" s="8">
        <v>6626253027513</v>
      </c>
      <c r="E1139" s="4">
        <v>1369356</v>
      </c>
      <c r="F1139" s="2" t="s">
        <v>16</v>
      </c>
      <c r="G1139" s="2" t="s">
        <v>17</v>
      </c>
      <c r="H1139" s="2" t="s">
        <v>1112</v>
      </c>
      <c r="I1139" s="2" t="s">
        <v>18</v>
      </c>
      <c r="J1139" s="4">
        <v>15963852</v>
      </c>
      <c r="M1139" s="2">
        <v>275</v>
      </c>
      <c r="N1139" s="6">
        <v>-33.01</v>
      </c>
    </row>
    <row r="1140" spans="1:14" x14ac:dyDescent="0.25">
      <c r="A1140" s="2" t="s">
        <v>1035</v>
      </c>
      <c r="B1140" s="2" t="s">
        <v>292</v>
      </c>
      <c r="C1140" s="3" t="s">
        <v>75</v>
      </c>
      <c r="D1140" s="8">
        <v>6626253134786</v>
      </c>
      <c r="E1140" s="4">
        <v>1369391</v>
      </c>
      <c r="F1140" s="2" t="s">
        <v>16</v>
      </c>
      <c r="G1140" s="2" t="s">
        <v>17</v>
      </c>
      <c r="H1140" s="4">
        <v>241712083</v>
      </c>
      <c r="I1140" s="2" t="s">
        <v>18</v>
      </c>
      <c r="J1140" s="4">
        <v>15963687</v>
      </c>
      <c r="M1140" s="2">
        <v>1347</v>
      </c>
      <c r="N1140" s="6">
        <v>-18.97</v>
      </c>
    </row>
    <row r="1141" spans="1:14" x14ac:dyDescent="0.25">
      <c r="A1141" s="2" t="s">
        <v>1035</v>
      </c>
      <c r="B1141" s="2" t="s">
        <v>1113</v>
      </c>
      <c r="C1141" s="3" t="s">
        <v>55</v>
      </c>
      <c r="D1141" s="8">
        <v>6626253091874</v>
      </c>
      <c r="E1141" s="4">
        <v>1616135</v>
      </c>
      <c r="F1141" s="2" t="s">
        <v>16</v>
      </c>
      <c r="G1141" s="2" t="s">
        <v>17</v>
      </c>
      <c r="H1141" s="4">
        <v>241650907</v>
      </c>
      <c r="I1141" s="2" t="s">
        <v>18</v>
      </c>
      <c r="J1141" s="4">
        <v>15963667</v>
      </c>
      <c r="M1141" s="2">
        <v>918</v>
      </c>
      <c r="N1141" s="6">
        <v>-18.97</v>
      </c>
    </row>
    <row r="1142" spans="1:14" x14ac:dyDescent="0.25">
      <c r="A1142" s="2" t="s">
        <v>1035</v>
      </c>
      <c r="B1142" s="2" t="s">
        <v>1114</v>
      </c>
      <c r="C1142" s="3" t="s">
        <v>55</v>
      </c>
      <c r="D1142" s="8">
        <v>6626253091874</v>
      </c>
      <c r="E1142" s="4">
        <v>1616135</v>
      </c>
      <c r="F1142" s="2" t="s">
        <v>262</v>
      </c>
      <c r="G1142" s="2" t="s">
        <v>17</v>
      </c>
      <c r="H1142" s="4">
        <v>241579106</v>
      </c>
      <c r="I1142" s="2" t="s">
        <v>18</v>
      </c>
      <c r="J1142" s="4">
        <v>15963659</v>
      </c>
      <c r="M1142" s="2">
        <v>918</v>
      </c>
      <c r="N1142" s="6">
        <v>-21.32</v>
      </c>
    </row>
    <row r="1143" spans="1:14" x14ac:dyDescent="0.25">
      <c r="A1143" s="2" t="s">
        <v>1035</v>
      </c>
      <c r="B1143" s="2" t="s">
        <v>1114</v>
      </c>
      <c r="C1143" s="3" t="s">
        <v>55</v>
      </c>
      <c r="D1143" s="8">
        <v>6626253091874</v>
      </c>
      <c r="E1143" s="4">
        <v>1616135</v>
      </c>
      <c r="F1143" s="2" t="s">
        <v>16</v>
      </c>
      <c r="G1143" s="2" t="s">
        <v>17</v>
      </c>
      <c r="H1143" s="4">
        <v>241599427</v>
      </c>
      <c r="I1143" s="2" t="s">
        <v>18</v>
      </c>
      <c r="J1143" s="4">
        <v>15963657</v>
      </c>
      <c r="M1143" s="2">
        <v>918</v>
      </c>
      <c r="N1143" s="6">
        <v>-16.63</v>
      </c>
    </row>
    <row r="1144" spans="1:14" x14ac:dyDescent="0.25">
      <c r="A1144" s="2" t="s">
        <v>1035</v>
      </c>
      <c r="B1144" s="2" t="s">
        <v>1114</v>
      </c>
      <c r="C1144" s="3" t="s">
        <v>55</v>
      </c>
      <c r="D1144" s="8">
        <v>6626253091874</v>
      </c>
      <c r="E1144" s="4">
        <v>1616135</v>
      </c>
      <c r="F1144" s="2" t="s">
        <v>16</v>
      </c>
      <c r="G1144" s="2" t="s">
        <v>17</v>
      </c>
      <c r="H1144" s="4">
        <v>241587769</v>
      </c>
      <c r="I1144" s="2" t="s">
        <v>18</v>
      </c>
      <c r="J1144" s="4">
        <v>15963656</v>
      </c>
      <c r="M1144" s="2">
        <v>918</v>
      </c>
      <c r="N1144" s="6">
        <v>-21.31</v>
      </c>
    </row>
    <row r="1145" spans="1:14" x14ac:dyDescent="0.25">
      <c r="A1145" s="2" t="s">
        <v>1035</v>
      </c>
      <c r="B1145" s="2" t="s">
        <v>556</v>
      </c>
      <c r="C1145" s="3" t="s">
        <v>55</v>
      </c>
      <c r="D1145" s="8">
        <v>6626253091874</v>
      </c>
      <c r="E1145" s="4">
        <v>1616135</v>
      </c>
      <c r="F1145" s="2" t="s">
        <v>16</v>
      </c>
      <c r="G1145" s="2" t="s">
        <v>17</v>
      </c>
      <c r="H1145" s="4">
        <v>241590603</v>
      </c>
      <c r="I1145" s="2" t="s">
        <v>18</v>
      </c>
      <c r="J1145" s="4">
        <v>15963642</v>
      </c>
      <c r="M1145" s="2">
        <v>918</v>
      </c>
      <c r="N1145" s="6">
        <v>-13.51</v>
      </c>
    </row>
    <row r="1146" spans="1:14" x14ac:dyDescent="0.25">
      <c r="A1146" s="2" t="s">
        <v>1035</v>
      </c>
      <c r="B1146" s="2" t="s">
        <v>556</v>
      </c>
      <c r="C1146" s="3" t="s">
        <v>55</v>
      </c>
      <c r="D1146" s="8">
        <v>6626253091874</v>
      </c>
      <c r="E1146" s="4">
        <v>1616135</v>
      </c>
      <c r="F1146" s="2" t="s">
        <v>16</v>
      </c>
      <c r="G1146" s="2" t="s">
        <v>17</v>
      </c>
      <c r="H1146" s="4">
        <v>241506559</v>
      </c>
      <c r="I1146" s="2" t="s">
        <v>18</v>
      </c>
      <c r="J1146" s="4">
        <v>15963640</v>
      </c>
      <c r="M1146" s="2">
        <v>918</v>
      </c>
      <c r="N1146" s="6">
        <v>-16.63</v>
      </c>
    </row>
    <row r="1147" spans="1:14" x14ac:dyDescent="0.25">
      <c r="A1147" s="2" t="s">
        <v>1035</v>
      </c>
      <c r="B1147" s="2" t="s">
        <v>556</v>
      </c>
      <c r="C1147" s="3" t="s">
        <v>55</v>
      </c>
      <c r="D1147" s="8">
        <v>6626253091874</v>
      </c>
      <c r="E1147" s="4">
        <v>1616135</v>
      </c>
      <c r="F1147" s="2" t="s">
        <v>16</v>
      </c>
      <c r="G1147" s="2" t="s">
        <v>17</v>
      </c>
      <c r="H1147" s="4">
        <v>241556222</v>
      </c>
      <c r="I1147" s="2" t="s">
        <v>18</v>
      </c>
      <c r="J1147" s="4">
        <v>15963638</v>
      </c>
      <c r="M1147" s="2">
        <v>918</v>
      </c>
      <c r="N1147" s="6">
        <v>-30.67</v>
      </c>
    </row>
    <row r="1148" spans="1:14" x14ac:dyDescent="0.25">
      <c r="A1148" s="2" t="s">
        <v>1035</v>
      </c>
      <c r="B1148" s="2" t="s">
        <v>556</v>
      </c>
      <c r="C1148" s="3" t="s">
        <v>55</v>
      </c>
      <c r="D1148" s="8">
        <v>6626253091874</v>
      </c>
      <c r="E1148" s="4">
        <v>1616135</v>
      </c>
      <c r="F1148" s="2" t="s">
        <v>16</v>
      </c>
      <c r="G1148" s="2" t="s">
        <v>17</v>
      </c>
      <c r="H1148" s="4">
        <v>241478947</v>
      </c>
      <c r="I1148" s="2" t="s">
        <v>18</v>
      </c>
      <c r="J1148" s="4">
        <v>15963637</v>
      </c>
      <c r="M1148" s="2">
        <v>918</v>
      </c>
      <c r="N1148" s="6">
        <v>-10.39</v>
      </c>
    </row>
    <row r="1149" spans="1:14" x14ac:dyDescent="0.25">
      <c r="A1149" s="2" t="s">
        <v>1035</v>
      </c>
      <c r="B1149" s="2" t="s">
        <v>1115</v>
      </c>
      <c r="C1149" s="3" t="s">
        <v>55</v>
      </c>
      <c r="D1149" s="8">
        <v>6626253091874</v>
      </c>
      <c r="E1149" s="4">
        <v>1616135</v>
      </c>
      <c r="F1149" s="2" t="s">
        <v>16</v>
      </c>
      <c r="G1149" s="2" t="s">
        <v>17</v>
      </c>
      <c r="H1149" s="4">
        <v>241545923</v>
      </c>
      <c r="I1149" s="2" t="s">
        <v>18</v>
      </c>
      <c r="J1149" s="4">
        <v>15963625</v>
      </c>
      <c r="M1149" s="2">
        <v>918</v>
      </c>
      <c r="N1149" s="6">
        <v>-15.07</v>
      </c>
    </row>
    <row r="1150" spans="1:14" x14ac:dyDescent="0.25">
      <c r="A1150" s="2" t="s">
        <v>1035</v>
      </c>
      <c r="B1150" s="2" t="s">
        <v>1115</v>
      </c>
      <c r="C1150" s="3" t="s">
        <v>55</v>
      </c>
      <c r="D1150" s="8">
        <v>6626253091874</v>
      </c>
      <c r="E1150" s="4">
        <v>1616135</v>
      </c>
      <c r="F1150" s="2" t="s">
        <v>16</v>
      </c>
      <c r="G1150" s="2" t="s">
        <v>17</v>
      </c>
      <c r="H1150" s="4">
        <v>241531983</v>
      </c>
      <c r="I1150" s="2" t="s">
        <v>18</v>
      </c>
      <c r="J1150" s="4">
        <v>15963624</v>
      </c>
      <c r="M1150" s="2">
        <v>918</v>
      </c>
      <c r="N1150" s="6">
        <v>-12.47</v>
      </c>
    </row>
    <row r="1151" spans="1:14" x14ac:dyDescent="0.25">
      <c r="A1151" s="2" t="s">
        <v>1035</v>
      </c>
      <c r="B1151" s="2" t="s">
        <v>566</v>
      </c>
      <c r="C1151" s="3" t="s">
        <v>43</v>
      </c>
      <c r="D1151" s="8">
        <v>6626253026703</v>
      </c>
      <c r="E1151" s="4">
        <v>1049873</v>
      </c>
      <c r="F1151" s="2" t="s">
        <v>16</v>
      </c>
      <c r="G1151" s="2" t="s">
        <v>17</v>
      </c>
      <c r="H1151" s="4">
        <v>241542194</v>
      </c>
      <c r="I1151" s="2" t="s">
        <v>18</v>
      </c>
      <c r="J1151" s="4">
        <v>15963301</v>
      </c>
      <c r="M1151" s="2">
        <v>267</v>
      </c>
      <c r="N1151" s="6">
        <v>-27.55</v>
      </c>
    </row>
    <row r="1152" spans="1:14" x14ac:dyDescent="0.25">
      <c r="A1152" s="2" t="s">
        <v>1035</v>
      </c>
      <c r="B1152" s="2" t="s">
        <v>300</v>
      </c>
      <c r="C1152" s="3" t="s">
        <v>43</v>
      </c>
      <c r="D1152" s="8">
        <v>6626253026703</v>
      </c>
      <c r="E1152" s="4">
        <v>1049873</v>
      </c>
      <c r="F1152" s="2" t="s">
        <v>16</v>
      </c>
      <c r="G1152" s="2" t="s">
        <v>17</v>
      </c>
      <c r="H1152" s="4">
        <v>241700882</v>
      </c>
      <c r="I1152" s="2" t="s">
        <v>18</v>
      </c>
      <c r="J1152" s="4">
        <v>15963284</v>
      </c>
      <c r="M1152" s="2">
        <v>267</v>
      </c>
      <c r="N1152" s="6">
        <v>-15.46</v>
      </c>
    </row>
    <row r="1153" spans="1:14" x14ac:dyDescent="0.25">
      <c r="A1153" s="2" t="s">
        <v>1035</v>
      </c>
      <c r="B1153" s="2" t="s">
        <v>1116</v>
      </c>
      <c r="C1153" s="3" t="s">
        <v>43</v>
      </c>
      <c r="D1153" s="8">
        <v>6626253026703</v>
      </c>
      <c r="E1153" s="4">
        <v>1049873</v>
      </c>
      <c r="F1153" s="2" t="s">
        <v>16</v>
      </c>
      <c r="G1153" s="2" t="s">
        <v>17</v>
      </c>
      <c r="H1153" s="4">
        <v>241639257</v>
      </c>
      <c r="I1153" s="2" t="s">
        <v>18</v>
      </c>
      <c r="J1153" s="4">
        <v>15963272</v>
      </c>
      <c r="M1153" s="2">
        <v>267</v>
      </c>
      <c r="N1153" s="6">
        <v>-10.39</v>
      </c>
    </row>
    <row r="1154" spans="1:14" x14ac:dyDescent="0.25">
      <c r="A1154" s="2" t="s">
        <v>1035</v>
      </c>
      <c r="B1154" s="2" t="s">
        <v>301</v>
      </c>
      <c r="C1154" s="3" t="s">
        <v>43</v>
      </c>
      <c r="D1154" s="8">
        <v>6626253026703</v>
      </c>
      <c r="E1154" s="4">
        <v>1049873</v>
      </c>
      <c r="F1154" s="2" t="s">
        <v>16</v>
      </c>
      <c r="G1154" s="2" t="s">
        <v>17</v>
      </c>
      <c r="H1154" s="4">
        <v>241466585</v>
      </c>
      <c r="I1154" s="2" t="s">
        <v>18</v>
      </c>
      <c r="J1154" s="4">
        <v>15963257</v>
      </c>
      <c r="M1154" s="2">
        <v>267</v>
      </c>
      <c r="N1154" s="6">
        <v>-16.63</v>
      </c>
    </row>
    <row r="1155" spans="1:14" x14ac:dyDescent="0.25">
      <c r="A1155" s="2" t="s">
        <v>1035</v>
      </c>
      <c r="B1155" s="2" t="s">
        <v>1117</v>
      </c>
      <c r="C1155" s="3" t="s">
        <v>43</v>
      </c>
      <c r="D1155" s="8">
        <v>6626253026703</v>
      </c>
      <c r="E1155" s="4">
        <v>1049873</v>
      </c>
      <c r="F1155" s="2" t="s">
        <v>16</v>
      </c>
      <c r="G1155" s="2" t="s">
        <v>17</v>
      </c>
      <c r="H1155" s="4">
        <v>241525472</v>
      </c>
      <c r="I1155" s="2" t="s">
        <v>18</v>
      </c>
      <c r="J1155" s="4">
        <v>15963228</v>
      </c>
      <c r="M1155" s="2">
        <v>267</v>
      </c>
      <c r="N1155" s="6">
        <v>-18.97</v>
      </c>
    </row>
    <row r="1156" spans="1:14" x14ac:dyDescent="0.25">
      <c r="A1156" s="2" t="s">
        <v>1035</v>
      </c>
      <c r="B1156" s="2" t="s">
        <v>1117</v>
      </c>
      <c r="C1156" s="3" t="s">
        <v>32</v>
      </c>
      <c r="D1156" s="8">
        <v>6626253020934</v>
      </c>
      <c r="E1156" s="4">
        <v>1369341</v>
      </c>
      <c r="F1156" s="2" t="s">
        <v>16</v>
      </c>
      <c r="G1156" s="2" t="s">
        <v>17</v>
      </c>
      <c r="H1156" s="2" t="s">
        <v>1118</v>
      </c>
      <c r="I1156" s="2" t="s">
        <v>18</v>
      </c>
      <c r="J1156" s="4">
        <v>15963227</v>
      </c>
      <c r="M1156" s="2">
        <v>209</v>
      </c>
      <c r="N1156" s="6">
        <v>-11.43</v>
      </c>
    </row>
    <row r="1157" spans="1:14" x14ac:dyDescent="0.25">
      <c r="A1157" s="2" t="s">
        <v>1035</v>
      </c>
      <c r="B1157" s="2" t="s">
        <v>568</v>
      </c>
      <c r="C1157" s="3" t="s">
        <v>28</v>
      </c>
      <c r="D1157" s="8">
        <v>6626253040536</v>
      </c>
      <c r="E1157" s="4">
        <v>1369360</v>
      </c>
      <c r="F1157" s="2" t="s">
        <v>16</v>
      </c>
      <c r="G1157" s="2" t="s">
        <v>17</v>
      </c>
      <c r="H1157" s="4">
        <v>241705714</v>
      </c>
      <c r="I1157" s="2" t="s">
        <v>18</v>
      </c>
      <c r="J1157" s="4">
        <v>15963220</v>
      </c>
      <c r="M1157" s="2">
        <v>405</v>
      </c>
      <c r="N1157" s="6">
        <v>-15.07</v>
      </c>
    </row>
    <row r="1158" spans="1:14" x14ac:dyDescent="0.25">
      <c r="A1158" s="2" t="s">
        <v>1035</v>
      </c>
      <c r="B1158" s="2" t="s">
        <v>568</v>
      </c>
      <c r="C1158" s="3" t="s">
        <v>32</v>
      </c>
      <c r="D1158" s="8">
        <v>6626253020934</v>
      </c>
      <c r="E1158" s="4">
        <v>1369341</v>
      </c>
      <c r="F1158" s="2" t="s">
        <v>16</v>
      </c>
      <c r="G1158" s="2" t="s">
        <v>17</v>
      </c>
      <c r="H1158" s="2" t="s">
        <v>1119</v>
      </c>
      <c r="I1158" s="2" t="s">
        <v>18</v>
      </c>
      <c r="J1158" s="4">
        <v>15963219</v>
      </c>
      <c r="M1158" s="2">
        <v>209</v>
      </c>
      <c r="N1158" s="6">
        <v>-12.47</v>
      </c>
    </row>
    <row r="1159" spans="1:14" x14ac:dyDescent="0.25">
      <c r="A1159" s="2" t="s">
        <v>1035</v>
      </c>
      <c r="B1159" s="2" t="s">
        <v>576</v>
      </c>
      <c r="C1159" s="3" t="s">
        <v>25</v>
      </c>
      <c r="D1159" s="8">
        <v>6626253021078</v>
      </c>
      <c r="E1159" s="4">
        <v>1369342</v>
      </c>
      <c r="F1159" s="2" t="s">
        <v>16</v>
      </c>
      <c r="G1159" s="2" t="s">
        <v>17</v>
      </c>
      <c r="H1159" s="2" t="s">
        <v>1120</v>
      </c>
      <c r="I1159" s="2" t="s">
        <v>18</v>
      </c>
      <c r="J1159" s="4">
        <v>15963096</v>
      </c>
      <c r="M1159" s="2">
        <v>210</v>
      </c>
      <c r="N1159" s="6">
        <v>-16.63</v>
      </c>
    </row>
    <row r="1160" spans="1:14" x14ac:dyDescent="0.25">
      <c r="A1160" s="2" t="s">
        <v>1121</v>
      </c>
      <c r="B1160" s="2" t="s">
        <v>1122</v>
      </c>
      <c r="C1160" s="3" t="s">
        <v>322</v>
      </c>
      <c r="D1160" s="8">
        <v>6626253000151</v>
      </c>
      <c r="E1160" s="4">
        <v>1049698</v>
      </c>
      <c r="F1160" s="2" t="s">
        <v>16</v>
      </c>
      <c r="G1160" s="2" t="s">
        <v>17</v>
      </c>
      <c r="H1160" s="4">
        <v>241693948</v>
      </c>
      <c r="I1160" s="2" t="s">
        <v>18</v>
      </c>
      <c r="J1160" s="4">
        <v>15960954</v>
      </c>
      <c r="M1160" s="2">
        <v>1</v>
      </c>
      <c r="N1160" s="6">
        <v>-9.59</v>
      </c>
    </row>
    <row r="1161" spans="1:14" x14ac:dyDescent="0.25">
      <c r="A1161" s="2" t="s">
        <v>1121</v>
      </c>
      <c r="B1161" s="2" t="s">
        <v>1122</v>
      </c>
      <c r="C1161" s="3" t="s">
        <v>322</v>
      </c>
      <c r="D1161" s="8">
        <v>6626253000151</v>
      </c>
      <c r="E1161" s="4">
        <v>1049698</v>
      </c>
      <c r="F1161" s="2" t="s">
        <v>16</v>
      </c>
      <c r="G1161" s="2" t="s">
        <v>17</v>
      </c>
      <c r="H1161" s="4">
        <v>241693350</v>
      </c>
      <c r="I1161" s="2" t="s">
        <v>18</v>
      </c>
      <c r="J1161" s="4">
        <v>15960952</v>
      </c>
      <c r="M1161" s="2">
        <v>1</v>
      </c>
      <c r="N1161" s="6">
        <v>-9.59</v>
      </c>
    </row>
    <row r="1162" spans="1:14" x14ac:dyDescent="0.25">
      <c r="A1162" s="2" t="s">
        <v>1121</v>
      </c>
      <c r="B1162" s="2" t="s">
        <v>1123</v>
      </c>
      <c r="C1162" s="3" t="s">
        <v>165</v>
      </c>
      <c r="D1162" s="8">
        <v>6626253054324</v>
      </c>
      <c r="E1162" s="4">
        <v>1369369</v>
      </c>
      <c r="F1162" s="2" t="s">
        <v>16</v>
      </c>
      <c r="G1162" s="2" t="s">
        <v>17</v>
      </c>
      <c r="H1162" s="2" t="s">
        <v>1124</v>
      </c>
      <c r="I1162" s="2" t="s">
        <v>18</v>
      </c>
      <c r="J1162" s="4">
        <v>15959470</v>
      </c>
      <c r="M1162" s="2">
        <v>543</v>
      </c>
      <c r="N1162" s="6">
        <v>-13.51</v>
      </c>
    </row>
    <row r="1163" spans="1:14" x14ac:dyDescent="0.25">
      <c r="A1163" s="2" t="s">
        <v>1121</v>
      </c>
      <c r="B1163" s="2" t="s">
        <v>1125</v>
      </c>
      <c r="C1163" s="3" t="s">
        <v>165</v>
      </c>
      <c r="D1163" s="8">
        <v>6626253054324</v>
      </c>
      <c r="E1163" s="4">
        <v>1369369</v>
      </c>
      <c r="F1163" s="2" t="s">
        <v>16</v>
      </c>
      <c r="G1163" s="2" t="s">
        <v>17</v>
      </c>
      <c r="H1163" s="2" t="s">
        <v>1126</v>
      </c>
      <c r="I1163" s="2" t="s">
        <v>18</v>
      </c>
      <c r="J1163" s="4">
        <v>15959417</v>
      </c>
      <c r="M1163" s="2">
        <v>543</v>
      </c>
      <c r="N1163" s="6">
        <v>-12.47</v>
      </c>
    </row>
    <row r="1164" spans="1:14" x14ac:dyDescent="0.25">
      <c r="A1164" s="2" t="s">
        <v>1121</v>
      </c>
      <c r="B1164" s="2" t="s">
        <v>1127</v>
      </c>
      <c r="C1164" s="3" t="s">
        <v>43</v>
      </c>
      <c r="D1164" s="8">
        <v>6626253026703</v>
      </c>
      <c r="E1164" s="4">
        <v>1049873</v>
      </c>
      <c r="F1164" s="2" t="s">
        <v>262</v>
      </c>
      <c r="G1164" s="2" t="s">
        <v>17</v>
      </c>
      <c r="H1164" s="4">
        <v>241689999</v>
      </c>
      <c r="I1164" s="2" t="s">
        <v>18</v>
      </c>
      <c r="J1164" s="4">
        <v>15958931</v>
      </c>
      <c r="M1164" s="2">
        <v>267</v>
      </c>
      <c r="N1164" s="6">
        <v>-27.69</v>
      </c>
    </row>
    <row r="1165" spans="1:14" x14ac:dyDescent="0.25">
      <c r="A1165" s="2" t="s">
        <v>1121</v>
      </c>
      <c r="B1165" s="2" t="s">
        <v>1128</v>
      </c>
      <c r="C1165" s="3" t="s">
        <v>106</v>
      </c>
      <c r="D1165" s="8">
        <v>6626253046224</v>
      </c>
      <c r="E1165" s="4">
        <v>1369333</v>
      </c>
      <c r="F1165" s="2" t="s">
        <v>16</v>
      </c>
      <c r="G1165" s="2" t="s">
        <v>17</v>
      </c>
      <c r="H1165" s="4">
        <v>241684939</v>
      </c>
      <c r="I1165" s="2" t="s">
        <v>18</v>
      </c>
      <c r="J1165" s="4">
        <v>15958477</v>
      </c>
      <c r="M1165" s="2">
        <v>462</v>
      </c>
      <c r="N1165" s="6">
        <v>-30.67</v>
      </c>
    </row>
    <row r="1166" spans="1:14" x14ac:dyDescent="0.25">
      <c r="A1166" s="2" t="s">
        <v>1121</v>
      </c>
      <c r="B1166" s="2" t="s">
        <v>24</v>
      </c>
      <c r="C1166" s="3" t="s">
        <v>165</v>
      </c>
      <c r="D1166" s="8">
        <v>6626253054324</v>
      </c>
      <c r="E1166" s="4">
        <v>1369369</v>
      </c>
      <c r="F1166" s="2" t="s">
        <v>16</v>
      </c>
      <c r="G1166" s="2" t="s">
        <v>17</v>
      </c>
      <c r="H1166" s="2" t="s">
        <v>1129</v>
      </c>
      <c r="I1166" s="2" t="s">
        <v>18</v>
      </c>
      <c r="J1166" s="4">
        <v>15957992</v>
      </c>
      <c r="M1166" s="2">
        <v>543</v>
      </c>
      <c r="N1166" s="6">
        <v>-18.97</v>
      </c>
    </row>
    <row r="1167" spans="1:14" x14ac:dyDescent="0.25">
      <c r="A1167" s="2" t="s">
        <v>1121</v>
      </c>
      <c r="B1167" s="2" t="s">
        <v>1130</v>
      </c>
      <c r="C1167" s="3" t="s">
        <v>128</v>
      </c>
      <c r="D1167" s="8">
        <v>6626253068546</v>
      </c>
      <c r="E1167" s="4">
        <v>1369372</v>
      </c>
      <c r="F1167" s="2" t="s">
        <v>16</v>
      </c>
      <c r="G1167" s="2" t="s">
        <v>17</v>
      </c>
      <c r="H1167" s="4">
        <v>240675789</v>
      </c>
      <c r="I1167" s="2" t="s">
        <v>18</v>
      </c>
      <c r="J1167" s="4">
        <v>15957553</v>
      </c>
      <c r="M1167" s="2">
        <v>685</v>
      </c>
      <c r="N1167" s="6">
        <v>-10.39</v>
      </c>
    </row>
    <row r="1168" spans="1:14" x14ac:dyDescent="0.25">
      <c r="A1168" s="2" t="s">
        <v>1121</v>
      </c>
      <c r="B1168" s="2" t="s">
        <v>1131</v>
      </c>
      <c r="C1168" s="3" t="s">
        <v>55</v>
      </c>
      <c r="D1168" s="8">
        <v>6626253091874</v>
      </c>
      <c r="E1168" s="4">
        <v>1616135</v>
      </c>
      <c r="F1168" s="2" t="s">
        <v>16</v>
      </c>
      <c r="G1168" s="2" t="s">
        <v>17</v>
      </c>
      <c r="H1168" s="4">
        <v>241681839</v>
      </c>
      <c r="I1168" s="2" t="s">
        <v>18</v>
      </c>
      <c r="J1168" s="4">
        <v>15956729</v>
      </c>
      <c r="M1168" s="2">
        <v>918</v>
      </c>
      <c r="N1168" s="6">
        <v>-18.97</v>
      </c>
    </row>
    <row r="1169" spans="1:14" x14ac:dyDescent="0.25">
      <c r="A1169" s="2" t="s">
        <v>1121</v>
      </c>
      <c r="B1169" s="2" t="s">
        <v>829</v>
      </c>
      <c r="C1169" s="3" t="s">
        <v>25</v>
      </c>
      <c r="D1169" s="8">
        <v>6626253021078</v>
      </c>
      <c r="E1169" s="4">
        <v>1369342</v>
      </c>
      <c r="F1169" s="2" t="s">
        <v>16</v>
      </c>
      <c r="G1169" s="2" t="s">
        <v>17</v>
      </c>
      <c r="H1169" s="2" t="s">
        <v>1132</v>
      </c>
      <c r="I1169" s="2" t="s">
        <v>18</v>
      </c>
      <c r="J1169" s="4">
        <v>15956653</v>
      </c>
      <c r="M1169" s="2">
        <v>210</v>
      </c>
      <c r="N1169" s="6">
        <v>-15.07</v>
      </c>
    </row>
    <row r="1170" spans="1:14" x14ac:dyDescent="0.25">
      <c r="A1170" s="2" t="s">
        <v>1121</v>
      </c>
      <c r="B1170" s="2" t="s">
        <v>1133</v>
      </c>
      <c r="C1170" s="3" t="s">
        <v>43</v>
      </c>
      <c r="D1170" s="8">
        <v>6626253026703</v>
      </c>
      <c r="E1170" s="4">
        <v>1049873</v>
      </c>
      <c r="F1170" s="2" t="s">
        <v>16</v>
      </c>
      <c r="G1170" s="2" t="s">
        <v>17</v>
      </c>
      <c r="H1170" s="4">
        <v>241663302</v>
      </c>
      <c r="I1170" s="2" t="s">
        <v>18</v>
      </c>
      <c r="J1170" s="4">
        <v>15956323</v>
      </c>
      <c r="M1170" s="2">
        <v>267</v>
      </c>
      <c r="N1170" s="6">
        <v>-11.01</v>
      </c>
    </row>
    <row r="1171" spans="1:14" x14ac:dyDescent="0.25">
      <c r="A1171" s="2" t="s">
        <v>1121</v>
      </c>
      <c r="B1171" s="2" t="s">
        <v>832</v>
      </c>
      <c r="C1171" s="3" t="s">
        <v>97</v>
      </c>
      <c r="D1171" s="8">
        <v>6626253098291</v>
      </c>
      <c r="E1171" s="4">
        <v>1605013</v>
      </c>
      <c r="F1171" s="2" t="s">
        <v>16</v>
      </c>
      <c r="G1171" s="2" t="s">
        <v>17</v>
      </c>
      <c r="H1171" s="2" t="s">
        <v>1134</v>
      </c>
      <c r="I1171" s="2" t="s">
        <v>18</v>
      </c>
      <c r="J1171" s="4">
        <v>15956152</v>
      </c>
      <c r="M1171" s="2">
        <v>982</v>
      </c>
      <c r="N1171" s="6">
        <v>-15.07</v>
      </c>
    </row>
    <row r="1172" spans="1:14" x14ac:dyDescent="0.25">
      <c r="A1172" s="2" t="s">
        <v>1121</v>
      </c>
      <c r="B1172" s="2" t="s">
        <v>607</v>
      </c>
      <c r="C1172" s="3" t="s">
        <v>20</v>
      </c>
      <c r="D1172" s="8">
        <v>6626253112545</v>
      </c>
      <c r="E1172" s="4">
        <v>1369382</v>
      </c>
      <c r="F1172" s="2" t="s">
        <v>16</v>
      </c>
      <c r="G1172" s="2" t="s">
        <v>17</v>
      </c>
      <c r="H1172" s="4">
        <v>241676000</v>
      </c>
      <c r="I1172" s="2" t="s">
        <v>18</v>
      </c>
      <c r="J1172" s="4">
        <v>15955239</v>
      </c>
      <c r="M1172" s="2">
        <v>1125</v>
      </c>
      <c r="N1172" s="6">
        <v>-21.31</v>
      </c>
    </row>
    <row r="1173" spans="1:14" x14ac:dyDescent="0.25">
      <c r="A1173" s="2" t="s">
        <v>1121</v>
      </c>
      <c r="B1173" s="2" t="s">
        <v>45</v>
      </c>
      <c r="C1173" s="3" t="s">
        <v>20</v>
      </c>
      <c r="D1173" s="8">
        <v>6626253112545</v>
      </c>
      <c r="E1173" s="4">
        <v>1369382</v>
      </c>
      <c r="F1173" s="2" t="s">
        <v>16</v>
      </c>
      <c r="G1173" s="2" t="s">
        <v>17</v>
      </c>
      <c r="H1173" s="4">
        <v>241648145</v>
      </c>
      <c r="I1173" s="2" t="s">
        <v>18</v>
      </c>
      <c r="J1173" s="4">
        <v>15953933</v>
      </c>
      <c r="M1173" s="2">
        <v>1125</v>
      </c>
      <c r="N1173" s="6">
        <v>-23.65</v>
      </c>
    </row>
    <row r="1174" spans="1:14" x14ac:dyDescent="0.25">
      <c r="A1174" s="2" t="s">
        <v>1121</v>
      </c>
      <c r="B1174" s="2" t="s">
        <v>48</v>
      </c>
      <c r="C1174" s="3" t="s">
        <v>20</v>
      </c>
      <c r="D1174" s="8">
        <v>6626253112545</v>
      </c>
      <c r="E1174" s="4">
        <v>1369382</v>
      </c>
      <c r="F1174" s="2" t="s">
        <v>16</v>
      </c>
      <c r="G1174" s="2" t="s">
        <v>17</v>
      </c>
      <c r="H1174" s="4">
        <v>241670395</v>
      </c>
      <c r="I1174" s="2" t="s">
        <v>18</v>
      </c>
      <c r="J1174" s="4">
        <v>15953859</v>
      </c>
      <c r="M1174" s="2">
        <v>1125</v>
      </c>
      <c r="N1174" s="6">
        <v>-21.31</v>
      </c>
    </row>
    <row r="1175" spans="1:14" x14ac:dyDescent="0.25">
      <c r="A1175" s="2" t="s">
        <v>1121</v>
      </c>
      <c r="B1175" s="2" t="s">
        <v>1135</v>
      </c>
      <c r="C1175" s="3" t="s">
        <v>55</v>
      </c>
      <c r="D1175" s="8">
        <v>6626253091874</v>
      </c>
      <c r="E1175" s="4">
        <v>1616135</v>
      </c>
      <c r="F1175" s="2" t="s">
        <v>16</v>
      </c>
      <c r="G1175" s="2" t="s">
        <v>17</v>
      </c>
      <c r="H1175" s="4">
        <v>241665224</v>
      </c>
      <c r="I1175" s="2" t="s">
        <v>18</v>
      </c>
      <c r="J1175" s="4">
        <v>15953026</v>
      </c>
      <c r="M1175" s="2">
        <v>918</v>
      </c>
      <c r="N1175" s="6">
        <v>-21.31</v>
      </c>
    </row>
    <row r="1176" spans="1:14" x14ac:dyDescent="0.25">
      <c r="A1176" s="2" t="s">
        <v>1121</v>
      </c>
      <c r="B1176" s="2" t="s">
        <v>848</v>
      </c>
      <c r="C1176" s="3" t="s">
        <v>55</v>
      </c>
      <c r="D1176" s="8">
        <v>6626253091874</v>
      </c>
      <c r="E1176" s="4">
        <v>1616135</v>
      </c>
      <c r="F1176" s="2" t="s">
        <v>16</v>
      </c>
      <c r="G1176" s="2" t="s">
        <v>17</v>
      </c>
      <c r="H1176" s="4">
        <v>241399249</v>
      </c>
      <c r="I1176" s="2" t="s">
        <v>18</v>
      </c>
      <c r="J1176" s="4">
        <v>15952808</v>
      </c>
      <c r="M1176" s="2">
        <v>918</v>
      </c>
      <c r="N1176" s="6">
        <v>-18.97</v>
      </c>
    </row>
    <row r="1177" spans="1:14" x14ac:dyDescent="0.25">
      <c r="A1177" s="2" t="s">
        <v>1121</v>
      </c>
      <c r="B1177" s="2" t="s">
        <v>347</v>
      </c>
      <c r="C1177" s="3" t="s">
        <v>15</v>
      </c>
      <c r="D1177" s="8">
        <v>6626253095608</v>
      </c>
      <c r="E1177" s="4">
        <v>1049827</v>
      </c>
      <c r="F1177" s="2" t="s">
        <v>16</v>
      </c>
      <c r="G1177" s="2" t="s">
        <v>17</v>
      </c>
      <c r="H1177" s="4">
        <v>241649907</v>
      </c>
      <c r="I1177" s="2" t="s">
        <v>18</v>
      </c>
      <c r="J1177" s="4">
        <v>15952342</v>
      </c>
      <c r="M1177" s="2">
        <v>956</v>
      </c>
      <c r="N1177" s="6">
        <v>-13.86</v>
      </c>
    </row>
    <row r="1178" spans="1:14" x14ac:dyDescent="0.25">
      <c r="A1178" s="2" t="s">
        <v>1121</v>
      </c>
      <c r="B1178" s="2" t="s">
        <v>853</v>
      </c>
      <c r="C1178" s="3" t="s">
        <v>15</v>
      </c>
      <c r="D1178" s="8">
        <v>6626253095608</v>
      </c>
      <c r="E1178" s="4">
        <v>1049827</v>
      </c>
      <c r="F1178" s="2" t="s">
        <v>16</v>
      </c>
      <c r="G1178" s="2" t="s">
        <v>17</v>
      </c>
      <c r="H1178" s="4">
        <v>241668270</v>
      </c>
      <c r="I1178" s="2" t="s">
        <v>18</v>
      </c>
      <c r="J1178" s="4">
        <v>15952049</v>
      </c>
      <c r="M1178" s="2">
        <v>956</v>
      </c>
      <c r="N1178" s="6">
        <v>-13.87</v>
      </c>
    </row>
    <row r="1179" spans="1:14" x14ac:dyDescent="0.25">
      <c r="A1179" s="2" t="s">
        <v>1121</v>
      </c>
      <c r="B1179" s="2" t="s">
        <v>624</v>
      </c>
      <c r="C1179" s="3" t="s">
        <v>65</v>
      </c>
      <c r="D1179" s="8">
        <v>6626253034803</v>
      </c>
      <c r="E1179" s="4">
        <v>1369358</v>
      </c>
      <c r="F1179" s="2" t="s">
        <v>16</v>
      </c>
      <c r="G1179" s="2" t="s">
        <v>17</v>
      </c>
      <c r="H1179" s="4">
        <v>241664220</v>
      </c>
      <c r="I1179" s="2" t="s">
        <v>18</v>
      </c>
      <c r="J1179" s="4">
        <v>15951945</v>
      </c>
      <c r="M1179" s="2">
        <v>348</v>
      </c>
      <c r="N1179" s="6">
        <v>-16.63</v>
      </c>
    </row>
    <row r="1180" spans="1:14" x14ac:dyDescent="0.25">
      <c r="A1180" s="2" t="s">
        <v>1121</v>
      </c>
      <c r="B1180" s="2" t="s">
        <v>348</v>
      </c>
      <c r="C1180" s="3" t="s">
        <v>15</v>
      </c>
      <c r="D1180" s="8">
        <v>6626253095608</v>
      </c>
      <c r="E1180" s="4">
        <v>1049827</v>
      </c>
      <c r="F1180" s="2" t="s">
        <v>16</v>
      </c>
      <c r="G1180" s="2" t="s">
        <v>17</v>
      </c>
      <c r="H1180" s="4">
        <v>241664815</v>
      </c>
      <c r="I1180" s="2" t="s">
        <v>18</v>
      </c>
      <c r="J1180" s="4">
        <v>15951565</v>
      </c>
      <c r="M1180" s="2">
        <v>956</v>
      </c>
      <c r="N1180" s="6">
        <v>-15.07</v>
      </c>
    </row>
    <row r="1181" spans="1:14" x14ac:dyDescent="0.25">
      <c r="A1181" s="2" t="s">
        <v>1121</v>
      </c>
      <c r="B1181" s="2" t="s">
        <v>69</v>
      </c>
      <c r="C1181" s="3" t="s">
        <v>85</v>
      </c>
      <c r="D1181" s="8">
        <v>6626253091955</v>
      </c>
      <c r="E1181" s="4">
        <v>1369377</v>
      </c>
      <c r="F1181" s="2" t="s">
        <v>16</v>
      </c>
      <c r="G1181" s="2" t="s">
        <v>17</v>
      </c>
      <c r="H1181" s="2" t="s">
        <v>1136</v>
      </c>
      <c r="I1181" s="2" t="s">
        <v>18</v>
      </c>
      <c r="J1181" s="4">
        <v>15950856</v>
      </c>
      <c r="M1181" s="2">
        <v>919</v>
      </c>
      <c r="N1181" s="6">
        <v>-33.01</v>
      </c>
    </row>
    <row r="1182" spans="1:14" x14ac:dyDescent="0.25">
      <c r="A1182" s="2" t="s">
        <v>1121</v>
      </c>
      <c r="B1182" s="2" t="s">
        <v>1137</v>
      </c>
      <c r="C1182" s="3" t="s">
        <v>39</v>
      </c>
      <c r="D1182" s="8">
        <v>6626253020349</v>
      </c>
      <c r="E1182" s="4">
        <v>1369336</v>
      </c>
      <c r="F1182" s="2" t="s">
        <v>16</v>
      </c>
      <c r="G1182" s="2" t="s">
        <v>17</v>
      </c>
      <c r="H1182" s="4">
        <v>241661465</v>
      </c>
      <c r="I1182" s="2" t="s">
        <v>18</v>
      </c>
      <c r="J1182" s="4">
        <v>15950824</v>
      </c>
      <c r="M1182" s="2">
        <v>203</v>
      </c>
      <c r="N1182" s="6">
        <v>-13.51</v>
      </c>
    </row>
    <row r="1183" spans="1:14" x14ac:dyDescent="0.25">
      <c r="A1183" s="2" t="s">
        <v>1121</v>
      </c>
      <c r="B1183" s="2" t="s">
        <v>1138</v>
      </c>
      <c r="C1183" s="3" t="s">
        <v>28</v>
      </c>
      <c r="D1183" s="8">
        <v>6626253040536</v>
      </c>
      <c r="E1183" s="4">
        <v>1369360</v>
      </c>
      <c r="F1183" s="2" t="s">
        <v>16</v>
      </c>
      <c r="G1183" s="2" t="s">
        <v>17</v>
      </c>
      <c r="H1183" s="4">
        <v>241656972</v>
      </c>
      <c r="I1183" s="2" t="s">
        <v>18</v>
      </c>
      <c r="J1183" s="4">
        <v>15950439</v>
      </c>
      <c r="M1183" s="2">
        <v>405</v>
      </c>
      <c r="N1183" s="6">
        <v>-15.07</v>
      </c>
    </row>
    <row r="1184" spans="1:14" x14ac:dyDescent="0.25">
      <c r="A1184" s="2" t="s">
        <v>1121</v>
      </c>
      <c r="B1184" s="2" t="s">
        <v>1138</v>
      </c>
      <c r="C1184" s="3" t="s">
        <v>338</v>
      </c>
      <c r="D1184" s="8">
        <v>6626253119981</v>
      </c>
      <c r="E1184" s="4">
        <v>1369388</v>
      </c>
      <c r="F1184" s="2" t="s">
        <v>16</v>
      </c>
      <c r="G1184" s="2" t="s">
        <v>17</v>
      </c>
      <c r="H1184" s="2" t="s">
        <v>1139</v>
      </c>
      <c r="I1184" s="2" t="s">
        <v>18</v>
      </c>
      <c r="J1184" s="4">
        <v>15950435</v>
      </c>
      <c r="M1184" s="2">
        <v>1199</v>
      </c>
      <c r="N1184" s="6">
        <v>-15.07</v>
      </c>
    </row>
    <row r="1185" spans="1:14" x14ac:dyDescent="0.25">
      <c r="A1185" s="2" t="s">
        <v>1121</v>
      </c>
      <c r="B1185" s="2" t="s">
        <v>1140</v>
      </c>
      <c r="C1185" s="3" t="s">
        <v>28</v>
      </c>
      <c r="D1185" s="8">
        <v>6626253040536</v>
      </c>
      <c r="E1185" s="4">
        <v>1369360</v>
      </c>
      <c r="F1185" s="2" t="s">
        <v>16</v>
      </c>
      <c r="G1185" s="2" t="s">
        <v>17</v>
      </c>
      <c r="H1185" s="4">
        <v>241657534</v>
      </c>
      <c r="I1185" s="2" t="s">
        <v>18</v>
      </c>
      <c r="J1185" s="4">
        <v>15950368</v>
      </c>
      <c r="M1185" s="2">
        <v>405</v>
      </c>
      <c r="N1185" s="6">
        <v>-10.39</v>
      </c>
    </row>
    <row r="1186" spans="1:14" x14ac:dyDescent="0.25">
      <c r="A1186" s="2" t="s">
        <v>1121</v>
      </c>
      <c r="B1186" s="2" t="s">
        <v>1141</v>
      </c>
      <c r="C1186" s="3" t="s">
        <v>25</v>
      </c>
      <c r="D1186" s="8">
        <v>6626253021078</v>
      </c>
      <c r="E1186" s="4">
        <v>1369342</v>
      </c>
      <c r="F1186" s="2" t="s">
        <v>16</v>
      </c>
      <c r="G1186" s="2" t="s">
        <v>17</v>
      </c>
      <c r="H1186" s="4">
        <v>241654123</v>
      </c>
      <c r="I1186" s="2" t="s">
        <v>18</v>
      </c>
      <c r="J1186" s="4">
        <v>15949921</v>
      </c>
      <c r="M1186" s="2">
        <v>210</v>
      </c>
      <c r="N1186" s="6">
        <v>-21.31</v>
      </c>
    </row>
    <row r="1187" spans="1:14" x14ac:dyDescent="0.25">
      <c r="A1187" s="2" t="s">
        <v>1121</v>
      </c>
      <c r="B1187" s="2" t="s">
        <v>353</v>
      </c>
      <c r="C1187" s="3" t="s">
        <v>55</v>
      </c>
      <c r="D1187" s="8">
        <v>6626253091874</v>
      </c>
      <c r="E1187" s="4">
        <v>1616135</v>
      </c>
      <c r="F1187" s="2" t="s">
        <v>16</v>
      </c>
      <c r="G1187" s="2" t="s">
        <v>17</v>
      </c>
      <c r="H1187" s="4">
        <v>124656469</v>
      </c>
      <c r="I1187" s="2" t="s">
        <v>18</v>
      </c>
      <c r="J1187" s="4">
        <v>15949574</v>
      </c>
      <c r="M1187" s="2">
        <v>918</v>
      </c>
      <c r="N1187" s="6">
        <v>-13.51</v>
      </c>
    </row>
    <row r="1188" spans="1:14" x14ac:dyDescent="0.25">
      <c r="A1188" s="2" t="s">
        <v>1121</v>
      </c>
      <c r="B1188" s="2" t="s">
        <v>356</v>
      </c>
      <c r="C1188" s="3" t="s">
        <v>43</v>
      </c>
      <c r="D1188" s="8">
        <v>6626253026703</v>
      </c>
      <c r="E1188" s="4">
        <v>1049873</v>
      </c>
      <c r="F1188" s="2" t="s">
        <v>16</v>
      </c>
      <c r="G1188" s="2" t="s">
        <v>17</v>
      </c>
      <c r="H1188" s="4">
        <v>241646338</v>
      </c>
      <c r="I1188" s="2" t="s">
        <v>18</v>
      </c>
      <c r="J1188" s="4">
        <v>15949395</v>
      </c>
      <c r="M1188" s="2">
        <v>267</v>
      </c>
      <c r="N1188" s="6">
        <v>-18.97</v>
      </c>
    </row>
    <row r="1189" spans="1:14" x14ac:dyDescent="0.25">
      <c r="A1189" s="2" t="s">
        <v>1121</v>
      </c>
      <c r="B1189" s="2" t="s">
        <v>863</v>
      </c>
      <c r="C1189" s="3" t="s">
        <v>235</v>
      </c>
      <c r="D1189" s="8">
        <v>6626253025812</v>
      </c>
      <c r="E1189" s="4">
        <v>1369354</v>
      </c>
      <c r="F1189" s="2" t="s">
        <v>16</v>
      </c>
      <c r="G1189" s="2" t="s">
        <v>17</v>
      </c>
      <c r="H1189" s="2" t="s">
        <v>1142</v>
      </c>
      <c r="I1189" s="2" t="s">
        <v>18</v>
      </c>
      <c r="J1189" s="4">
        <v>15949249</v>
      </c>
      <c r="M1189" s="2">
        <v>258</v>
      </c>
      <c r="N1189" s="6">
        <v>-28.33</v>
      </c>
    </row>
    <row r="1190" spans="1:14" x14ac:dyDescent="0.25">
      <c r="A1190" s="2" t="s">
        <v>1121</v>
      </c>
      <c r="B1190" s="2" t="s">
        <v>359</v>
      </c>
      <c r="C1190" s="3" t="s">
        <v>35</v>
      </c>
      <c r="D1190" s="8">
        <v>6626253020420</v>
      </c>
      <c r="E1190" s="4">
        <v>1369337</v>
      </c>
      <c r="F1190" s="2" t="s">
        <v>16</v>
      </c>
      <c r="G1190" s="2" t="s">
        <v>17</v>
      </c>
      <c r="H1190" s="4">
        <v>241562202</v>
      </c>
      <c r="I1190" s="2" t="s">
        <v>18</v>
      </c>
      <c r="J1190" s="4">
        <v>15949015</v>
      </c>
      <c r="M1190" s="2">
        <v>204</v>
      </c>
      <c r="N1190" s="6">
        <v>-23.74</v>
      </c>
    </row>
    <row r="1191" spans="1:14" x14ac:dyDescent="0.25">
      <c r="A1191" s="2" t="s">
        <v>1121</v>
      </c>
      <c r="B1191" s="2" t="s">
        <v>359</v>
      </c>
      <c r="C1191" s="3" t="s">
        <v>15</v>
      </c>
      <c r="D1191" s="8">
        <v>6626253095608</v>
      </c>
      <c r="E1191" s="4">
        <v>1049827</v>
      </c>
      <c r="F1191" s="2" t="s">
        <v>16</v>
      </c>
      <c r="G1191" s="2" t="s">
        <v>17</v>
      </c>
      <c r="H1191" s="4">
        <v>241656098</v>
      </c>
      <c r="I1191" s="2" t="s">
        <v>18</v>
      </c>
      <c r="J1191" s="4">
        <v>15948962</v>
      </c>
      <c r="M1191" s="2">
        <v>956</v>
      </c>
      <c r="N1191" s="6">
        <v>-11.55</v>
      </c>
    </row>
    <row r="1192" spans="1:14" x14ac:dyDescent="0.25">
      <c r="A1192" s="2" t="s">
        <v>1121</v>
      </c>
      <c r="B1192" s="2" t="s">
        <v>632</v>
      </c>
      <c r="C1192" s="3" t="s">
        <v>43</v>
      </c>
      <c r="D1192" s="8">
        <v>6626253026703</v>
      </c>
      <c r="E1192" s="4">
        <v>1049873</v>
      </c>
      <c r="F1192" s="2" t="s">
        <v>16</v>
      </c>
      <c r="G1192" s="2" t="s">
        <v>17</v>
      </c>
      <c r="H1192" s="4">
        <v>241650145</v>
      </c>
      <c r="I1192" s="2" t="s">
        <v>18</v>
      </c>
      <c r="J1192" s="4">
        <v>15948704</v>
      </c>
      <c r="M1192" s="2">
        <v>267</v>
      </c>
      <c r="N1192" s="6">
        <v>-13.5</v>
      </c>
    </row>
    <row r="1193" spans="1:14" x14ac:dyDescent="0.25">
      <c r="A1193" s="2" t="s">
        <v>1121</v>
      </c>
      <c r="B1193" s="2" t="s">
        <v>363</v>
      </c>
      <c r="C1193" s="3" t="s">
        <v>93</v>
      </c>
      <c r="D1193" s="8">
        <v>6626253021663</v>
      </c>
      <c r="E1193" s="4">
        <v>1369345</v>
      </c>
      <c r="F1193" s="2" t="s">
        <v>16</v>
      </c>
      <c r="G1193" s="2" t="s">
        <v>17</v>
      </c>
      <c r="H1193" s="2" t="s">
        <v>1143</v>
      </c>
      <c r="I1193" s="2" t="s">
        <v>18</v>
      </c>
      <c r="J1193" s="4">
        <v>15948065</v>
      </c>
      <c r="M1193" s="2">
        <v>216</v>
      </c>
      <c r="N1193" s="6">
        <v>-16.63</v>
      </c>
    </row>
    <row r="1194" spans="1:14" x14ac:dyDescent="0.25">
      <c r="A1194" s="2" t="s">
        <v>1121</v>
      </c>
      <c r="B1194" s="2" t="s">
        <v>638</v>
      </c>
      <c r="C1194" s="3" t="s">
        <v>28</v>
      </c>
      <c r="D1194" s="8">
        <v>6626253040536</v>
      </c>
      <c r="E1194" s="4">
        <v>1369360</v>
      </c>
      <c r="F1194" s="2" t="s">
        <v>16</v>
      </c>
      <c r="G1194" s="2" t="s">
        <v>17</v>
      </c>
      <c r="H1194" s="4">
        <v>241643721</v>
      </c>
      <c r="I1194" s="2" t="s">
        <v>18</v>
      </c>
      <c r="J1194" s="4">
        <v>15947839</v>
      </c>
      <c r="M1194" s="2">
        <v>405</v>
      </c>
      <c r="N1194" s="6">
        <v>-16.63</v>
      </c>
    </row>
    <row r="1195" spans="1:14" x14ac:dyDescent="0.25">
      <c r="A1195" s="2" t="s">
        <v>1121</v>
      </c>
      <c r="B1195" s="2" t="s">
        <v>87</v>
      </c>
      <c r="C1195" s="3" t="s">
        <v>28</v>
      </c>
      <c r="D1195" s="8">
        <v>6626253040536</v>
      </c>
      <c r="E1195" s="4">
        <v>1369360</v>
      </c>
      <c r="F1195" s="2" t="s">
        <v>16</v>
      </c>
      <c r="G1195" s="2" t="s">
        <v>17</v>
      </c>
      <c r="H1195" s="4">
        <v>241644705</v>
      </c>
      <c r="I1195" s="2" t="s">
        <v>18</v>
      </c>
      <c r="J1195" s="4">
        <v>15947743</v>
      </c>
      <c r="M1195" s="2">
        <v>405</v>
      </c>
      <c r="N1195" s="6">
        <v>-13.51</v>
      </c>
    </row>
    <row r="1196" spans="1:14" x14ac:dyDescent="0.25">
      <c r="A1196" s="2" t="s">
        <v>1121</v>
      </c>
      <c r="B1196" s="2" t="s">
        <v>1051</v>
      </c>
      <c r="C1196" s="3" t="s">
        <v>37</v>
      </c>
      <c r="D1196" s="8">
        <v>6626253045252</v>
      </c>
      <c r="E1196" s="4">
        <v>1369364</v>
      </c>
      <c r="F1196" s="2" t="s">
        <v>16</v>
      </c>
      <c r="G1196" s="2" t="s">
        <v>17</v>
      </c>
      <c r="H1196" s="4">
        <v>241650093</v>
      </c>
      <c r="I1196" s="2" t="s">
        <v>18</v>
      </c>
      <c r="J1196" s="4">
        <v>15947691</v>
      </c>
      <c r="M1196" s="2">
        <v>452</v>
      </c>
      <c r="N1196" s="6">
        <v>-19.100000000000001</v>
      </c>
    </row>
    <row r="1197" spans="1:14" x14ac:dyDescent="0.25">
      <c r="A1197" s="2" t="s">
        <v>1121</v>
      </c>
      <c r="B1197" s="2" t="s">
        <v>865</v>
      </c>
      <c r="C1197" s="3" t="s">
        <v>15</v>
      </c>
      <c r="D1197" s="8">
        <v>6626253095608</v>
      </c>
      <c r="E1197" s="4">
        <v>1049827</v>
      </c>
      <c r="F1197" s="2" t="s">
        <v>16</v>
      </c>
      <c r="G1197" s="2" t="s">
        <v>17</v>
      </c>
      <c r="H1197" s="4">
        <v>241649887</v>
      </c>
      <c r="I1197" s="2" t="s">
        <v>18</v>
      </c>
      <c r="J1197" s="4">
        <v>15947596</v>
      </c>
      <c r="M1197" s="2">
        <v>956</v>
      </c>
      <c r="N1197" s="6">
        <v>-13.86</v>
      </c>
    </row>
    <row r="1198" spans="1:14" x14ac:dyDescent="0.25">
      <c r="A1198" s="2" t="s">
        <v>1121</v>
      </c>
      <c r="B1198" s="2" t="s">
        <v>640</v>
      </c>
      <c r="C1198" s="3" t="s">
        <v>85</v>
      </c>
      <c r="D1198" s="8">
        <v>6626253091955</v>
      </c>
      <c r="E1198" s="4">
        <v>1369377</v>
      </c>
      <c r="F1198" s="2" t="s">
        <v>16</v>
      </c>
      <c r="G1198" s="2" t="s">
        <v>17</v>
      </c>
      <c r="H1198" s="4">
        <v>241637973</v>
      </c>
      <c r="I1198" s="2" t="s">
        <v>18</v>
      </c>
      <c r="J1198" s="4">
        <v>15947479</v>
      </c>
      <c r="M1198" s="2">
        <v>919</v>
      </c>
      <c r="N1198" s="6">
        <v>-12.47</v>
      </c>
    </row>
    <row r="1199" spans="1:14" x14ac:dyDescent="0.25">
      <c r="A1199" s="2" t="s">
        <v>1121</v>
      </c>
      <c r="B1199" s="2" t="s">
        <v>90</v>
      </c>
      <c r="C1199" s="3" t="s">
        <v>15</v>
      </c>
      <c r="D1199" s="8">
        <v>6626253095608</v>
      </c>
      <c r="E1199" s="4">
        <v>1049827</v>
      </c>
      <c r="F1199" s="2" t="s">
        <v>16</v>
      </c>
      <c r="G1199" s="2" t="s">
        <v>17</v>
      </c>
      <c r="H1199" s="4">
        <v>241649907</v>
      </c>
      <c r="I1199" s="2" t="s">
        <v>18</v>
      </c>
      <c r="J1199" s="4">
        <v>15947346</v>
      </c>
      <c r="M1199" s="2">
        <v>956</v>
      </c>
      <c r="N1199" s="6">
        <v>-13.86</v>
      </c>
    </row>
    <row r="1200" spans="1:14" x14ac:dyDescent="0.25">
      <c r="A1200" s="2" t="s">
        <v>1121</v>
      </c>
      <c r="B1200" s="2" t="s">
        <v>642</v>
      </c>
      <c r="C1200" s="3" t="s">
        <v>253</v>
      </c>
      <c r="D1200" s="8">
        <v>6626253107975</v>
      </c>
      <c r="E1200" s="4">
        <v>1369381</v>
      </c>
      <c r="F1200" s="2" t="s">
        <v>16</v>
      </c>
      <c r="G1200" s="2" t="s">
        <v>17</v>
      </c>
      <c r="H1200" s="4">
        <v>241647429</v>
      </c>
      <c r="I1200" s="2" t="s">
        <v>18</v>
      </c>
      <c r="J1200" s="4">
        <v>15947317</v>
      </c>
      <c r="M1200" s="2">
        <v>1079</v>
      </c>
      <c r="N1200" s="6">
        <v>-13.51</v>
      </c>
    </row>
    <row r="1201" spans="1:14" x14ac:dyDescent="0.25">
      <c r="A1201" s="2" t="s">
        <v>1121</v>
      </c>
      <c r="B1201" s="2" t="s">
        <v>1144</v>
      </c>
      <c r="C1201" s="3" t="s">
        <v>97</v>
      </c>
      <c r="D1201" s="8">
        <v>6626253098291</v>
      </c>
      <c r="E1201" s="4">
        <v>1605013</v>
      </c>
      <c r="F1201" s="2" t="s">
        <v>16</v>
      </c>
      <c r="G1201" s="2" t="s">
        <v>17</v>
      </c>
      <c r="H1201" s="4">
        <v>241427057</v>
      </c>
      <c r="I1201" s="2" t="s">
        <v>18</v>
      </c>
      <c r="J1201" s="4">
        <v>15947047</v>
      </c>
      <c r="M1201" s="2">
        <v>982</v>
      </c>
      <c r="N1201" s="6">
        <v>-13.51</v>
      </c>
    </row>
    <row r="1202" spans="1:14" x14ac:dyDescent="0.25">
      <c r="A1202" s="2" t="s">
        <v>1121</v>
      </c>
      <c r="B1202" s="2" t="s">
        <v>1145</v>
      </c>
      <c r="C1202" s="3" t="s">
        <v>97</v>
      </c>
      <c r="D1202" s="8">
        <v>6626253098291</v>
      </c>
      <c r="E1202" s="4">
        <v>1605013</v>
      </c>
      <c r="F1202" s="2" t="s">
        <v>16</v>
      </c>
      <c r="G1202" s="2" t="s">
        <v>17</v>
      </c>
      <c r="H1202" s="4">
        <v>241643242</v>
      </c>
      <c r="I1202" s="2" t="s">
        <v>18</v>
      </c>
      <c r="J1202" s="4">
        <v>15946992</v>
      </c>
      <c r="M1202" s="2">
        <v>982</v>
      </c>
      <c r="N1202" s="6">
        <v>-15.07</v>
      </c>
    </row>
    <row r="1203" spans="1:14" x14ac:dyDescent="0.25">
      <c r="A1203" s="2" t="s">
        <v>1121</v>
      </c>
      <c r="B1203" s="2" t="s">
        <v>91</v>
      </c>
      <c r="C1203" s="3" t="s">
        <v>15</v>
      </c>
      <c r="D1203" s="8">
        <v>6626253095608</v>
      </c>
      <c r="E1203" s="4">
        <v>1049827</v>
      </c>
      <c r="F1203" s="2" t="s">
        <v>16</v>
      </c>
      <c r="G1203" s="2" t="s">
        <v>17</v>
      </c>
      <c r="H1203" s="4">
        <v>241648931</v>
      </c>
      <c r="I1203" s="2" t="s">
        <v>18</v>
      </c>
      <c r="J1203" s="4">
        <v>15946834</v>
      </c>
      <c r="M1203" s="2">
        <v>956</v>
      </c>
      <c r="N1203" s="6">
        <v>-13.39</v>
      </c>
    </row>
    <row r="1204" spans="1:14" x14ac:dyDescent="0.25">
      <c r="A1204" s="2" t="s">
        <v>1121</v>
      </c>
      <c r="B1204" s="2" t="s">
        <v>371</v>
      </c>
      <c r="C1204" s="3" t="s">
        <v>55</v>
      </c>
      <c r="D1204" s="8">
        <v>6626253091874</v>
      </c>
      <c r="E1204" s="4">
        <v>1616135</v>
      </c>
      <c r="F1204" s="2" t="s">
        <v>16</v>
      </c>
      <c r="G1204" s="2" t="s">
        <v>17</v>
      </c>
      <c r="H1204" s="4">
        <v>241643226</v>
      </c>
      <c r="I1204" s="2" t="s">
        <v>18</v>
      </c>
      <c r="J1204" s="4">
        <v>15946747</v>
      </c>
      <c r="M1204" s="2">
        <v>918</v>
      </c>
      <c r="N1204" s="6">
        <v>-28.33</v>
      </c>
    </row>
    <row r="1205" spans="1:14" x14ac:dyDescent="0.25">
      <c r="A1205" s="2" t="s">
        <v>1121</v>
      </c>
      <c r="B1205" s="2" t="s">
        <v>1146</v>
      </c>
      <c r="C1205" s="3" t="s">
        <v>39</v>
      </c>
      <c r="D1205" s="8">
        <v>6626253020349</v>
      </c>
      <c r="E1205" s="4">
        <v>1369336</v>
      </c>
      <c r="F1205" s="2" t="s">
        <v>16</v>
      </c>
      <c r="G1205" s="2" t="s">
        <v>17</v>
      </c>
      <c r="H1205" s="4">
        <v>241646572</v>
      </c>
      <c r="I1205" s="2" t="s">
        <v>18</v>
      </c>
      <c r="J1205" s="4">
        <v>15946386</v>
      </c>
      <c r="M1205" s="2">
        <v>203</v>
      </c>
      <c r="N1205" s="6">
        <v>-12.47</v>
      </c>
    </row>
    <row r="1206" spans="1:14" x14ac:dyDescent="0.25">
      <c r="A1206" s="2" t="s">
        <v>1121</v>
      </c>
      <c r="B1206" s="2" t="s">
        <v>1147</v>
      </c>
      <c r="C1206" s="3" t="s">
        <v>28</v>
      </c>
      <c r="D1206" s="8">
        <v>6626253040536</v>
      </c>
      <c r="E1206" s="4">
        <v>1369360</v>
      </c>
      <c r="F1206" s="2" t="s">
        <v>16</v>
      </c>
      <c r="G1206" s="2" t="s">
        <v>17</v>
      </c>
      <c r="H1206" s="4">
        <v>241628765</v>
      </c>
      <c r="I1206" s="2" t="s">
        <v>18</v>
      </c>
      <c r="J1206" s="4">
        <v>15945900</v>
      </c>
      <c r="M1206" s="2">
        <v>405</v>
      </c>
      <c r="N1206" s="6">
        <v>-13.51</v>
      </c>
    </row>
    <row r="1207" spans="1:14" x14ac:dyDescent="0.25">
      <c r="A1207" s="2" t="s">
        <v>1121</v>
      </c>
      <c r="B1207" s="2" t="s">
        <v>1148</v>
      </c>
      <c r="C1207" s="3" t="s">
        <v>112</v>
      </c>
      <c r="D1207" s="8">
        <v>6626253027513</v>
      </c>
      <c r="E1207" s="4">
        <v>1369356</v>
      </c>
      <c r="F1207" s="2" t="s">
        <v>16</v>
      </c>
      <c r="G1207" s="2" t="s">
        <v>17</v>
      </c>
      <c r="H1207" s="2" t="s">
        <v>1149</v>
      </c>
      <c r="I1207" s="2" t="s">
        <v>18</v>
      </c>
      <c r="J1207" s="4">
        <v>15945857</v>
      </c>
      <c r="M1207" s="2">
        <v>275</v>
      </c>
      <c r="N1207" s="6">
        <v>-16.63</v>
      </c>
    </row>
    <row r="1208" spans="1:14" x14ac:dyDescent="0.25">
      <c r="A1208" s="2" t="s">
        <v>1121</v>
      </c>
      <c r="B1208" s="2" t="s">
        <v>377</v>
      </c>
      <c r="C1208" s="3" t="s">
        <v>75</v>
      </c>
      <c r="D1208" s="8">
        <v>6626253134786</v>
      </c>
      <c r="E1208" s="4">
        <v>1369391</v>
      </c>
      <c r="F1208" s="2" t="s">
        <v>16</v>
      </c>
      <c r="G1208" s="2" t="s">
        <v>17</v>
      </c>
      <c r="H1208" s="4">
        <v>241640433</v>
      </c>
      <c r="I1208" s="2" t="s">
        <v>18</v>
      </c>
      <c r="J1208" s="4">
        <v>15945305</v>
      </c>
      <c r="M1208" s="2">
        <v>1347</v>
      </c>
      <c r="N1208" s="6">
        <v>-10.39</v>
      </c>
    </row>
    <row r="1209" spans="1:14" x14ac:dyDescent="0.25">
      <c r="A1209" s="2" t="s">
        <v>1121</v>
      </c>
      <c r="B1209" s="2" t="s">
        <v>1150</v>
      </c>
      <c r="C1209" s="3" t="s">
        <v>15</v>
      </c>
      <c r="D1209" s="8">
        <v>6626253095608</v>
      </c>
      <c r="E1209" s="4">
        <v>1049827</v>
      </c>
      <c r="F1209" s="2" t="s">
        <v>16</v>
      </c>
      <c r="G1209" s="2" t="s">
        <v>17</v>
      </c>
      <c r="H1209" s="4">
        <v>241631030</v>
      </c>
      <c r="I1209" s="2" t="s">
        <v>18</v>
      </c>
      <c r="J1209" s="4">
        <v>15944884</v>
      </c>
      <c r="M1209" s="2">
        <v>956</v>
      </c>
      <c r="N1209" s="6">
        <v>-11.43</v>
      </c>
    </row>
    <row r="1210" spans="1:14" x14ac:dyDescent="0.25">
      <c r="A1210" s="2" t="s">
        <v>1121</v>
      </c>
      <c r="B1210" s="2" t="s">
        <v>382</v>
      </c>
      <c r="C1210" s="3" t="s">
        <v>97</v>
      </c>
      <c r="D1210" s="8">
        <v>6626253098291</v>
      </c>
      <c r="E1210" s="4">
        <v>1605013</v>
      </c>
      <c r="F1210" s="2" t="s">
        <v>16</v>
      </c>
      <c r="G1210" s="2" t="s">
        <v>17</v>
      </c>
      <c r="H1210" s="4">
        <v>241632350</v>
      </c>
      <c r="I1210" s="2" t="s">
        <v>18</v>
      </c>
      <c r="J1210" s="4">
        <v>15944808</v>
      </c>
      <c r="M1210" s="2">
        <v>982</v>
      </c>
      <c r="N1210" s="6">
        <v>-30.67</v>
      </c>
    </row>
    <row r="1211" spans="1:14" x14ac:dyDescent="0.25">
      <c r="A1211" s="2" t="s">
        <v>1121</v>
      </c>
      <c r="B1211" s="2" t="s">
        <v>1057</v>
      </c>
      <c r="C1211" s="3" t="s">
        <v>253</v>
      </c>
      <c r="D1211" s="8">
        <v>6626253107975</v>
      </c>
      <c r="E1211" s="4">
        <v>1369381</v>
      </c>
      <c r="F1211" s="2" t="s">
        <v>16</v>
      </c>
      <c r="G1211" s="2" t="s">
        <v>17</v>
      </c>
      <c r="H1211" s="4">
        <v>241625051</v>
      </c>
      <c r="I1211" s="2" t="s">
        <v>18</v>
      </c>
      <c r="J1211" s="4">
        <v>15943941</v>
      </c>
      <c r="M1211" s="2">
        <v>1079</v>
      </c>
      <c r="N1211" s="6">
        <v>-15.07</v>
      </c>
    </row>
    <row r="1212" spans="1:14" x14ac:dyDescent="0.25">
      <c r="A1212" s="2" t="s">
        <v>1121</v>
      </c>
      <c r="B1212" s="2" t="s">
        <v>114</v>
      </c>
      <c r="C1212" s="3" t="s">
        <v>85</v>
      </c>
      <c r="D1212" s="8">
        <v>6626253091955</v>
      </c>
      <c r="E1212" s="4">
        <v>1369377</v>
      </c>
      <c r="F1212" s="2" t="s">
        <v>16</v>
      </c>
      <c r="G1212" s="2" t="s">
        <v>17</v>
      </c>
      <c r="H1212" s="4">
        <v>241584441</v>
      </c>
      <c r="I1212" s="2" t="s">
        <v>18</v>
      </c>
      <c r="J1212" s="4">
        <v>15943739</v>
      </c>
      <c r="M1212" s="2">
        <v>919</v>
      </c>
      <c r="N1212" s="6">
        <v>-15.07</v>
      </c>
    </row>
    <row r="1213" spans="1:14" x14ac:dyDescent="0.25">
      <c r="A1213" s="2" t="s">
        <v>1121</v>
      </c>
      <c r="B1213" s="2" t="s">
        <v>654</v>
      </c>
      <c r="C1213" s="3" t="s">
        <v>65</v>
      </c>
      <c r="D1213" s="8">
        <v>6626253034803</v>
      </c>
      <c r="E1213" s="4">
        <v>1369358</v>
      </c>
      <c r="F1213" s="2" t="s">
        <v>16</v>
      </c>
      <c r="G1213" s="2" t="s">
        <v>17</v>
      </c>
      <c r="H1213" s="4">
        <v>241627113</v>
      </c>
      <c r="I1213" s="2" t="s">
        <v>18</v>
      </c>
      <c r="J1213" s="4">
        <v>15943663</v>
      </c>
      <c r="M1213" s="2">
        <v>348</v>
      </c>
      <c r="N1213" s="6">
        <v>-23.65</v>
      </c>
    </row>
    <row r="1214" spans="1:14" x14ac:dyDescent="0.25">
      <c r="A1214" s="2" t="s">
        <v>1121</v>
      </c>
      <c r="B1214" s="2" t="s">
        <v>656</v>
      </c>
      <c r="C1214" s="3" t="s">
        <v>55</v>
      </c>
      <c r="D1214" s="8">
        <v>6626253091874</v>
      </c>
      <c r="E1214" s="4">
        <v>1616135</v>
      </c>
      <c r="F1214" s="2" t="s">
        <v>16</v>
      </c>
      <c r="G1214" s="2" t="s">
        <v>17</v>
      </c>
      <c r="H1214" s="4">
        <v>241614137</v>
      </c>
      <c r="I1214" s="2" t="s">
        <v>18</v>
      </c>
      <c r="J1214" s="4">
        <v>15943535</v>
      </c>
      <c r="M1214" s="2">
        <v>918</v>
      </c>
      <c r="N1214" s="6">
        <v>-21.31</v>
      </c>
    </row>
    <row r="1215" spans="1:14" x14ac:dyDescent="0.25">
      <c r="A1215" s="2" t="s">
        <v>1121</v>
      </c>
      <c r="B1215" s="2" t="s">
        <v>398</v>
      </c>
      <c r="C1215" s="3" t="s">
        <v>338</v>
      </c>
      <c r="D1215" s="8">
        <v>6626253119981</v>
      </c>
      <c r="E1215" s="4">
        <v>1369388</v>
      </c>
      <c r="F1215" s="2" t="s">
        <v>16</v>
      </c>
      <c r="G1215" s="2" t="s">
        <v>17</v>
      </c>
      <c r="H1215" s="4">
        <v>141565375</v>
      </c>
      <c r="I1215" s="2" t="s">
        <v>18</v>
      </c>
      <c r="J1215" s="4">
        <v>15943525</v>
      </c>
      <c r="M1215" s="2">
        <v>1199</v>
      </c>
      <c r="N1215" s="6">
        <v>-12.47</v>
      </c>
    </row>
    <row r="1216" spans="1:14" x14ac:dyDescent="0.25">
      <c r="A1216" s="2" t="s">
        <v>1121</v>
      </c>
      <c r="B1216" s="2" t="s">
        <v>665</v>
      </c>
      <c r="C1216" s="3" t="s">
        <v>85</v>
      </c>
      <c r="D1216" s="8">
        <v>6626253091955</v>
      </c>
      <c r="E1216" s="4">
        <v>1369377</v>
      </c>
      <c r="F1216" s="2" t="s">
        <v>16</v>
      </c>
      <c r="G1216" s="2" t="s">
        <v>17</v>
      </c>
      <c r="H1216" s="2" t="s">
        <v>1151</v>
      </c>
      <c r="I1216" s="2" t="s">
        <v>18</v>
      </c>
      <c r="J1216" s="4">
        <v>15943222</v>
      </c>
      <c r="M1216" s="2">
        <v>919</v>
      </c>
      <c r="N1216" s="6">
        <v>-12.47</v>
      </c>
    </row>
    <row r="1217" spans="1:14" x14ac:dyDescent="0.25">
      <c r="A1217" s="2" t="s">
        <v>1121</v>
      </c>
      <c r="B1217" s="2" t="s">
        <v>401</v>
      </c>
      <c r="C1217" s="3" t="s">
        <v>85</v>
      </c>
      <c r="D1217" s="8">
        <v>6626253091955</v>
      </c>
      <c r="E1217" s="4">
        <v>1369377</v>
      </c>
      <c r="F1217" s="2" t="s">
        <v>16</v>
      </c>
      <c r="G1217" s="2" t="s">
        <v>17</v>
      </c>
      <c r="H1217" s="2" t="s">
        <v>1152</v>
      </c>
      <c r="I1217" s="2" t="s">
        <v>18</v>
      </c>
      <c r="J1217" s="4">
        <v>15943181</v>
      </c>
      <c r="M1217" s="2">
        <v>919</v>
      </c>
      <c r="N1217" s="6">
        <v>-13.51</v>
      </c>
    </row>
    <row r="1218" spans="1:14" x14ac:dyDescent="0.25">
      <c r="A1218" s="2" t="s">
        <v>1121</v>
      </c>
      <c r="B1218" s="2" t="s">
        <v>123</v>
      </c>
      <c r="C1218" s="3" t="s">
        <v>124</v>
      </c>
      <c r="D1218" s="8">
        <v>6626253020772</v>
      </c>
      <c r="E1218" s="4">
        <v>1369340</v>
      </c>
      <c r="F1218" s="2" t="s">
        <v>16</v>
      </c>
      <c r="G1218" s="2" t="s">
        <v>17</v>
      </c>
      <c r="H1218" s="4">
        <v>241285452</v>
      </c>
      <c r="I1218" s="2" t="s">
        <v>18</v>
      </c>
      <c r="J1218" s="4">
        <v>15943072</v>
      </c>
      <c r="M1218" s="2">
        <v>207</v>
      </c>
      <c r="N1218" s="6">
        <v>-18.97</v>
      </c>
    </row>
    <row r="1219" spans="1:14" x14ac:dyDescent="0.25">
      <c r="A1219" s="2" t="s">
        <v>1121</v>
      </c>
      <c r="B1219" s="2" t="s">
        <v>668</v>
      </c>
      <c r="C1219" s="3" t="s">
        <v>124</v>
      </c>
      <c r="D1219" s="8">
        <v>6626253020772</v>
      </c>
      <c r="E1219" s="4">
        <v>1369340</v>
      </c>
      <c r="F1219" s="2" t="s">
        <v>16</v>
      </c>
      <c r="G1219" s="2" t="s">
        <v>17</v>
      </c>
      <c r="H1219" s="4">
        <v>241240971</v>
      </c>
      <c r="I1219" s="2" t="s">
        <v>18</v>
      </c>
      <c r="J1219" s="4">
        <v>15943036</v>
      </c>
      <c r="M1219" s="2">
        <v>207</v>
      </c>
      <c r="N1219" s="6">
        <v>-11.43</v>
      </c>
    </row>
    <row r="1220" spans="1:14" x14ac:dyDescent="0.25">
      <c r="A1220" s="2" t="s">
        <v>1121</v>
      </c>
      <c r="B1220" s="2" t="s">
        <v>668</v>
      </c>
      <c r="C1220" s="3" t="s">
        <v>124</v>
      </c>
      <c r="D1220" s="8">
        <v>6626253020772</v>
      </c>
      <c r="E1220" s="4">
        <v>1369340</v>
      </c>
      <c r="F1220" s="2" t="s">
        <v>16</v>
      </c>
      <c r="G1220" s="2" t="s">
        <v>17</v>
      </c>
      <c r="H1220" s="4">
        <v>241364320</v>
      </c>
      <c r="I1220" s="2" t="s">
        <v>18</v>
      </c>
      <c r="J1220" s="4">
        <v>15943035</v>
      </c>
      <c r="M1220" s="2">
        <v>207</v>
      </c>
      <c r="N1220" s="6">
        <v>-13.51</v>
      </c>
    </row>
    <row r="1221" spans="1:14" x14ac:dyDescent="0.25">
      <c r="A1221" s="2" t="s">
        <v>1121</v>
      </c>
      <c r="B1221" s="2" t="s">
        <v>125</v>
      </c>
      <c r="C1221" s="3" t="s">
        <v>55</v>
      </c>
      <c r="D1221" s="8">
        <v>6626253091874</v>
      </c>
      <c r="E1221" s="4">
        <v>1616135</v>
      </c>
      <c r="F1221" s="2" t="s">
        <v>16</v>
      </c>
      <c r="G1221" s="2" t="s">
        <v>17</v>
      </c>
      <c r="H1221" s="4">
        <v>241613944</v>
      </c>
      <c r="I1221" s="2" t="s">
        <v>18</v>
      </c>
      <c r="J1221" s="4">
        <v>15942937</v>
      </c>
      <c r="M1221" s="2">
        <v>918</v>
      </c>
      <c r="N1221" s="6">
        <v>-13.51</v>
      </c>
    </row>
    <row r="1222" spans="1:14" x14ac:dyDescent="0.25">
      <c r="A1222" s="2" t="s">
        <v>1121</v>
      </c>
      <c r="B1222" s="2" t="s">
        <v>674</v>
      </c>
      <c r="C1222" s="3" t="s">
        <v>333</v>
      </c>
      <c r="D1222" s="8">
        <v>6626253072900</v>
      </c>
      <c r="E1222" s="4">
        <v>1369374</v>
      </c>
      <c r="F1222" s="2" t="s">
        <v>16</v>
      </c>
      <c r="G1222" s="2" t="s">
        <v>17</v>
      </c>
      <c r="H1222" s="2" t="s">
        <v>1153</v>
      </c>
      <c r="I1222" s="2" t="s">
        <v>18</v>
      </c>
      <c r="J1222" s="4">
        <v>15942386</v>
      </c>
      <c r="M1222" s="2">
        <v>729</v>
      </c>
      <c r="N1222" s="6">
        <v>-21.31</v>
      </c>
    </row>
    <row r="1223" spans="1:14" x14ac:dyDescent="0.25">
      <c r="A1223" s="2" t="s">
        <v>1121</v>
      </c>
      <c r="B1223" s="2" t="s">
        <v>1061</v>
      </c>
      <c r="C1223" s="3" t="s">
        <v>55</v>
      </c>
      <c r="D1223" s="8">
        <v>6626253091874</v>
      </c>
      <c r="E1223" s="4">
        <v>1616135</v>
      </c>
      <c r="F1223" s="2" t="s">
        <v>16</v>
      </c>
      <c r="G1223" s="2" t="s">
        <v>17</v>
      </c>
      <c r="H1223" s="4">
        <v>241605856</v>
      </c>
      <c r="I1223" s="2" t="s">
        <v>18</v>
      </c>
      <c r="J1223" s="4">
        <v>15942217</v>
      </c>
      <c r="M1223" s="2">
        <v>918</v>
      </c>
      <c r="N1223" s="6">
        <v>-23.65</v>
      </c>
    </row>
    <row r="1224" spans="1:14" x14ac:dyDescent="0.25">
      <c r="A1224" s="2" t="s">
        <v>1121</v>
      </c>
      <c r="B1224" s="2" t="s">
        <v>1154</v>
      </c>
      <c r="C1224" s="3" t="s">
        <v>82</v>
      </c>
      <c r="D1224" s="8">
        <v>6626253118233</v>
      </c>
      <c r="E1224" s="4">
        <v>1369386</v>
      </c>
      <c r="F1224" s="2" t="s">
        <v>16</v>
      </c>
      <c r="G1224" s="2" t="s">
        <v>17</v>
      </c>
      <c r="H1224" s="2" t="s">
        <v>1155</v>
      </c>
      <c r="I1224" s="2" t="s">
        <v>18</v>
      </c>
      <c r="J1224" s="4">
        <v>15941891</v>
      </c>
      <c r="M1224" s="2">
        <v>1182</v>
      </c>
      <c r="N1224" s="6">
        <v>-18.97</v>
      </c>
    </row>
    <row r="1225" spans="1:14" x14ac:dyDescent="0.25">
      <c r="A1225" s="2" t="s">
        <v>1121</v>
      </c>
      <c r="B1225" s="2" t="s">
        <v>146</v>
      </c>
      <c r="C1225" s="3" t="s">
        <v>85</v>
      </c>
      <c r="D1225" s="8">
        <v>6626253091955</v>
      </c>
      <c r="E1225" s="4">
        <v>1369377</v>
      </c>
      <c r="F1225" s="2" t="s">
        <v>16</v>
      </c>
      <c r="G1225" s="2" t="s">
        <v>17</v>
      </c>
      <c r="H1225" s="4">
        <v>241592144</v>
      </c>
      <c r="I1225" s="2" t="s">
        <v>18</v>
      </c>
      <c r="J1225" s="4">
        <v>15941590</v>
      </c>
      <c r="M1225" s="2">
        <v>919</v>
      </c>
      <c r="N1225" s="6">
        <v>-12.47</v>
      </c>
    </row>
    <row r="1226" spans="1:14" x14ac:dyDescent="0.25">
      <c r="A1226" s="2" t="s">
        <v>1121</v>
      </c>
      <c r="B1226" s="2" t="s">
        <v>146</v>
      </c>
      <c r="C1226" s="3" t="s">
        <v>85</v>
      </c>
      <c r="D1226" s="8">
        <v>6626253091955</v>
      </c>
      <c r="E1226" s="4">
        <v>1369377</v>
      </c>
      <c r="F1226" s="2" t="s">
        <v>16</v>
      </c>
      <c r="G1226" s="2" t="s">
        <v>17</v>
      </c>
      <c r="H1226" s="4">
        <v>241591566</v>
      </c>
      <c r="I1226" s="2" t="s">
        <v>18</v>
      </c>
      <c r="J1226" s="4">
        <v>15941589</v>
      </c>
      <c r="M1226" s="2">
        <v>919</v>
      </c>
      <c r="N1226" s="6">
        <v>-13.51</v>
      </c>
    </row>
    <row r="1227" spans="1:14" x14ac:dyDescent="0.25">
      <c r="A1227" s="2" t="s">
        <v>1121</v>
      </c>
      <c r="B1227" s="2" t="s">
        <v>146</v>
      </c>
      <c r="C1227" s="3" t="s">
        <v>85</v>
      </c>
      <c r="D1227" s="8">
        <v>6626253091955</v>
      </c>
      <c r="E1227" s="4">
        <v>1369377</v>
      </c>
      <c r="F1227" s="2" t="s">
        <v>16</v>
      </c>
      <c r="G1227" s="2" t="s">
        <v>17</v>
      </c>
      <c r="H1227" s="4">
        <v>241584440</v>
      </c>
      <c r="I1227" s="2" t="s">
        <v>18</v>
      </c>
      <c r="J1227" s="4">
        <v>15941588</v>
      </c>
      <c r="M1227" s="2">
        <v>919</v>
      </c>
      <c r="N1227" s="6">
        <v>-15.07</v>
      </c>
    </row>
    <row r="1228" spans="1:14" x14ac:dyDescent="0.25">
      <c r="A1228" s="2" t="s">
        <v>1121</v>
      </c>
      <c r="B1228" s="2" t="s">
        <v>1156</v>
      </c>
      <c r="C1228" s="3" t="s">
        <v>65</v>
      </c>
      <c r="D1228" s="8">
        <v>6626253034803</v>
      </c>
      <c r="E1228" s="4">
        <v>1369358</v>
      </c>
      <c r="F1228" s="2" t="s">
        <v>16</v>
      </c>
      <c r="G1228" s="2" t="s">
        <v>17</v>
      </c>
      <c r="H1228" s="4">
        <v>241548914</v>
      </c>
      <c r="I1228" s="2" t="s">
        <v>18</v>
      </c>
      <c r="J1228" s="4">
        <v>15941500</v>
      </c>
      <c r="M1228" s="2">
        <v>348</v>
      </c>
      <c r="N1228" s="6">
        <v>-40.03</v>
      </c>
    </row>
    <row r="1229" spans="1:14" x14ac:dyDescent="0.25">
      <c r="A1229" s="2" t="s">
        <v>1121</v>
      </c>
      <c r="B1229" s="2" t="s">
        <v>903</v>
      </c>
      <c r="C1229" s="3" t="s">
        <v>97</v>
      </c>
      <c r="D1229" s="8">
        <v>6626253098291</v>
      </c>
      <c r="E1229" s="4">
        <v>1605013</v>
      </c>
      <c r="F1229" s="2" t="s">
        <v>16</v>
      </c>
      <c r="G1229" s="2" t="s">
        <v>17</v>
      </c>
      <c r="H1229" s="2" t="s">
        <v>1157</v>
      </c>
      <c r="I1229" s="2" t="s">
        <v>18</v>
      </c>
      <c r="J1229" s="4">
        <v>15941216</v>
      </c>
      <c r="M1229" s="2">
        <v>982</v>
      </c>
      <c r="N1229" s="6">
        <v>-15.07</v>
      </c>
    </row>
    <row r="1230" spans="1:14" x14ac:dyDescent="0.25">
      <c r="A1230" s="2" t="s">
        <v>1121</v>
      </c>
      <c r="B1230" s="2" t="s">
        <v>409</v>
      </c>
      <c r="C1230" s="3" t="s">
        <v>28</v>
      </c>
      <c r="D1230" s="8">
        <v>6626253040536</v>
      </c>
      <c r="E1230" s="4">
        <v>1369360</v>
      </c>
      <c r="F1230" s="2" t="s">
        <v>16</v>
      </c>
      <c r="G1230" s="2" t="s">
        <v>17</v>
      </c>
      <c r="H1230" s="4">
        <v>241607007</v>
      </c>
      <c r="I1230" s="2" t="s">
        <v>18</v>
      </c>
      <c r="J1230" s="4">
        <v>15941055</v>
      </c>
      <c r="M1230" s="2">
        <v>405</v>
      </c>
      <c r="N1230" s="6">
        <v>-12.47</v>
      </c>
    </row>
    <row r="1231" spans="1:14" x14ac:dyDescent="0.25">
      <c r="A1231" s="2" t="s">
        <v>1121</v>
      </c>
      <c r="B1231" s="2" t="s">
        <v>159</v>
      </c>
      <c r="C1231" s="3" t="s">
        <v>85</v>
      </c>
      <c r="D1231" s="8">
        <v>6626253091955</v>
      </c>
      <c r="E1231" s="4">
        <v>1369377</v>
      </c>
      <c r="F1231" s="2" t="s">
        <v>16</v>
      </c>
      <c r="G1231" s="2" t="s">
        <v>17</v>
      </c>
      <c r="H1231" s="4">
        <v>241576368</v>
      </c>
      <c r="I1231" s="2" t="s">
        <v>18</v>
      </c>
      <c r="J1231" s="4">
        <v>15940765</v>
      </c>
      <c r="M1231" s="2">
        <v>919</v>
      </c>
      <c r="N1231" s="6">
        <v>-12.47</v>
      </c>
    </row>
    <row r="1232" spans="1:14" x14ac:dyDescent="0.25">
      <c r="A1232" s="2" t="s">
        <v>1121</v>
      </c>
      <c r="B1232" s="2" t="s">
        <v>1158</v>
      </c>
      <c r="C1232" s="3" t="s">
        <v>85</v>
      </c>
      <c r="D1232" s="8">
        <v>6626253091955</v>
      </c>
      <c r="E1232" s="4">
        <v>1369377</v>
      </c>
      <c r="F1232" s="2" t="s">
        <v>16</v>
      </c>
      <c r="G1232" s="2" t="s">
        <v>17</v>
      </c>
      <c r="H1232" s="2" t="s">
        <v>1159</v>
      </c>
      <c r="I1232" s="2" t="s">
        <v>18</v>
      </c>
      <c r="J1232" s="4">
        <v>15940661</v>
      </c>
      <c r="M1232" s="2">
        <v>919</v>
      </c>
      <c r="N1232" s="6">
        <v>-12.47</v>
      </c>
    </row>
    <row r="1233" spans="1:14" x14ac:dyDescent="0.25">
      <c r="A1233" s="2" t="s">
        <v>1121</v>
      </c>
      <c r="B1233" s="2" t="s">
        <v>1160</v>
      </c>
      <c r="C1233" s="3" t="s">
        <v>55</v>
      </c>
      <c r="D1233" s="8">
        <v>6626253091874</v>
      </c>
      <c r="E1233" s="4">
        <v>1616135</v>
      </c>
      <c r="F1233" s="2" t="s">
        <v>16</v>
      </c>
      <c r="G1233" s="2" t="s">
        <v>17</v>
      </c>
      <c r="H1233" s="4">
        <v>241598691</v>
      </c>
      <c r="I1233" s="2" t="s">
        <v>18</v>
      </c>
      <c r="J1233" s="4">
        <v>15940456</v>
      </c>
      <c r="M1233" s="2">
        <v>918</v>
      </c>
      <c r="N1233" s="6">
        <v>-23.65</v>
      </c>
    </row>
    <row r="1234" spans="1:14" x14ac:dyDescent="0.25">
      <c r="A1234" s="2" t="s">
        <v>1121</v>
      </c>
      <c r="B1234" s="2" t="s">
        <v>1161</v>
      </c>
      <c r="C1234" s="3" t="s">
        <v>65</v>
      </c>
      <c r="D1234" s="8">
        <v>6626253034803</v>
      </c>
      <c r="E1234" s="4">
        <v>1369358</v>
      </c>
      <c r="F1234" s="2" t="s">
        <v>16</v>
      </c>
      <c r="G1234" s="2" t="s">
        <v>17</v>
      </c>
      <c r="H1234" s="2" t="s">
        <v>1162</v>
      </c>
      <c r="I1234" s="2" t="s">
        <v>18</v>
      </c>
      <c r="J1234" s="4">
        <v>15940441</v>
      </c>
      <c r="M1234" s="2">
        <v>348</v>
      </c>
      <c r="N1234" s="6">
        <v>-12.47</v>
      </c>
    </row>
    <row r="1235" spans="1:14" x14ac:dyDescent="0.25">
      <c r="A1235" s="2" t="s">
        <v>1121</v>
      </c>
      <c r="B1235" s="2" t="s">
        <v>414</v>
      </c>
      <c r="C1235" s="3" t="s">
        <v>97</v>
      </c>
      <c r="D1235" s="8">
        <v>6626253098291</v>
      </c>
      <c r="E1235" s="4">
        <v>1605013</v>
      </c>
      <c r="F1235" s="2" t="s">
        <v>16</v>
      </c>
      <c r="G1235" s="2" t="s">
        <v>17</v>
      </c>
      <c r="H1235" s="4">
        <v>241364958</v>
      </c>
      <c r="I1235" s="2" t="s">
        <v>18</v>
      </c>
      <c r="J1235" s="4">
        <v>15940337</v>
      </c>
      <c r="M1235" s="2">
        <v>982</v>
      </c>
      <c r="N1235" s="6">
        <v>-37.69</v>
      </c>
    </row>
    <row r="1236" spans="1:14" x14ac:dyDescent="0.25">
      <c r="A1236" s="2" t="s">
        <v>1121</v>
      </c>
      <c r="B1236" s="2" t="s">
        <v>416</v>
      </c>
      <c r="C1236" s="3" t="s">
        <v>65</v>
      </c>
      <c r="D1236" s="8">
        <v>6626253034803</v>
      </c>
      <c r="E1236" s="4">
        <v>1369358</v>
      </c>
      <c r="F1236" s="2" t="s">
        <v>16</v>
      </c>
      <c r="G1236" s="2" t="s">
        <v>17</v>
      </c>
      <c r="H1236" s="2" t="s">
        <v>1163</v>
      </c>
      <c r="I1236" s="2" t="s">
        <v>18</v>
      </c>
      <c r="J1236" s="4">
        <v>15940326</v>
      </c>
      <c r="M1236" s="2">
        <v>348</v>
      </c>
      <c r="N1236" s="6">
        <v>-13.51</v>
      </c>
    </row>
    <row r="1237" spans="1:14" x14ac:dyDescent="0.25">
      <c r="A1237" s="2" t="s">
        <v>1121</v>
      </c>
      <c r="B1237" s="2" t="s">
        <v>168</v>
      </c>
      <c r="C1237" s="3" t="s">
        <v>124</v>
      </c>
      <c r="D1237" s="8">
        <v>6626253020772</v>
      </c>
      <c r="E1237" s="4">
        <v>1369340</v>
      </c>
      <c r="F1237" s="2" t="s">
        <v>16</v>
      </c>
      <c r="G1237" s="2" t="s">
        <v>17</v>
      </c>
      <c r="H1237" s="4">
        <v>241592103</v>
      </c>
      <c r="I1237" s="2" t="s">
        <v>18</v>
      </c>
      <c r="J1237" s="4">
        <v>15939400</v>
      </c>
      <c r="M1237" s="2">
        <v>207</v>
      </c>
      <c r="N1237" s="6">
        <v>-15.07</v>
      </c>
    </row>
    <row r="1238" spans="1:14" x14ac:dyDescent="0.25">
      <c r="A1238" s="2" t="s">
        <v>1121</v>
      </c>
      <c r="B1238" s="2" t="s">
        <v>697</v>
      </c>
      <c r="C1238" s="3" t="s">
        <v>32</v>
      </c>
      <c r="D1238" s="8">
        <v>6626253020934</v>
      </c>
      <c r="E1238" s="4">
        <v>1369341</v>
      </c>
      <c r="F1238" s="2" t="s">
        <v>16</v>
      </c>
      <c r="G1238" s="2" t="s">
        <v>17</v>
      </c>
      <c r="H1238" s="4">
        <v>241567715</v>
      </c>
      <c r="I1238" s="2" t="s">
        <v>18</v>
      </c>
      <c r="J1238" s="4">
        <v>15939362</v>
      </c>
      <c r="M1238" s="2">
        <v>209</v>
      </c>
      <c r="N1238" s="6">
        <v>-35.35</v>
      </c>
    </row>
    <row r="1239" spans="1:14" x14ac:dyDescent="0.25">
      <c r="A1239" s="2" t="s">
        <v>1121</v>
      </c>
      <c r="B1239" s="2" t="s">
        <v>1066</v>
      </c>
      <c r="C1239" s="3" t="s">
        <v>28</v>
      </c>
      <c r="D1239" s="8">
        <v>6626253040536</v>
      </c>
      <c r="E1239" s="4">
        <v>1369360</v>
      </c>
      <c r="F1239" s="2" t="s">
        <v>16</v>
      </c>
      <c r="G1239" s="2" t="s">
        <v>17</v>
      </c>
      <c r="H1239" s="4">
        <v>241592737</v>
      </c>
      <c r="I1239" s="2" t="s">
        <v>18</v>
      </c>
      <c r="J1239" s="4">
        <v>15939321</v>
      </c>
      <c r="M1239" s="2">
        <v>405</v>
      </c>
      <c r="N1239" s="6">
        <v>-15.07</v>
      </c>
    </row>
    <row r="1240" spans="1:14" x14ac:dyDescent="0.25">
      <c r="A1240" s="2" t="s">
        <v>1121</v>
      </c>
      <c r="B1240" s="2" t="s">
        <v>169</v>
      </c>
      <c r="C1240" s="3" t="s">
        <v>39</v>
      </c>
      <c r="D1240" s="8">
        <v>6626253020349</v>
      </c>
      <c r="E1240" s="4">
        <v>1369336</v>
      </c>
      <c r="F1240" s="2" t="s">
        <v>16</v>
      </c>
      <c r="G1240" s="2" t="s">
        <v>17</v>
      </c>
      <c r="H1240" s="4">
        <v>241593282</v>
      </c>
      <c r="I1240" s="2" t="s">
        <v>18</v>
      </c>
      <c r="J1240" s="4">
        <v>15939244</v>
      </c>
      <c r="M1240" s="2">
        <v>203</v>
      </c>
      <c r="N1240" s="6">
        <v>-13.51</v>
      </c>
    </row>
    <row r="1241" spans="1:14" x14ac:dyDescent="0.25">
      <c r="A1241" s="2" t="s">
        <v>1121</v>
      </c>
      <c r="B1241" s="2" t="s">
        <v>169</v>
      </c>
      <c r="C1241" s="3" t="s">
        <v>85</v>
      </c>
      <c r="D1241" s="8">
        <v>6626253091955</v>
      </c>
      <c r="E1241" s="4">
        <v>1369377</v>
      </c>
      <c r="F1241" s="2" t="s">
        <v>16</v>
      </c>
      <c r="G1241" s="2" t="s">
        <v>17</v>
      </c>
      <c r="H1241" s="2" t="s">
        <v>1164</v>
      </c>
      <c r="I1241" s="2" t="s">
        <v>18</v>
      </c>
      <c r="J1241" s="4">
        <v>15939227</v>
      </c>
      <c r="M1241" s="2">
        <v>919</v>
      </c>
      <c r="N1241" s="6">
        <v>-13.51</v>
      </c>
    </row>
    <row r="1242" spans="1:14" x14ac:dyDescent="0.25">
      <c r="A1242" s="2" t="s">
        <v>1121</v>
      </c>
      <c r="B1242" s="2" t="s">
        <v>915</v>
      </c>
      <c r="C1242" s="3" t="s">
        <v>97</v>
      </c>
      <c r="D1242" s="8">
        <v>6626253098291</v>
      </c>
      <c r="E1242" s="4">
        <v>1605013</v>
      </c>
      <c r="F1242" s="2" t="s">
        <v>16</v>
      </c>
      <c r="G1242" s="2" t="s">
        <v>17</v>
      </c>
      <c r="H1242" s="4">
        <v>1182106611</v>
      </c>
      <c r="I1242" s="2" t="s">
        <v>18</v>
      </c>
      <c r="J1242" s="4">
        <v>15938756</v>
      </c>
      <c r="M1242" s="2">
        <v>982</v>
      </c>
      <c r="N1242" s="6">
        <v>-15.07</v>
      </c>
    </row>
    <row r="1243" spans="1:14" x14ac:dyDescent="0.25">
      <c r="A1243" s="2" t="s">
        <v>1121</v>
      </c>
      <c r="B1243" s="2" t="s">
        <v>173</v>
      </c>
      <c r="C1243" s="3" t="s">
        <v>82</v>
      </c>
      <c r="D1243" s="8">
        <v>6626253118233</v>
      </c>
      <c r="E1243" s="4">
        <v>1369386</v>
      </c>
      <c r="F1243" s="2" t="s">
        <v>16</v>
      </c>
      <c r="G1243" s="2" t="s">
        <v>17</v>
      </c>
      <c r="H1243" s="4">
        <v>241586604</v>
      </c>
      <c r="I1243" s="2" t="s">
        <v>18</v>
      </c>
      <c r="J1243" s="4">
        <v>15938696</v>
      </c>
      <c r="M1243" s="2">
        <v>1182</v>
      </c>
      <c r="N1243" s="6">
        <v>-15.07</v>
      </c>
    </row>
    <row r="1244" spans="1:14" x14ac:dyDescent="0.25">
      <c r="A1244" s="2" t="s">
        <v>1121</v>
      </c>
      <c r="B1244" s="2" t="s">
        <v>699</v>
      </c>
      <c r="C1244" s="3" t="s">
        <v>82</v>
      </c>
      <c r="D1244" s="8">
        <v>6626253118233</v>
      </c>
      <c r="E1244" s="4">
        <v>1369386</v>
      </c>
      <c r="F1244" s="2" t="s">
        <v>16</v>
      </c>
      <c r="G1244" s="2" t="s">
        <v>17</v>
      </c>
      <c r="H1244" s="2" t="s">
        <v>1165</v>
      </c>
      <c r="I1244" s="2" t="s">
        <v>18</v>
      </c>
      <c r="J1244" s="4">
        <v>15938601</v>
      </c>
      <c r="M1244" s="2">
        <v>1182</v>
      </c>
      <c r="N1244" s="6">
        <v>-18.97</v>
      </c>
    </row>
    <row r="1245" spans="1:14" x14ac:dyDescent="0.25">
      <c r="A1245" s="2" t="s">
        <v>1121</v>
      </c>
      <c r="B1245" s="2" t="s">
        <v>919</v>
      </c>
      <c r="C1245" s="3" t="s">
        <v>82</v>
      </c>
      <c r="D1245" s="8">
        <v>6626253118233</v>
      </c>
      <c r="E1245" s="4">
        <v>1369386</v>
      </c>
      <c r="F1245" s="2" t="s">
        <v>16</v>
      </c>
      <c r="G1245" s="2" t="s">
        <v>17</v>
      </c>
      <c r="H1245" s="2" t="s">
        <v>1166</v>
      </c>
      <c r="I1245" s="2" t="s">
        <v>18</v>
      </c>
      <c r="J1245" s="4">
        <v>15938556</v>
      </c>
      <c r="M1245" s="2">
        <v>1182</v>
      </c>
      <c r="N1245" s="6">
        <v>-15.07</v>
      </c>
    </row>
    <row r="1246" spans="1:14" x14ac:dyDescent="0.25">
      <c r="A1246" s="2" t="s">
        <v>1121</v>
      </c>
      <c r="B1246" s="2" t="s">
        <v>433</v>
      </c>
      <c r="C1246" s="3" t="s">
        <v>28</v>
      </c>
      <c r="D1246" s="8">
        <v>6626253040536</v>
      </c>
      <c r="E1246" s="4">
        <v>1369360</v>
      </c>
      <c r="F1246" s="2" t="s">
        <v>16</v>
      </c>
      <c r="G1246" s="2" t="s">
        <v>17</v>
      </c>
      <c r="H1246" s="4">
        <v>241576989</v>
      </c>
      <c r="I1246" s="2" t="s">
        <v>18</v>
      </c>
      <c r="J1246" s="4">
        <v>15938334</v>
      </c>
      <c r="M1246" s="2">
        <v>405</v>
      </c>
      <c r="N1246" s="6">
        <v>-13.51</v>
      </c>
    </row>
    <row r="1247" spans="1:14" x14ac:dyDescent="0.25">
      <c r="A1247" s="2" t="s">
        <v>1121</v>
      </c>
      <c r="B1247" s="2" t="s">
        <v>178</v>
      </c>
      <c r="C1247" s="3" t="s">
        <v>121</v>
      </c>
      <c r="D1247" s="8">
        <v>6626253049088</v>
      </c>
      <c r="E1247" s="4">
        <v>1369367</v>
      </c>
      <c r="F1247" s="2" t="s">
        <v>16</v>
      </c>
      <c r="G1247" s="2" t="s">
        <v>17</v>
      </c>
      <c r="H1247" s="4">
        <v>241537187</v>
      </c>
      <c r="I1247" s="2" t="s">
        <v>18</v>
      </c>
      <c r="J1247" s="4">
        <v>15938057</v>
      </c>
      <c r="M1247" s="2">
        <v>490</v>
      </c>
      <c r="N1247" s="6">
        <v>-11.69</v>
      </c>
    </row>
    <row r="1248" spans="1:14" x14ac:dyDescent="0.25">
      <c r="A1248" s="2" t="s">
        <v>1121</v>
      </c>
      <c r="B1248" s="2" t="s">
        <v>441</v>
      </c>
      <c r="C1248" s="3" t="s">
        <v>121</v>
      </c>
      <c r="D1248" s="8">
        <v>6626253049088</v>
      </c>
      <c r="E1248" s="4">
        <v>1369367</v>
      </c>
      <c r="F1248" s="2" t="s">
        <v>16</v>
      </c>
      <c r="G1248" s="2" t="s">
        <v>17</v>
      </c>
      <c r="H1248" s="2" t="s">
        <v>1167</v>
      </c>
      <c r="I1248" s="2" t="s">
        <v>18</v>
      </c>
      <c r="J1248" s="4">
        <v>15937809</v>
      </c>
      <c r="M1248" s="2">
        <v>490</v>
      </c>
      <c r="N1248" s="6">
        <v>-23.65</v>
      </c>
    </row>
    <row r="1249" spans="1:14" x14ac:dyDescent="0.25">
      <c r="A1249" s="2" t="s">
        <v>1121</v>
      </c>
      <c r="B1249" s="2" t="s">
        <v>706</v>
      </c>
      <c r="C1249" s="3" t="s">
        <v>43</v>
      </c>
      <c r="D1249" s="8">
        <v>6626253026703</v>
      </c>
      <c r="E1249" s="4">
        <v>1049873</v>
      </c>
      <c r="F1249" s="2" t="s">
        <v>16</v>
      </c>
      <c r="G1249" s="2" t="s">
        <v>17</v>
      </c>
      <c r="H1249" s="2" t="s">
        <v>1168</v>
      </c>
      <c r="I1249" s="2" t="s">
        <v>18</v>
      </c>
      <c r="J1249" s="4">
        <v>15937713</v>
      </c>
      <c r="M1249" s="2">
        <v>267</v>
      </c>
      <c r="N1249" s="6">
        <v>-16.63</v>
      </c>
    </row>
    <row r="1250" spans="1:14" x14ac:dyDescent="0.25">
      <c r="A1250" s="2" t="s">
        <v>1121</v>
      </c>
      <c r="B1250" s="2" t="s">
        <v>1073</v>
      </c>
      <c r="C1250" s="3" t="s">
        <v>55</v>
      </c>
      <c r="D1250" s="8">
        <v>6626253091874</v>
      </c>
      <c r="E1250" s="4">
        <v>1616135</v>
      </c>
      <c r="F1250" s="2" t="s">
        <v>16</v>
      </c>
      <c r="G1250" s="2" t="s">
        <v>17</v>
      </c>
      <c r="H1250" s="4">
        <v>241560026</v>
      </c>
      <c r="I1250" s="2" t="s">
        <v>18</v>
      </c>
      <c r="J1250" s="4">
        <v>15937334</v>
      </c>
      <c r="M1250" s="2">
        <v>918</v>
      </c>
      <c r="N1250" s="6">
        <v>-25.99</v>
      </c>
    </row>
    <row r="1251" spans="1:14" x14ac:dyDescent="0.25">
      <c r="A1251" s="2" t="s">
        <v>1121</v>
      </c>
      <c r="B1251" s="2" t="s">
        <v>708</v>
      </c>
      <c r="C1251" s="3" t="s">
        <v>65</v>
      </c>
      <c r="D1251" s="8">
        <v>6626253034803</v>
      </c>
      <c r="E1251" s="4">
        <v>1369358</v>
      </c>
      <c r="F1251" s="2" t="s">
        <v>16</v>
      </c>
      <c r="G1251" s="2" t="s">
        <v>17</v>
      </c>
      <c r="H1251" s="4">
        <v>241573767</v>
      </c>
      <c r="I1251" s="2" t="s">
        <v>18</v>
      </c>
      <c r="J1251" s="4">
        <v>15936931</v>
      </c>
      <c r="M1251" s="2">
        <v>348</v>
      </c>
      <c r="N1251" s="6">
        <v>-16.63</v>
      </c>
    </row>
    <row r="1252" spans="1:14" x14ac:dyDescent="0.25">
      <c r="A1252" s="2" t="s">
        <v>1121</v>
      </c>
      <c r="B1252" s="2" t="s">
        <v>1169</v>
      </c>
      <c r="C1252" s="3" t="s">
        <v>82</v>
      </c>
      <c r="D1252" s="8">
        <v>6626253118233</v>
      </c>
      <c r="E1252" s="4">
        <v>1369386</v>
      </c>
      <c r="F1252" s="2" t="s">
        <v>16</v>
      </c>
      <c r="G1252" s="2" t="s">
        <v>17</v>
      </c>
      <c r="H1252" s="4">
        <v>241575430</v>
      </c>
      <c r="I1252" s="2" t="s">
        <v>18</v>
      </c>
      <c r="J1252" s="4">
        <v>15936736</v>
      </c>
      <c r="M1252" s="2">
        <v>1182</v>
      </c>
      <c r="N1252" s="6">
        <v>-13.51</v>
      </c>
    </row>
    <row r="1253" spans="1:14" x14ac:dyDescent="0.25">
      <c r="A1253" s="2" t="s">
        <v>1121</v>
      </c>
      <c r="B1253" s="2" t="s">
        <v>929</v>
      </c>
      <c r="C1253" s="3" t="s">
        <v>124</v>
      </c>
      <c r="D1253" s="8">
        <v>6626253020772</v>
      </c>
      <c r="E1253" s="4">
        <v>1369340</v>
      </c>
      <c r="F1253" s="2" t="s">
        <v>16</v>
      </c>
      <c r="G1253" s="2" t="s">
        <v>17</v>
      </c>
      <c r="H1253" s="4">
        <v>241575063</v>
      </c>
      <c r="I1253" s="2" t="s">
        <v>18</v>
      </c>
      <c r="J1253" s="4">
        <v>15936677</v>
      </c>
      <c r="M1253" s="2">
        <v>207</v>
      </c>
      <c r="N1253" s="6">
        <v>-16.63</v>
      </c>
    </row>
    <row r="1254" spans="1:14" x14ac:dyDescent="0.25">
      <c r="A1254" s="2" t="s">
        <v>1121</v>
      </c>
      <c r="B1254" s="2" t="s">
        <v>1170</v>
      </c>
      <c r="C1254" s="3" t="s">
        <v>32</v>
      </c>
      <c r="D1254" s="8">
        <v>6626253020934</v>
      </c>
      <c r="E1254" s="4">
        <v>1369341</v>
      </c>
      <c r="F1254" s="2" t="s">
        <v>16</v>
      </c>
      <c r="G1254" s="2" t="s">
        <v>17</v>
      </c>
      <c r="H1254" s="2" t="s">
        <v>1171</v>
      </c>
      <c r="I1254" s="2" t="s">
        <v>18</v>
      </c>
      <c r="J1254" s="4">
        <v>15936649</v>
      </c>
      <c r="M1254" s="2">
        <v>209</v>
      </c>
      <c r="N1254" s="6">
        <v>-10.39</v>
      </c>
    </row>
    <row r="1255" spans="1:14" x14ac:dyDescent="0.25">
      <c r="A1255" s="2" t="s">
        <v>1121</v>
      </c>
      <c r="B1255" s="2" t="s">
        <v>1170</v>
      </c>
      <c r="C1255" s="3" t="s">
        <v>97</v>
      </c>
      <c r="D1255" s="8">
        <v>6626253098291</v>
      </c>
      <c r="E1255" s="4">
        <v>1605013</v>
      </c>
      <c r="F1255" s="2" t="s">
        <v>16</v>
      </c>
      <c r="G1255" s="2" t="s">
        <v>17</v>
      </c>
      <c r="H1255" s="4">
        <v>241143599</v>
      </c>
      <c r="I1255" s="2" t="s">
        <v>18</v>
      </c>
      <c r="J1255" s="4">
        <v>15936624</v>
      </c>
      <c r="M1255" s="2">
        <v>982</v>
      </c>
      <c r="N1255" s="6">
        <v>-42.37</v>
      </c>
    </row>
    <row r="1256" spans="1:14" x14ac:dyDescent="0.25">
      <c r="A1256" s="2" t="s">
        <v>1121</v>
      </c>
      <c r="B1256" s="2" t="s">
        <v>1170</v>
      </c>
      <c r="C1256" s="3" t="s">
        <v>97</v>
      </c>
      <c r="D1256" s="8">
        <v>6626253098291</v>
      </c>
      <c r="E1256" s="4">
        <v>1605013</v>
      </c>
      <c r="F1256" s="2" t="s">
        <v>16</v>
      </c>
      <c r="G1256" s="2" t="s">
        <v>17</v>
      </c>
      <c r="H1256" s="4">
        <v>241183129</v>
      </c>
      <c r="I1256" s="2" t="s">
        <v>18</v>
      </c>
      <c r="J1256" s="4">
        <v>15936619</v>
      </c>
      <c r="M1256" s="2">
        <v>982</v>
      </c>
      <c r="N1256" s="6">
        <v>-23.65</v>
      </c>
    </row>
    <row r="1257" spans="1:14" x14ac:dyDescent="0.25">
      <c r="A1257" s="2" t="s">
        <v>1121</v>
      </c>
      <c r="B1257" s="2" t="s">
        <v>1172</v>
      </c>
      <c r="C1257" s="3" t="s">
        <v>97</v>
      </c>
      <c r="D1257" s="8">
        <v>6626253098291</v>
      </c>
      <c r="E1257" s="4">
        <v>1605013</v>
      </c>
      <c r="F1257" s="2" t="s">
        <v>16</v>
      </c>
      <c r="G1257" s="2" t="s">
        <v>17</v>
      </c>
      <c r="H1257" s="4">
        <v>241564426</v>
      </c>
      <c r="I1257" s="2" t="s">
        <v>18</v>
      </c>
      <c r="J1257" s="4">
        <v>15936473</v>
      </c>
      <c r="M1257" s="2">
        <v>982</v>
      </c>
      <c r="N1257" s="6">
        <v>-18.97</v>
      </c>
    </row>
    <row r="1258" spans="1:14" x14ac:dyDescent="0.25">
      <c r="A1258" s="2" t="s">
        <v>1121</v>
      </c>
      <c r="B1258" s="2" t="s">
        <v>1172</v>
      </c>
      <c r="C1258" s="3" t="s">
        <v>97</v>
      </c>
      <c r="D1258" s="8">
        <v>6626253098291</v>
      </c>
      <c r="E1258" s="4">
        <v>1605013</v>
      </c>
      <c r="F1258" s="2" t="s">
        <v>16</v>
      </c>
      <c r="G1258" s="2" t="s">
        <v>17</v>
      </c>
      <c r="H1258" s="4">
        <v>241573090</v>
      </c>
      <c r="I1258" s="2" t="s">
        <v>18</v>
      </c>
      <c r="J1258" s="4">
        <v>15936471</v>
      </c>
      <c r="M1258" s="2">
        <v>982</v>
      </c>
      <c r="N1258" s="6">
        <v>-28.33</v>
      </c>
    </row>
    <row r="1259" spans="1:14" x14ac:dyDescent="0.25">
      <c r="A1259" s="2" t="s">
        <v>1121</v>
      </c>
      <c r="B1259" s="2" t="s">
        <v>1172</v>
      </c>
      <c r="C1259" s="3" t="s">
        <v>97</v>
      </c>
      <c r="D1259" s="8">
        <v>6626253098291</v>
      </c>
      <c r="E1259" s="4">
        <v>1605013</v>
      </c>
      <c r="F1259" s="2" t="s">
        <v>16</v>
      </c>
      <c r="G1259" s="2" t="s">
        <v>17</v>
      </c>
      <c r="H1259" s="4">
        <v>241205368</v>
      </c>
      <c r="I1259" s="2" t="s">
        <v>18</v>
      </c>
      <c r="J1259" s="4">
        <v>15936469</v>
      </c>
      <c r="M1259" s="2">
        <v>982</v>
      </c>
      <c r="N1259" s="6">
        <v>-25.99</v>
      </c>
    </row>
    <row r="1260" spans="1:14" x14ac:dyDescent="0.25">
      <c r="A1260" s="2" t="s">
        <v>1121</v>
      </c>
      <c r="B1260" s="2" t="s">
        <v>1173</v>
      </c>
      <c r="C1260" s="3" t="s">
        <v>97</v>
      </c>
      <c r="D1260" s="8">
        <v>6626253098291</v>
      </c>
      <c r="E1260" s="4">
        <v>1605013</v>
      </c>
      <c r="F1260" s="2" t="s">
        <v>16</v>
      </c>
      <c r="G1260" s="2" t="s">
        <v>17</v>
      </c>
      <c r="H1260" s="4">
        <v>241424811</v>
      </c>
      <c r="I1260" s="2" t="s">
        <v>18</v>
      </c>
      <c r="J1260" s="4">
        <v>15936430</v>
      </c>
      <c r="M1260" s="2">
        <v>982</v>
      </c>
      <c r="N1260" s="6">
        <v>-23.65</v>
      </c>
    </row>
    <row r="1261" spans="1:14" x14ac:dyDescent="0.25">
      <c r="A1261" s="2" t="s">
        <v>1121</v>
      </c>
      <c r="B1261" s="2" t="s">
        <v>1173</v>
      </c>
      <c r="C1261" s="3" t="s">
        <v>97</v>
      </c>
      <c r="D1261" s="8">
        <v>6626253098291</v>
      </c>
      <c r="E1261" s="4">
        <v>1605013</v>
      </c>
      <c r="F1261" s="2" t="s">
        <v>16</v>
      </c>
      <c r="G1261" s="2" t="s">
        <v>17</v>
      </c>
      <c r="H1261" s="4">
        <v>241361202</v>
      </c>
      <c r="I1261" s="2" t="s">
        <v>18</v>
      </c>
      <c r="J1261" s="4">
        <v>15936429</v>
      </c>
      <c r="M1261" s="2">
        <v>982</v>
      </c>
      <c r="N1261" s="6">
        <v>-30.67</v>
      </c>
    </row>
    <row r="1262" spans="1:14" x14ac:dyDescent="0.25">
      <c r="A1262" s="2" t="s">
        <v>1121</v>
      </c>
      <c r="B1262" s="2" t="s">
        <v>187</v>
      </c>
      <c r="C1262" s="3" t="s">
        <v>85</v>
      </c>
      <c r="D1262" s="8">
        <v>6626253091955</v>
      </c>
      <c r="E1262" s="4">
        <v>1369377</v>
      </c>
      <c r="F1262" s="2" t="s">
        <v>16</v>
      </c>
      <c r="G1262" s="2" t="s">
        <v>17</v>
      </c>
      <c r="H1262" s="2" t="s">
        <v>1174</v>
      </c>
      <c r="I1262" s="2" t="s">
        <v>18</v>
      </c>
      <c r="J1262" s="4">
        <v>15935737</v>
      </c>
      <c r="M1262" s="2">
        <v>919</v>
      </c>
      <c r="N1262" s="6">
        <v>-21.31</v>
      </c>
    </row>
    <row r="1263" spans="1:14" x14ac:dyDescent="0.25">
      <c r="A1263" s="2" t="s">
        <v>1121</v>
      </c>
      <c r="B1263" s="2" t="s">
        <v>1075</v>
      </c>
      <c r="C1263" s="3" t="s">
        <v>124</v>
      </c>
      <c r="D1263" s="8">
        <v>6626253020772</v>
      </c>
      <c r="E1263" s="4">
        <v>1369340</v>
      </c>
      <c r="F1263" s="2" t="s">
        <v>16</v>
      </c>
      <c r="G1263" s="2" t="s">
        <v>17</v>
      </c>
      <c r="H1263" s="4">
        <v>241569005</v>
      </c>
      <c r="I1263" s="2" t="s">
        <v>18</v>
      </c>
      <c r="J1263" s="4">
        <v>15935447</v>
      </c>
      <c r="M1263" s="2">
        <v>207</v>
      </c>
      <c r="N1263" s="6">
        <v>-23.65</v>
      </c>
    </row>
    <row r="1264" spans="1:14" x14ac:dyDescent="0.25">
      <c r="A1264" s="2" t="s">
        <v>1121</v>
      </c>
      <c r="B1264" s="2" t="s">
        <v>193</v>
      </c>
      <c r="C1264" s="3" t="s">
        <v>43</v>
      </c>
      <c r="D1264" s="8">
        <v>6626253026703</v>
      </c>
      <c r="E1264" s="4">
        <v>1049873</v>
      </c>
      <c r="F1264" s="2" t="s">
        <v>16</v>
      </c>
      <c r="G1264" s="2" t="s">
        <v>17</v>
      </c>
      <c r="H1264" s="4">
        <v>240703922</v>
      </c>
      <c r="I1264" s="2" t="s">
        <v>18</v>
      </c>
      <c r="J1264" s="4">
        <v>15935405</v>
      </c>
      <c r="M1264" s="2">
        <v>267</v>
      </c>
      <c r="N1264" s="6">
        <v>-10.39</v>
      </c>
    </row>
    <row r="1265" spans="1:14" x14ac:dyDescent="0.25">
      <c r="A1265" s="2" t="s">
        <v>1121</v>
      </c>
      <c r="B1265" s="2" t="s">
        <v>451</v>
      </c>
      <c r="C1265" s="3" t="s">
        <v>128</v>
      </c>
      <c r="D1265" s="8">
        <v>6626253068546</v>
      </c>
      <c r="E1265" s="4">
        <v>1369372</v>
      </c>
      <c r="F1265" s="2" t="s">
        <v>16</v>
      </c>
      <c r="G1265" s="2" t="s">
        <v>17</v>
      </c>
      <c r="H1265" s="2" t="s">
        <v>1175</v>
      </c>
      <c r="I1265" s="2" t="s">
        <v>18</v>
      </c>
      <c r="J1265" s="4">
        <v>15935315</v>
      </c>
      <c r="M1265" s="2">
        <v>685</v>
      </c>
      <c r="N1265" s="6">
        <v>-11.43</v>
      </c>
    </row>
    <row r="1266" spans="1:14" x14ac:dyDescent="0.25">
      <c r="A1266" s="2" t="s">
        <v>1121</v>
      </c>
      <c r="B1266" s="2" t="s">
        <v>938</v>
      </c>
      <c r="C1266" s="3" t="s">
        <v>97</v>
      </c>
      <c r="D1266" s="8">
        <v>6626253098291</v>
      </c>
      <c r="E1266" s="4">
        <v>1605013</v>
      </c>
      <c r="F1266" s="2" t="s">
        <v>110</v>
      </c>
      <c r="G1266" s="2" t="s">
        <v>17</v>
      </c>
      <c r="H1266" s="4">
        <v>241427057</v>
      </c>
      <c r="I1266" s="2" t="s">
        <v>18</v>
      </c>
      <c r="J1266" s="4">
        <v>15935225</v>
      </c>
      <c r="M1266" s="2">
        <v>982</v>
      </c>
      <c r="N1266" s="6">
        <v>0</v>
      </c>
    </row>
    <row r="1267" spans="1:14" x14ac:dyDescent="0.25">
      <c r="A1267" s="2" t="s">
        <v>1121</v>
      </c>
      <c r="B1267" s="2" t="s">
        <v>938</v>
      </c>
      <c r="C1267" s="3" t="s">
        <v>97</v>
      </c>
      <c r="D1267" s="8">
        <v>6626253098291</v>
      </c>
      <c r="E1267" s="4">
        <v>1605013</v>
      </c>
      <c r="F1267" s="2" t="s">
        <v>110</v>
      </c>
      <c r="G1267" s="2" t="s">
        <v>17</v>
      </c>
      <c r="H1267" s="4">
        <v>241443236</v>
      </c>
      <c r="I1267" s="2" t="s">
        <v>18</v>
      </c>
      <c r="J1267" s="4">
        <v>15935221</v>
      </c>
      <c r="M1267" s="2">
        <v>982</v>
      </c>
      <c r="N1267" s="6">
        <v>0</v>
      </c>
    </row>
    <row r="1268" spans="1:14" x14ac:dyDescent="0.25">
      <c r="A1268" s="2" t="s">
        <v>1121</v>
      </c>
      <c r="B1268" s="2" t="s">
        <v>716</v>
      </c>
      <c r="C1268" s="3" t="s">
        <v>97</v>
      </c>
      <c r="D1268" s="8">
        <v>6626253098291</v>
      </c>
      <c r="E1268" s="4">
        <v>1605013</v>
      </c>
      <c r="F1268" s="2" t="s">
        <v>110</v>
      </c>
      <c r="G1268" s="2" t="s">
        <v>17</v>
      </c>
      <c r="H1268" s="4">
        <v>241553475</v>
      </c>
      <c r="I1268" s="2" t="s">
        <v>18</v>
      </c>
      <c r="J1268" s="4">
        <v>15935077</v>
      </c>
      <c r="M1268" s="2">
        <v>982</v>
      </c>
      <c r="N1268" s="6">
        <v>0</v>
      </c>
    </row>
    <row r="1269" spans="1:14" x14ac:dyDescent="0.25">
      <c r="A1269" s="2" t="s">
        <v>1121</v>
      </c>
      <c r="B1269" s="2" t="s">
        <v>716</v>
      </c>
      <c r="C1269" s="3" t="s">
        <v>97</v>
      </c>
      <c r="D1269" s="8">
        <v>6626253098291</v>
      </c>
      <c r="E1269" s="4">
        <v>1605013</v>
      </c>
      <c r="F1269" s="2" t="s">
        <v>110</v>
      </c>
      <c r="G1269" s="2" t="s">
        <v>17</v>
      </c>
      <c r="H1269" s="4">
        <v>241513554</v>
      </c>
      <c r="I1269" s="2" t="s">
        <v>18</v>
      </c>
      <c r="J1269" s="4">
        <v>15935074</v>
      </c>
      <c r="M1269" s="2">
        <v>982</v>
      </c>
      <c r="N1269" s="6">
        <v>0</v>
      </c>
    </row>
    <row r="1270" spans="1:14" x14ac:dyDescent="0.25">
      <c r="A1270" s="2" t="s">
        <v>1121</v>
      </c>
      <c r="B1270" s="2" t="s">
        <v>716</v>
      </c>
      <c r="C1270" s="3" t="s">
        <v>97</v>
      </c>
      <c r="D1270" s="8">
        <v>6626253098291</v>
      </c>
      <c r="E1270" s="4">
        <v>1605013</v>
      </c>
      <c r="F1270" s="2" t="s">
        <v>110</v>
      </c>
      <c r="G1270" s="2" t="s">
        <v>17</v>
      </c>
      <c r="H1270" s="4">
        <v>241554923</v>
      </c>
      <c r="I1270" s="2" t="s">
        <v>18</v>
      </c>
      <c r="J1270" s="4">
        <v>15935073</v>
      </c>
      <c r="M1270" s="2">
        <v>982</v>
      </c>
      <c r="N1270" s="6">
        <v>0</v>
      </c>
    </row>
    <row r="1271" spans="1:14" x14ac:dyDescent="0.25">
      <c r="A1271" s="2" t="s">
        <v>1121</v>
      </c>
      <c r="B1271" s="2" t="s">
        <v>452</v>
      </c>
      <c r="C1271" s="3" t="s">
        <v>75</v>
      </c>
      <c r="D1271" s="8">
        <v>6626253134786</v>
      </c>
      <c r="E1271" s="4">
        <v>1369391</v>
      </c>
      <c r="F1271" s="2" t="s">
        <v>16</v>
      </c>
      <c r="G1271" s="2" t="s">
        <v>17</v>
      </c>
      <c r="H1271" s="4">
        <v>241543122</v>
      </c>
      <c r="I1271" s="2" t="s">
        <v>18</v>
      </c>
      <c r="J1271" s="4">
        <v>15935037</v>
      </c>
      <c r="M1271" s="2">
        <v>1347</v>
      </c>
      <c r="N1271" s="6">
        <v>-15.82</v>
      </c>
    </row>
    <row r="1272" spans="1:14" x14ac:dyDescent="0.25">
      <c r="A1272" s="2" t="s">
        <v>1121</v>
      </c>
      <c r="B1272" s="2" t="s">
        <v>452</v>
      </c>
      <c r="C1272" s="3" t="s">
        <v>97</v>
      </c>
      <c r="D1272" s="8">
        <v>6626253098291</v>
      </c>
      <c r="E1272" s="4">
        <v>1605013</v>
      </c>
      <c r="F1272" s="2" t="s">
        <v>110</v>
      </c>
      <c r="G1272" s="2" t="s">
        <v>17</v>
      </c>
      <c r="H1272" s="4">
        <v>241462145</v>
      </c>
      <c r="I1272" s="2" t="s">
        <v>18</v>
      </c>
      <c r="J1272" s="4">
        <v>15935012</v>
      </c>
      <c r="M1272" s="2">
        <v>982</v>
      </c>
      <c r="N1272" s="6">
        <v>0</v>
      </c>
    </row>
    <row r="1273" spans="1:14" x14ac:dyDescent="0.25">
      <c r="A1273" s="2" t="s">
        <v>1121</v>
      </c>
      <c r="B1273" s="2" t="s">
        <v>944</v>
      </c>
      <c r="C1273" s="3" t="s">
        <v>32</v>
      </c>
      <c r="D1273" s="8">
        <v>6626253020934</v>
      </c>
      <c r="E1273" s="4">
        <v>1369341</v>
      </c>
      <c r="F1273" s="2" t="s">
        <v>262</v>
      </c>
      <c r="G1273" s="2" t="s">
        <v>17</v>
      </c>
      <c r="H1273" s="4">
        <v>241567715</v>
      </c>
      <c r="I1273" s="2" t="s">
        <v>18</v>
      </c>
      <c r="J1273" s="4">
        <v>15934631</v>
      </c>
      <c r="M1273" s="2">
        <v>209</v>
      </c>
      <c r="N1273" s="6">
        <v>-53.72</v>
      </c>
    </row>
    <row r="1274" spans="1:14" x14ac:dyDescent="0.25">
      <c r="A1274" s="2" t="s">
        <v>1121</v>
      </c>
      <c r="B1274" s="2" t="s">
        <v>944</v>
      </c>
      <c r="C1274" s="3" t="s">
        <v>55</v>
      </c>
      <c r="D1274" s="8">
        <v>6626253091874</v>
      </c>
      <c r="E1274" s="4">
        <v>1616135</v>
      </c>
      <c r="F1274" s="2" t="s">
        <v>16</v>
      </c>
      <c r="G1274" s="2" t="s">
        <v>17</v>
      </c>
      <c r="H1274" s="4">
        <v>241567830</v>
      </c>
      <c r="I1274" s="2" t="s">
        <v>18</v>
      </c>
      <c r="J1274" s="4">
        <v>15934606</v>
      </c>
      <c r="M1274" s="2">
        <v>918</v>
      </c>
      <c r="N1274" s="6">
        <v>-18.97</v>
      </c>
    </row>
    <row r="1275" spans="1:14" x14ac:dyDescent="0.25">
      <c r="A1275" s="2" t="s">
        <v>1121</v>
      </c>
      <c r="B1275" s="2" t="s">
        <v>944</v>
      </c>
      <c r="C1275" s="3" t="s">
        <v>15</v>
      </c>
      <c r="D1275" s="8">
        <v>6626253095608</v>
      </c>
      <c r="E1275" s="4">
        <v>1049827</v>
      </c>
      <c r="F1275" s="2" t="s">
        <v>16</v>
      </c>
      <c r="G1275" s="2" t="s">
        <v>17</v>
      </c>
      <c r="H1275" s="4">
        <v>241567908</v>
      </c>
      <c r="I1275" s="2" t="s">
        <v>18</v>
      </c>
      <c r="J1275" s="4">
        <v>15934603</v>
      </c>
      <c r="M1275" s="2">
        <v>956</v>
      </c>
      <c r="N1275" s="6">
        <v>-9.41</v>
      </c>
    </row>
    <row r="1276" spans="1:14" x14ac:dyDescent="0.25">
      <c r="A1276" s="2" t="s">
        <v>1121</v>
      </c>
      <c r="B1276" s="2" t="s">
        <v>946</v>
      </c>
      <c r="C1276" s="3" t="s">
        <v>128</v>
      </c>
      <c r="D1276" s="8">
        <v>6626253068546</v>
      </c>
      <c r="E1276" s="4">
        <v>1369372</v>
      </c>
      <c r="F1276" s="2" t="s">
        <v>16</v>
      </c>
      <c r="G1276" s="2" t="s">
        <v>17</v>
      </c>
      <c r="H1276" s="4">
        <v>241562492</v>
      </c>
      <c r="I1276" s="2" t="s">
        <v>18</v>
      </c>
      <c r="J1276" s="4">
        <v>15934550</v>
      </c>
      <c r="M1276" s="2">
        <v>685</v>
      </c>
      <c r="N1276" s="6">
        <v>-14.42</v>
      </c>
    </row>
    <row r="1277" spans="1:14" x14ac:dyDescent="0.25">
      <c r="A1277" s="2" t="s">
        <v>1121</v>
      </c>
      <c r="B1277" s="2" t="s">
        <v>202</v>
      </c>
      <c r="C1277" s="3" t="s">
        <v>128</v>
      </c>
      <c r="D1277" s="8">
        <v>6626253068546</v>
      </c>
      <c r="E1277" s="4">
        <v>1369372</v>
      </c>
      <c r="F1277" s="2" t="s">
        <v>16</v>
      </c>
      <c r="G1277" s="2" t="s">
        <v>17</v>
      </c>
      <c r="H1277" s="4">
        <v>231207446</v>
      </c>
      <c r="I1277" s="2" t="s">
        <v>18</v>
      </c>
      <c r="J1277" s="4">
        <v>15934078</v>
      </c>
      <c r="M1277" s="2">
        <v>685</v>
      </c>
      <c r="N1277" s="6">
        <v>-16.63</v>
      </c>
    </row>
    <row r="1278" spans="1:14" x14ac:dyDescent="0.25">
      <c r="A1278" s="2" t="s">
        <v>1121</v>
      </c>
      <c r="B1278" s="2" t="s">
        <v>1176</v>
      </c>
      <c r="C1278" s="3" t="s">
        <v>28</v>
      </c>
      <c r="D1278" s="8">
        <v>6626253040536</v>
      </c>
      <c r="E1278" s="4">
        <v>1369360</v>
      </c>
      <c r="F1278" s="2" t="s">
        <v>16</v>
      </c>
      <c r="G1278" s="2" t="s">
        <v>17</v>
      </c>
      <c r="H1278" s="4">
        <v>241562403</v>
      </c>
      <c r="I1278" s="2" t="s">
        <v>18</v>
      </c>
      <c r="J1278" s="4">
        <v>15933468</v>
      </c>
      <c r="M1278" s="2">
        <v>405</v>
      </c>
      <c r="N1278" s="6">
        <v>-13.51</v>
      </c>
    </row>
    <row r="1279" spans="1:14" x14ac:dyDescent="0.25">
      <c r="A1279" s="2" t="s">
        <v>1121</v>
      </c>
      <c r="B1279" s="2" t="s">
        <v>1177</v>
      </c>
      <c r="C1279" s="3" t="s">
        <v>15</v>
      </c>
      <c r="D1279" s="8">
        <v>6626253095608</v>
      </c>
      <c r="E1279" s="4">
        <v>1049827</v>
      </c>
      <c r="F1279" s="2" t="s">
        <v>16</v>
      </c>
      <c r="G1279" s="2" t="s">
        <v>17</v>
      </c>
      <c r="H1279" s="4">
        <v>241564305</v>
      </c>
      <c r="I1279" s="2" t="s">
        <v>18</v>
      </c>
      <c r="J1279" s="4">
        <v>15933240</v>
      </c>
      <c r="M1279" s="2">
        <v>956</v>
      </c>
      <c r="N1279" s="6">
        <v>-11.8</v>
      </c>
    </row>
    <row r="1280" spans="1:14" x14ac:dyDescent="0.25">
      <c r="A1280" s="2" t="s">
        <v>1121</v>
      </c>
      <c r="B1280" s="2" t="s">
        <v>723</v>
      </c>
      <c r="C1280" s="3" t="s">
        <v>82</v>
      </c>
      <c r="D1280" s="8">
        <v>6626253118233</v>
      </c>
      <c r="E1280" s="4">
        <v>1369386</v>
      </c>
      <c r="F1280" s="2" t="s">
        <v>16</v>
      </c>
      <c r="G1280" s="2" t="s">
        <v>17</v>
      </c>
      <c r="H1280" s="4">
        <v>241557389</v>
      </c>
      <c r="I1280" s="2" t="s">
        <v>18</v>
      </c>
      <c r="J1280" s="4">
        <v>15933012</v>
      </c>
      <c r="M1280" s="2">
        <v>1182</v>
      </c>
      <c r="N1280" s="6">
        <v>-18.97</v>
      </c>
    </row>
    <row r="1281" spans="1:14" x14ac:dyDescent="0.25">
      <c r="A1281" s="2" t="s">
        <v>1121</v>
      </c>
      <c r="B1281" s="2" t="s">
        <v>723</v>
      </c>
      <c r="C1281" s="3" t="s">
        <v>55</v>
      </c>
      <c r="D1281" s="8">
        <v>6626253091874</v>
      </c>
      <c r="E1281" s="4">
        <v>1616135</v>
      </c>
      <c r="F1281" s="2" t="s">
        <v>16</v>
      </c>
      <c r="G1281" s="2" t="s">
        <v>17</v>
      </c>
      <c r="H1281" s="2" t="s">
        <v>1178</v>
      </c>
      <c r="I1281" s="2" t="s">
        <v>18</v>
      </c>
      <c r="J1281" s="4">
        <v>15932986</v>
      </c>
      <c r="M1281" s="2">
        <v>918</v>
      </c>
      <c r="N1281" s="6">
        <v>-12.47</v>
      </c>
    </row>
    <row r="1282" spans="1:14" x14ac:dyDescent="0.25">
      <c r="A1282" s="2" t="s">
        <v>1121</v>
      </c>
      <c r="B1282" s="2" t="s">
        <v>209</v>
      </c>
      <c r="C1282" s="3" t="s">
        <v>32</v>
      </c>
      <c r="D1282" s="8">
        <v>6626253020934</v>
      </c>
      <c r="E1282" s="4">
        <v>1369341</v>
      </c>
      <c r="F1282" s="2" t="s">
        <v>16</v>
      </c>
      <c r="G1282" s="2" t="s">
        <v>17</v>
      </c>
      <c r="H1282" s="4">
        <v>241563598</v>
      </c>
      <c r="I1282" s="2" t="s">
        <v>18</v>
      </c>
      <c r="J1282" s="4">
        <v>15932956</v>
      </c>
      <c r="M1282" s="2">
        <v>209</v>
      </c>
      <c r="N1282" s="6">
        <v>-16.63</v>
      </c>
    </row>
    <row r="1283" spans="1:14" x14ac:dyDescent="0.25">
      <c r="A1283" s="2" t="s">
        <v>1121</v>
      </c>
      <c r="B1283" s="2" t="s">
        <v>1179</v>
      </c>
      <c r="C1283" s="3" t="s">
        <v>15</v>
      </c>
      <c r="D1283" s="8">
        <v>6626253095608</v>
      </c>
      <c r="E1283" s="4">
        <v>1049827</v>
      </c>
      <c r="F1283" s="2" t="s">
        <v>16</v>
      </c>
      <c r="G1283" s="2" t="s">
        <v>17</v>
      </c>
      <c r="H1283" s="4">
        <v>241560909</v>
      </c>
      <c r="I1283" s="2" t="s">
        <v>18</v>
      </c>
      <c r="J1283" s="4">
        <v>15932537</v>
      </c>
      <c r="M1283" s="2">
        <v>956</v>
      </c>
      <c r="N1283" s="6">
        <v>-13.47</v>
      </c>
    </row>
    <row r="1284" spans="1:14" x14ac:dyDescent="0.25">
      <c r="A1284" s="2" t="s">
        <v>1121</v>
      </c>
      <c r="B1284" s="2" t="s">
        <v>1180</v>
      </c>
      <c r="C1284" s="3" t="s">
        <v>75</v>
      </c>
      <c r="D1284" s="8">
        <v>6626253134786</v>
      </c>
      <c r="E1284" s="4">
        <v>1369391</v>
      </c>
      <c r="F1284" s="2" t="s">
        <v>16</v>
      </c>
      <c r="G1284" s="2" t="s">
        <v>17</v>
      </c>
      <c r="H1284" s="4">
        <v>241543121</v>
      </c>
      <c r="I1284" s="2" t="s">
        <v>18</v>
      </c>
      <c r="J1284" s="4">
        <v>15931106</v>
      </c>
      <c r="M1284" s="2">
        <v>1347</v>
      </c>
      <c r="N1284" s="6">
        <v>-23.26</v>
      </c>
    </row>
    <row r="1285" spans="1:14" x14ac:dyDescent="0.25">
      <c r="A1285" s="2" t="s">
        <v>1121</v>
      </c>
      <c r="B1285" s="2" t="s">
        <v>216</v>
      </c>
      <c r="C1285" s="3" t="s">
        <v>253</v>
      </c>
      <c r="D1285" s="8">
        <v>6626253107975</v>
      </c>
      <c r="E1285" s="4">
        <v>1369381</v>
      </c>
      <c r="F1285" s="2" t="s">
        <v>16</v>
      </c>
      <c r="G1285" s="2" t="s">
        <v>17</v>
      </c>
      <c r="H1285" s="2" t="s">
        <v>1181</v>
      </c>
      <c r="I1285" s="2" t="s">
        <v>18</v>
      </c>
      <c r="J1285" s="4">
        <v>15930342</v>
      </c>
      <c r="M1285" s="2">
        <v>1079</v>
      </c>
      <c r="N1285" s="6">
        <v>-28.33</v>
      </c>
    </row>
    <row r="1286" spans="1:14" x14ac:dyDescent="0.25">
      <c r="A1286" s="2" t="s">
        <v>1121</v>
      </c>
      <c r="B1286" s="2" t="s">
        <v>741</v>
      </c>
      <c r="C1286" s="3" t="s">
        <v>15</v>
      </c>
      <c r="D1286" s="8">
        <v>6626253095608</v>
      </c>
      <c r="E1286" s="4">
        <v>1049827</v>
      </c>
      <c r="F1286" s="2" t="s">
        <v>16</v>
      </c>
      <c r="G1286" s="2" t="s">
        <v>17</v>
      </c>
      <c r="H1286" s="4">
        <v>241549857</v>
      </c>
      <c r="I1286" s="2" t="s">
        <v>18</v>
      </c>
      <c r="J1286" s="4">
        <v>15930203</v>
      </c>
      <c r="M1286" s="2">
        <v>956</v>
      </c>
      <c r="N1286" s="6">
        <v>-11.37</v>
      </c>
    </row>
    <row r="1287" spans="1:14" x14ac:dyDescent="0.25">
      <c r="A1287" s="2" t="s">
        <v>1121</v>
      </c>
      <c r="B1287" s="2" t="s">
        <v>742</v>
      </c>
      <c r="C1287" s="3" t="s">
        <v>75</v>
      </c>
      <c r="D1287" s="8">
        <v>6626253134786</v>
      </c>
      <c r="E1287" s="4">
        <v>1369391</v>
      </c>
      <c r="F1287" s="2" t="s">
        <v>16</v>
      </c>
      <c r="G1287" s="2" t="s">
        <v>17</v>
      </c>
      <c r="H1287" s="2" t="s">
        <v>1182</v>
      </c>
      <c r="I1287" s="2" t="s">
        <v>18</v>
      </c>
      <c r="J1287" s="4">
        <v>15929683</v>
      </c>
      <c r="M1287" s="2">
        <v>1347</v>
      </c>
      <c r="N1287" s="6">
        <v>-44.71</v>
      </c>
    </row>
    <row r="1288" spans="1:14" x14ac:dyDescent="0.25">
      <c r="A1288" s="2" t="s">
        <v>1121</v>
      </c>
      <c r="B1288" s="2" t="s">
        <v>1183</v>
      </c>
      <c r="C1288" s="3" t="s">
        <v>28</v>
      </c>
      <c r="D1288" s="8">
        <v>6626253040536</v>
      </c>
      <c r="E1288" s="4">
        <v>1369360</v>
      </c>
      <c r="F1288" s="2" t="s">
        <v>16</v>
      </c>
      <c r="G1288" s="2" t="s">
        <v>17</v>
      </c>
      <c r="H1288" s="4">
        <v>241541760</v>
      </c>
      <c r="I1288" s="2" t="s">
        <v>18</v>
      </c>
      <c r="J1288" s="4">
        <v>15929100</v>
      </c>
      <c r="M1288" s="2">
        <v>405</v>
      </c>
      <c r="N1288" s="6">
        <v>-12.47</v>
      </c>
    </row>
    <row r="1289" spans="1:14" x14ac:dyDescent="0.25">
      <c r="A1289" s="2" t="s">
        <v>1121</v>
      </c>
      <c r="B1289" s="2" t="s">
        <v>227</v>
      </c>
      <c r="C1289" s="3" t="s">
        <v>32</v>
      </c>
      <c r="D1289" s="8">
        <v>6626253020934</v>
      </c>
      <c r="E1289" s="4">
        <v>1369341</v>
      </c>
      <c r="F1289" s="2" t="s">
        <v>16</v>
      </c>
      <c r="G1289" s="2" t="s">
        <v>17</v>
      </c>
      <c r="H1289" s="4">
        <v>241544591</v>
      </c>
      <c r="I1289" s="2" t="s">
        <v>18</v>
      </c>
      <c r="J1289" s="4">
        <v>15928412</v>
      </c>
      <c r="M1289" s="2">
        <v>209</v>
      </c>
      <c r="N1289" s="6">
        <v>-12.47</v>
      </c>
    </row>
    <row r="1290" spans="1:14" x14ac:dyDescent="0.25">
      <c r="A1290" s="2" t="s">
        <v>1121</v>
      </c>
      <c r="B1290" s="2" t="s">
        <v>228</v>
      </c>
      <c r="C1290" s="3" t="s">
        <v>75</v>
      </c>
      <c r="D1290" s="8">
        <v>6626253134786</v>
      </c>
      <c r="E1290" s="4">
        <v>1369391</v>
      </c>
      <c r="F1290" s="2" t="s">
        <v>16</v>
      </c>
      <c r="G1290" s="2" t="s">
        <v>17</v>
      </c>
      <c r="H1290" s="4">
        <v>241531593</v>
      </c>
      <c r="I1290" s="2" t="s">
        <v>18</v>
      </c>
      <c r="J1290" s="4">
        <v>15928331</v>
      </c>
      <c r="M1290" s="2">
        <v>1347</v>
      </c>
      <c r="N1290" s="6">
        <v>-18.97</v>
      </c>
    </row>
    <row r="1291" spans="1:14" x14ac:dyDescent="0.25">
      <c r="A1291" s="2" t="s">
        <v>1121</v>
      </c>
      <c r="B1291" s="2" t="s">
        <v>472</v>
      </c>
      <c r="C1291" s="3" t="s">
        <v>32</v>
      </c>
      <c r="D1291" s="8">
        <v>6626253020934</v>
      </c>
      <c r="E1291" s="4">
        <v>1369341</v>
      </c>
      <c r="F1291" s="2" t="s">
        <v>16</v>
      </c>
      <c r="G1291" s="2" t="s">
        <v>17</v>
      </c>
      <c r="H1291" s="4">
        <v>241530472</v>
      </c>
      <c r="I1291" s="2" t="s">
        <v>18</v>
      </c>
      <c r="J1291" s="4">
        <v>15927967</v>
      </c>
      <c r="M1291" s="2">
        <v>209</v>
      </c>
      <c r="N1291" s="6">
        <v>-11.43</v>
      </c>
    </row>
    <row r="1292" spans="1:14" x14ac:dyDescent="0.25">
      <c r="A1292" s="2" t="s">
        <v>1121</v>
      </c>
      <c r="B1292" s="2" t="s">
        <v>472</v>
      </c>
      <c r="C1292" s="3" t="s">
        <v>82</v>
      </c>
      <c r="D1292" s="8">
        <v>6626253118233</v>
      </c>
      <c r="E1292" s="4">
        <v>1369386</v>
      </c>
      <c r="F1292" s="2" t="s">
        <v>16</v>
      </c>
      <c r="G1292" s="2" t="s">
        <v>17</v>
      </c>
      <c r="H1292" s="4">
        <v>241539142</v>
      </c>
      <c r="I1292" s="2" t="s">
        <v>18</v>
      </c>
      <c r="J1292" s="4">
        <v>15927966</v>
      </c>
      <c r="M1292" s="2">
        <v>1182</v>
      </c>
      <c r="N1292" s="6">
        <v>-18.97</v>
      </c>
    </row>
    <row r="1293" spans="1:14" x14ac:dyDescent="0.25">
      <c r="A1293" s="2" t="s">
        <v>1121</v>
      </c>
      <c r="B1293" s="2" t="s">
        <v>473</v>
      </c>
      <c r="C1293" s="3" t="s">
        <v>15</v>
      </c>
      <c r="D1293" s="8">
        <v>6626253095608</v>
      </c>
      <c r="E1293" s="4">
        <v>1049827</v>
      </c>
      <c r="F1293" s="2" t="s">
        <v>16</v>
      </c>
      <c r="G1293" s="2" t="s">
        <v>17</v>
      </c>
      <c r="H1293" s="4">
        <v>241535684</v>
      </c>
      <c r="I1293" s="2" t="s">
        <v>18</v>
      </c>
      <c r="J1293" s="4">
        <v>15927684</v>
      </c>
      <c r="M1293" s="2">
        <v>956</v>
      </c>
      <c r="N1293" s="6">
        <v>-12.47</v>
      </c>
    </row>
    <row r="1294" spans="1:14" x14ac:dyDescent="0.25">
      <c r="A1294" s="2" t="s">
        <v>1121</v>
      </c>
      <c r="B1294" s="2" t="s">
        <v>975</v>
      </c>
      <c r="C1294" s="3" t="s">
        <v>28</v>
      </c>
      <c r="D1294" s="8">
        <v>6626253040536</v>
      </c>
      <c r="E1294" s="4">
        <v>1369360</v>
      </c>
      <c r="F1294" s="2" t="s">
        <v>16</v>
      </c>
      <c r="G1294" s="2" t="s">
        <v>17</v>
      </c>
      <c r="H1294" s="4">
        <v>241537906</v>
      </c>
      <c r="I1294" s="2" t="s">
        <v>18</v>
      </c>
      <c r="J1294" s="4">
        <v>15927259</v>
      </c>
      <c r="M1294" s="2">
        <v>405</v>
      </c>
      <c r="N1294" s="6">
        <v>-13.51</v>
      </c>
    </row>
    <row r="1295" spans="1:14" x14ac:dyDescent="0.25">
      <c r="A1295" s="2" t="s">
        <v>1121</v>
      </c>
      <c r="B1295" s="2" t="s">
        <v>229</v>
      </c>
      <c r="C1295" s="3" t="s">
        <v>333</v>
      </c>
      <c r="D1295" s="8">
        <v>6626253072900</v>
      </c>
      <c r="E1295" s="4">
        <v>1369374</v>
      </c>
      <c r="F1295" s="2" t="s">
        <v>16</v>
      </c>
      <c r="G1295" s="2" t="s">
        <v>17</v>
      </c>
      <c r="H1295" s="2" t="s">
        <v>1184</v>
      </c>
      <c r="I1295" s="2" t="s">
        <v>18</v>
      </c>
      <c r="J1295" s="4">
        <v>15926985</v>
      </c>
      <c r="M1295" s="2">
        <v>729</v>
      </c>
      <c r="N1295" s="6">
        <v>-25.99</v>
      </c>
    </row>
    <row r="1296" spans="1:14" x14ac:dyDescent="0.25">
      <c r="A1296" s="2" t="s">
        <v>1121</v>
      </c>
      <c r="B1296" s="2" t="s">
        <v>481</v>
      </c>
      <c r="C1296" s="3" t="s">
        <v>82</v>
      </c>
      <c r="D1296" s="8">
        <v>6626253118233</v>
      </c>
      <c r="E1296" s="4">
        <v>1369386</v>
      </c>
      <c r="F1296" s="2" t="s">
        <v>16</v>
      </c>
      <c r="G1296" s="2" t="s">
        <v>17</v>
      </c>
      <c r="H1296" s="4">
        <v>241533359</v>
      </c>
      <c r="I1296" s="2" t="s">
        <v>18</v>
      </c>
      <c r="J1296" s="4">
        <v>15926311</v>
      </c>
      <c r="M1296" s="2">
        <v>1182</v>
      </c>
      <c r="N1296" s="6">
        <v>-23.65</v>
      </c>
    </row>
    <row r="1297" spans="1:14" x14ac:dyDescent="0.25">
      <c r="A1297" s="2" t="s">
        <v>1121</v>
      </c>
      <c r="B1297" s="2" t="s">
        <v>988</v>
      </c>
      <c r="C1297" s="3" t="s">
        <v>32</v>
      </c>
      <c r="D1297" s="8">
        <v>6626253020934</v>
      </c>
      <c r="E1297" s="4">
        <v>1369341</v>
      </c>
      <c r="F1297" s="2" t="s">
        <v>16</v>
      </c>
      <c r="G1297" s="2" t="s">
        <v>17</v>
      </c>
      <c r="H1297" s="4">
        <v>241528154</v>
      </c>
      <c r="I1297" s="2" t="s">
        <v>18</v>
      </c>
      <c r="J1297" s="4">
        <v>15924481</v>
      </c>
      <c r="M1297" s="2">
        <v>209</v>
      </c>
      <c r="N1297" s="6">
        <v>-23.65</v>
      </c>
    </row>
    <row r="1298" spans="1:14" x14ac:dyDescent="0.25">
      <c r="A1298" s="2" t="s">
        <v>1121</v>
      </c>
      <c r="B1298" s="2" t="s">
        <v>760</v>
      </c>
      <c r="C1298" s="3" t="s">
        <v>20</v>
      </c>
      <c r="D1298" s="8">
        <v>6626253112545</v>
      </c>
      <c r="E1298" s="4">
        <v>1369382</v>
      </c>
      <c r="F1298" s="2" t="s">
        <v>16</v>
      </c>
      <c r="G1298" s="2" t="s">
        <v>17</v>
      </c>
      <c r="H1298" s="4">
        <v>241507284</v>
      </c>
      <c r="I1298" s="2" t="s">
        <v>18</v>
      </c>
      <c r="J1298" s="4">
        <v>15923922</v>
      </c>
      <c r="M1298" s="2">
        <v>1125</v>
      </c>
      <c r="N1298" s="6">
        <v>-12.47</v>
      </c>
    </row>
    <row r="1299" spans="1:14" x14ac:dyDescent="0.25">
      <c r="A1299" s="2" t="s">
        <v>1121</v>
      </c>
      <c r="B1299" s="2" t="s">
        <v>991</v>
      </c>
      <c r="C1299" s="3" t="s">
        <v>28</v>
      </c>
      <c r="D1299" s="8">
        <v>6626253040536</v>
      </c>
      <c r="E1299" s="4">
        <v>1369360</v>
      </c>
      <c r="F1299" s="2" t="s">
        <v>16</v>
      </c>
      <c r="G1299" s="2" t="s">
        <v>17</v>
      </c>
      <c r="H1299" s="4">
        <v>241516467</v>
      </c>
      <c r="I1299" s="2" t="s">
        <v>18</v>
      </c>
      <c r="J1299" s="4">
        <v>15923626</v>
      </c>
      <c r="M1299" s="2">
        <v>405</v>
      </c>
      <c r="N1299" s="6">
        <v>-11.43</v>
      </c>
    </row>
    <row r="1300" spans="1:14" x14ac:dyDescent="0.25">
      <c r="A1300" s="2" t="s">
        <v>1121</v>
      </c>
      <c r="B1300" s="2" t="s">
        <v>246</v>
      </c>
      <c r="C1300" s="3" t="s">
        <v>28</v>
      </c>
      <c r="D1300" s="8">
        <v>6626253040536</v>
      </c>
      <c r="E1300" s="4">
        <v>1369360</v>
      </c>
      <c r="F1300" s="2" t="s">
        <v>16</v>
      </c>
      <c r="G1300" s="2" t="s">
        <v>17</v>
      </c>
      <c r="H1300" s="4">
        <v>241519729</v>
      </c>
      <c r="I1300" s="2" t="s">
        <v>18</v>
      </c>
      <c r="J1300" s="4">
        <v>15923560</v>
      </c>
      <c r="M1300" s="2">
        <v>405</v>
      </c>
      <c r="N1300" s="6">
        <v>-10.39</v>
      </c>
    </row>
    <row r="1301" spans="1:14" x14ac:dyDescent="0.25">
      <c r="A1301" s="2" t="s">
        <v>1121</v>
      </c>
      <c r="B1301" s="2" t="s">
        <v>250</v>
      </c>
      <c r="C1301" s="3" t="s">
        <v>235</v>
      </c>
      <c r="D1301" s="8">
        <v>6626253025812</v>
      </c>
      <c r="E1301" s="4">
        <v>1369354</v>
      </c>
      <c r="F1301" s="2" t="s">
        <v>16</v>
      </c>
      <c r="G1301" s="2" t="s">
        <v>17</v>
      </c>
      <c r="H1301" s="4">
        <v>241514217</v>
      </c>
      <c r="I1301" s="2" t="s">
        <v>18</v>
      </c>
      <c r="J1301" s="4">
        <v>15923089</v>
      </c>
      <c r="M1301" s="2">
        <v>258</v>
      </c>
      <c r="N1301" s="6">
        <v>-25.99</v>
      </c>
    </row>
    <row r="1302" spans="1:14" x14ac:dyDescent="0.25">
      <c r="A1302" s="2" t="s">
        <v>1121</v>
      </c>
      <c r="B1302" s="2" t="s">
        <v>1185</v>
      </c>
      <c r="C1302" s="3" t="s">
        <v>130</v>
      </c>
      <c r="D1302" s="8">
        <v>6626253099344</v>
      </c>
      <c r="E1302" s="4">
        <v>1369322</v>
      </c>
      <c r="F1302" s="2" t="s">
        <v>16</v>
      </c>
      <c r="G1302" s="2" t="s">
        <v>17</v>
      </c>
      <c r="H1302" s="2" t="s">
        <v>1186</v>
      </c>
      <c r="I1302" s="2" t="s">
        <v>18</v>
      </c>
      <c r="J1302" s="4">
        <v>15922907</v>
      </c>
      <c r="M1302" s="2">
        <v>993</v>
      </c>
      <c r="N1302" s="6">
        <v>-37.69</v>
      </c>
    </row>
    <row r="1303" spans="1:14" x14ac:dyDescent="0.25">
      <c r="A1303" s="2" t="s">
        <v>1121</v>
      </c>
      <c r="B1303" s="2" t="s">
        <v>993</v>
      </c>
      <c r="C1303" s="3" t="s">
        <v>28</v>
      </c>
      <c r="D1303" s="8">
        <v>6626253040536</v>
      </c>
      <c r="E1303" s="4">
        <v>1369360</v>
      </c>
      <c r="F1303" s="2" t="s">
        <v>16</v>
      </c>
      <c r="G1303" s="2" t="s">
        <v>17</v>
      </c>
      <c r="H1303" s="4">
        <v>241503177</v>
      </c>
      <c r="I1303" s="2" t="s">
        <v>18</v>
      </c>
      <c r="J1303" s="4">
        <v>15922892</v>
      </c>
      <c r="M1303" s="2">
        <v>405</v>
      </c>
      <c r="N1303" s="6">
        <v>-12.47</v>
      </c>
    </row>
    <row r="1304" spans="1:14" x14ac:dyDescent="0.25">
      <c r="A1304" s="2" t="s">
        <v>1121</v>
      </c>
      <c r="B1304" s="2" t="s">
        <v>993</v>
      </c>
      <c r="C1304" s="3" t="s">
        <v>28</v>
      </c>
      <c r="D1304" s="8">
        <v>6626253040536</v>
      </c>
      <c r="E1304" s="4">
        <v>1369360</v>
      </c>
      <c r="F1304" s="2" t="s">
        <v>16</v>
      </c>
      <c r="G1304" s="2" t="s">
        <v>17</v>
      </c>
      <c r="H1304" s="4">
        <v>241503617</v>
      </c>
      <c r="I1304" s="2" t="s">
        <v>18</v>
      </c>
      <c r="J1304" s="4">
        <v>15922890</v>
      </c>
      <c r="M1304" s="2">
        <v>405</v>
      </c>
      <c r="N1304" s="6">
        <v>-10.39</v>
      </c>
    </row>
    <row r="1305" spans="1:14" x14ac:dyDescent="0.25">
      <c r="A1305" s="2" t="s">
        <v>1121</v>
      </c>
      <c r="B1305" s="2" t="s">
        <v>255</v>
      </c>
      <c r="C1305" s="3" t="s">
        <v>121</v>
      </c>
      <c r="D1305" s="8">
        <v>6626253049088</v>
      </c>
      <c r="E1305" s="4">
        <v>1369367</v>
      </c>
      <c r="F1305" s="2" t="s">
        <v>16</v>
      </c>
      <c r="G1305" s="2" t="s">
        <v>17</v>
      </c>
      <c r="H1305" s="4">
        <v>241192081</v>
      </c>
      <c r="I1305" s="2" t="s">
        <v>18</v>
      </c>
      <c r="J1305" s="4">
        <v>15922754</v>
      </c>
      <c r="M1305" s="2">
        <v>490</v>
      </c>
      <c r="N1305" s="6">
        <v>-18.97</v>
      </c>
    </row>
    <row r="1306" spans="1:14" x14ac:dyDescent="0.25">
      <c r="A1306" s="2" t="s">
        <v>1121</v>
      </c>
      <c r="B1306" s="2" t="s">
        <v>256</v>
      </c>
      <c r="C1306" s="3" t="s">
        <v>55</v>
      </c>
      <c r="D1306" s="8">
        <v>6626253091874</v>
      </c>
      <c r="E1306" s="4">
        <v>1616135</v>
      </c>
      <c r="F1306" s="2" t="s">
        <v>16</v>
      </c>
      <c r="G1306" s="2" t="s">
        <v>17</v>
      </c>
      <c r="H1306" s="2" t="s">
        <v>1187</v>
      </c>
      <c r="I1306" s="2" t="s">
        <v>18</v>
      </c>
      <c r="J1306" s="4">
        <v>15922604</v>
      </c>
      <c r="M1306" s="2">
        <v>918</v>
      </c>
      <c r="N1306" s="6">
        <v>-15.07</v>
      </c>
    </row>
    <row r="1307" spans="1:14" x14ac:dyDescent="0.25">
      <c r="A1307" s="2" t="s">
        <v>1121</v>
      </c>
      <c r="B1307" s="2" t="s">
        <v>506</v>
      </c>
      <c r="C1307" s="3" t="s">
        <v>75</v>
      </c>
      <c r="D1307" s="8">
        <v>6626253134786</v>
      </c>
      <c r="E1307" s="4">
        <v>1369391</v>
      </c>
      <c r="F1307" s="2" t="s">
        <v>16</v>
      </c>
      <c r="G1307" s="2" t="s">
        <v>17</v>
      </c>
      <c r="H1307" s="4">
        <v>241514207</v>
      </c>
      <c r="I1307" s="2" t="s">
        <v>18</v>
      </c>
      <c r="J1307" s="4">
        <v>15922545</v>
      </c>
      <c r="M1307" s="2">
        <v>1347</v>
      </c>
      <c r="N1307" s="6">
        <v>-23.65</v>
      </c>
    </row>
    <row r="1308" spans="1:14" x14ac:dyDescent="0.25">
      <c r="A1308" s="2" t="s">
        <v>1121</v>
      </c>
      <c r="B1308" s="2" t="s">
        <v>257</v>
      </c>
      <c r="C1308" s="3" t="s">
        <v>121</v>
      </c>
      <c r="D1308" s="8">
        <v>6626253049088</v>
      </c>
      <c r="E1308" s="4">
        <v>1369367</v>
      </c>
      <c r="F1308" s="2" t="s">
        <v>16</v>
      </c>
      <c r="G1308" s="2" t="s">
        <v>17</v>
      </c>
      <c r="H1308" s="4">
        <v>241439906</v>
      </c>
      <c r="I1308" s="2" t="s">
        <v>18</v>
      </c>
      <c r="J1308" s="4">
        <v>15922415</v>
      </c>
      <c r="M1308" s="2">
        <v>490</v>
      </c>
      <c r="N1308" s="6">
        <v>-16.63</v>
      </c>
    </row>
    <row r="1309" spans="1:14" x14ac:dyDescent="0.25">
      <c r="A1309" s="2" t="s">
        <v>1121</v>
      </c>
      <c r="B1309" s="2" t="s">
        <v>1188</v>
      </c>
      <c r="C1309" s="3" t="s">
        <v>121</v>
      </c>
      <c r="D1309" s="8">
        <v>6626253049088</v>
      </c>
      <c r="E1309" s="4">
        <v>1369367</v>
      </c>
      <c r="F1309" s="2" t="s">
        <v>16</v>
      </c>
      <c r="G1309" s="2" t="s">
        <v>17</v>
      </c>
      <c r="H1309" s="2" t="s">
        <v>1189</v>
      </c>
      <c r="I1309" s="2" t="s">
        <v>18</v>
      </c>
      <c r="J1309" s="4">
        <v>15922134</v>
      </c>
      <c r="M1309" s="2">
        <v>490</v>
      </c>
      <c r="N1309" s="6">
        <v>-16.63</v>
      </c>
    </row>
    <row r="1310" spans="1:14" x14ac:dyDescent="0.25">
      <c r="A1310" s="2" t="s">
        <v>1121</v>
      </c>
      <c r="B1310" s="2" t="s">
        <v>513</v>
      </c>
      <c r="C1310" s="3" t="s">
        <v>28</v>
      </c>
      <c r="D1310" s="8">
        <v>6626253040536</v>
      </c>
      <c r="E1310" s="4">
        <v>1369360</v>
      </c>
      <c r="F1310" s="2" t="s">
        <v>16</v>
      </c>
      <c r="G1310" s="2" t="s">
        <v>17</v>
      </c>
      <c r="H1310" s="4">
        <v>241504520</v>
      </c>
      <c r="I1310" s="2" t="s">
        <v>18</v>
      </c>
      <c r="J1310" s="4">
        <v>15922005</v>
      </c>
      <c r="M1310" s="2">
        <v>405</v>
      </c>
      <c r="N1310" s="6">
        <v>-13.51</v>
      </c>
    </row>
    <row r="1311" spans="1:14" x14ac:dyDescent="0.25">
      <c r="A1311" s="2" t="s">
        <v>1121</v>
      </c>
      <c r="B1311" s="2" t="s">
        <v>1190</v>
      </c>
      <c r="C1311" s="3" t="s">
        <v>35</v>
      </c>
      <c r="D1311" s="8">
        <v>6626253020420</v>
      </c>
      <c r="E1311" s="4">
        <v>1369337</v>
      </c>
      <c r="F1311" s="2" t="s">
        <v>16</v>
      </c>
      <c r="G1311" s="2" t="s">
        <v>17</v>
      </c>
      <c r="H1311" s="2" t="s">
        <v>1191</v>
      </c>
      <c r="I1311" s="2" t="s">
        <v>18</v>
      </c>
      <c r="J1311" s="4">
        <v>15921754</v>
      </c>
      <c r="M1311" s="2">
        <v>204</v>
      </c>
      <c r="N1311" s="6">
        <v>-30.67</v>
      </c>
    </row>
    <row r="1312" spans="1:14" x14ac:dyDescent="0.25">
      <c r="A1312" s="2" t="s">
        <v>1121</v>
      </c>
      <c r="B1312" s="2" t="s">
        <v>514</v>
      </c>
      <c r="C1312" s="3" t="s">
        <v>20</v>
      </c>
      <c r="D1312" s="8">
        <v>6626253112545</v>
      </c>
      <c r="E1312" s="4">
        <v>1369382</v>
      </c>
      <c r="F1312" s="2" t="s">
        <v>16</v>
      </c>
      <c r="G1312" s="2" t="s">
        <v>17</v>
      </c>
      <c r="H1312" s="4">
        <v>241480885</v>
      </c>
      <c r="I1312" s="2" t="s">
        <v>18</v>
      </c>
      <c r="J1312" s="4">
        <v>15921691</v>
      </c>
      <c r="M1312" s="2">
        <v>1125</v>
      </c>
      <c r="N1312" s="6">
        <v>-16.63</v>
      </c>
    </row>
    <row r="1313" spans="1:14" x14ac:dyDescent="0.25">
      <c r="A1313" s="2" t="s">
        <v>1121</v>
      </c>
      <c r="B1313" s="2" t="s">
        <v>514</v>
      </c>
      <c r="C1313" s="3" t="s">
        <v>97</v>
      </c>
      <c r="D1313" s="8">
        <v>6626253098291</v>
      </c>
      <c r="E1313" s="4">
        <v>1605013</v>
      </c>
      <c r="F1313" s="2" t="s">
        <v>16</v>
      </c>
      <c r="G1313" s="2" t="s">
        <v>17</v>
      </c>
      <c r="H1313" s="4">
        <v>241469195</v>
      </c>
      <c r="I1313" s="2" t="s">
        <v>18</v>
      </c>
      <c r="J1313" s="4">
        <v>15921674</v>
      </c>
      <c r="M1313" s="2">
        <v>982</v>
      </c>
      <c r="N1313" s="6">
        <v>-23.65</v>
      </c>
    </row>
    <row r="1314" spans="1:14" x14ac:dyDescent="0.25">
      <c r="A1314" s="2" t="s">
        <v>1121</v>
      </c>
      <c r="B1314" s="2" t="s">
        <v>269</v>
      </c>
      <c r="C1314" s="3" t="s">
        <v>97</v>
      </c>
      <c r="D1314" s="8">
        <v>6626253098291</v>
      </c>
      <c r="E1314" s="4">
        <v>1605013</v>
      </c>
      <c r="F1314" s="2" t="s">
        <v>16</v>
      </c>
      <c r="G1314" s="2" t="s">
        <v>17</v>
      </c>
      <c r="H1314" s="2" t="s">
        <v>1192</v>
      </c>
      <c r="I1314" s="2" t="s">
        <v>18</v>
      </c>
      <c r="J1314" s="4">
        <v>15921449</v>
      </c>
      <c r="M1314" s="2">
        <v>982</v>
      </c>
      <c r="N1314" s="6">
        <v>-15.07</v>
      </c>
    </row>
    <row r="1315" spans="1:14" x14ac:dyDescent="0.25">
      <c r="A1315" s="2" t="s">
        <v>1121</v>
      </c>
      <c r="B1315" s="2" t="s">
        <v>1193</v>
      </c>
      <c r="C1315" s="3" t="s">
        <v>75</v>
      </c>
      <c r="D1315" s="8">
        <v>6626253134786</v>
      </c>
      <c r="E1315" s="4">
        <v>1369391</v>
      </c>
      <c r="F1315" s="2" t="s">
        <v>16</v>
      </c>
      <c r="G1315" s="2" t="s">
        <v>17</v>
      </c>
      <c r="H1315" s="4">
        <v>241479971</v>
      </c>
      <c r="I1315" s="2" t="s">
        <v>18</v>
      </c>
      <c r="J1315" s="4">
        <v>15921159</v>
      </c>
      <c r="M1315" s="2">
        <v>1347</v>
      </c>
      <c r="N1315" s="6">
        <v>-13.22</v>
      </c>
    </row>
    <row r="1316" spans="1:14" x14ac:dyDescent="0.25">
      <c r="A1316" s="2" t="s">
        <v>1121</v>
      </c>
      <c r="B1316" s="2" t="s">
        <v>271</v>
      </c>
      <c r="C1316" s="3" t="s">
        <v>124</v>
      </c>
      <c r="D1316" s="8">
        <v>6626253020772</v>
      </c>
      <c r="E1316" s="4">
        <v>1369340</v>
      </c>
      <c r="F1316" s="2" t="s">
        <v>16</v>
      </c>
      <c r="G1316" s="2" t="s">
        <v>17</v>
      </c>
      <c r="H1316" s="4">
        <v>241495599</v>
      </c>
      <c r="I1316" s="2" t="s">
        <v>18</v>
      </c>
      <c r="J1316" s="4">
        <v>15921112</v>
      </c>
      <c r="M1316" s="2">
        <v>207</v>
      </c>
      <c r="N1316" s="6">
        <v>-16.63</v>
      </c>
    </row>
    <row r="1317" spans="1:14" x14ac:dyDescent="0.25">
      <c r="A1317" s="2" t="s">
        <v>1121</v>
      </c>
      <c r="B1317" s="2" t="s">
        <v>1194</v>
      </c>
      <c r="C1317" s="3" t="s">
        <v>43</v>
      </c>
      <c r="D1317" s="8">
        <v>6626253026703</v>
      </c>
      <c r="E1317" s="4">
        <v>1049873</v>
      </c>
      <c r="F1317" s="2" t="s">
        <v>16</v>
      </c>
      <c r="G1317" s="2" t="s">
        <v>17</v>
      </c>
      <c r="H1317" s="4">
        <v>241491950</v>
      </c>
      <c r="I1317" s="2" t="s">
        <v>18</v>
      </c>
      <c r="J1317" s="4">
        <v>15920454</v>
      </c>
      <c r="M1317" s="2">
        <v>267</v>
      </c>
      <c r="N1317" s="6">
        <v>-13.51</v>
      </c>
    </row>
    <row r="1318" spans="1:14" x14ac:dyDescent="0.25">
      <c r="A1318" s="2" t="s">
        <v>1121</v>
      </c>
      <c r="B1318" s="2" t="s">
        <v>1195</v>
      </c>
      <c r="C1318" s="3" t="s">
        <v>75</v>
      </c>
      <c r="D1318" s="8">
        <v>6626253134786</v>
      </c>
      <c r="E1318" s="4">
        <v>1369391</v>
      </c>
      <c r="F1318" s="2" t="s">
        <v>16</v>
      </c>
      <c r="G1318" s="2" t="s">
        <v>17</v>
      </c>
      <c r="H1318" s="4">
        <v>241490703</v>
      </c>
      <c r="I1318" s="2" t="s">
        <v>18</v>
      </c>
      <c r="J1318" s="4">
        <v>15920425</v>
      </c>
      <c r="M1318" s="2">
        <v>1347</v>
      </c>
      <c r="N1318" s="6">
        <v>-11.43</v>
      </c>
    </row>
    <row r="1319" spans="1:14" x14ac:dyDescent="0.25">
      <c r="A1319" s="2" t="s">
        <v>1121</v>
      </c>
      <c r="B1319" s="2" t="s">
        <v>785</v>
      </c>
      <c r="C1319" s="3" t="s">
        <v>15</v>
      </c>
      <c r="D1319" s="8">
        <v>6626253095608</v>
      </c>
      <c r="E1319" s="4">
        <v>1049827</v>
      </c>
      <c r="F1319" s="2" t="s">
        <v>16</v>
      </c>
      <c r="G1319" s="2" t="s">
        <v>17</v>
      </c>
      <c r="H1319" s="4">
        <v>241487327</v>
      </c>
      <c r="I1319" s="2" t="s">
        <v>18</v>
      </c>
      <c r="J1319" s="4">
        <v>15920305</v>
      </c>
      <c r="M1319" s="2">
        <v>956</v>
      </c>
      <c r="N1319" s="6">
        <v>-13.63</v>
      </c>
    </row>
    <row r="1320" spans="1:14" x14ac:dyDescent="0.25">
      <c r="A1320" s="2" t="s">
        <v>1121</v>
      </c>
      <c r="B1320" s="2" t="s">
        <v>1003</v>
      </c>
      <c r="C1320" s="3" t="s">
        <v>55</v>
      </c>
      <c r="D1320" s="8">
        <v>6626253091874</v>
      </c>
      <c r="E1320" s="4">
        <v>1616135</v>
      </c>
      <c r="F1320" s="2" t="s">
        <v>16</v>
      </c>
      <c r="G1320" s="2" t="s">
        <v>17</v>
      </c>
      <c r="H1320" s="4">
        <v>241443735</v>
      </c>
      <c r="I1320" s="2" t="s">
        <v>18</v>
      </c>
      <c r="J1320" s="4">
        <v>15920279</v>
      </c>
      <c r="M1320" s="2">
        <v>918</v>
      </c>
      <c r="N1320" s="6">
        <v>-23.65</v>
      </c>
    </row>
    <row r="1321" spans="1:14" x14ac:dyDescent="0.25">
      <c r="A1321" s="2" t="s">
        <v>1121</v>
      </c>
      <c r="B1321" s="2" t="s">
        <v>541</v>
      </c>
      <c r="C1321" s="3" t="s">
        <v>124</v>
      </c>
      <c r="D1321" s="8">
        <v>6626253020772</v>
      </c>
      <c r="E1321" s="4">
        <v>1369340</v>
      </c>
      <c r="F1321" s="2" t="s">
        <v>16</v>
      </c>
      <c r="G1321" s="2" t="s">
        <v>17</v>
      </c>
      <c r="H1321" s="4">
        <v>241475403</v>
      </c>
      <c r="I1321" s="2" t="s">
        <v>18</v>
      </c>
      <c r="J1321" s="4">
        <v>15919998</v>
      </c>
      <c r="M1321" s="2">
        <v>207</v>
      </c>
      <c r="N1321" s="6">
        <v>-25.99</v>
      </c>
    </row>
    <row r="1322" spans="1:14" x14ac:dyDescent="0.25">
      <c r="A1322" s="2" t="s">
        <v>1121</v>
      </c>
      <c r="B1322" s="2" t="s">
        <v>1196</v>
      </c>
      <c r="C1322" s="3" t="s">
        <v>43</v>
      </c>
      <c r="D1322" s="8">
        <v>6626253026703</v>
      </c>
      <c r="E1322" s="4">
        <v>1049873</v>
      </c>
      <c r="F1322" s="2" t="s">
        <v>16</v>
      </c>
      <c r="G1322" s="2" t="s">
        <v>17</v>
      </c>
      <c r="H1322" s="2" t="s">
        <v>1197</v>
      </c>
      <c r="I1322" s="2" t="s">
        <v>18</v>
      </c>
      <c r="J1322" s="4">
        <v>15919806</v>
      </c>
      <c r="M1322" s="2">
        <v>267</v>
      </c>
      <c r="N1322" s="6">
        <v>-16.63</v>
      </c>
    </row>
    <row r="1323" spans="1:14" x14ac:dyDescent="0.25">
      <c r="A1323" s="2" t="s">
        <v>1121</v>
      </c>
      <c r="B1323" s="2" t="s">
        <v>1198</v>
      </c>
      <c r="C1323" s="3" t="s">
        <v>28</v>
      </c>
      <c r="D1323" s="8">
        <v>6626253040536</v>
      </c>
      <c r="E1323" s="4">
        <v>1369360</v>
      </c>
      <c r="F1323" s="2" t="s">
        <v>16</v>
      </c>
      <c r="G1323" s="2" t="s">
        <v>17</v>
      </c>
      <c r="H1323" s="4">
        <v>241469082</v>
      </c>
      <c r="I1323" s="2" t="s">
        <v>18</v>
      </c>
      <c r="J1323" s="4">
        <v>15919540</v>
      </c>
      <c r="M1323" s="2">
        <v>405</v>
      </c>
      <c r="N1323" s="6">
        <v>-16.63</v>
      </c>
    </row>
    <row r="1324" spans="1:14" x14ac:dyDescent="0.25">
      <c r="A1324" s="2" t="s">
        <v>1121</v>
      </c>
      <c r="B1324" s="2" t="s">
        <v>1198</v>
      </c>
      <c r="C1324" s="3" t="s">
        <v>28</v>
      </c>
      <c r="D1324" s="8">
        <v>6626253040536</v>
      </c>
      <c r="E1324" s="4">
        <v>1369360</v>
      </c>
      <c r="F1324" s="2" t="s">
        <v>16</v>
      </c>
      <c r="G1324" s="2" t="s">
        <v>17</v>
      </c>
      <c r="H1324" s="4">
        <v>241470540</v>
      </c>
      <c r="I1324" s="2" t="s">
        <v>18</v>
      </c>
      <c r="J1324" s="4">
        <v>15919539</v>
      </c>
      <c r="M1324" s="2">
        <v>405</v>
      </c>
      <c r="N1324" s="6">
        <v>-15.07</v>
      </c>
    </row>
    <row r="1325" spans="1:14" x14ac:dyDescent="0.25">
      <c r="A1325" s="2" t="s">
        <v>1121</v>
      </c>
      <c r="B1325" s="2" t="s">
        <v>1198</v>
      </c>
      <c r="C1325" s="3" t="s">
        <v>85</v>
      </c>
      <c r="D1325" s="8">
        <v>6626253091955</v>
      </c>
      <c r="E1325" s="4">
        <v>1369377</v>
      </c>
      <c r="F1325" s="2" t="s">
        <v>16</v>
      </c>
      <c r="G1325" s="2" t="s">
        <v>17</v>
      </c>
      <c r="H1325" s="2" t="s">
        <v>1199</v>
      </c>
      <c r="I1325" s="2" t="s">
        <v>18</v>
      </c>
      <c r="J1325" s="4">
        <v>15919517</v>
      </c>
      <c r="M1325" s="2">
        <v>919</v>
      </c>
      <c r="N1325" s="6">
        <v>-12.47</v>
      </c>
    </row>
    <row r="1326" spans="1:14" x14ac:dyDescent="0.25">
      <c r="A1326" s="2" t="s">
        <v>1121</v>
      </c>
      <c r="B1326" s="2" t="s">
        <v>1200</v>
      </c>
      <c r="C1326" s="3" t="s">
        <v>128</v>
      </c>
      <c r="D1326" s="8">
        <v>6626253068546</v>
      </c>
      <c r="E1326" s="4">
        <v>1369372</v>
      </c>
      <c r="F1326" s="2" t="s">
        <v>16</v>
      </c>
      <c r="G1326" s="2" t="s">
        <v>17</v>
      </c>
      <c r="H1326" s="4">
        <v>241430387</v>
      </c>
      <c r="I1326" s="2" t="s">
        <v>18</v>
      </c>
      <c r="J1326" s="4">
        <v>15919365</v>
      </c>
      <c r="M1326" s="2">
        <v>685</v>
      </c>
      <c r="N1326" s="6">
        <v>-21.31</v>
      </c>
    </row>
    <row r="1327" spans="1:14" x14ac:dyDescent="0.25">
      <c r="A1327" s="2" t="s">
        <v>1121</v>
      </c>
      <c r="B1327" s="2" t="s">
        <v>1201</v>
      </c>
      <c r="C1327" s="3" t="s">
        <v>43</v>
      </c>
      <c r="D1327" s="8">
        <v>6626253026703</v>
      </c>
      <c r="E1327" s="4">
        <v>1049873</v>
      </c>
      <c r="F1327" s="2" t="s">
        <v>16</v>
      </c>
      <c r="G1327" s="2" t="s">
        <v>17</v>
      </c>
      <c r="H1327" s="4">
        <v>241258766</v>
      </c>
      <c r="I1327" s="2" t="s">
        <v>18</v>
      </c>
      <c r="J1327" s="4">
        <v>15919230</v>
      </c>
      <c r="M1327" s="2">
        <v>267</v>
      </c>
      <c r="N1327" s="6">
        <v>-21.31</v>
      </c>
    </row>
    <row r="1328" spans="1:14" x14ac:dyDescent="0.25">
      <c r="A1328" s="2" t="s">
        <v>1121</v>
      </c>
      <c r="B1328" s="2" t="s">
        <v>1110</v>
      </c>
      <c r="C1328" s="3" t="s">
        <v>32</v>
      </c>
      <c r="D1328" s="8">
        <v>6626253020934</v>
      </c>
      <c r="E1328" s="4">
        <v>1369341</v>
      </c>
      <c r="F1328" s="2" t="s">
        <v>16</v>
      </c>
      <c r="G1328" s="2" t="s">
        <v>17</v>
      </c>
      <c r="H1328" s="4">
        <v>54561</v>
      </c>
      <c r="I1328" s="2" t="s">
        <v>18</v>
      </c>
      <c r="J1328" s="4">
        <v>15919205</v>
      </c>
      <c r="M1328" s="2">
        <v>209</v>
      </c>
      <c r="N1328" s="6">
        <v>-11.43</v>
      </c>
    </row>
    <row r="1329" spans="1:14" x14ac:dyDescent="0.25">
      <c r="A1329" s="2" t="s">
        <v>1121</v>
      </c>
      <c r="B1329" s="2" t="s">
        <v>1202</v>
      </c>
      <c r="C1329" s="3" t="s">
        <v>235</v>
      </c>
      <c r="D1329" s="8">
        <v>6626253025812</v>
      </c>
      <c r="E1329" s="4">
        <v>1369354</v>
      </c>
      <c r="F1329" s="2" t="s">
        <v>16</v>
      </c>
      <c r="G1329" s="2" t="s">
        <v>17</v>
      </c>
      <c r="H1329" s="2" t="s">
        <v>1203</v>
      </c>
      <c r="I1329" s="2" t="s">
        <v>18</v>
      </c>
      <c r="J1329" s="4">
        <v>15919147</v>
      </c>
      <c r="M1329" s="2">
        <v>258</v>
      </c>
      <c r="N1329" s="6">
        <v>-16.63</v>
      </c>
    </row>
    <row r="1330" spans="1:14" x14ac:dyDescent="0.25">
      <c r="A1330" s="2" t="s">
        <v>1121</v>
      </c>
      <c r="B1330" s="2" t="s">
        <v>1016</v>
      </c>
      <c r="C1330" s="3" t="s">
        <v>235</v>
      </c>
      <c r="D1330" s="8">
        <v>6626253025812</v>
      </c>
      <c r="E1330" s="4">
        <v>1369354</v>
      </c>
      <c r="F1330" s="2" t="s">
        <v>16</v>
      </c>
      <c r="G1330" s="2" t="s">
        <v>17</v>
      </c>
      <c r="H1330" s="2" t="s">
        <v>1204</v>
      </c>
      <c r="I1330" s="2" t="s">
        <v>18</v>
      </c>
      <c r="J1330" s="4">
        <v>15919087</v>
      </c>
      <c r="M1330" s="2">
        <v>258</v>
      </c>
      <c r="N1330" s="6">
        <v>-21.31</v>
      </c>
    </row>
    <row r="1331" spans="1:14" x14ac:dyDescent="0.25">
      <c r="A1331" s="2" t="s">
        <v>1121</v>
      </c>
      <c r="B1331" s="2" t="s">
        <v>1205</v>
      </c>
      <c r="C1331" s="3" t="s">
        <v>30</v>
      </c>
      <c r="D1331" s="8">
        <v>6626253021825</v>
      </c>
      <c r="E1331" s="4">
        <v>1369348</v>
      </c>
      <c r="F1331" s="2" t="s">
        <v>16</v>
      </c>
      <c r="G1331" s="2" t="s">
        <v>17</v>
      </c>
      <c r="H1331" s="2" t="s">
        <v>1206</v>
      </c>
      <c r="I1331" s="2" t="s">
        <v>18</v>
      </c>
      <c r="J1331" s="4">
        <v>15919045</v>
      </c>
      <c r="M1331" s="2">
        <v>218</v>
      </c>
      <c r="N1331" s="6">
        <v>-15.07</v>
      </c>
    </row>
    <row r="1332" spans="1:14" x14ac:dyDescent="0.25">
      <c r="A1332" s="2" t="s">
        <v>1121</v>
      </c>
      <c r="B1332" s="2" t="s">
        <v>1207</v>
      </c>
      <c r="C1332" s="3" t="s">
        <v>124</v>
      </c>
      <c r="D1332" s="8">
        <v>6626253020772</v>
      </c>
      <c r="E1332" s="4">
        <v>1369340</v>
      </c>
      <c r="F1332" s="2" t="s">
        <v>16</v>
      </c>
      <c r="G1332" s="2" t="s">
        <v>17</v>
      </c>
      <c r="H1332" s="4">
        <v>241457661</v>
      </c>
      <c r="I1332" s="2" t="s">
        <v>18</v>
      </c>
      <c r="J1332" s="4">
        <v>15918786</v>
      </c>
      <c r="M1332" s="2">
        <v>207</v>
      </c>
      <c r="N1332" s="6">
        <v>-15.07</v>
      </c>
    </row>
    <row r="1333" spans="1:14" x14ac:dyDescent="0.25">
      <c r="A1333" s="2" t="s">
        <v>1121</v>
      </c>
      <c r="B1333" s="2" t="s">
        <v>1208</v>
      </c>
      <c r="C1333" s="3" t="s">
        <v>32</v>
      </c>
      <c r="D1333" s="8">
        <v>6626253020934</v>
      </c>
      <c r="E1333" s="4">
        <v>1369341</v>
      </c>
      <c r="F1333" s="2" t="s">
        <v>16</v>
      </c>
      <c r="G1333" s="2" t="s">
        <v>17</v>
      </c>
      <c r="H1333" s="4">
        <v>241464825</v>
      </c>
      <c r="I1333" s="2" t="s">
        <v>18</v>
      </c>
      <c r="J1333" s="4">
        <v>15918756</v>
      </c>
      <c r="M1333" s="2">
        <v>209</v>
      </c>
      <c r="N1333" s="6">
        <v>-15.07</v>
      </c>
    </row>
    <row r="1334" spans="1:14" x14ac:dyDescent="0.25">
      <c r="A1334" s="2" t="s">
        <v>1121</v>
      </c>
      <c r="B1334" s="2" t="s">
        <v>1208</v>
      </c>
      <c r="C1334" s="3" t="s">
        <v>75</v>
      </c>
      <c r="D1334" s="8">
        <v>6626253134786</v>
      </c>
      <c r="E1334" s="4">
        <v>1369391</v>
      </c>
      <c r="F1334" s="2" t="s">
        <v>16</v>
      </c>
      <c r="G1334" s="2" t="s">
        <v>17</v>
      </c>
      <c r="H1334" s="4">
        <v>241444262</v>
      </c>
      <c r="I1334" s="2" t="s">
        <v>18</v>
      </c>
      <c r="J1334" s="4">
        <v>15918754</v>
      </c>
      <c r="M1334" s="2">
        <v>1347</v>
      </c>
      <c r="N1334" s="6">
        <v>-49.39</v>
      </c>
    </row>
    <row r="1335" spans="1:14" x14ac:dyDescent="0.25">
      <c r="A1335" s="2" t="s">
        <v>1121</v>
      </c>
      <c r="B1335" s="2" t="s">
        <v>797</v>
      </c>
      <c r="C1335" s="3" t="s">
        <v>75</v>
      </c>
      <c r="D1335" s="8">
        <v>6626253134786</v>
      </c>
      <c r="E1335" s="4">
        <v>1369391</v>
      </c>
      <c r="F1335" s="2" t="s">
        <v>16</v>
      </c>
      <c r="G1335" s="2" t="s">
        <v>17</v>
      </c>
      <c r="H1335" s="4">
        <v>241445276</v>
      </c>
      <c r="I1335" s="2" t="s">
        <v>18</v>
      </c>
      <c r="J1335" s="4">
        <v>15918731</v>
      </c>
      <c r="M1335" s="2">
        <v>1347</v>
      </c>
      <c r="N1335" s="6">
        <v>-15.07</v>
      </c>
    </row>
    <row r="1336" spans="1:14" x14ac:dyDescent="0.25">
      <c r="A1336" s="2" t="s">
        <v>1121</v>
      </c>
      <c r="B1336" s="2" t="s">
        <v>554</v>
      </c>
      <c r="C1336" s="3" t="s">
        <v>97</v>
      </c>
      <c r="D1336" s="8">
        <v>6626253098291</v>
      </c>
      <c r="E1336" s="4">
        <v>1605013</v>
      </c>
      <c r="F1336" s="2" t="s">
        <v>16</v>
      </c>
      <c r="G1336" s="2" t="s">
        <v>17</v>
      </c>
      <c r="H1336" s="2" t="s">
        <v>1209</v>
      </c>
      <c r="I1336" s="2" t="s">
        <v>18</v>
      </c>
      <c r="J1336" s="4">
        <v>15918681</v>
      </c>
      <c r="M1336" s="2">
        <v>982</v>
      </c>
      <c r="N1336" s="6">
        <v>-15.07</v>
      </c>
    </row>
    <row r="1337" spans="1:14" x14ac:dyDescent="0.25">
      <c r="A1337" s="2" t="s">
        <v>1121</v>
      </c>
      <c r="B1337" s="2" t="s">
        <v>1210</v>
      </c>
      <c r="C1337" s="3" t="s">
        <v>43</v>
      </c>
      <c r="D1337" s="8">
        <v>6626253026703</v>
      </c>
      <c r="E1337" s="4">
        <v>1049873</v>
      </c>
      <c r="F1337" s="2" t="s">
        <v>16</v>
      </c>
      <c r="G1337" s="2" t="s">
        <v>17</v>
      </c>
      <c r="H1337" s="4">
        <v>241376755</v>
      </c>
      <c r="I1337" s="2" t="s">
        <v>18</v>
      </c>
      <c r="J1337" s="4">
        <v>15918633</v>
      </c>
      <c r="M1337" s="2">
        <v>267</v>
      </c>
      <c r="N1337" s="6">
        <v>-13.38</v>
      </c>
    </row>
    <row r="1338" spans="1:14" x14ac:dyDescent="0.25">
      <c r="A1338" s="2" t="s">
        <v>1121</v>
      </c>
      <c r="B1338" s="2" t="s">
        <v>1211</v>
      </c>
      <c r="C1338" s="3" t="s">
        <v>43</v>
      </c>
      <c r="D1338" s="8">
        <v>6626253026703</v>
      </c>
      <c r="E1338" s="4">
        <v>1049873</v>
      </c>
      <c r="F1338" s="2" t="s">
        <v>16</v>
      </c>
      <c r="G1338" s="2" t="s">
        <v>17</v>
      </c>
      <c r="H1338" s="4">
        <v>241352197</v>
      </c>
      <c r="I1338" s="2" t="s">
        <v>18</v>
      </c>
      <c r="J1338" s="4">
        <v>15918583</v>
      </c>
      <c r="M1338" s="2">
        <v>267</v>
      </c>
      <c r="N1338" s="6">
        <v>-36.520000000000003</v>
      </c>
    </row>
    <row r="1339" spans="1:14" x14ac:dyDescent="0.25">
      <c r="A1339" s="2" t="s">
        <v>1121</v>
      </c>
      <c r="B1339" s="2" t="s">
        <v>1212</v>
      </c>
      <c r="C1339" s="3" t="s">
        <v>43</v>
      </c>
      <c r="D1339" s="8">
        <v>6626253026703</v>
      </c>
      <c r="E1339" s="4">
        <v>1049873</v>
      </c>
      <c r="F1339" s="2" t="s">
        <v>16</v>
      </c>
      <c r="G1339" s="2" t="s">
        <v>17</v>
      </c>
      <c r="H1339" s="4">
        <v>241321515</v>
      </c>
      <c r="I1339" s="2" t="s">
        <v>18</v>
      </c>
      <c r="J1339" s="4">
        <v>15918537</v>
      </c>
      <c r="M1339" s="2">
        <v>267</v>
      </c>
      <c r="N1339" s="6">
        <v>-18.97</v>
      </c>
    </row>
    <row r="1340" spans="1:14" x14ac:dyDescent="0.25">
      <c r="A1340" s="2" t="s">
        <v>1121</v>
      </c>
      <c r="B1340" s="2" t="s">
        <v>799</v>
      </c>
      <c r="C1340" s="3" t="s">
        <v>43</v>
      </c>
      <c r="D1340" s="8">
        <v>6626253026703</v>
      </c>
      <c r="E1340" s="4">
        <v>1049873</v>
      </c>
      <c r="F1340" s="2" t="s">
        <v>16</v>
      </c>
      <c r="G1340" s="2" t="s">
        <v>17</v>
      </c>
      <c r="H1340" s="4">
        <v>241197948</v>
      </c>
      <c r="I1340" s="2" t="s">
        <v>18</v>
      </c>
      <c r="J1340" s="4">
        <v>15918506</v>
      </c>
      <c r="M1340" s="2">
        <v>267</v>
      </c>
      <c r="N1340" s="6">
        <v>-18.97</v>
      </c>
    </row>
    <row r="1341" spans="1:14" x14ac:dyDescent="0.25">
      <c r="A1341" s="2" t="s">
        <v>1121</v>
      </c>
      <c r="B1341" s="2" t="s">
        <v>1213</v>
      </c>
      <c r="C1341" s="3" t="s">
        <v>32</v>
      </c>
      <c r="D1341" s="8">
        <v>6626253020934</v>
      </c>
      <c r="E1341" s="4">
        <v>1369341</v>
      </c>
      <c r="F1341" s="2" t="s">
        <v>16</v>
      </c>
      <c r="G1341" s="2" t="s">
        <v>17</v>
      </c>
      <c r="H1341" s="2" t="s">
        <v>1214</v>
      </c>
      <c r="I1341" s="2" t="s">
        <v>18</v>
      </c>
      <c r="J1341" s="4">
        <v>15917898</v>
      </c>
      <c r="M1341" s="2">
        <v>209</v>
      </c>
      <c r="N1341" s="6">
        <v>-10.39</v>
      </c>
    </row>
    <row r="1342" spans="1:14" x14ac:dyDescent="0.25">
      <c r="A1342" s="2" t="s">
        <v>1121</v>
      </c>
      <c r="B1342" s="2" t="s">
        <v>1213</v>
      </c>
      <c r="C1342" s="3" t="s">
        <v>35</v>
      </c>
      <c r="D1342" s="8">
        <v>6626253020420</v>
      </c>
      <c r="E1342" s="4">
        <v>1369337</v>
      </c>
      <c r="F1342" s="2" t="s">
        <v>262</v>
      </c>
      <c r="G1342" s="2" t="s">
        <v>17</v>
      </c>
      <c r="H1342" s="4">
        <v>241255437</v>
      </c>
      <c r="I1342" s="2" t="s">
        <v>18</v>
      </c>
      <c r="J1342" s="4">
        <v>15917896</v>
      </c>
      <c r="M1342" s="2">
        <v>204</v>
      </c>
      <c r="N1342" s="6">
        <v>-22.76</v>
      </c>
    </row>
    <row r="1343" spans="1:14" x14ac:dyDescent="0.25">
      <c r="A1343" s="2" t="s">
        <v>1121</v>
      </c>
      <c r="B1343" s="2" t="s">
        <v>1215</v>
      </c>
      <c r="C1343" s="3" t="s">
        <v>32</v>
      </c>
      <c r="D1343" s="8">
        <v>6626253020934</v>
      </c>
      <c r="E1343" s="4">
        <v>1369341</v>
      </c>
      <c r="F1343" s="2" t="s">
        <v>16</v>
      </c>
      <c r="G1343" s="2" t="s">
        <v>17</v>
      </c>
      <c r="H1343" s="2" t="s">
        <v>1216</v>
      </c>
      <c r="I1343" s="2" t="s">
        <v>18</v>
      </c>
      <c r="J1343" s="4">
        <v>15917837</v>
      </c>
      <c r="M1343" s="2">
        <v>209</v>
      </c>
      <c r="N1343" s="6">
        <v>-12.47</v>
      </c>
    </row>
    <row r="1344" spans="1:14" x14ac:dyDescent="0.25">
      <c r="A1344" s="2" t="s">
        <v>1121</v>
      </c>
      <c r="B1344" s="2" t="s">
        <v>1215</v>
      </c>
      <c r="C1344" s="3" t="s">
        <v>35</v>
      </c>
      <c r="D1344" s="8">
        <v>6626253020420</v>
      </c>
      <c r="E1344" s="4">
        <v>1369337</v>
      </c>
      <c r="F1344" s="2" t="s">
        <v>16</v>
      </c>
      <c r="G1344" s="2" t="s">
        <v>17</v>
      </c>
      <c r="H1344" s="4">
        <v>241431693</v>
      </c>
      <c r="I1344" s="2" t="s">
        <v>18</v>
      </c>
      <c r="J1344" s="4">
        <v>15917836</v>
      </c>
      <c r="M1344" s="2">
        <v>204</v>
      </c>
      <c r="N1344" s="6">
        <v>-25.99</v>
      </c>
    </row>
    <row r="1345" spans="1:14" x14ac:dyDescent="0.25">
      <c r="A1345" s="2" t="s">
        <v>1121</v>
      </c>
      <c r="B1345" s="2" t="s">
        <v>564</v>
      </c>
      <c r="C1345" s="3" t="s">
        <v>37</v>
      </c>
      <c r="D1345" s="8">
        <v>6626253045252</v>
      </c>
      <c r="E1345" s="4">
        <v>1369364</v>
      </c>
      <c r="F1345" s="2" t="s">
        <v>16</v>
      </c>
      <c r="G1345" s="2" t="s">
        <v>17</v>
      </c>
      <c r="H1345" s="4">
        <v>241448419</v>
      </c>
      <c r="I1345" s="2" t="s">
        <v>18</v>
      </c>
      <c r="J1345" s="4">
        <v>15917722</v>
      </c>
      <c r="M1345" s="2">
        <v>452</v>
      </c>
      <c r="N1345" s="6">
        <v>-15.71</v>
      </c>
    </row>
    <row r="1346" spans="1:14" x14ac:dyDescent="0.25">
      <c r="A1346" s="2" t="s">
        <v>1121</v>
      </c>
      <c r="B1346" s="2" t="s">
        <v>304</v>
      </c>
      <c r="C1346" s="3" t="s">
        <v>20</v>
      </c>
      <c r="D1346" s="8">
        <v>6626253112545</v>
      </c>
      <c r="E1346" s="4">
        <v>1369382</v>
      </c>
      <c r="F1346" s="2" t="s">
        <v>16</v>
      </c>
      <c r="G1346" s="2" t="s">
        <v>17</v>
      </c>
      <c r="H1346" s="4">
        <v>241441431</v>
      </c>
      <c r="I1346" s="2" t="s">
        <v>18</v>
      </c>
      <c r="J1346" s="4">
        <v>15917467</v>
      </c>
      <c r="M1346" s="2">
        <v>1125</v>
      </c>
      <c r="N1346" s="6">
        <v>-13.51</v>
      </c>
    </row>
    <row r="1347" spans="1:14" x14ac:dyDescent="0.25">
      <c r="A1347" s="2" t="s">
        <v>1121</v>
      </c>
      <c r="B1347" s="2" t="s">
        <v>588</v>
      </c>
      <c r="C1347" s="3" t="s">
        <v>28</v>
      </c>
      <c r="D1347" s="8">
        <v>6626253040536</v>
      </c>
      <c r="E1347" s="4">
        <v>1369360</v>
      </c>
      <c r="F1347" s="2" t="s">
        <v>16</v>
      </c>
      <c r="G1347" s="2" t="s">
        <v>17</v>
      </c>
      <c r="H1347" s="4">
        <v>241433030</v>
      </c>
      <c r="I1347" s="2" t="s">
        <v>18</v>
      </c>
      <c r="J1347" s="4">
        <v>15917291</v>
      </c>
      <c r="M1347" s="2">
        <v>405</v>
      </c>
      <c r="N1347" s="6">
        <v>-15.07</v>
      </c>
    </row>
    <row r="1348" spans="1:14" x14ac:dyDescent="0.25">
      <c r="A1348" s="2" t="s">
        <v>1121</v>
      </c>
      <c r="B1348" s="2" t="s">
        <v>1217</v>
      </c>
      <c r="C1348" s="3" t="s">
        <v>28</v>
      </c>
      <c r="D1348" s="8">
        <v>6626253040536</v>
      </c>
      <c r="E1348" s="4">
        <v>1369360</v>
      </c>
      <c r="F1348" s="2" t="s">
        <v>16</v>
      </c>
      <c r="G1348" s="2" t="s">
        <v>17</v>
      </c>
      <c r="H1348" s="4">
        <v>241443663</v>
      </c>
      <c r="I1348" s="2" t="s">
        <v>18</v>
      </c>
      <c r="J1348" s="4">
        <v>15917248</v>
      </c>
      <c r="M1348" s="2">
        <v>405</v>
      </c>
      <c r="N1348" s="6">
        <v>-13.51</v>
      </c>
    </row>
    <row r="1349" spans="1:14" x14ac:dyDescent="0.25">
      <c r="A1349" s="2" t="s">
        <v>1218</v>
      </c>
      <c r="B1349" s="2" t="s">
        <v>1219</v>
      </c>
      <c r="C1349" s="3" t="s">
        <v>28</v>
      </c>
      <c r="D1349" s="8">
        <v>6626253040536</v>
      </c>
      <c r="E1349" s="4">
        <v>1369360</v>
      </c>
      <c r="F1349" s="2" t="s">
        <v>110</v>
      </c>
      <c r="G1349" s="2" t="s">
        <v>17</v>
      </c>
      <c r="H1349" s="4">
        <v>241433030</v>
      </c>
      <c r="I1349" s="2" t="s">
        <v>18</v>
      </c>
      <c r="J1349" s="4">
        <v>15913742</v>
      </c>
      <c r="M1349" s="2">
        <v>405</v>
      </c>
      <c r="N1349" s="6">
        <v>0</v>
      </c>
    </row>
    <row r="1350" spans="1:14" x14ac:dyDescent="0.25">
      <c r="A1350" s="2" t="s">
        <v>1218</v>
      </c>
      <c r="B1350" s="2" t="s">
        <v>1220</v>
      </c>
      <c r="C1350" s="3" t="s">
        <v>65</v>
      </c>
      <c r="D1350" s="8">
        <v>6626253034803</v>
      </c>
      <c r="E1350" s="4">
        <v>1369358</v>
      </c>
      <c r="F1350" s="2" t="s">
        <v>16</v>
      </c>
      <c r="G1350" s="2" t="s">
        <v>17</v>
      </c>
      <c r="H1350" s="4">
        <v>241360734</v>
      </c>
      <c r="I1350" s="2" t="s">
        <v>18</v>
      </c>
      <c r="J1350" s="4">
        <v>15912255</v>
      </c>
      <c r="M1350" s="2">
        <v>348</v>
      </c>
      <c r="N1350" s="6">
        <v>-16.63</v>
      </c>
    </row>
    <row r="1351" spans="1:14" x14ac:dyDescent="0.25">
      <c r="A1351" s="2" t="s">
        <v>1218</v>
      </c>
      <c r="B1351" s="2" t="s">
        <v>1127</v>
      </c>
      <c r="C1351" s="3" t="s">
        <v>20</v>
      </c>
      <c r="D1351" s="8">
        <v>6626253112545</v>
      </c>
      <c r="E1351" s="4">
        <v>1369382</v>
      </c>
      <c r="F1351" s="2" t="s">
        <v>16</v>
      </c>
      <c r="G1351" s="2" t="s">
        <v>17</v>
      </c>
      <c r="H1351" s="4">
        <v>241428149</v>
      </c>
      <c r="I1351" s="2" t="s">
        <v>18</v>
      </c>
      <c r="J1351" s="4">
        <v>15911760</v>
      </c>
      <c r="M1351" s="2">
        <v>1125</v>
      </c>
      <c r="N1351" s="6">
        <v>-21.31</v>
      </c>
    </row>
    <row r="1352" spans="1:14" x14ac:dyDescent="0.25">
      <c r="A1352" s="2" t="s">
        <v>1218</v>
      </c>
      <c r="B1352" s="2" t="s">
        <v>1221</v>
      </c>
      <c r="C1352" s="3" t="s">
        <v>37</v>
      </c>
      <c r="D1352" s="8">
        <v>6626253045252</v>
      </c>
      <c r="E1352" s="4">
        <v>1369364</v>
      </c>
      <c r="F1352" s="2" t="s">
        <v>110</v>
      </c>
      <c r="G1352" s="2" t="s">
        <v>17</v>
      </c>
      <c r="H1352" s="4">
        <v>241085536</v>
      </c>
      <c r="I1352" s="2" t="s">
        <v>18</v>
      </c>
      <c r="J1352" s="4">
        <v>15911061</v>
      </c>
      <c r="M1352" s="2">
        <v>452</v>
      </c>
      <c r="N1352" s="6">
        <v>0</v>
      </c>
    </row>
    <row r="1353" spans="1:14" x14ac:dyDescent="0.25">
      <c r="A1353" s="2" t="s">
        <v>1218</v>
      </c>
      <c r="B1353" s="2" t="s">
        <v>1222</v>
      </c>
      <c r="C1353" s="3" t="s">
        <v>235</v>
      </c>
      <c r="D1353" s="8">
        <v>6626253025812</v>
      </c>
      <c r="E1353" s="4">
        <v>1369354</v>
      </c>
      <c r="F1353" s="2" t="s">
        <v>16</v>
      </c>
      <c r="G1353" s="2" t="s">
        <v>17</v>
      </c>
      <c r="H1353" s="2" t="s">
        <v>1223</v>
      </c>
      <c r="I1353" s="2" t="s">
        <v>18</v>
      </c>
      <c r="J1353" s="4">
        <v>15910568</v>
      </c>
      <c r="M1353" s="2">
        <v>258</v>
      </c>
      <c r="N1353" s="6">
        <v>-18.97</v>
      </c>
    </row>
    <row r="1354" spans="1:14" x14ac:dyDescent="0.25">
      <c r="A1354" s="2" t="s">
        <v>1218</v>
      </c>
      <c r="B1354" s="2" t="s">
        <v>336</v>
      </c>
      <c r="C1354" s="3" t="s">
        <v>15</v>
      </c>
      <c r="D1354" s="8">
        <v>6626253095608</v>
      </c>
      <c r="E1354" s="4">
        <v>1049827</v>
      </c>
      <c r="F1354" s="2" t="s">
        <v>16</v>
      </c>
      <c r="G1354" s="2" t="s">
        <v>17</v>
      </c>
      <c r="H1354" s="4">
        <v>241425713</v>
      </c>
      <c r="I1354" s="2" t="s">
        <v>18</v>
      </c>
      <c r="J1354" s="4">
        <v>15910192</v>
      </c>
      <c r="M1354" s="2">
        <v>956</v>
      </c>
      <c r="N1354" s="6">
        <v>-17.579999999999998</v>
      </c>
    </row>
    <row r="1355" spans="1:14" x14ac:dyDescent="0.25">
      <c r="A1355" s="2" t="s">
        <v>1218</v>
      </c>
      <c r="B1355" s="2" t="s">
        <v>600</v>
      </c>
      <c r="C1355" s="3" t="s">
        <v>32</v>
      </c>
      <c r="D1355" s="8">
        <v>6626253020934</v>
      </c>
      <c r="E1355" s="4">
        <v>1369341</v>
      </c>
      <c r="F1355" s="2" t="s">
        <v>16</v>
      </c>
      <c r="G1355" s="2" t="s">
        <v>17</v>
      </c>
      <c r="H1355" s="4">
        <v>241417942</v>
      </c>
      <c r="I1355" s="2" t="s">
        <v>18</v>
      </c>
      <c r="J1355" s="4">
        <v>15909669</v>
      </c>
      <c r="M1355" s="2">
        <v>209</v>
      </c>
      <c r="N1355" s="6">
        <v>-16.63</v>
      </c>
    </row>
    <row r="1356" spans="1:14" x14ac:dyDescent="0.25">
      <c r="A1356" s="2" t="s">
        <v>1218</v>
      </c>
      <c r="B1356" s="2" t="s">
        <v>1224</v>
      </c>
      <c r="C1356" s="3" t="s">
        <v>28</v>
      </c>
      <c r="D1356" s="8">
        <v>6626253040536</v>
      </c>
      <c r="E1356" s="4">
        <v>1369360</v>
      </c>
      <c r="F1356" s="2" t="s">
        <v>16</v>
      </c>
      <c r="G1356" s="2" t="s">
        <v>17</v>
      </c>
      <c r="H1356" s="4">
        <v>241411013</v>
      </c>
      <c r="I1356" s="2" t="s">
        <v>18</v>
      </c>
      <c r="J1356" s="4">
        <v>15909453</v>
      </c>
      <c r="M1356" s="2">
        <v>405</v>
      </c>
      <c r="N1356" s="6">
        <v>-15.07</v>
      </c>
    </row>
    <row r="1357" spans="1:14" x14ac:dyDescent="0.25">
      <c r="A1357" s="2" t="s">
        <v>1218</v>
      </c>
      <c r="B1357" s="2" t="s">
        <v>601</v>
      </c>
      <c r="C1357" s="3" t="s">
        <v>20</v>
      </c>
      <c r="D1357" s="8">
        <v>6626253112545</v>
      </c>
      <c r="E1357" s="4">
        <v>1369382</v>
      </c>
      <c r="F1357" s="2" t="s">
        <v>16</v>
      </c>
      <c r="G1357" s="2" t="s">
        <v>17</v>
      </c>
      <c r="H1357" s="4">
        <v>241420033</v>
      </c>
      <c r="I1357" s="2" t="s">
        <v>18</v>
      </c>
      <c r="J1357" s="4">
        <v>15909378</v>
      </c>
      <c r="M1357" s="2">
        <v>1125</v>
      </c>
      <c r="N1357" s="6">
        <v>-30.67</v>
      </c>
    </row>
    <row r="1358" spans="1:14" x14ac:dyDescent="0.25">
      <c r="A1358" s="2" t="s">
        <v>1218</v>
      </c>
      <c r="B1358" s="2" t="s">
        <v>1225</v>
      </c>
      <c r="C1358" s="3" t="s">
        <v>28</v>
      </c>
      <c r="D1358" s="8">
        <v>6626253040536</v>
      </c>
      <c r="E1358" s="4">
        <v>1369360</v>
      </c>
      <c r="F1358" s="2" t="s">
        <v>16</v>
      </c>
      <c r="G1358" s="2" t="s">
        <v>17</v>
      </c>
      <c r="H1358" s="2" t="s">
        <v>1226</v>
      </c>
      <c r="I1358" s="2" t="s">
        <v>18</v>
      </c>
      <c r="J1358" s="4">
        <v>15908234</v>
      </c>
      <c r="M1358" s="2">
        <v>405</v>
      </c>
      <c r="N1358" s="6">
        <v>-15.07</v>
      </c>
    </row>
    <row r="1359" spans="1:14" x14ac:dyDescent="0.25">
      <c r="A1359" s="2" t="s">
        <v>1218</v>
      </c>
      <c r="B1359" s="2" t="s">
        <v>1227</v>
      </c>
      <c r="C1359" s="3" t="s">
        <v>65</v>
      </c>
      <c r="D1359" s="8">
        <v>6626253034803</v>
      </c>
      <c r="E1359" s="4">
        <v>1369358</v>
      </c>
      <c r="F1359" s="2" t="s">
        <v>16</v>
      </c>
      <c r="G1359" s="2" t="s">
        <v>17</v>
      </c>
      <c r="H1359" s="2" t="s">
        <v>1228</v>
      </c>
      <c r="I1359" s="2" t="s">
        <v>18</v>
      </c>
      <c r="J1359" s="4">
        <v>15907661</v>
      </c>
      <c r="M1359" s="2">
        <v>348</v>
      </c>
      <c r="N1359" s="6">
        <v>-21.31</v>
      </c>
    </row>
    <row r="1360" spans="1:14" x14ac:dyDescent="0.25">
      <c r="A1360" s="2" t="s">
        <v>1218</v>
      </c>
      <c r="B1360" s="2" t="s">
        <v>609</v>
      </c>
      <c r="C1360" s="3" t="s">
        <v>55</v>
      </c>
      <c r="D1360" s="8">
        <v>6626253091874</v>
      </c>
      <c r="E1360" s="4">
        <v>1616135</v>
      </c>
      <c r="F1360" s="2" t="s">
        <v>16</v>
      </c>
      <c r="G1360" s="2" t="s">
        <v>17</v>
      </c>
      <c r="H1360" s="4">
        <v>241408205</v>
      </c>
      <c r="I1360" s="2" t="s">
        <v>18</v>
      </c>
      <c r="J1360" s="4">
        <v>15907131</v>
      </c>
      <c r="M1360" s="2">
        <v>918</v>
      </c>
      <c r="N1360" s="6">
        <v>-21.31</v>
      </c>
    </row>
    <row r="1361" spans="1:14" x14ac:dyDescent="0.25">
      <c r="A1361" s="2" t="s">
        <v>1218</v>
      </c>
      <c r="B1361" s="2" t="s">
        <v>837</v>
      </c>
      <c r="C1361" s="3" t="s">
        <v>165</v>
      </c>
      <c r="D1361" s="8">
        <v>6626253054324</v>
      </c>
      <c r="E1361" s="4">
        <v>1369369</v>
      </c>
      <c r="F1361" s="2" t="s">
        <v>16</v>
      </c>
      <c r="G1361" s="2" t="s">
        <v>17</v>
      </c>
      <c r="H1361" s="4">
        <v>241412673</v>
      </c>
      <c r="I1361" s="2" t="s">
        <v>18</v>
      </c>
      <c r="J1361" s="4">
        <v>15906861</v>
      </c>
      <c r="M1361" s="2">
        <v>543</v>
      </c>
      <c r="N1361" s="6">
        <v>-12.47</v>
      </c>
    </row>
    <row r="1362" spans="1:14" x14ac:dyDescent="0.25">
      <c r="A1362" s="2" t="s">
        <v>1218</v>
      </c>
      <c r="B1362" s="2" t="s">
        <v>1229</v>
      </c>
      <c r="C1362" s="3" t="s">
        <v>253</v>
      </c>
      <c r="D1362" s="8">
        <v>6626253107975</v>
      </c>
      <c r="E1362" s="4">
        <v>1369381</v>
      </c>
      <c r="F1362" s="2" t="s">
        <v>16</v>
      </c>
      <c r="G1362" s="2" t="s">
        <v>17</v>
      </c>
      <c r="H1362" s="4">
        <v>241407668</v>
      </c>
      <c r="I1362" s="2" t="s">
        <v>18</v>
      </c>
      <c r="J1362" s="4">
        <v>15906809</v>
      </c>
      <c r="M1362" s="2">
        <v>1079</v>
      </c>
      <c r="N1362" s="6">
        <v>-12.47</v>
      </c>
    </row>
    <row r="1363" spans="1:14" x14ac:dyDescent="0.25">
      <c r="A1363" s="2" t="s">
        <v>1218</v>
      </c>
      <c r="B1363" s="2" t="s">
        <v>1230</v>
      </c>
      <c r="C1363" s="3" t="s">
        <v>28</v>
      </c>
      <c r="D1363" s="8">
        <v>6626253040536</v>
      </c>
      <c r="E1363" s="4">
        <v>1369360</v>
      </c>
      <c r="F1363" s="2" t="s">
        <v>16</v>
      </c>
      <c r="G1363" s="2" t="s">
        <v>17</v>
      </c>
      <c r="H1363" s="4">
        <v>241409865</v>
      </c>
      <c r="I1363" s="2" t="s">
        <v>18</v>
      </c>
      <c r="J1363" s="4">
        <v>15905018</v>
      </c>
      <c r="M1363" s="2">
        <v>405</v>
      </c>
      <c r="N1363" s="6">
        <v>-11.43</v>
      </c>
    </row>
    <row r="1364" spans="1:14" x14ac:dyDescent="0.25">
      <c r="A1364" s="2" t="s">
        <v>1218</v>
      </c>
      <c r="B1364" s="2" t="s">
        <v>1230</v>
      </c>
      <c r="C1364" s="3" t="s">
        <v>20</v>
      </c>
      <c r="D1364" s="8">
        <v>6626253112545</v>
      </c>
      <c r="E1364" s="4">
        <v>1369382</v>
      </c>
      <c r="F1364" s="2" t="s">
        <v>16</v>
      </c>
      <c r="G1364" s="2" t="s">
        <v>17</v>
      </c>
      <c r="H1364" s="4">
        <v>241369260</v>
      </c>
      <c r="I1364" s="2" t="s">
        <v>18</v>
      </c>
      <c r="J1364" s="4">
        <v>15905015</v>
      </c>
      <c r="M1364" s="2">
        <v>1125</v>
      </c>
      <c r="N1364" s="6">
        <v>-23.65</v>
      </c>
    </row>
    <row r="1365" spans="1:14" x14ac:dyDescent="0.25">
      <c r="A1365" s="2" t="s">
        <v>1218</v>
      </c>
      <c r="B1365" s="2" t="s">
        <v>1231</v>
      </c>
      <c r="C1365" s="3" t="s">
        <v>20</v>
      </c>
      <c r="D1365" s="8">
        <v>6626253112545</v>
      </c>
      <c r="E1365" s="4">
        <v>1369382</v>
      </c>
      <c r="F1365" s="2" t="s">
        <v>16</v>
      </c>
      <c r="G1365" s="2" t="s">
        <v>17</v>
      </c>
      <c r="H1365" s="4">
        <v>241402930</v>
      </c>
      <c r="I1365" s="2" t="s">
        <v>18</v>
      </c>
      <c r="J1365" s="4">
        <v>15904917</v>
      </c>
      <c r="M1365" s="2">
        <v>1125</v>
      </c>
      <c r="N1365" s="6">
        <v>-21.31</v>
      </c>
    </row>
    <row r="1366" spans="1:14" x14ac:dyDescent="0.25">
      <c r="A1366" s="2" t="s">
        <v>1218</v>
      </c>
      <c r="B1366" s="2" t="s">
        <v>347</v>
      </c>
      <c r="C1366" s="3" t="s">
        <v>338</v>
      </c>
      <c r="D1366" s="8">
        <v>6626253119981</v>
      </c>
      <c r="E1366" s="4">
        <v>1369388</v>
      </c>
      <c r="F1366" s="2" t="s">
        <v>16</v>
      </c>
      <c r="G1366" s="2" t="s">
        <v>17</v>
      </c>
      <c r="H1366" s="2" t="s">
        <v>1232</v>
      </c>
      <c r="I1366" s="2" t="s">
        <v>18</v>
      </c>
      <c r="J1366" s="4">
        <v>15903635</v>
      </c>
      <c r="M1366" s="2">
        <v>1199</v>
      </c>
      <c r="N1366" s="6">
        <v>-21.31</v>
      </c>
    </row>
    <row r="1367" spans="1:14" x14ac:dyDescent="0.25">
      <c r="A1367" s="2" t="s">
        <v>1218</v>
      </c>
      <c r="B1367" s="2" t="s">
        <v>1233</v>
      </c>
      <c r="C1367" s="3" t="s">
        <v>55</v>
      </c>
      <c r="D1367" s="8">
        <v>6626253091874</v>
      </c>
      <c r="E1367" s="4">
        <v>1616135</v>
      </c>
      <c r="F1367" s="2" t="s">
        <v>16</v>
      </c>
      <c r="G1367" s="2" t="s">
        <v>17</v>
      </c>
      <c r="H1367" s="4">
        <v>241399244</v>
      </c>
      <c r="I1367" s="2" t="s">
        <v>18</v>
      </c>
      <c r="J1367" s="4">
        <v>15903498</v>
      </c>
      <c r="M1367" s="2">
        <v>918</v>
      </c>
      <c r="N1367" s="6">
        <v>-18.97</v>
      </c>
    </row>
    <row r="1368" spans="1:14" x14ac:dyDescent="0.25">
      <c r="A1368" s="2" t="s">
        <v>1218</v>
      </c>
      <c r="B1368" s="2" t="s">
        <v>352</v>
      </c>
      <c r="C1368" s="3" t="s">
        <v>28</v>
      </c>
      <c r="D1368" s="8">
        <v>6626253040536</v>
      </c>
      <c r="E1368" s="4">
        <v>1369360</v>
      </c>
      <c r="F1368" s="2" t="s">
        <v>16</v>
      </c>
      <c r="G1368" s="2" t="s">
        <v>17</v>
      </c>
      <c r="H1368" s="4">
        <v>241400693</v>
      </c>
      <c r="I1368" s="2" t="s">
        <v>18</v>
      </c>
      <c r="J1368" s="4">
        <v>15902071</v>
      </c>
      <c r="M1368" s="2">
        <v>405</v>
      </c>
      <c r="N1368" s="6">
        <v>-13.51</v>
      </c>
    </row>
    <row r="1369" spans="1:14" x14ac:dyDescent="0.25">
      <c r="A1369" s="2" t="s">
        <v>1218</v>
      </c>
      <c r="B1369" s="2" t="s">
        <v>66</v>
      </c>
      <c r="C1369" s="3" t="s">
        <v>23</v>
      </c>
      <c r="D1369" s="8">
        <v>6626253125361</v>
      </c>
      <c r="E1369" s="4">
        <v>1369389</v>
      </c>
      <c r="F1369" s="2" t="s">
        <v>16</v>
      </c>
      <c r="G1369" s="2" t="s">
        <v>17</v>
      </c>
      <c r="H1369" s="4">
        <v>241367946</v>
      </c>
      <c r="I1369" s="2" t="s">
        <v>18</v>
      </c>
      <c r="J1369" s="4">
        <v>15901854</v>
      </c>
      <c r="M1369" s="2">
        <v>1253</v>
      </c>
      <c r="N1369" s="6">
        <v>-33.01</v>
      </c>
    </row>
    <row r="1370" spans="1:14" x14ac:dyDescent="0.25">
      <c r="A1370" s="2" t="s">
        <v>1218</v>
      </c>
      <c r="B1370" s="2" t="s">
        <v>1137</v>
      </c>
      <c r="C1370" s="3" t="s">
        <v>28</v>
      </c>
      <c r="D1370" s="8">
        <v>6626253040536</v>
      </c>
      <c r="E1370" s="4">
        <v>1369360</v>
      </c>
      <c r="F1370" s="2" t="s">
        <v>16</v>
      </c>
      <c r="G1370" s="2" t="s">
        <v>17</v>
      </c>
      <c r="H1370" s="4">
        <v>241399097</v>
      </c>
      <c r="I1370" s="2" t="s">
        <v>18</v>
      </c>
      <c r="J1370" s="4">
        <v>15901676</v>
      </c>
      <c r="M1370" s="2">
        <v>405</v>
      </c>
      <c r="N1370" s="6">
        <v>-12.47</v>
      </c>
    </row>
    <row r="1371" spans="1:14" x14ac:dyDescent="0.25">
      <c r="A1371" s="2" t="s">
        <v>1218</v>
      </c>
      <c r="B1371" s="2" t="s">
        <v>1044</v>
      </c>
      <c r="C1371" s="3" t="s">
        <v>15</v>
      </c>
      <c r="D1371" s="8">
        <v>6626253095608</v>
      </c>
      <c r="E1371" s="4">
        <v>1049827</v>
      </c>
      <c r="F1371" s="2" t="s">
        <v>16</v>
      </c>
      <c r="G1371" s="2" t="s">
        <v>17</v>
      </c>
      <c r="H1371" s="4">
        <v>241397491</v>
      </c>
      <c r="I1371" s="2" t="s">
        <v>18</v>
      </c>
      <c r="J1371" s="4">
        <v>15901438</v>
      </c>
      <c r="M1371" s="2">
        <v>956</v>
      </c>
      <c r="N1371" s="6">
        <v>-13.42</v>
      </c>
    </row>
    <row r="1372" spans="1:14" x14ac:dyDescent="0.25">
      <c r="A1372" s="2" t="s">
        <v>1218</v>
      </c>
      <c r="B1372" s="2" t="s">
        <v>1234</v>
      </c>
      <c r="C1372" s="3" t="s">
        <v>25</v>
      </c>
      <c r="D1372" s="8">
        <v>6626253021078</v>
      </c>
      <c r="E1372" s="4">
        <v>1369342</v>
      </c>
      <c r="F1372" s="2" t="s">
        <v>16</v>
      </c>
      <c r="G1372" s="2" t="s">
        <v>17</v>
      </c>
      <c r="H1372" s="2" t="s">
        <v>1235</v>
      </c>
      <c r="I1372" s="2" t="s">
        <v>18</v>
      </c>
      <c r="J1372" s="4">
        <v>15900998</v>
      </c>
      <c r="M1372" s="2">
        <v>210</v>
      </c>
      <c r="N1372" s="6">
        <v>-18.97</v>
      </c>
    </row>
    <row r="1373" spans="1:14" x14ac:dyDescent="0.25">
      <c r="A1373" s="2" t="s">
        <v>1218</v>
      </c>
      <c r="B1373" s="2" t="s">
        <v>1236</v>
      </c>
      <c r="C1373" s="3" t="s">
        <v>15</v>
      </c>
      <c r="D1373" s="8">
        <v>6626253095608</v>
      </c>
      <c r="E1373" s="4">
        <v>1049827</v>
      </c>
      <c r="F1373" s="2" t="s">
        <v>16</v>
      </c>
      <c r="G1373" s="2" t="s">
        <v>17</v>
      </c>
      <c r="H1373" s="4">
        <v>241388843</v>
      </c>
      <c r="I1373" s="2" t="s">
        <v>18</v>
      </c>
      <c r="J1373" s="4">
        <v>15900177</v>
      </c>
      <c r="M1373" s="2">
        <v>956</v>
      </c>
      <c r="N1373" s="6">
        <v>-12.4</v>
      </c>
    </row>
    <row r="1374" spans="1:14" x14ac:dyDescent="0.25">
      <c r="A1374" s="2" t="s">
        <v>1218</v>
      </c>
      <c r="B1374" s="2" t="s">
        <v>1046</v>
      </c>
      <c r="C1374" s="3" t="s">
        <v>35</v>
      </c>
      <c r="D1374" s="8">
        <v>6626253020420</v>
      </c>
      <c r="E1374" s="4">
        <v>1369337</v>
      </c>
      <c r="F1374" s="2" t="s">
        <v>16</v>
      </c>
      <c r="G1374" s="2" t="s">
        <v>17</v>
      </c>
      <c r="H1374" s="2" t="s">
        <v>1237</v>
      </c>
      <c r="I1374" s="2" t="s">
        <v>18</v>
      </c>
      <c r="J1374" s="4">
        <v>15899730</v>
      </c>
      <c r="M1374" s="2">
        <v>204</v>
      </c>
      <c r="N1374" s="6">
        <v>-30.67</v>
      </c>
    </row>
    <row r="1375" spans="1:14" x14ac:dyDescent="0.25">
      <c r="A1375" s="2" t="s">
        <v>1218</v>
      </c>
      <c r="B1375" s="2" t="s">
        <v>863</v>
      </c>
      <c r="C1375" s="3" t="s">
        <v>28</v>
      </c>
      <c r="D1375" s="8">
        <v>6626253040536</v>
      </c>
      <c r="E1375" s="4">
        <v>1369360</v>
      </c>
      <c r="F1375" s="2" t="s">
        <v>16</v>
      </c>
      <c r="G1375" s="2" t="s">
        <v>17</v>
      </c>
      <c r="H1375" s="4">
        <v>241392618</v>
      </c>
      <c r="I1375" s="2" t="s">
        <v>18</v>
      </c>
      <c r="J1375" s="4">
        <v>15899643</v>
      </c>
      <c r="M1375" s="2">
        <v>405</v>
      </c>
      <c r="N1375" s="6">
        <v>-13.51</v>
      </c>
    </row>
    <row r="1376" spans="1:14" x14ac:dyDescent="0.25">
      <c r="A1376" s="2" t="s">
        <v>1218</v>
      </c>
      <c r="B1376" s="2" t="s">
        <v>77</v>
      </c>
      <c r="C1376" s="3" t="s">
        <v>20</v>
      </c>
      <c r="D1376" s="8">
        <v>6626253112545</v>
      </c>
      <c r="E1376" s="4">
        <v>1369382</v>
      </c>
      <c r="F1376" s="2" t="s">
        <v>110</v>
      </c>
      <c r="G1376" s="2" t="s">
        <v>17</v>
      </c>
      <c r="H1376" s="4">
        <v>241362407</v>
      </c>
      <c r="I1376" s="2" t="s">
        <v>18</v>
      </c>
      <c r="J1376" s="4">
        <v>15899105</v>
      </c>
      <c r="M1376" s="2">
        <v>1125</v>
      </c>
      <c r="N1376" s="6">
        <v>0</v>
      </c>
    </row>
    <row r="1377" spans="1:14" x14ac:dyDescent="0.25">
      <c r="A1377" s="2" t="s">
        <v>1218</v>
      </c>
      <c r="B1377" s="2" t="s">
        <v>632</v>
      </c>
      <c r="C1377" s="3" t="s">
        <v>124</v>
      </c>
      <c r="D1377" s="8">
        <v>6626253020772</v>
      </c>
      <c r="E1377" s="4">
        <v>1369340</v>
      </c>
      <c r="F1377" s="2" t="s">
        <v>16</v>
      </c>
      <c r="G1377" s="2" t="s">
        <v>17</v>
      </c>
      <c r="H1377" s="2" t="s">
        <v>1238</v>
      </c>
      <c r="I1377" s="2" t="s">
        <v>18</v>
      </c>
      <c r="J1377" s="4">
        <v>15899022</v>
      </c>
      <c r="M1377" s="2">
        <v>207</v>
      </c>
      <c r="N1377" s="6">
        <v>-13.51</v>
      </c>
    </row>
    <row r="1378" spans="1:14" x14ac:dyDescent="0.25">
      <c r="A1378" s="2" t="s">
        <v>1218</v>
      </c>
      <c r="B1378" s="2" t="s">
        <v>632</v>
      </c>
      <c r="C1378" s="3" t="s">
        <v>28</v>
      </c>
      <c r="D1378" s="8">
        <v>6626253040536</v>
      </c>
      <c r="E1378" s="4">
        <v>1369360</v>
      </c>
      <c r="F1378" s="2" t="s">
        <v>16</v>
      </c>
      <c r="G1378" s="2" t="s">
        <v>17</v>
      </c>
      <c r="H1378" s="4">
        <v>241372458</v>
      </c>
      <c r="I1378" s="2" t="s">
        <v>18</v>
      </c>
      <c r="J1378" s="4">
        <v>15899018</v>
      </c>
      <c r="M1378" s="2">
        <v>405</v>
      </c>
      <c r="N1378" s="6">
        <v>-15.07</v>
      </c>
    </row>
    <row r="1379" spans="1:14" x14ac:dyDescent="0.25">
      <c r="A1379" s="2" t="s">
        <v>1218</v>
      </c>
      <c r="B1379" s="2" t="s">
        <v>363</v>
      </c>
      <c r="C1379" s="3" t="s">
        <v>35</v>
      </c>
      <c r="D1379" s="8">
        <v>6626253020420</v>
      </c>
      <c r="E1379" s="4">
        <v>1369337</v>
      </c>
      <c r="F1379" s="2" t="s">
        <v>16</v>
      </c>
      <c r="G1379" s="2" t="s">
        <v>17</v>
      </c>
      <c r="H1379" s="4">
        <v>241290449</v>
      </c>
      <c r="I1379" s="2" t="s">
        <v>18</v>
      </c>
      <c r="J1379" s="4">
        <v>15898385</v>
      </c>
      <c r="M1379" s="2">
        <v>204</v>
      </c>
      <c r="N1379" s="6">
        <v>-11.43</v>
      </c>
    </row>
    <row r="1380" spans="1:14" x14ac:dyDescent="0.25">
      <c r="A1380" s="2" t="s">
        <v>1218</v>
      </c>
      <c r="B1380" s="2" t="s">
        <v>363</v>
      </c>
      <c r="C1380" s="3" t="s">
        <v>35</v>
      </c>
      <c r="D1380" s="8">
        <v>6626253020420</v>
      </c>
      <c r="E1380" s="4">
        <v>1369337</v>
      </c>
      <c r="F1380" s="2" t="s">
        <v>16</v>
      </c>
      <c r="G1380" s="2" t="s">
        <v>17</v>
      </c>
      <c r="H1380" s="4">
        <v>241108782</v>
      </c>
      <c r="I1380" s="2" t="s">
        <v>18</v>
      </c>
      <c r="J1380" s="4">
        <v>15898384</v>
      </c>
      <c r="M1380" s="2">
        <v>204</v>
      </c>
      <c r="N1380" s="6">
        <v>-15.07</v>
      </c>
    </row>
    <row r="1381" spans="1:14" x14ac:dyDescent="0.25">
      <c r="A1381" s="2" t="s">
        <v>1218</v>
      </c>
      <c r="B1381" s="2" t="s">
        <v>1051</v>
      </c>
      <c r="C1381" s="3" t="s">
        <v>43</v>
      </c>
      <c r="D1381" s="8">
        <v>6626253026703</v>
      </c>
      <c r="E1381" s="4">
        <v>1049873</v>
      </c>
      <c r="F1381" s="2" t="s">
        <v>16</v>
      </c>
      <c r="G1381" s="2" t="s">
        <v>17</v>
      </c>
      <c r="H1381" s="4">
        <v>241352923</v>
      </c>
      <c r="I1381" s="2" t="s">
        <v>18</v>
      </c>
      <c r="J1381" s="4">
        <v>15898019</v>
      </c>
      <c r="M1381" s="2">
        <v>267</v>
      </c>
      <c r="N1381" s="6">
        <v>-20.57</v>
      </c>
    </row>
    <row r="1382" spans="1:14" x14ac:dyDescent="0.25">
      <c r="A1382" s="2" t="s">
        <v>1218</v>
      </c>
      <c r="B1382" s="2" t="s">
        <v>1052</v>
      </c>
      <c r="C1382" s="3" t="s">
        <v>15</v>
      </c>
      <c r="D1382" s="8">
        <v>6626253095608</v>
      </c>
      <c r="E1382" s="4">
        <v>1049827</v>
      </c>
      <c r="F1382" s="2" t="s">
        <v>16</v>
      </c>
      <c r="G1382" s="2" t="s">
        <v>17</v>
      </c>
      <c r="H1382" s="2" t="s">
        <v>1239</v>
      </c>
      <c r="I1382" s="2" t="s">
        <v>18</v>
      </c>
      <c r="J1382" s="4">
        <v>15897634</v>
      </c>
      <c r="M1382" s="2">
        <v>956</v>
      </c>
      <c r="N1382" s="6">
        <v>-12.97</v>
      </c>
    </row>
    <row r="1383" spans="1:14" x14ac:dyDescent="0.25">
      <c r="A1383" s="2" t="s">
        <v>1218</v>
      </c>
      <c r="B1383" s="2" t="s">
        <v>90</v>
      </c>
      <c r="C1383" s="3" t="s">
        <v>55</v>
      </c>
      <c r="D1383" s="8">
        <v>6626253091874</v>
      </c>
      <c r="E1383" s="4">
        <v>1616135</v>
      </c>
      <c r="F1383" s="2" t="s">
        <v>16</v>
      </c>
      <c r="G1383" s="2" t="s">
        <v>17</v>
      </c>
      <c r="H1383" s="2" t="s">
        <v>1240</v>
      </c>
      <c r="I1383" s="2" t="s">
        <v>18</v>
      </c>
      <c r="J1383" s="4">
        <v>15897570</v>
      </c>
      <c r="M1383" s="2">
        <v>918</v>
      </c>
      <c r="N1383" s="6">
        <v>-12.47</v>
      </c>
    </row>
    <row r="1384" spans="1:14" x14ac:dyDescent="0.25">
      <c r="A1384" s="2" t="s">
        <v>1218</v>
      </c>
      <c r="B1384" s="2" t="s">
        <v>1241</v>
      </c>
      <c r="C1384" s="3" t="s">
        <v>128</v>
      </c>
      <c r="D1384" s="8">
        <v>6626253068546</v>
      </c>
      <c r="E1384" s="4">
        <v>1369372</v>
      </c>
      <c r="F1384" s="2" t="s">
        <v>16</v>
      </c>
      <c r="G1384" s="2" t="s">
        <v>17</v>
      </c>
      <c r="H1384" s="4">
        <v>241375678</v>
      </c>
      <c r="I1384" s="2" t="s">
        <v>18</v>
      </c>
      <c r="J1384" s="4">
        <v>15896257</v>
      </c>
      <c r="M1384" s="2">
        <v>685</v>
      </c>
      <c r="N1384" s="6">
        <v>-15.07</v>
      </c>
    </row>
    <row r="1385" spans="1:14" x14ac:dyDescent="0.25">
      <c r="A1385" s="2" t="s">
        <v>1218</v>
      </c>
      <c r="B1385" s="2" t="s">
        <v>872</v>
      </c>
      <c r="C1385" s="3" t="s">
        <v>43</v>
      </c>
      <c r="D1385" s="8">
        <v>6626253026703</v>
      </c>
      <c r="E1385" s="4">
        <v>1049873</v>
      </c>
      <c r="F1385" s="2" t="s">
        <v>16</v>
      </c>
      <c r="G1385" s="2" t="s">
        <v>17</v>
      </c>
      <c r="H1385" s="4">
        <v>241372955</v>
      </c>
      <c r="I1385" s="2" t="s">
        <v>18</v>
      </c>
      <c r="J1385" s="4">
        <v>15896122</v>
      </c>
      <c r="M1385" s="2">
        <v>267</v>
      </c>
      <c r="N1385" s="6">
        <v>-15.07</v>
      </c>
    </row>
    <row r="1386" spans="1:14" x14ac:dyDescent="0.25">
      <c r="A1386" s="2" t="s">
        <v>1218</v>
      </c>
      <c r="B1386" s="2" t="s">
        <v>375</v>
      </c>
      <c r="C1386" s="3" t="s">
        <v>28</v>
      </c>
      <c r="D1386" s="8">
        <v>6626253040536</v>
      </c>
      <c r="E1386" s="4">
        <v>1369360</v>
      </c>
      <c r="F1386" s="2" t="s">
        <v>16</v>
      </c>
      <c r="G1386" s="2" t="s">
        <v>17</v>
      </c>
      <c r="H1386" s="4">
        <v>241218738</v>
      </c>
      <c r="I1386" s="2" t="s">
        <v>18</v>
      </c>
      <c r="J1386" s="4">
        <v>15895496</v>
      </c>
      <c r="M1386" s="2">
        <v>405</v>
      </c>
      <c r="N1386" s="6">
        <v>-12.47</v>
      </c>
    </row>
    <row r="1387" spans="1:14" x14ac:dyDescent="0.25">
      <c r="A1387" s="2" t="s">
        <v>1218</v>
      </c>
      <c r="B1387" s="2" t="s">
        <v>105</v>
      </c>
      <c r="C1387" s="3" t="s">
        <v>39</v>
      </c>
      <c r="D1387" s="8">
        <v>6626253020349</v>
      </c>
      <c r="E1387" s="4">
        <v>1369336</v>
      </c>
      <c r="F1387" s="2" t="s">
        <v>16</v>
      </c>
      <c r="G1387" s="2" t="s">
        <v>17</v>
      </c>
      <c r="H1387" s="2" t="s">
        <v>1242</v>
      </c>
      <c r="I1387" s="2" t="s">
        <v>18</v>
      </c>
      <c r="J1387" s="4">
        <v>15895407</v>
      </c>
      <c r="M1387" s="2">
        <v>203</v>
      </c>
      <c r="N1387" s="6">
        <v>-33.01</v>
      </c>
    </row>
    <row r="1388" spans="1:14" x14ac:dyDescent="0.25">
      <c r="A1388" s="2" t="s">
        <v>1218</v>
      </c>
      <c r="B1388" s="2" t="s">
        <v>379</v>
      </c>
      <c r="C1388" s="3" t="s">
        <v>65</v>
      </c>
      <c r="D1388" s="8">
        <v>6626253034803</v>
      </c>
      <c r="E1388" s="4">
        <v>1369358</v>
      </c>
      <c r="F1388" s="2" t="s">
        <v>16</v>
      </c>
      <c r="G1388" s="2" t="s">
        <v>17</v>
      </c>
      <c r="H1388" s="4">
        <v>241360317</v>
      </c>
      <c r="I1388" s="2" t="s">
        <v>18</v>
      </c>
      <c r="J1388" s="4">
        <v>15895131</v>
      </c>
      <c r="M1388" s="2">
        <v>348</v>
      </c>
      <c r="N1388" s="6">
        <v>-11.43</v>
      </c>
    </row>
    <row r="1389" spans="1:14" x14ac:dyDescent="0.25">
      <c r="A1389" s="2" t="s">
        <v>1218</v>
      </c>
      <c r="B1389" s="2" t="s">
        <v>107</v>
      </c>
      <c r="C1389" s="3" t="s">
        <v>28</v>
      </c>
      <c r="D1389" s="8">
        <v>6626253040536</v>
      </c>
      <c r="E1389" s="4">
        <v>1369360</v>
      </c>
      <c r="F1389" s="2" t="s">
        <v>16</v>
      </c>
      <c r="G1389" s="2" t="s">
        <v>17</v>
      </c>
      <c r="H1389" s="4">
        <v>241359436</v>
      </c>
      <c r="I1389" s="2" t="s">
        <v>18</v>
      </c>
      <c r="J1389" s="4">
        <v>15894996</v>
      </c>
      <c r="M1389" s="2">
        <v>405</v>
      </c>
      <c r="N1389" s="6">
        <v>-11.43</v>
      </c>
    </row>
    <row r="1390" spans="1:14" x14ac:dyDescent="0.25">
      <c r="A1390" s="2" t="s">
        <v>1218</v>
      </c>
      <c r="B1390" s="2" t="s">
        <v>1243</v>
      </c>
      <c r="C1390" s="3" t="s">
        <v>219</v>
      </c>
      <c r="D1390" s="8">
        <v>6626253020691</v>
      </c>
      <c r="E1390" s="4">
        <v>1369338</v>
      </c>
      <c r="F1390" s="2" t="s">
        <v>16</v>
      </c>
      <c r="G1390" s="2" t="s">
        <v>17</v>
      </c>
      <c r="H1390" s="2" t="s">
        <v>1244</v>
      </c>
      <c r="I1390" s="2" t="s">
        <v>18</v>
      </c>
      <c r="J1390" s="4">
        <v>15894573</v>
      </c>
      <c r="M1390" s="2">
        <v>206</v>
      </c>
      <c r="N1390" s="6">
        <v>-21.31</v>
      </c>
    </row>
    <row r="1391" spans="1:14" x14ac:dyDescent="0.25">
      <c r="A1391" s="2" t="s">
        <v>1218</v>
      </c>
      <c r="B1391" s="2" t="s">
        <v>649</v>
      </c>
      <c r="C1391" s="3" t="s">
        <v>128</v>
      </c>
      <c r="D1391" s="8">
        <v>6626253068546</v>
      </c>
      <c r="E1391" s="4">
        <v>1369372</v>
      </c>
      <c r="F1391" s="2" t="s">
        <v>16</v>
      </c>
      <c r="G1391" s="2" t="s">
        <v>17</v>
      </c>
      <c r="H1391" s="2" t="s">
        <v>1245</v>
      </c>
      <c r="I1391" s="2" t="s">
        <v>18</v>
      </c>
      <c r="J1391" s="4">
        <v>15894407</v>
      </c>
      <c r="M1391" s="2">
        <v>685</v>
      </c>
      <c r="N1391" s="6">
        <v>-25.99</v>
      </c>
    </row>
    <row r="1392" spans="1:14" x14ac:dyDescent="0.25">
      <c r="A1392" s="2" t="s">
        <v>1218</v>
      </c>
      <c r="B1392" s="2" t="s">
        <v>1246</v>
      </c>
      <c r="C1392" s="3" t="s">
        <v>1247</v>
      </c>
      <c r="D1392" s="8">
        <v>6626253025731</v>
      </c>
      <c r="E1392" s="4">
        <v>1760344</v>
      </c>
      <c r="F1392" s="2" t="s">
        <v>16</v>
      </c>
      <c r="G1392" s="2" t="s">
        <v>17</v>
      </c>
      <c r="H1392" s="4">
        <v>241350196</v>
      </c>
      <c r="I1392" s="2" t="s">
        <v>18</v>
      </c>
      <c r="J1392" s="4">
        <v>15894395</v>
      </c>
      <c r="M1392" s="2">
        <v>257</v>
      </c>
      <c r="N1392" s="6">
        <v>-30.67</v>
      </c>
    </row>
    <row r="1393" spans="1:14" x14ac:dyDescent="0.25">
      <c r="A1393" s="2" t="s">
        <v>1218</v>
      </c>
      <c r="B1393" s="2" t="s">
        <v>1056</v>
      </c>
      <c r="C1393" s="3" t="s">
        <v>28</v>
      </c>
      <c r="D1393" s="8">
        <v>6626253040536</v>
      </c>
      <c r="E1393" s="4">
        <v>1369360</v>
      </c>
      <c r="F1393" s="2" t="s">
        <v>16</v>
      </c>
      <c r="G1393" s="2" t="s">
        <v>17</v>
      </c>
      <c r="H1393" s="4">
        <v>241350408</v>
      </c>
      <c r="I1393" s="2" t="s">
        <v>18</v>
      </c>
      <c r="J1393" s="4">
        <v>15894297</v>
      </c>
      <c r="M1393" s="2">
        <v>405</v>
      </c>
      <c r="N1393" s="6">
        <v>-15.07</v>
      </c>
    </row>
    <row r="1394" spans="1:14" x14ac:dyDescent="0.25">
      <c r="A1394" s="2" t="s">
        <v>1218</v>
      </c>
      <c r="B1394" s="2" t="s">
        <v>109</v>
      </c>
      <c r="C1394" s="3" t="s">
        <v>124</v>
      </c>
      <c r="D1394" s="8">
        <v>6626253020772</v>
      </c>
      <c r="E1394" s="4">
        <v>1369340</v>
      </c>
      <c r="F1394" s="2" t="s">
        <v>16</v>
      </c>
      <c r="G1394" s="2" t="s">
        <v>17</v>
      </c>
      <c r="H1394" s="2" t="s">
        <v>1248</v>
      </c>
      <c r="I1394" s="2" t="s">
        <v>18</v>
      </c>
      <c r="J1394" s="4">
        <v>15894105</v>
      </c>
      <c r="M1394" s="2">
        <v>207</v>
      </c>
      <c r="N1394" s="6">
        <v>-13.51</v>
      </c>
    </row>
    <row r="1395" spans="1:14" x14ac:dyDescent="0.25">
      <c r="A1395" s="2" t="s">
        <v>1218</v>
      </c>
      <c r="B1395" s="2" t="s">
        <v>392</v>
      </c>
      <c r="C1395" s="3" t="s">
        <v>43</v>
      </c>
      <c r="D1395" s="8">
        <v>6626253026703</v>
      </c>
      <c r="E1395" s="4">
        <v>1049873</v>
      </c>
      <c r="F1395" s="2" t="s">
        <v>16</v>
      </c>
      <c r="G1395" s="2" t="s">
        <v>17</v>
      </c>
      <c r="H1395" s="4">
        <v>241345108</v>
      </c>
      <c r="I1395" s="2" t="s">
        <v>18</v>
      </c>
      <c r="J1395" s="4">
        <v>15893879</v>
      </c>
      <c r="M1395" s="2">
        <v>267</v>
      </c>
      <c r="N1395" s="6">
        <v>-14.57</v>
      </c>
    </row>
    <row r="1396" spans="1:14" x14ac:dyDescent="0.25">
      <c r="A1396" s="2" t="s">
        <v>1218</v>
      </c>
      <c r="B1396" s="2" t="s">
        <v>392</v>
      </c>
      <c r="C1396" s="3" t="s">
        <v>43</v>
      </c>
      <c r="D1396" s="8">
        <v>6626253026703</v>
      </c>
      <c r="E1396" s="4">
        <v>1049873</v>
      </c>
      <c r="F1396" s="2" t="s">
        <v>16</v>
      </c>
      <c r="G1396" s="2" t="s">
        <v>17</v>
      </c>
      <c r="H1396" s="4">
        <v>241354952</v>
      </c>
      <c r="I1396" s="2" t="s">
        <v>18</v>
      </c>
      <c r="J1396" s="4">
        <v>15893877</v>
      </c>
      <c r="M1396" s="2">
        <v>267</v>
      </c>
      <c r="N1396" s="6">
        <v>-16.63</v>
      </c>
    </row>
    <row r="1397" spans="1:14" x14ac:dyDescent="0.25">
      <c r="A1397" s="2" t="s">
        <v>1218</v>
      </c>
      <c r="B1397" s="2" t="s">
        <v>654</v>
      </c>
      <c r="C1397" s="3" t="s">
        <v>15</v>
      </c>
      <c r="D1397" s="8">
        <v>6626253095608</v>
      </c>
      <c r="E1397" s="4">
        <v>1049827</v>
      </c>
      <c r="F1397" s="2" t="s">
        <v>16</v>
      </c>
      <c r="G1397" s="2" t="s">
        <v>17</v>
      </c>
      <c r="H1397" s="4">
        <v>241355533</v>
      </c>
      <c r="I1397" s="2" t="s">
        <v>18</v>
      </c>
      <c r="J1397" s="4">
        <v>15893585</v>
      </c>
      <c r="M1397" s="2">
        <v>956</v>
      </c>
      <c r="N1397" s="6">
        <v>-9.36</v>
      </c>
    </row>
    <row r="1398" spans="1:14" x14ac:dyDescent="0.25">
      <c r="A1398" s="2" t="s">
        <v>1218</v>
      </c>
      <c r="B1398" s="2" t="s">
        <v>669</v>
      </c>
      <c r="C1398" s="3" t="s">
        <v>85</v>
      </c>
      <c r="D1398" s="8">
        <v>6626253091955</v>
      </c>
      <c r="E1398" s="4">
        <v>1369377</v>
      </c>
      <c r="F1398" s="2" t="s">
        <v>16</v>
      </c>
      <c r="G1398" s="2" t="s">
        <v>17</v>
      </c>
      <c r="H1398" s="2" t="s">
        <v>1249</v>
      </c>
      <c r="I1398" s="2" t="s">
        <v>18</v>
      </c>
      <c r="J1398" s="4">
        <v>15892976</v>
      </c>
      <c r="M1398" s="2">
        <v>919</v>
      </c>
      <c r="N1398" s="6">
        <v>-12.47</v>
      </c>
    </row>
    <row r="1399" spans="1:14" x14ac:dyDescent="0.25">
      <c r="A1399" s="2" t="s">
        <v>1218</v>
      </c>
      <c r="B1399" s="2" t="s">
        <v>669</v>
      </c>
      <c r="C1399" s="3" t="s">
        <v>85</v>
      </c>
      <c r="D1399" s="8">
        <v>6626253091955</v>
      </c>
      <c r="E1399" s="4">
        <v>1369377</v>
      </c>
      <c r="F1399" s="2" t="s">
        <v>16</v>
      </c>
      <c r="G1399" s="2" t="s">
        <v>17</v>
      </c>
      <c r="H1399" s="4">
        <v>241232168</v>
      </c>
      <c r="I1399" s="2" t="s">
        <v>18</v>
      </c>
      <c r="J1399" s="4">
        <v>15892974</v>
      </c>
      <c r="M1399" s="2">
        <v>919</v>
      </c>
      <c r="N1399" s="6">
        <v>-20.74</v>
      </c>
    </row>
    <row r="1400" spans="1:14" x14ac:dyDescent="0.25">
      <c r="A1400" s="2" t="s">
        <v>1218</v>
      </c>
      <c r="B1400" s="2" t="s">
        <v>671</v>
      </c>
      <c r="C1400" s="3" t="s">
        <v>23</v>
      </c>
      <c r="D1400" s="8">
        <v>6626253125361</v>
      </c>
      <c r="E1400" s="4">
        <v>1369389</v>
      </c>
      <c r="F1400" s="2" t="s">
        <v>16</v>
      </c>
      <c r="G1400" s="2" t="s">
        <v>17</v>
      </c>
      <c r="H1400" s="4">
        <v>241313206</v>
      </c>
      <c r="I1400" s="2" t="s">
        <v>18</v>
      </c>
      <c r="J1400" s="4">
        <v>15892923</v>
      </c>
      <c r="M1400" s="2">
        <v>1253</v>
      </c>
      <c r="N1400" s="6">
        <v>-15.07</v>
      </c>
    </row>
    <row r="1401" spans="1:14" x14ac:dyDescent="0.25">
      <c r="A1401" s="2" t="s">
        <v>1218</v>
      </c>
      <c r="B1401" s="2" t="s">
        <v>134</v>
      </c>
      <c r="C1401" s="3" t="s">
        <v>124</v>
      </c>
      <c r="D1401" s="8">
        <v>6626253020772</v>
      </c>
      <c r="E1401" s="4">
        <v>1369340</v>
      </c>
      <c r="F1401" s="2" t="s">
        <v>16</v>
      </c>
      <c r="G1401" s="2" t="s">
        <v>17</v>
      </c>
      <c r="H1401" s="4">
        <v>241343260</v>
      </c>
      <c r="I1401" s="2" t="s">
        <v>18</v>
      </c>
      <c r="J1401" s="4">
        <v>15892705</v>
      </c>
      <c r="M1401" s="2">
        <v>207</v>
      </c>
      <c r="N1401" s="6">
        <v>-15.07</v>
      </c>
    </row>
    <row r="1402" spans="1:14" x14ac:dyDescent="0.25">
      <c r="A1402" s="2" t="s">
        <v>1218</v>
      </c>
      <c r="B1402" s="2" t="s">
        <v>1061</v>
      </c>
      <c r="C1402" s="3" t="s">
        <v>65</v>
      </c>
      <c r="D1402" s="8">
        <v>6626253034803</v>
      </c>
      <c r="E1402" s="4">
        <v>1369358</v>
      </c>
      <c r="F1402" s="2" t="s">
        <v>16</v>
      </c>
      <c r="G1402" s="2" t="s">
        <v>17</v>
      </c>
      <c r="H1402" s="4">
        <v>241278838</v>
      </c>
      <c r="I1402" s="2" t="s">
        <v>18</v>
      </c>
      <c r="J1402" s="4">
        <v>15892299</v>
      </c>
      <c r="M1402" s="2">
        <v>348</v>
      </c>
      <c r="N1402" s="6">
        <v>-37.69</v>
      </c>
    </row>
    <row r="1403" spans="1:14" x14ac:dyDescent="0.25">
      <c r="A1403" s="2" t="s">
        <v>1218</v>
      </c>
      <c r="B1403" s="2" t="s">
        <v>1250</v>
      </c>
      <c r="C1403" s="3" t="s">
        <v>32</v>
      </c>
      <c r="D1403" s="8">
        <v>6626253020934</v>
      </c>
      <c r="E1403" s="4">
        <v>1369341</v>
      </c>
      <c r="F1403" s="2" t="s">
        <v>16</v>
      </c>
      <c r="G1403" s="2" t="s">
        <v>17</v>
      </c>
      <c r="H1403" s="4">
        <v>241334664</v>
      </c>
      <c r="I1403" s="2" t="s">
        <v>18</v>
      </c>
      <c r="J1403" s="4">
        <v>15892226</v>
      </c>
      <c r="M1403" s="2">
        <v>209</v>
      </c>
      <c r="N1403" s="6">
        <v>-13.82</v>
      </c>
    </row>
    <row r="1404" spans="1:14" x14ac:dyDescent="0.25">
      <c r="A1404" s="2" t="s">
        <v>1218</v>
      </c>
      <c r="B1404" s="2" t="s">
        <v>677</v>
      </c>
      <c r="C1404" s="3" t="s">
        <v>32</v>
      </c>
      <c r="D1404" s="8">
        <v>6626253020934</v>
      </c>
      <c r="E1404" s="4">
        <v>1369341</v>
      </c>
      <c r="F1404" s="2" t="s">
        <v>16</v>
      </c>
      <c r="G1404" s="2" t="s">
        <v>17</v>
      </c>
      <c r="H1404" s="4">
        <v>248569999</v>
      </c>
      <c r="I1404" s="2" t="s">
        <v>18</v>
      </c>
      <c r="J1404" s="4">
        <v>15892158</v>
      </c>
      <c r="M1404" s="2">
        <v>209</v>
      </c>
      <c r="N1404" s="6">
        <v>-10.39</v>
      </c>
    </row>
    <row r="1405" spans="1:14" x14ac:dyDescent="0.25">
      <c r="A1405" s="2" t="s">
        <v>1218</v>
      </c>
      <c r="B1405" s="2" t="s">
        <v>1154</v>
      </c>
      <c r="C1405" s="3" t="s">
        <v>15</v>
      </c>
      <c r="D1405" s="8">
        <v>6626253095608</v>
      </c>
      <c r="E1405" s="4">
        <v>1049827</v>
      </c>
      <c r="F1405" s="2" t="s">
        <v>16</v>
      </c>
      <c r="G1405" s="2" t="s">
        <v>17</v>
      </c>
      <c r="H1405" s="4">
        <v>241311109</v>
      </c>
      <c r="I1405" s="2" t="s">
        <v>18</v>
      </c>
      <c r="J1405" s="4">
        <v>15891993</v>
      </c>
      <c r="M1405" s="2">
        <v>956</v>
      </c>
      <c r="N1405" s="6">
        <v>-14.22</v>
      </c>
    </row>
    <row r="1406" spans="1:14" x14ac:dyDescent="0.25">
      <c r="A1406" s="2" t="s">
        <v>1218</v>
      </c>
      <c r="B1406" s="2" t="s">
        <v>148</v>
      </c>
      <c r="C1406" s="3" t="s">
        <v>28</v>
      </c>
      <c r="D1406" s="8">
        <v>6626253040536</v>
      </c>
      <c r="E1406" s="4">
        <v>1369360</v>
      </c>
      <c r="F1406" s="2" t="s">
        <v>16</v>
      </c>
      <c r="G1406" s="2" t="s">
        <v>17</v>
      </c>
      <c r="H1406" s="4">
        <v>241209783</v>
      </c>
      <c r="I1406" s="2" t="s">
        <v>18</v>
      </c>
      <c r="J1406" s="4">
        <v>15891445</v>
      </c>
      <c r="M1406" s="2">
        <v>405</v>
      </c>
      <c r="N1406" s="6">
        <v>-26.71</v>
      </c>
    </row>
    <row r="1407" spans="1:14" x14ac:dyDescent="0.25">
      <c r="A1407" s="2" t="s">
        <v>1218</v>
      </c>
      <c r="B1407" s="2" t="s">
        <v>903</v>
      </c>
      <c r="C1407" s="3" t="s">
        <v>128</v>
      </c>
      <c r="D1407" s="8">
        <v>6626253068546</v>
      </c>
      <c r="E1407" s="4">
        <v>1369372</v>
      </c>
      <c r="F1407" s="2" t="s">
        <v>16</v>
      </c>
      <c r="G1407" s="2" t="s">
        <v>17</v>
      </c>
      <c r="H1407" s="2" t="s">
        <v>1251</v>
      </c>
      <c r="I1407" s="2" t="s">
        <v>18</v>
      </c>
      <c r="J1407" s="4">
        <v>15891388</v>
      </c>
      <c r="M1407" s="2">
        <v>685</v>
      </c>
      <c r="N1407" s="6">
        <v>-18.97</v>
      </c>
    </row>
    <row r="1408" spans="1:14" x14ac:dyDescent="0.25">
      <c r="A1408" s="2" t="s">
        <v>1218</v>
      </c>
      <c r="B1408" s="2" t="s">
        <v>149</v>
      </c>
      <c r="C1408" s="3" t="s">
        <v>28</v>
      </c>
      <c r="D1408" s="8">
        <v>6626253040536</v>
      </c>
      <c r="E1408" s="4">
        <v>1369360</v>
      </c>
      <c r="F1408" s="2" t="s">
        <v>16</v>
      </c>
      <c r="G1408" s="2" t="s">
        <v>17</v>
      </c>
      <c r="H1408" s="4">
        <v>241311241</v>
      </c>
      <c r="I1408" s="2" t="s">
        <v>18</v>
      </c>
      <c r="J1408" s="4">
        <v>15891375</v>
      </c>
      <c r="M1408" s="2">
        <v>405</v>
      </c>
      <c r="N1408" s="6">
        <v>-16.63</v>
      </c>
    </row>
    <row r="1409" spans="1:14" x14ac:dyDescent="0.25">
      <c r="A1409" s="2" t="s">
        <v>1218</v>
      </c>
      <c r="B1409" s="2" t="s">
        <v>1160</v>
      </c>
      <c r="C1409" s="3" t="s">
        <v>15</v>
      </c>
      <c r="D1409" s="8">
        <v>6626253095608</v>
      </c>
      <c r="E1409" s="4">
        <v>1049827</v>
      </c>
      <c r="F1409" s="2" t="s">
        <v>16</v>
      </c>
      <c r="G1409" s="2" t="s">
        <v>17</v>
      </c>
      <c r="H1409" s="2" t="s">
        <v>1252</v>
      </c>
      <c r="I1409" s="2" t="s">
        <v>18</v>
      </c>
      <c r="J1409" s="4">
        <v>15890718</v>
      </c>
      <c r="M1409" s="2">
        <v>956</v>
      </c>
      <c r="N1409" s="6">
        <v>-12.97</v>
      </c>
    </row>
    <row r="1410" spans="1:14" x14ac:dyDescent="0.25">
      <c r="A1410" s="2" t="s">
        <v>1218</v>
      </c>
      <c r="B1410" s="2" t="s">
        <v>412</v>
      </c>
      <c r="C1410" s="3" t="s">
        <v>219</v>
      </c>
      <c r="D1410" s="8">
        <v>6626253020691</v>
      </c>
      <c r="E1410" s="4">
        <v>1369338</v>
      </c>
      <c r="F1410" s="2" t="s">
        <v>16</v>
      </c>
      <c r="G1410" s="2" t="s">
        <v>17</v>
      </c>
      <c r="H1410" s="2" t="s">
        <v>1253</v>
      </c>
      <c r="I1410" s="2" t="s">
        <v>18</v>
      </c>
      <c r="J1410" s="4">
        <v>15890679</v>
      </c>
      <c r="M1410" s="2">
        <v>206</v>
      </c>
      <c r="N1410" s="6">
        <v>-13.51</v>
      </c>
    </row>
    <row r="1411" spans="1:14" x14ac:dyDescent="0.25">
      <c r="A1411" s="2" t="s">
        <v>1218</v>
      </c>
      <c r="B1411" s="2" t="s">
        <v>414</v>
      </c>
      <c r="C1411" s="3" t="s">
        <v>28</v>
      </c>
      <c r="D1411" s="8">
        <v>6626253040536</v>
      </c>
      <c r="E1411" s="4">
        <v>1369360</v>
      </c>
      <c r="F1411" s="2" t="s">
        <v>16</v>
      </c>
      <c r="G1411" s="2" t="s">
        <v>17</v>
      </c>
      <c r="H1411" s="4">
        <v>241311912</v>
      </c>
      <c r="I1411" s="2" t="s">
        <v>18</v>
      </c>
      <c r="J1411" s="4">
        <v>15890601</v>
      </c>
      <c r="M1411" s="2">
        <v>405</v>
      </c>
      <c r="N1411" s="6">
        <v>-10.39</v>
      </c>
    </row>
    <row r="1412" spans="1:14" x14ac:dyDescent="0.25">
      <c r="A1412" s="2" t="s">
        <v>1218</v>
      </c>
      <c r="B1412" s="2" t="s">
        <v>425</v>
      </c>
      <c r="C1412" s="3" t="s">
        <v>97</v>
      </c>
      <c r="D1412" s="8">
        <v>6626253098291</v>
      </c>
      <c r="E1412" s="4">
        <v>1605013</v>
      </c>
      <c r="F1412" s="2" t="s">
        <v>16</v>
      </c>
      <c r="G1412" s="2" t="s">
        <v>17</v>
      </c>
      <c r="H1412" s="4">
        <v>240713070</v>
      </c>
      <c r="I1412" s="2" t="s">
        <v>18</v>
      </c>
      <c r="J1412" s="4">
        <v>15890251</v>
      </c>
      <c r="M1412" s="2">
        <v>982</v>
      </c>
      <c r="N1412" s="6">
        <v>-30.67</v>
      </c>
    </row>
    <row r="1413" spans="1:14" x14ac:dyDescent="0.25">
      <c r="A1413" s="2" t="s">
        <v>1218</v>
      </c>
      <c r="B1413" s="2" t="s">
        <v>693</v>
      </c>
      <c r="C1413" s="3" t="s">
        <v>75</v>
      </c>
      <c r="D1413" s="8">
        <v>6626253134786</v>
      </c>
      <c r="E1413" s="4">
        <v>1369391</v>
      </c>
      <c r="F1413" s="2" t="s">
        <v>16</v>
      </c>
      <c r="G1413" s="2" t="s">
        <v>17</v>
      </c>
      <c r="H1413" s="4">
        <v>241281770</v>
      </c>
      <c r="I1413" s="2" t="s">
        <v>18</v>
      </c>
      <c r="J1413" s="4">
        <v>15890151</v>
      </c>
      <c r="M1413" s="2">
        <v>1347</v>
      </c>
      <c r="N1413" s="6">
        <v>-18.579999999999998</v>
      </c>
    </row>
    <row r="1414" spans="1:14" x14ac:dyDescent="0.25">
      <c r="A1414" s="2" t="s">
        <v>1218</v>
      </c>
      <c r="B1414" s="2" t="s">
        <v>428</v>
      </c>
      <c r="C1414" s="3" t="s">
        <v>28</v>
      </c>
      <c r="D1414" s="8">
        <v>6626253040536</v>
      </c>
      <c r="E1414" s="4">
        <v>1369360</v>
      </c>
      <c r="F1414" s="2" t="s">
        <v>16</v>
      </c>
      <c r="G1414" s="2" t="s">
        <v>17</v>
      </c>
      <c r="H1414" s="4">
        <v>241108024</v>
      </c>
      <c r="I1414" s="2" t="s">
        <v>18</v>
      </c>
      <c r="J1414" s="4">
        <v>15890123</v>
      </c>
      <c r="M1414" s="2">
        <v>405</v>
      </c>
      <c r="N1414" s="6">
        <v>-11.43</v>
      </c>
    </row>
    <row r="1415" spans="1:14" x14ac:dyDescent="0.25">
      <c r="A1415" s="2" t="s">
        <v>1218</v>
      </c>
      <c r="B1415" s="2" t="s">
        <v>1254</v>
      </c>
      <c r="C1415" s="3" t="s">
        <v>43</v>
      </c>
      <c r="D1415" s="8">
        <v>6626253026703</v>
      </c>
      <c r="E1415" s="4">
        <v>1049873</v>
      </c>
      <c r="F1415" s="2" t="s">
        <v>16</v>
      </c>
      <c r="G1415" s="2" t="s">
        <v>17</v>
      </c>
      <c r="H1415" s="4">
        <v>241309336</v>
      </c>
      <c r="I1415" s="2" t="s">
        <v>18</v>
      </c>
      <c r="J1415" s="4">
        <v>15889893</v>
      </c>
      <c r="M1415" s="2">
        <v>267</v>
      </c>
      <c r="N1415" s="6">
        <v>-12.47</v>
      </c>
    </row>
    <row r="1416" spans="1:14" x14ac:dyDescent="0.25">
      <c r="A1416" s="2" t="s">
        <v>1218</v>
      </c>
      <c r="B1416" s="2" t="s">
        <v>168</v>
      </c>
      <c r="C1416" s="3" t="s">
        <v>333</v>
      </c>
      <c r="D1416" s="8">
        <v>6626253072900</v>
      </c>
      <c r="E1416" s="4">
        <v>1369374</v>
      </c>
      <c r="F1416" s="2" t="s">
        <v>16</v>
      </c>
      <c r="G1416" s="2" t="s">
        <v>17</v>
      </c>
      <c r="H1416" s="4">
        <v>241297033</v>
      </c>
      <c r="I1416" s="2" t="s">
        <v>18</v>
      </c>
      <c r="J1416" s="4">
        <v>15889701</v>
      </c>
      <c r="M1416" s="2">
        <v>729</v>
      </c>
      <c r="N1416" s="6">
        <v>-33.01</v>
      </c>
    </row>
    <row r="1417" spans="1:14" x14ac:dyDescent="0.25">
      <c r="A1417" s="2" t="s">
        <v>1218</v>
      </c>
      <c r="B1417" s="2" t="s">
        <v>909</v>
      </c>
      <c r="C1417" s="3" t="s">
        <v>35</v>
      </c>
      <c r="D1417" s="8">
        <v>6626253020420</v>
      </c>
      <c r="E1417" s="4">
        <v>1369337</v>
      </c>
      <c r="F1417" s="2" t="s">
        <v>16</v>
      </c>
      <c r="G1417" s="2" t="s">
        <v>17</v>
      </c>
      <c r="H1417" s="2" t="s">
        <v>1255</v>
      </c>
      <c r="I1417" s="2" t="s">
        <v>18</v>
      </c>
      <c r="J1417" s="4">
        <v>15889450</v>
      </c>
      <c r="M1417" s="2">
        <v>204</v>
      </c>
      <c r="N1417" s="6">
        <v>-16.63</v>
      </c>
    </row>
    <row r="1418" spans="1:14" x14ac:dyDescent="0.25">
      <c r="A1418" s="2" t="s">
        <v>1218</v>
      </c>
      <c r="B1418" s="2" t="s">
        <v>912</v>
      </c>
      <c r="C1418" s="3" t="s">
        <v>65</v>
      </c>
      <c r="D1418" s="8">
        <v>6626253034803</v>
      </c>
      <c r="E1418" s="4">
        <v>1369358</v>
      </c>
      <c r="F1418" s="2" t="s">
        <v>16</v>
      </c>
      <c r="G1418" s="2" t="s">
        <v>17</v>
      </c>
      <c r="H1418" s="4">
        <v>241306490</v>
      </c>
      <c r="I1418" s="2" t="s">
        <v>18</v>
      </c>
      <c r="J1418" s="4">
        <v>15889298</v>
      </c>
      <c r="M1418" s="2">
        <v>348</v>
      </c>
      <c r="N1418" s="6">
        <v>-12.47</v>
      </c>
    </row>
    <row r="1419" spans="1:14" x14ac:dyDescent="0.25">
      <c r="A1419" s="2" t="s">
        <v>1218</v>
      </c>
      <c r="B1419" s="2" t="s">
        <v>1070</v>
      </c>
      <c r="C1419" s="3" t="s">
        <v>15</v>
      </c>
      <c r="D1419" s="8">
        <v>6626253095608</v>
      </c>
      <c r="E1419" s="4">
        <v>1049827</v>
      </c>
      <c r="F1419" s="2" t="s">
        <v>16</v>
      </c>
      <c r="G1419" s="2" t="s">
        <v>17</v>
      </c>
      <c r="H1419" s="4">
        <v>241306843</v>
      </c>
      <c r="I1419" s="2" t="s">
        <v>18</v>
      </c>
      <c r="J1419" s="4">
        <v>15889170</v>
      </c>
      <c r="M1419" s="2">
        <v>956</v>
      </c>
      <c r="N1419" s="6">
        <v>-11.43</v>
      </c>
    </row>
    <row r="1420" spans="1:14" x14ac:dyDescent="0.25">
      <c r="A1420" s="2" t="s">
        <v>1218</v>
      </c>
      <c r="B1420" s="2" t="s">
        <v>699</v>
      </c>
      <c r="C1420" s="3" t="s">
        <v>20</v>
      </c>
      <c r="D1420" s="8">
        <v>6626253112545</v>
      </c>
      <c r="E1420" s="4">
        <v>1369382</v>
      </c>
      <c r="F1420" s="2" t="s">
        <v>16</v>
      </c>
      <c r="G1420" s="2" t="s">
        <v>17</v>
      </c>
      <c r="H1420" s="4">
        <v>183232899</v>
      </c>
      <c r="I1420" s="2" t="s">
        <v>18</v>
      </c>
      <c r="J1420" s="4">
        <v>15888961</v>
      </c>
      <c r="M1420" s="2">
        <v>1125</v>
      </c>
      <c r="N1420" s="6">
        <v>-18.97</v>
      </c>
    </row>
    <row r="1421" spans="1:14" x14ac:dyDescent="0.25">
      <c r="A1421" s="2" t="s">
        <v>1218</v>
      </c>
      <c r="B1421" s="2" t="s">
        <v>1071</v>
      </c>
      <c r="C1421" s="3" t="s">
        <v>32</v>
      </c>
      <c r="D1421" s="8">
        <v>6626253020934</v>
      </c>
      <c r="E1421" s="4">
        <v>1369341</v>
      </c>
      <c r="F1421" s="2" t="s">
        <v>16</v>
      </c>
      <c r="G1421" s="2" t="s">
        <v>17</v>
      </c>
      <c r="H1421" s="4">
        <v>241299992</v>
      </c>
      <c r="I1421" s="2" t="s">
        <v>18</v>
      </c>
      <c r="J1421" s="4">
        <v>15888896</v>
      </c>
      <c r="M1421" s="2">
        <v>209</v>
      </c>
      <c r="N1421" s="6">
        <v>-18.97</v>
      </c>
    </row>
    <row r="1422" spans="1:14" x14ac:dyDescent="0.25">
      <c r="A1422" s="2" t="s">
        <v>1218</v>
      </c>
      <c r="B1422" s="2" t="s">
        <v>701</v>
      </c>
      <c r="C1422" s="3" t="s">
        <v>97</v>
      </c>
      <c r="D1422" s="8">
        <v>6626253098291</v>
      </c>
      <c r="E1422" s="4">
        <v>1605013</v>
      </c>
      <c r="F1422" s="2" t="s">
        <v>16</v>
      </c>
      <c r="G1422" s="2" t="s">
        <v>17</v>
      </c>
      <c r="H1422" s="4">
        <v>241291453</v>
      </c>
      <c r="I1422" s="2" t="s">
        <v>18</v>
      </c>
      <c r="J1422" s="4">
        <v>15888829</v>
      </c>
      <c r="M1422" s="2">
        <v>982</v>
      </c>
      <c r="N1422" s="6">
        <v>-12.47</v>
      </c>
    </row>
    <row r="1423" spans="1:14" x14ac:dyDescent="0.25">
      <c r="A1423" s="2" t="s">
        <v>1218</v>
      </c>
      <c r="B1423" s="2" t="s">
        <v>174</v>
      </c>
      <c r="C1423" s="3" t="s">
        <v>97</v>
      </c>
      <c r="D1423" s="8">
        <v>6626253098291</v>
      </c>
      <c r="E1423" s="4">
        <v>1605013</v>
      </c>
      <c r="F1423" s="2" t="s">
        <v>16</v>
      </c>
      <c r="G1423" s="2" t="s">
        <v>17</v>
      </c>
      <c r="H1423" s="4">
        <v>241293361</v>
      </c>
      <c r="I1423" s="2" t="s">
        <v>18</v>
      </c>
      <c r="J1423" s="4">
        <v>15888792</v>
      </c>
      <c r="M1423" s="2">
        <v>982</v>
      </c>
      <c r="N1423" s="6">
        <v>-25.99</v>
      </c>
    </row>
    <row r="1424" spans="1:14" x14ac:dyDescent="0.25">
      <c r="A1424" s="2" t="s">
        <v>1218</v>
      </c>
      <c r="B1424" s="2" t="s">
        <v>1256</v>
      </c>
      <c r="C1424" s="3" t="s">
        <v>97</v>
      </c>
      <c r="D1424" s="8">
        <v>6626253098291</v>
      </c>
      <c r="E1424" s="4">
        <v>1605013</v>
      </c>
      <c r="F1424" s="2" t="s">
        <v>16</v>
      </c>
      <c r="G1424" s="2" t="s">
        <v>17</v>
      </c>
      <c r="H1424" s="4">
        <v>241287341</v>
      </c>
      <c r="I1424" s="2" t="s">
        <v>18</v>
      </c>
      <c r="J1424" s="4">
        <v>15888753</v>
      </c>
      <c r="M1424" s="2">
        <v>982</v>
      </c>
      <c r="N1424" s="6">
        <v>-18.97</v>
      </c>
    </row>
    <row r="1425" spans="1:14" x14ac:dyDescent="0.25">
      <c r="A1425" s="2" t="s">
        <v>1218</v>
      </c>
      <c r="B1425" s="2" t="s">
        <v>175</v>
      </c>
      <c r="C1425" s="3" t="s">
        <v>128</v>
      </c>
      <c r="D1425" s="8">
        <v>6626253068546</v>
      </c>
      <c r="E1425" s="4">
        <v>1369372</v>
      </c>
      <c r="F1425" s="2" t="s">
        <v>16</v>
      </c>
      <c r="G1425" s="2" t="s">
        <v>17</v>
      </c>
      <c r="H1425" s="4">
        <v>241294718</v>
      </c>
      <c r="I1425" s="2" t="s">
        <v>18</v>
      </c>
      <c r="J1425" s="4">
        <v>15888704</v>
      </c>
      <c r="M1425" s="2">
        <v>685</v>
      </c>
      <c r="N1425" s="6">
        <v>-27.39</v>
      </c>
    </row>
    <row r="1426" spans="1:14" x14ac:dyDescent="0.25">
      <c r="A1426" s="2" t="s">
        <v>1218</v>
      </c>
      <c r="B1426" s="2" t="s">
        <v>436</v>
      </c>
      <c r="C1426" s="3" t="s">
        <v>88</v>
      </c>
      <c r="D1426" s="8">
        <v>6626253089624</v>
      </c>
      <c r="E1426" s="4">
        <v>1369375</v>
      </c>
      <c r="F1426" s="2" t="s">
        <v>16</v>
      </c>
      <c r="G1426" s="2" t="s">
        <v>17</v>
      </c>
      <c r="H1426" s="4">
        <v>241291628</v>
      </c>
      <c r="I1426" s="2" t="s">
        <v>18</v>
      </c>
      <c r="J1426" s="4">
        <v>15888593</v>
      </c>
      <c r="M1426" s="2">
        <v>896</v>
      </c>
      <c r="N1426" s="6">
        <v>-16.63</v>
      </c>
    </row>
    <row r="1427" spans="1:14" x14ac:dyDescent="0.25">
      <c r="A1427" s="2" t="s">
        <v>1218</v>
      </c>
      <c r="B1427" s="2" t="s">
        <v>703</v>
      </c>
      <c r="C1427" s="3" t="s">
        <v>112</v>
      </c>
      <c r="D1427" s="8">
        <v>6626253027513</v>
      </c>
      <c r="E1427" s="4">
        <v>1369356</v>
      </c>
      <c r="F1427" s="2" t="s">
        <v>16</v>
      </c>
      <c r="G1427" s="2" t="s">
        <v>17</v>
      </c>
      <c r="H1427" s="2" t="s">
        <v>1257</v>
      </c>
      <c r="I1427" s="2" t="s">
        <v>18</v>
      </c>
      <c r="J1427" s="4">
        <v>15888539</v>
      </c>
      <c r="M1427" s="2">
        <v>275</v>
      </c>
      <c r="N1427" s="6">
        <v>-13.51</v>
      </c>
    </row>
    <row r="1428" spans="1:14" x14ac:dyDescent="0.25">
      <c r="A1428" s="2" t="s">
        <v>1218</v>
      </c>
      <c r="B1428" s="2" t="s">
        <v>922</v>
      </c>
      <c r="C1428" s="3" t="s">
        <v>55</v>
      </c>
      <c r="D1428" s="8">
        <v>6626253091874</v>
      </c>
      <c r="E1428" s="4">
        <v>1616135</v>
      </c>
      <c r="F1428" s="2" t="s">
        <v>16</v>
      </c>
      <c r="G1428" s="2" t="s">
        <v>17</v>
      </c>
      <c r="H1428" s="4">
        <v>241293039</v>
      </c>
      <c r="I1428" s="2" t="s">
        <v>18</v>
      </c>
      <c r="J1428" s="4">
        <v>15888100</v>
      </c>
      <c r="M1428" s="2">
        <v>918</v>
      </c>
      <c r="N1428" s="6">
        <v>-21.31</v>
      </c>
    </row>
    <row r="1429" spans="1:14" x14ac:dyDescent="0.25">
      <c r="A1429" s="2" t="s">
        <v>1218</v>
      </c>
      <c r="B1429" s="2" t="s">
        <v>923</v>
      </c>
      <c r="C1429" s="3" t="s">
        <v>39</v>
      </c>
      <c r="D1429" s="8">
        <v>6626253020349</v>
      </c>
      <c r="E1429" s="4">
        <v>1369336</v>
      </c>
      <c r="F1429" s="2" t="s">
        <v>16</v>
      </c>
      <c r="G1429" s="2" t="s">
        <v>17</v>
      </c>
      <c r="H1429" s="2" t="s">
        <v>1258</v>
      </c>
      <c r="I1429" s="2" t="s">
        <v>18</v>
      </c>
      <c r="J1429" s="4">
        <v>15888003</v>
      </c>
      <c r="M1429" s="2">
        <v>203</v>
      </c>
      <c r="N1429" s="6">
        <v>-37.69</v>
      </c>
    </row>
    <row r="1430" spans="1:14" x14ac:dyDescent="0.25">
      <c r="A1430" s="2" t="s">
        <v>1218</v>
      </c>
      <c r="B1430" s="2" t="s">
        <v>924</v>
      </c>
      <c r="C1430" s="3" t="s">
        <v>65</v>
      </c>
      <c r="D1430" s="8">
        <v>6626253034803</v>
      </c>
      <c r="E1430" s="4">
        <v>1369358</v>
      </c>
      <c r="F1430" s="2" t="s">
        <v>16</v>
      </c>
      <c r="G1430" s="2" t="s">
        <v>17</v>
      </c>
      <c r="H1430" s="4">
        <v>241200486</v>
      </c>
      <c r="I1430" s="2" t="s">
        <v>18</v>
      </c>
      <c r="J1430" s="4">
        <v>15887866</v>
      </c>
      <c r="M1430" s="2">
        <v>348</v>
      </c>
      <c r="N1430" s="6">
        <v>-16.63</v>
      </c>
    </row>
    <row r="1431" spans="1:14" x14ac:dyDescent="0.25">
      <c r="A1431" s="2" t="s">
        <v>1218</v>
      </c>
      <c r="B1431" s="2" t="s">
        <v>1073</v>
      </c>
      <c r="C1431" s="3" t="s">
        <v>28</v>
      </c>
      <c r="D1431" s="8">
        <v>6626253040536</v>
      </c>
      <c r="E1431" s="4">
        <v>1369360</v>
      </c>
      <c r="F1431" s="2" t="s">
        <v>16</v>
      </c>
      <c r="G1431" s="2" t="s">
        <v>17</v>
      </c>
      <c r="H1431" s="4">
        <v>241293694</v>
      </c>
      <c r="I1431" s="2" t="s">
        <v>18</v>
      </c>
      <c r="J1431" s="4">
        <v>15887680</v>
      </c>
      <c r="M1431" s="2">
        <v>405</v>
      </c>
      <c r="N1431" s="6">
        <v>-12.47</v>
      </c>
    </row>
    <row r="1432" spans="1:14" x14ac:dyDescent="0.25">
      <c r="A1432" s="2" t="s">
        <v>1218</v>
      </c>
      <c r="B1432" s="2" t="s">
        <v>1073</v>
      </c>
      <c r="C1432" s="3" t="s">
        <v>28</v>
      </c>
      <c r="D1432" s="8">
        <v>6626253040536</v>
      </c>
      <c r="E1432" s="4">
        <v>1369360</v>
      </c>
      <c r="F1432" s="2" t="s">
        <v>16</v>
      </c>
      <c r="G1432" s="2" t="s">
        <v>17</v>
      </c>
      <c r="H1432" s="4">
        <v>241284010</v>
      </c>
      <c r="I1432" s="2" t="s">
        <v>18</v>
      </c>
      <c r="J1432" s="4">
        <v>15887678</v>
      </c>
      <c r="M1432" s="2">
        <v>405</v>
      </c>
      <c r="N1432" s="6">
        <v>-11.43</v>
      </c>
    </row>
    <row r="1433" spans="1:14" x14ac:dyDescent="0.25">
      <c r="A1433" s="2" t="s">
        <v>1218</v>
      </c>
      <c r="B1433" s="2" t="s">
        <v>1259</v>
      </c>
      <c r="C1433" s="3" t="s">
        <v>15</v>
      </c>
      <c r="D1433" s="8">
        <v>6626253095608</v>
      </c>
      <c r="E1433" s="4">
        <v>1049827</v>
      </c>
      <c r="F1433" s="2" t="s">
        <v>16</v>
      </c>
      <c r="G1433" s="2" t="s">
        <v>17</v>
      </c>
      <c r="H1433" s="4">
        <v>241293241</v>
      </c>
      <c r="I1433" s="2" t="s">
        <v>18</v>
      </c>
      <c r="J1433" s="4">
        <v>15887475</v>
      </c>
      <c r="M1433" s="2">
        <v>956</v>
      </c>
      <c r="N1433" s="6">
        <v>-11.43</v>
      </c>
    </row>
    <row r="1434" spans="1:14" x14ac:dyDescent="0.25">
      <c r="A1434" s="2" t="s">
        <v>1218</v>
      </c>
      <c r="B1434" s="2" t="s">
        <v>181</v>
      </c>
      <c r="C1434" s="3" t="s">
        <v>75</v>
      </c>
      <c r="D1434" s="8">
        <v>6626253134786</v>
      </c>
      <c r="E1434" s="4">
        <v>1369391</v>
      </c>
      <c r="F1434" s="2" t="s">
        <v>16</v>
      </c>
      <c r="G1434" s="2" t="s">
        <v>17</v>
      </c>
      <c r="H1434" s="4">
        <v>241270549</v>
      </c>
      <c r="I1434" s="2" t="s">
        <v>18</v>
      </c>
      <c r="J1434" s="4">
        <v>15887464</v>
      </c>
      <c r="M1434" s="2">
        <v>1347</v>
      </c>
      <c r="N1434" s="6">
        <v>-18.55</v>
      </c>
    </row>
    <row r="1435" spans="1:14" x14ac:dyDescent="0.25">
      <c r="A1435" s="2" t="s">
        <v>1218</v>
      </c>
      <c r="B1435" s="2" t="s">
        <v>446</v>
      </c>
      <c r="C1435" s="3" t="s">
        <v>128</v>
      </c>
      <c r="D1435" s="8">
        <v>6626253068546</v>
      </c>
      <c r="E1435" s="4">
        <v>1369372</v>
      </c>
      <c r="F1435" s="2" t="s">
        <v>16</v>
      </c>
      <c r="G1435" s="2" t="s">
        <v>17</v>
      </c>
      <c r="H1435" s="4">
        <v>241185689</v>
      </c>
      <c r="I1435" s="2" t="s">
        <v>18</v>
      </c>
      <c r="J1435" s="4">
        <v>15887326</v>
      </c>
      <c r="M1435" s="2">
        <v>685</v>
      </c>
      <c r="N1435" s="6">
        <v>-23.65</v>
      </c>
    </row>
    <row r="1436" spans="1:14" x14ac:dyDescent="0.25">
      <c r="A1436" s="2" t="s">
        <v>1218</v>
      </c>
      <c r="B1436" s="2" t="s">
        <v>1169</v>
      </c>
      <c r="C1436" s="3" t="s">
        <v>43</v>
      </c>
      <c r="D1436" s="8">
        <v>6626253026703</v>
      </c>
      <c r="E1436" s="4">
        <v>1049873</v>
      </c>
      <c r="F1436" s="2" t="s">
        <v>16</v>
      </c>
      <c r="G1436" s="2" t="s">
        <v>17</v>
      </c>
      <c r="H1436" s="2" t="s">
        <v>1260</v>
      </c>
      <c r="I1436" s="2" t="s">
        <v>18</v>
      </c>
      <c r="J1436" s="4">
        <v>15887182</v>
      </c>
      <c r="M1436" s="2">
        <v>267</v>
      </c>
      <c r="N1436" s="6">
        <v>-16.63</v>
      </c>
    </row>
    <row r="1437" spans="1:14" x14ac:dyDescent="0.25">
      <c r="A1437" s="2" t="s">
        <v>1218</v>
      </c>
      <c r="B1437" s="2" t="s">
        <v>1170</v>
      </c>
      <c r="C1437" s="3" t="s">
        <v>25</v>
      </c>
      <c r="D1437" s="8">
        <v>6626253021078</v>
      </c>
      <c r="E1437" s="4">
        <v>1369342</v>
      </c>
      <c r="F1437" s="2" t="s">
        <v>16</v>
      </c>
      <c r="G1437" s="2" t="s">
        <v>17</v>
      </c>
      <c r="H1437" s="4">
        <v>241289986</v>
      </c>
      <c r="I1437" s="2" t="s">
        <v>18</v>
      </c>
      <c r="J1437" s="4">
        <v>15887129</v>
      </c>
      <c r="M1437" s="2">
        <v>210</v>
      </c>
      <c r="N1437" s="6">
        <v>-18.97</v>
      </c>
    </row>
    <row r="1438" spans="1:14" x14ac:dyDescent="0.25">
      <c r="A1438" s="2" t="s">
        <v>1218</v>
      </c>
      <c r="B1438" s="2" t="s">
        <v>1170</v>
      </c>
      <c r="C1438" s="3" t="s">
        <v>25</v>
      </c>
      <c r="D1438" s="8">
        <v>6626253021078</v>
      </c>
      <c r="E1438" s="4">
        <v>1369342</v>
      </c>
      <c r="F1438" s="2" t="s">
        <v>16</v>
      </c>
      <c r="G1438" s="2" t="s">
        <v>17</v>
      </c>
      <c r="H1438" s="4">
        <v>241289958</v>
      </c>
      <c r="I1438" s="2" t="s">
        <v>18</v>
      </c>
      <c r="J1438" s="4">
        <v>15887124</v>
      </c>
      <c r="M1438" s="2">
        <v>210</v>
      </c>
      <c r="N1438" s="6">
        <v>-21.31</v>
      </c>
    </row>
    <row r="1439" spans="1:14" x14ac:dyDescent="0.25">
      <c r="A1439" s="2" t="s">
        <v>1218</v>
      </c>
      <c r="B1439" s="2" t="s">
        <v>930</v>
      </c>
      <c r="C1439" s="3" t="s">
        <v>43</v>
      </c>
      <c r="D1439" s="8">
        <v>6626253026703</v>
      </c>
      <c r="E1439" s="4">
        <v>1049873</v>
      </c>
      <c r="F1439" s="2" t="s">
        <v>16</v>
      </c>
      <c r="G1439" s="2" t="s">
        <v>17</v>
      </c>
      <c r="H1439" s="4">
        <v>241290538</v>
      </c>
      <c r="I1439" s="2" t="s">
        <v>18</v>
      </c>
      <c r="J1439" s="4">
        <v>15887058</v>
      </c>
      <c r="M1439" s="2">
        <v>267</v>
      </c>
      <c r="N1439" s="6">
        <v>-16.63</v>
      </c>
    </row>
    <row r="1440" spans="1:14" x14ac:dyDescent="0.25">
      <c r="A1440" s="2" t="s">
        <v>1218</v>
      </c>
      <c r="B1440" s="2" t="s">
        <v>186</v>
      </c>
      <c r="C1440" s="3" t="s">
        <v>32</v>
      </c>
      <c r="D1440" s="8">
        <v>6626253020934</v>
      </c>
      <c r="E1440" s="4">
        <v>1369341</v>
      </c>
      <c r="F1440" s="2" t="s">
        <v>16</v>
      </c>
      <c r="G1440" s="2" t="s">
        <v>17</v>
      </c>
      <c r="H1440" s="4">
        <v>241287395</v>
      </c>
      <c r="I1440" s="2" t="s">
        <v>18</v>
      </c>
      <c r="J1440" s="4">
        <v>15886750</v>
      </c>
      <c r="M1440" s="2">
        <v>209</v>
      </c>
      <c r="N1440" s="6">
        <v>-12.47</v>
      </c>
    </row>
    <row r="1441" spans="1:14" x14ac:dyDescent="0.25">
      <c r="A1441" s="2" t="s">
        <v>1218</v>
      </c>
      <c r="B1441" s="2" t="s">
        <v>1261</v>
      </c>
      <c r="C1441" s="3" t="s">
        <v>128</v>
      </c>
      <c r="D1441" s="8">
        <v>6626253068546</v>
      </c>
      <c r="E1441" s="4">
        <v>1369372</v>
      </c>
      <c r="F1441" s="2" t="s">
        <v>16</v>
      </c>
      <c r="G1441" s="2" t="s">
        <v>17</v>
      </c>
      <c r="H1441" s="2" t="s">
        <v>1262</v>
      </c>
      <c r="I1441" s="2" t="s">
        <v>18</v>
      </c>
      <c r="J1441" s="4">
        <v>15886663</v>
      </c>
      <c r="M1441" s="2">
        <v>685</v>
      </c>
      <c r="N1441" s="6">
        <v>-13.51</v>
      </c>
    </row>
    <row r="1442" spans="1:14" x14ac:dyDescent="0.25">
      <c r="A1442" s="2" t="s">
        <v>1218</v>
      </c>
      <c r="B1442" s="2" t="s">
        <v>933</v>
      </c>
      <c r="C1442" s="3" t="s">
        <v>28</v>
      </c>
      <c r="D1442" s="8">
        <v>6626253040536</v>
      </c>
      <c r="E1442" s="4">
        <v>1369360</v>
      </c>
      <c r="F1442" s="2" t="s">
        <v>16</v>
      </c>
      <c r="G1442" s="2" t="s">
        <v>17</v>
      </c>
      <c r="H1442" s="4">
        <v>241282115</v>
      </c>
      <c r="I1442" s="2" t="s">
        <v>18</v>
      </c>
      <c r="J1442" s="4">
        <v>15886568</v>
      </c>
      <c r="M1442" s="2">
        <v>405</v>
      </c>
      <c r="N1442" s="6">
        <v>-13.51</v>
      </c>
    </row>
    <row r="1443" spans="1:14" x14ac:dyDescent="0.25">
      <c r="A1443" s="2" t="s">
        <v>1218</v>
      </c>
      <c r="B1443" s="2" t="s">
        <v>1263</v>
      </c>
      <c r="C1443" s="3" t="s">
        <v>82</v>
      </c>
      <c r="D1443" s="8">
        <v>6626253118233</v>
      </c>
      <c r="E1443" s="4">
        <v>1369386</v>
      </c>
      <c r="F1443" s="2" t="s">
        <v>16</v>
      </c>
      <c r="G1443" s="2" t="s">
        <v>17</v>
      </c>
      <c r="H1443" s="4">
        <v>241264985</v>
      </c>
      <c r="I1443" s="2" t="s">
        <v>18</v>
      </c>
      <c r="J1443" s="4">
        <v>15886408</v>
      </c>
      <c r="M1443" s="2">
        <v>1182</v>
      </c>
      <c r="N1443" s="6">
        <v>-18.97</v>
      </c>
    </row>
    <row r="1444" spans="1:14" x14ac:dyDescent="0.25">
      <c r="A1444" s="2" t="s">
        <v>1218</v>
      </c>
      <c r="B1444" s="2" t="s">
        <v>1263</v>
      </c>
      <c r="C1444" s="3" t="s">
        <v>82</v>
      </c>
      <c r="D1444" s="8">
        <v>6626253118233</v>
      </c>
      <c r="E1444" s="4">
        <v>1369386</v>
      </c>
      <c r="F1444" s="2" t="s">
        <v>16</v>
      </c>
      <c r="G1444" s="2" t="s">
        <v>17</v>
      </c>
      <c r="H1444" s="4">
        <v>241267427</v>
      </c>
      <c r="I1444" s="2" t="s">
        <v>18</v>
      </c>
      <c r="J1444" s="4">
        <v>15886407</v>
      </c>
      <c r="M1444" s="2">
        <v>1182</v>
      </c>
      <c r="N1444" s="6">
        <v>-12.47</v>
      </c>
    </row>
    <row r="1445" spans="1:14" x14ac:dyDescent="0.25">
      <c r="A1445" s="2" t="s">
        <v>1218</v>
      </c>
      <c r="B1445" s="2" t="s">
        <v>712</v>
      </c>
      <c r="C1445" s="3" t="s">
        <v>97</v>
      </c>
      <c r="D1445" s="8">
        <v>6626253098291</v>
      </c>
      <c r="E1445" s="4">
        <v>1605013</v>
      </c>
      <c r="F1445" s="2" t="s">
        <v>16</v>
      </c>
      <c r="G1445" s="2" t="s">
        <v>17</v>
      </c>
      <c r="H1445" s="4">
        <v>241272773</v>
      </c>
      <c r="I1445" s="2" t="s">
        <v>18</v>
      </c>
      <c r="J1445" s="4">
        <v>15886373</v>
      </c>
      <c r="M1445" s="2">
        <v>982</v>
      </c>
      <c r="N1445" s="6">
        <v>-16.63</v>
      </c>
    </row>
    <row r="1446" spans="1:14" x14ac:dyDescent="0.25">
      <c r="A1446" s="2" t="s">
        <v>1218</v>
      </c>
      <c r="B1446" s="2" t="s">
        <v>712</v>
      </c>
      <c r="C1446" s="3" t="s">
        <v>97</v>
      </c>
      <c r="D1446" s="8">
        <v>6626253098291</v>
      </c>
      <c r="E1446" s="4">
        <v>1605013</v>
      </c>
      <c r="F1446" s="2" t="s">
        <v>16</v>
      </c>
      <c r="G1446" s="2" t="s">
        <v>17</v>
      </c>
      <c r="H1446" s="4">
        <v>241263130</v>
      </c>
      <c r="I1446" s="2" t="s">
        <v>18</v>
      </c>
      <c r="J1446" s="4">
        <v>15886367</v>
      </c>
      <c r="M1446" s="2">
        <v>982</v>
      </c>
      <c r="N1446" s="6">
        <v>-25.99</v>
      </c>
    </row>
    <row r="1447" spans="1:14" x14ac:dyDescent="0.25">
      <c r="A1447" s="2" t="s">
        <v>1218</v>
      </c>
      <c r="B1447" s="2" t="s">
        <v>448</v>
      </c>
      <c r="C1447" s="3" t="s">
        <v>97</v>
      </c>
      <c r="D1447" s="8">
        <v>6626253098291</v>
      </c>
      <c r="E1447" s="4">
        <v>1605013</v>
      </c>
      <c r="F1447" s="2" t="s">
        <v>16</v>
      </c>
      <c r="G1447" s="2" t="s">
        <v>17</v>
      </c>
      <c r="H1447" s="4">
        <v>241277728</v>
      </c>
      <c r="I1447" s="2" t="s">
        <v>18</v>
      </c>
      <c r="J1447" s="4">
        <v>15886328</v>
      </c>
      <c r="M1447" s="2">
        <v>982</v>
      </c>
      <c r="N1447" s="6">
        <v>-21.31</v>
      </c>
    </row>
    <row r="1448" spans="1:14" x14ac:dyDescent="0.25">
      <c r="A1448" s="2" t="s">
        <v>1218</v>
      </c>
      <c r="B1448" s="2" t="s">
        <v>1264</v>
      </c>
      <c r="C1448" s="3" t="s">
        <v>28</v>
      </c>
      <c r="D1448" s="8">
        <v>6626253040536</v>
      </c>
      <c r="E1448" s="4">
        <v>1369360</v>
      </c>
      <c r="F1448" s="2" t="s">
        <v>16</v>
      </c>
      <c r="G1448" s="2" t="s">
        <v>17</v>
      </c>
      <c r="H1448" s="4">
        <v>241276066</v>
      </c>
      <c r="I1448" s="2" t="s">
        <v>18</v>
      </c>
      <c r="J1448" s="4">
        <v>15886289</v>
      </c>
      <c r="M1448" s="2">
        <v>405</v>
      </c>
      <c r="N1448" s="6">
        <v>-12.47</v>
      </c>
    </row>
    <row r="1449" spans="1:14" x14ac:dyDescent="0.25">
      <c r="A1449" s="2" t="s">
        <v>1218</v>
      </c>
      <c r="B1449" s="2" t="s">
        <v>935</v>
      </c>
      <c r="C1449" s="3" t="s">
        <v>65</v>
      </c>
      <c r="D1449" s="8">
        <v>6626253034803</v>
      </c>
      <c r="E1449" s="4">
        <v>1369358</v>
      </c>
      <c r="F1449" s="2" t="s">
        <v>16</v>
      </c>
      <c r="G1449" s="2" t="s">
        <v>17</v>
      </c>
      <c r="H1449" s="2" t="s">
        <v>1265</v>
      </c>
      <c r="I1449" s="2" t="s">
        <v>18</v>
      </c>
      <c r="J1449" s="4">
        <v>15886254</v>
      </c>
      <c r="M1449" s="2">
        <v>348</v>
      </c>
      <c r="N1449" s="6">
        <v>-15.07</v>
      </c>
    </row>
    <row r="1450" spans="1:14" x14ac:dyDescent="0.25">
      <c r="A1450" s="2" t="s">
        <v>1218</v>
      </c>
      <c r="B1450" s="2" t="s">
        <v>193</v>
      </c>
      <c r="C1450" s="3" t="s">
        <v>43</v>
      </c>
      <c r="D1450" s="8">
        <v>6626253026703</v>
      </c>
      <c r="E1450" s="4">
        <v>1049873</v>
      </c>
      <c r="F1450" s="2" t="s">
        <v>16</v>
      </c>
      <c r="G1450" s="2" t="s">
        <v>17</v>
      </c>
      <c r="H1450" s="4">
        <v>241285010</v>
      </c>
      <c r="I1450" s="2" t="s">
        <v>18</v>
      </c>
      <c r="J1450" s="4">
        <v>15885950</v>
      </c>
      <c r="M1450" s="2">
        <v>267</v>
      </c>
      <c r="N1450" s="6">
        <v>-18.97</v>
      </c>
    </row>
    <row r="1451" spans="1:14" x14ac:dyDescent="0.25">
      <c r="A1451" s="2" t="s">
        <v>1218</v>
      </c>
      <c r="B1451" s="2" t="s">
        <v>452</v>
      </c>
      <c r="C1451" s="3" t="s">
        <v>43</v>
      </c>
      <c r="D1451" s="8">
        <v>6626253026703</v>
      </c>
      <c r="E1451" s="4">
        <v>1049873</v>
      </c>
      <c r="F1451" s="2" t="s">
        <v>16</v>
      </c>
      <c r="G1451" s="2" t="s">
        <v>17</v>
      </c>
      <c r="H1451" s="4">
        <v>241282465</v>
      </c>
      <c r="I1451" s="2" t="s">
        <v>18</v>
      </c>
      <c r="J1451" s="4">
        <v>15885676</v>
      </c>
      <c r="M1451" s="2">
        <v>267</v>
      </c>
      <c r="N1451" s="6">
        <v>-27.94</v>
      </c>
    </row>
    <row r="1452" spans="1:14" x14ac:dyDescent="0.25">
      <c r="A1452" s="2" t="s">
        <v>1218</v>
      </c>
      <c r="B1452" s="2" t="s">
        <v>454</v>
      </c>
      <c r="C1452" s="3" t="s">
        <v>333</v>
      </c>
      <c r="D1452" s="8">
        <v>6626253072900</v>
      </c>
      <c r="E1452" s="4">
        <v>1369374</v>
      </c>
      <c r="F1452" s="2" t="s">
        <v>16</v>
      </c>
      <c r="G1452" s="2" t="s">
        <v>17</v>
      </c>
      <c r="H1452" s="2" t="s">
        <v>1266</v>
      </c>
      <c r="I1452" s="2" t="s">
        <v>18</v>
      </c>
      <c r="J1452" s="4">
        <v>15885456</v>
      </c>
      <c r="M1452" s="2">
        <v>729</v>
      </c>
      <c r="N1452" s="6">
        <v>-18.97</v>
      </c>
    </row>
    <row r="1453" spans="1:14" x14ac:dyDescent="0.25">
      <c r="A1453" s="2" t="s">
        <v>1218</v>
      </c>
      <c r="B1453" s="2" t="s">
        <v>950</v>
      </c>
      <c r="C1453" s="3" t="s">
        <v>75</v>
      </c>
      <c r="D1453" s="8">
        <v>6626253134786</v>
      </c>
      <c r="E1453" s="4">
        <v>1369391</v>
      </c>
      <c r="F1453" s="2" t="s">
        <v>16</v>
      </c>
      <c r="G1453" s="2" t="s">
        <v>17</v>
      </c>
      <c r="H1453" s="4">
        <v>241270118</v>
      </c>
      <c r="I1453" s="2" t="s">
        <v>18</v>
      </c>
      <c r="J1453" s="4">
        <v>15885249</v>
      </c>
      <c r="M1453" s="2">
        <v>1347</v>
      </c>
      <c r="N1453" s="6">
        <v>-23.65</v>
      </c>
    </row>
    <row r="1454" spans="1:14" x14ac:dyDescent="0.25">
      <c r="A1454" s="2" t="s">
        <v>1218</v>
      </c>
      <c r="B1454" s="2" t="s">
        <v>1080</v>
      </c>
      <c r="C1454" s="3" t="s">
        <v>28</v>
      </c>
      <c r="D1454" s="8">
        <v>6626253040536</v>
      </c>
      <c r="E1454" s="4">
        <v>1369360</v>
      </c>
      <c r="F1454" s="2" t="s">
        <v>16</v>
      </c>
      <c r="G1454" s="2" t="s">
        <v>17</v>
      </c>
      <c r="H1454" s="4">
        <v>241232947</v>
      </c>
      <c r="I1454" s="2" t="s">
        <v>18</v>
      </c>
      <c r="J1454" s="4">
        <v>15885220</v>
      </c>
      <c r="M1454" s="2">
        <v>405</v>
      </c>
      <c r="N1454" s="6">
        <v>-13.51</v>
      </c>
    </row>
    <row r="1455" spans="1:14" x14ac:dyDescent="0.25">
      <c r="A1455" s="2" t="s">
        <v>1218</v>
      </c>
      <c r="B1455" s="2" t="s">
        <v>1080</v>
      </c>
      <c r="C1455" s="3" t="s">
        <v>219</v>
      </c>
      <c r="D1455" s="8">
        <v>6626253020691</v>
      </c>
      <c r="E1455" s="4">
        <v>1369338</v>
      </c>
      <c r="F1455" s="2" t="s">
        <v>16</v>
      </c>
      <c r="G1455" s="2" t="s">
        <v>17</v>
      </c>
      <c r="H1455" s="2" t="s">
        <v>1267</v>
      </c>
      <c r="I1455" s="2" t="s">
        <v>18</v>
      </c>
      <c r="J1455" s="4">
        <v>15885218</v>
      </c>
      <c r="M1455" s="2">
        <v>206</v>
      </c>
      <c r="N1455" s="6">
        <v>-16.63</v>
      </c>
    </row>
    <row r="1456" spans="1:14" x14ac:dyDescent="0.25">
      <c r="A1456" s="2" t="s">
        <v>1218</v>
      </c>
      <c r="B1456" s="2" t="s">
        <v>460</v>
      </c>
      <c r="C1456" s="3" t="s">
        <v>25</v>
      </c>
      <c r="D1456" s="8">
        <v>6626253021078</v>
      </c>
      <c r="E1456" s="4">
        <v>1369342</v>
      </c>
      <c r="F1456" s="2" t="s">
        <v>16</v>
      </c>
      <c r="G1456" s="2" t="s">
        <v>17</v>
      </c>
      <c r="H1456" s="2" t="s">
        <v>1268</v>
      </c>
      <c r="I1456" s="2" t="s">
        <v>18</v>
      </c>
      <c r="J1456" s="4">
        <v>15884838</v>
      </c>
      <c r="M1456" s="2">
        <v>210</v>
      </c>
      <c r="N1456" s="6">
        <v>-18.97</v>
      </c>
    </row>
    <row r="1457" spans="1:14" x14ac:dyDescent="0.25">
      <c r="A1457" s="2" t="s">
        <v>1218</v>
      </c>
      <c r="B1457" s="2" t="s">
        <v>206</v>
      </c>
      <c r="C1457" s="3" t="s">
        <v>97</v>
      </c>
      <c r="D1457" s="8">
        <v>6626253098291</v>
      </c>
      <c r="E1457" s="4">
        <v>1605013</v>
      </c>
      <c r="F1457" s="2" t="s">
        <v>16</v>
      </c>
      <c r="G1457" s="2" t="s">
        <v>17</v>
      </c>
      <c r="H1457" s="2" t="s">
        <v>1269</v>
      </c>
      <c r="I1457" s="2" t="s">
        <v>18</v>
      </c>
      <c r="J1457" s="4">
        <v>15884768</v>
      </c>
      <c r="M1457" s="2">
        <v>982</v>
      </c>
      <c r="N1457" s="6">
        <v>-15.07</v>
      </c>
    </row>
    <row r="1458" spans="1:14" x14ac:dyDescent="0.25">
      <c r="A1458" s="2" t="s">
        <v>1218</v>
      </c>
      <c r="B1458" s="2" t="s">
        <v>206</v>
      </c>
      <c r="C1458" s="3" t="s">
        <v>15</v>
      </c>
      <c r="D1458" s="8">
        <v>6626253095608</v>
      </c>
      <c r="E1458" s="4">
        <v>1049827</v>
      </c>
      <c r="F1458" s="2" t="s">
        <v>16</v>
      </c>
      <c r="G1458" s="2" t="s">
        <v>17</v>
      </c>
      <c r="H1458" s="4">
        <v>241270030</v>
      </c>
      <c r="I1458" s="2" t="s">
        <v>18</v>
      </c>
      <c r="J1458" s="4">
        <v>15884764</v>
      </c>
      <c r="M1458" s="2">
        <v>956</v>
      </c>
      <c r="N1458" s="6">
        <v>-18.29</v>
      </c>
    </row>
    <row r="1459" spans="1:14" x14ac:dyDescent="0.25">
      <c r="A1459" s="2" t="s">
        <v>1218</v>
      </c>
      <c r="B1459" s="2" t="s">
        <v>206</v>
      </c>
      <c r="C1459" s="3" t="s">
        <v>128</v>
      </c>
      <c r="D1459" s="8">
        <v>6626253068546</v>
      </c>
      <c r="E1459" s="4">
        <v>1369372</v>
      </c>
      <c r="F1459" s="2" t="s">
        <v>16</v>
      </c>
      <c r="G1459" s="2" t="s">
        <v>17</v>
      </c>
      <c r="H1459" s="2" t="s">
        <v>1270</v>
      </c>
      <c r="I1459" s="2" t="s">
        <v>18</v>
      </c>
      <c r="J1459" s="4">
        <v>15884762</v>
      </c>
      <c r="M1459" s="2">
        <v>685</v>
      </c>
      <c r="N1459" s="6">
        <v>-23.65</v>
      </c>
    </row>
    <row r="1460" spans="1:14" x14ac:dyDescent="0.25">
      <c r="A1460" s="2" t="s">
        <v>1218</v>
      </c>
      <c r="B1460" s="2" t="s">
        <v>1176</v>
      </c>
      <c r="C1460" s="3" t="s">
        <v>97</v>
      </c>
      <c r="D1460" s="8">
        <v>6626253098291</v>
      </c>
      <c r="E1460" s="4">
        <v>1605013</v>
      </c>
      <c r="F1460" s="2" t="s">
        <v>16</v>
      </c>
      <c r="G1460" s="2" t="s">
        <v>17</v>
      </c>
      <c r="H1460" s="2" t="s">
        <v>1271</v>
      </c>
      <c r="I1460" s="2" t="s">
        <v>18</v>
      </c>
      <c r="J1460" s="4">
        <v>15884721</v>
      </c>
      <c r="M1460" s="2">
        <v>982</v>
      </c>
      <c r="N1460" s="6">
        <v>-15.07</v>
      </c>
    </row>
    <row r="1461" spans="1:14" x14ac:dyDescent="0.25">
      <c r="A1461" s="2" t="s">
        <v>1218</v>
      </c>
      <c r="B1461" s="2" t="s">
        <v>953</v>
      </c>
      <c r="C1461" s="3" t="s">
        <v>25</v>
      </c>
      <c r="D1461" s="8">
        <v>6626253021078</v>
      </c>
      <c r="E1461" s="4">
        <v>1369342</v>
      </c>
      <c r="F1461" s="2" t="s">
        <v>16</v>
      </c>
      <c r="G1461" s="2" t="s">
        <v>17</v>
      </c>
      <c r="H1461" s="2" t="s">
        <v>1272</v>
      </c>
      <c r="I1461" s="2" t="s">
        <v>18</v>
      </c>
      <c r="J1461" s="4">
        <v>15884705</v>
      </c>
      <c r="M1461" s="2">
        <v>210</v>
      </c>
      <c r="N1461" s="6">
        <v>-18.97</v>
      </c>
    </row>
    <row r="1462" spans="1:14" x14ac:dyDescent="0.25">
      <c r="A1462" s="2" t="s">
        <v>1218</v>
      </c>
      <c r="B1462" s="2" t="s">
        <v>954</v>
      </c>
      <c r="C1462" s="3" t="s">
        <v>82</v>
      </c>
      <c r="D1462" s="8">
        <v>6626253118233</v>
      </c>
      <c r="E1462" s="4">
        <v>1369386</v>
      </c>
      <c r="F1462" s="2" t="s">
        <v>16</v>
      </c>
      <c r="G1462" s="2" t="s">
        <v>17</v>
      </c>
      <c r="H1462" s="2" t="s">
        <v>1273</v>
      </c>
      <c r="I1462" s="2" t="s">
        <v>18</v>
      </c>
      <c r="J1462" s="4">
        <v>15884664</v>
      </c>
      <c r="M1462" s="2">
        <v>1182</v>
      </c>
      <c r="N1462" s="6">
        <v>-21.31</v>
      </c>
    </row>
    <row r="1463" spans="1:14" x14ac:dyDescent="0.25">
      <c r="A1463" s="2" t="s">
        <v>1218</v>
      </c>
      <c r="B1463" s="2" t="s">
        <v>954</v>
      </c>
      <c r="C1463" s="3" t="s">
        <v>35</v>
      </c>
      <c r="D1463" s="8">
        <v>6626253020420</v>
      </c>
      <c r="E1463" s="4">
        <v>1369337</v>
      </c>
      <c r="F1463" s="2" t="s">
        <v>262</v>
      </c>
      <c r="G1463" s="2" t="s">
        <v>17</v>
      </c>
      <c r="H1463" s="4">
        <v>241255437</v>
      </c>
      <c r="I1463" s="2" t="s">
        <v>18</v>
      </c>
      <c r="J1463" s="4">
        <v>15884663</v>
      </c>
      <c r="M1463" s="2">
        <v>204</v>
      </c>
      <c r="N1463" s="6">
        <v>-22.76</v>
      </c>
    </row>
    <row r="1464" spans="1:14" x14ac:dyDescent="0.25">
      <c r="A1464" s="2" t="s">
        <v>1218</v>
      </c>
      <c r="B1464" s="2" t="s">
        <v>1177</v>
      </c>
      <c r="C1464" s="3" t="s">
        <v>28</v>
      </c>
      <c r="D1464" s="8">
        <v>6626253040536</v>
      </c>
      <c r="E1464" s="4">
        <v>1369360</v>
      </c>
      <c r="F1464" s="2" t="s">
        <v>16</v>
      </c>
      <c r="G1464" s="2" t="s">
        <v>17</v>
      </c>
      <c r="H1464" s="4">
        <v>241243551</v>
      </c>
      <c r="I1464" s="2" t="s">
        <v>18</v>
      </c>
      <c r="J1464" s="4">
        <v>15884613</v>
      </c>
      <c r="M1464" s="2">
        <v>405</v>
      </c>
      <c r="N1464" s="6">
        <v>-16.63</v>
      </c>
    </row>
    <row r="1465" spans="1:14" x14ac:dyDescent="0.25">
      <c r="A1465" s="2" t="s">
        <v>1218</v>
      </c>
      <c r="B1465" s="2" t="s">
        <v>1177</v>
      </c>
      <c r="C1465" s="3" t="s">
        <v>82</v>
      </c>
      <c r="D1465" s="8">
        <v>6626253118233</v>
      </c>
      <c r="E1465" s="4">
        <v>1369386</v>
      </c>
      <c r="F1465" s="2" t="s">
        <v>16</v>
      </c>
      <c r="G1465" s="2" t="s">
        <v>17</v>
      </c>
      <c r="H1465" s="2" t="s">
        <v>1274</v>
      </c>
      <c r="I1465" s="2" t="s">
        <v>18</v>
      </c>
      <c r="J1465" s="4">
        <v>15884611</v>
      </c>
      <c r="M1465" s="2">
        <v>1182</v>
      </c>
      <c r="N1465" s="6">
        <v>-25.99</v>
      </c>
    </row>
    <row r="1466" spans="1:14" x14ac:dyDescent="0.25">
      <c r="A1466" s="2" t="s">
        <v>1218</v>
      </c>
      <c r="B1466" s="2" t="s">
        <v>209</v>
      </c>
      <c r="C1466" s="3" t="s">
        <v>333</v>
      </c>
      <c r="D1466" s="8">
        <v>6626253072900</v>
      </c>
      <c r="E1466" s="4">
        <v>1369374</v>
      </c>
      <c r="F1466" s="2" t="s">
        <v>16</v>
      </c>
      <c r="G1466" s="2" t="s">
        <v>17</v>
      </c>
      <c r="H1466" s="2" t="s">
        <v>1275</v>
      </c>
      <c r="I1466" s="2" t="s">
        <v>18</v>
      </c>
      <c r="J1466" s="4">
        <v>15884339</v>
      </c>
      <c r="M1466" s="2">
        <v>729</v>
      </c>
      <c r="N1466" s="6">
        <v>-21.31</v>
      </c>
    </row>
    <row r="1467" spans="1:14" x14ac:dyDescent="0.25">
      <c r="A1467" s="2" t="s">
        <v>1218</v>
      </c>
      <c r="B1467" s="2" t="s">
        <v>955</v>
      </c>
      <c r="C1467" s="3" t="s">
        <v>43</v>
      </c>
      <c r="D1467" s="8">
        <v>6626253026703</v>
      </c>
      <c r="E1467" s="4">
        <v>1049873</v>
      </c>
      <c r="F1467" s="2" t="s">
        <v>16</v>
      </c>
      <c r="G1467" s="2" t="s">
        <v>17</v>
      </c>
      <c r="H1467" s="4">
        <v>241272497</v>
      </c>
      <c r="I1467" s="2" t="s">
        <v>18</v>
      </c>
      <c r="J1467" s="4">
        <v>15884322</v>
      </c>
      <c r="M1467" s="2">
        <v>267</v>
      </c>
      <c r="N1467" s="6">
        <v>-16.63</v>
      </c>
    </row>
    <row r="1468" spans="1:14" x14ac:dyDescent="0.25">
      <c r="A1468" s="2" t="s">
        <v>1218</v>
      </c>
      <c r="B1468" s="2" t="s">
        <v>210</v>
      </c>
      <c r="C1468" s="3" t="s">
        <v>128</v>
      </c>
      <c r="D1468" s="8">
        <v>6626253068546</v>
      </c>
      <c r="E1468" s="4">
        <v>1369372</v>
      </c>
      <c r="F1468" s="2" t="s">
        <v>16</v>
      </c>
      <c r="G1468" s="2" t="s">
        <v>17</v>
      </c>
      <c r="H1468" s="4">
        <v>241144404</v>
      </c>
      <c r="I1468" s="2" t="s">
        <v>18</v>
      </c>
      <c r="J1468" s="4">
        <v>15884130</v>
      </c>
      <c r="M1468" s="2">
        <v>685</v>
      </c>
      <c r="N1468" s="6">
        <v>-13.6</v>
      </c>
    </row>
    <row r="1469" spans="1:14" x14ac:dyDescent="0.25">
      <c r="A1469" s="2" t="s">
        <v>1218</v>
      </c>
      <c r="B1469" s="2" t="s">
        <v>465</v>
      </c>
      <c r="C1469" s="3" t="s">
        <v>32</v>
      </c>
      <c r="D1469" s="8">
        <v>6626253020934</v>
      </c>
      <c r="E1469" s="4">
        <v>1369341</v>
      </c>
      <c r="F1469" s="2" t="s">
        <v>16</v>
      </c>
      <c r="G1469" s="2" t="s">
        <v>17</v>
      </c>
      <c r="H1469" s="4">
        <v>241251751</v>
      </c>
      <c r="I1469" s="2" t="s">
        <v>18</v>
      </c>
      <c r="J1469" s="4">
        <v>15883370</v>
      </c>
      <c r="M1469" s="2">
        <v>209</v>
      </c>
      <c r="N1469" s="6">
        <v>-21.31</v>
      </c>
    </row>
    <row r="1470" spans="1:14" x14ac:dyDescent="0.25">
      <c r="A1470" s="2" t="s">
        <v>1218</v>
      </c>
      <c r="B1470" s="2" t="s">
        <v>959</v>
      </c>
      <c r="C1470" s="3" t="s">
        <v>43</v>
      </c>
      <c r="D1470" s="8">
        <v>6626253026703</v>
      </c>
      <c r="E1470" s="4">
        <v>1049873</v>
      </c>
      <c r="F1470" s="2" t="s">
        <v>16</v>
      </c>
      <c r="G1470" s="2" t="s">
        <v>108</v>
      </c>
      <c r="H1470" s="4">
        <v>267</v>
      </c>
      <c r="J1470" s="4">
        <v>15883214</v>
      </c>
      <c r="M1470" s="2">
        <v>267</v>
      </c>
      <c r="N1470" s="6">
        <v>-23.65</v>
      </c>
    </row>
    <row r="1471" spans="1:14" x14ac:dyDescent="0.25">
      <c r="A1471" s="2" t="s">
        <v>1218</v>
      </c>
      <c r="B1471" s="2" t="s">
        <v>1276</v>
      </c>
      <c r="C1471" s="3" t="s">
        <v>28</v>
      </c>
      <c r="D1471" s="8">
        <v>6626253040536</v>
      </c>
      <c r="E1471" s="4">
        <v>1369360</v>
      </c>
      <c r="F1471" s="2" t="s">
        <v>16</v>
      </c>
      <c r="G1471" s="2" t="s">
        <v>17</v>
      </c>
      <c r="H1471" s="4">
        <v>241200334</v>
      </c>
      <c r="I1471" s="2" t="s">
        <v>18</v>
      </c>
      <c r="J1471" s="4">
        <v>15882861</v>
      </c>
      <c r="M1471" s="2">
        <v>405</v>
      </c>
      <c r="N1471" s="6">
        <v>-12.47</v>
      </c>
    </row>
    <row r="1472" spans="1:14" x14ac:dyDescent="0.25">
      <c r="A1472" s="2" t="s">
        <v>1218</v>
      </c>
      <c r="B1472" s="2" t="s">
        <v>1180</v>
      </c>
      <c r="C1472" s="3" t="s">
        <v>165</v>
      </c>
      <c r="D1472" s="8">
        <v>6626253054324</v>
      </c>
      <c r="E1472" s="4">
        <v>1369369</v>
      </c>
      <c r="F1472" s="2" t="s">
        <v>16</v>
      </c>
      <c r="G1472" s="2" t="s">
        <v>17</v>
      </c>
      <c r="H1472" s="2" t="s">
        <v>1277</v>
      </c>
      <c r="I1472" s="2" t="s">
        <v>18</v>
      </c>
      <c r="J1472" s="4">
        <v>15882777</v>
      </c>
      <c r="M1472" s="2">
        <v>543</v>
      </c>
      <c r="N1472" s="6">
        <v>-16.63</v>
      </c>
    </row>
    <row r="1473" spans="1:14" x14ac:dyDescent="0.25">
      <c r="A1473" s="2" t="s">
        <v>1218</v>
      </c>
      <c r="B1473" s="2" t="s">
        <v>962</v>
      </c>
      <c r="C1473" s="3" t="s">
        <v>28</v>
      </c>
      <c r="D1473" s="8">
        <v>6626253040536</v>
      </c>
      <c r="E1473" s="4">
        <v>1369360</v>
      </c>
      <c r="F1473" s="2" t="s">
        <v>16</v>
      </c>
      <c r="G1473" s="2" t="s">
        <v>17</v>
      </c>
      <c r="H1473" s="2" t="s">
        <v>1278</v>
      </c>
      <c r="I1473" s="2" t="s">
        <v>18</v>
      </c>
      <c r="J1473" s="4">
        <v>15882692</v>
      </c>
      <c r="M1473" s="2">
        <v>405</v>
      </c>
      <c r="N1473" s="6">
        <v>-15.07</v>
      </c>
    </row>
    <row r="1474" spans="1:14" x14ac:dyDescent="0.25">
      <c r="A1474" s="2" t="s">
        <v>1218</v>
      </c>
      <c r="B1474" s="2" t="s">
        <v>215</v>
      </c>
      <c r="C1474" s="3" t="s">
        <v>65</v>
      </c>
      <c r="D1474" s="8">
        <v>6626253034803</v>
      </c>
      <c r="E1474" s="4">
        <v>1369358</v>
      </c>
      <c r="F1474" s="2" t="s">
        <v>16</v>
      </c>
      <c r="G1474" s="2" t="s">
        <v>17</v>
      </c>
      <c r="H1474" s="2" t="s">
        <v>1279</v>
      </c>
      <c r="I1474" s="2" t="s">
        <v>18</v>
      </c>
      <c r="J1474" s="4">
        <v>15882370</v>
      </c>
      <c r="M1474" s="2">
        <v>348</v>
      </c>
      <c r="N1474" s="6">
        <v>-15.07</v>
      </c>
    </row>
    <row r="1475" spans="1:14" x14ac:dyDescent="0.25">
      <c r="A1475" s="2" t="s">
        <v>1218</v>
      </c>
      <c r="B1475" s="2" t="s">
        <v>738</v>
      </c>
      <c r="C1475" s="3" t="s">
        <v>65</v>
      </c>
      <c r="D1475" s="8">
        <v>6626253034803</v>
      </c>
      <c r="E1475" s="4">
        <v>1369358</v>
      </c>
      <c r="F1475" s="2" t="s">
        <v>16</v>
      </c>
      <c r="G1475" s="2" t="s">
        <v>17</v>
      </c>
      <c r="H1475" s="4">
        <v>241251678</v>
      </c>
      <c r="I1475" s="2" t="s">
        <v>18</v>
      </c>
      <c r="J1475" s="4">
        <v>15882307</v>
      </c>
      <c r="M1475" s="2">
        <v>348</v>
      </c>
      <c r="N1475" s="6">
        <v>-40.03</v>
      </c>
    </row>
    <row r="1476" spans="1:14" x14ac:dyDescent="0.25">
      <c r="A1476" s="2" t="s">
        <v>1218</v>
      </c>
      <c r="B1476" s="2" t="s">
        <v>969</v>
      </c>
      <c r="C1476" s="3" t="s">
        <v>75</v>
      </c>
      <c r="D1476" s="8">
        <v>6626253134786</v>
      </c>
      <c r="E1476" s="4">
        <v>1369391</v>
      </c>
      <c r="F1476" s="2" t="s">
        <v>16</v>
      </c>
      <c r="G1476" s="2" t="s">
        <v>17</v>
      </c>
      <c r="H1476" s="4">
        <v>241253346</v>
      </c>
      <c r="I1476" s="2" t="s">
        <v>18</v>
      </c>
      <c r="J1476" s="4">
        <v>15880898</v>
      </c>
      <c r="M1476" s="2">
        <v>1347</v>
      </c>
      <c r="N1476" s="6">
        <v>-10.39</v>
      </c>
    </row>
    <row r="1477" spans="1:14" x14ac:dyDescent="0.25">
      <c r="A1477" s="2" t="s">
        <v>1218</v>
      </c>
      <c r="B1477" s="2" t="s">
        <v>971</v>
      </c>
      <c r="C1477" s="3" t="s">
        <v>128</v>
      </c>
      <c r="D1477" s="8">
        <v>6626253068546</v>
      </c>
      <c r="E1477" s="4">
        <v>1369372</v>
      </c>
      <c r="F1477" s="2" t="s">
        <v>16</v>
      </c>
      <c r="G1477" s="2" t="s">
        <v>17</v>
      </c>
      <c r="H1477" s="2" t="s">
        <v>1280</v>
      </c>
      <c r="I1477" s="2" t="s">
        <v>18</v>
      </c>
      <c r="J1477" s="4">
        <v>15880719</v>
      </c>
      <c r="M1477" s="2">
        <v>685</v>
      </c>
      <c r="N1477" s="6">
        <v>-13.51</v>
      </c>
    </row>
    <row r="1478" spans="1:14" x14ac:dyDescent="0.25">
      <c r="A1478" s="2" t="s">
        <v>1218</v>
      </c>
      <c r="B1478" s="2" t="s">
        <v>472</v>
      </c>
      <c r="C1478" s="3" t="s">
        <v>65</v>
      </c>
      <c r="D1478" s="8">
        <v>6626253034803</v>
      </c>
      <c r="E1478" s="4">
        <v>1369358</v>
      </c>
      <c r="F1478" s="2" t="s">
        <v>16</v>
      </c>
      <c r="G1478" s="2" t="s">
        <v>17</v>
      </c>
      <c r="H1478" s="4">
        <v>241245547</v>
      </c>
      <c r="I1478" s="2" t="s">
        <v>18</v>
      </c>
      <c r="J1478" s="4">
        <v>15880066</v>
      </c>
      <c r="M1478" s="2">
        <v>348</v>
      </c>
      <c r="N1478" s="6">
        <v>-15.07</v>
      </c>
    </row>
    <row r="1479" spans="1:14" x14ac:dyDescent="0.25">
      <c r="A1479" s="2" t="s">
        <v>1218</v>
      </c>
      <c r="B1479" s="2" t="s">
        <v>472</v>
      </c>
      <c r="C1479" s="3" t="s">
        <v>43</v>
      </c>
      <c r="D1479" s="8">
        <v>6626253026703</v>
      </c>
      <c r="E1479" s="4">
        <v>1049873</v>
      </c>
      <c r="F1479" s="2" t="s">
        <v>16</v>
      </c>
      <c r="G1479" s="2" t="s">
        <v>17</v>
      </c>
      <c r="H1479" s="4">
        <v>241250615</v>
      </c>
      <c r="I1479" s="2" t="s">
        <v>18</v>
      </c>
      <c r="J1479" s="4">
        <v>15880064</v>
      </c>
      <c r="M1479" s="2">
        <v>267</v>
      </c>
      <c r="N1479" s="6">
        <v>-15.07</v>
      </c>
    </row>
    <row r="1480" spans="1:14" x14ac:dyDescent="0.25">
      <c r="A1480" s="2" t="s">
        <v>1218</v>
      </c>
      <c r="B1480" s="2" t="s">
        <v>750</v>
      </c>
      <c r="C1480" s="3" t="s">
        <v>333</v>
      </c>
      <c r="D1480" s="8">
        <v>6626253072900</v>
      </c>
      <c r="E1480" s="4">
        <v>1369374</v>
      </c>
      <c r="F1480" s="2" t="s">
        <v>16</v>
      </c>
      <c r="G1480" s="2" t="s">
        <v>17</v>
      </c>
      <c r="H1480" s="2" t="s">
        <v>1281</v>
      </c>
      <c r="I1480" s="2" t="s">
        <v>18</v>
      </c>
      <c r="J1480" s="4">
        <v>15879618</v>
      </c>
      <c r="M1480" s="2">
        <v>729</v>
      </c>
      <c r="N1480" s="6">
        <v>-16.63</v>
      </c>
    </row>
    <row r="1481" spans="1:14" x14ac:dyDescent="0.25">
      <c r="A1481" s="2" t="s">
        <v>1218</v>
      </c>
      <c r="B1481" s="2" t="s">
        <v>1282</v>
      </c>
      <c r="C1481" s="3" t="s">
        <v>165</v>
      </c>
      <c r="D1481" s="8">
        <v>6626253054324</v>
      </c>
      <c r="E1481" s="4">
        <v>1369369</v>
      </c>
      <c r="F1481" s="2" t="s">
        <v>16</v>
      </c>
      <c r="G1481" s="2" t="s">
        <v>17</v>
      </c>
      <c r="H1481" s="2" t="s">
        <v>1283</v>
      </c>
      <c r="I1481" s="2" t="s">
        <v>18</v>
      </c>
      <c r="J1481" s="4">
        <v>15879198</v>
      </c>
      <c r="M1481" s="2">
        <v>543</v>
      </c>
      <c r="N1481" s="6">
        <v>-16.63</v>
      </c>
    </row>
    <row r="1482" spans="1:14" x14ac:dyDescent="0.25">
      <c r="A1482" s="2" t="s">
        <v>1218</v>
      </c>
      <c r="B1482" s="2" t="s">
        <v>479</v>
      </c>
      <c r="C1482" s="3" t="s">
        <v>32</v>
      </c>
      <c r="D1482" s="8">
        <v>6626253020934</v>
      </c>
      <c r="E1482" s="4">
        <v>1369341</v>
      </c>
      <c r="F1482" s="2" t="s">
        <v>16</v>
      </c>
      <c r="G1482" s="2" t="s">
        <v>17</v>
      </c>
      <c r="H1482" s="2" t="s">
        <v>1284</v>
      </c>
      <c r="I1482" s="2" t="s">
        <v>18</v>
      </c>
      <c r="J1482" s="4">
        <v>15878468</v>
      </c>
      <c r="M1482" s="2">
        <v>209</v>
      </c>
      <c r="N1482" s="6">
        <v>-23.65</v>
      </c>
    </row>
    <row r="1483" spans="1:14" x14ac:dyDescent="0.25">
      <c r="A1483" s="2" t="s">
        <v>1218</v>
      </c>
      <c r="B1483" s="2" t="s">
        <v>232</v>
      </c>
      <c r="C1483" s="3" t="s">
        <v>39</v>
      </c>
      <c r="D1483" s="8">
        <v>6626253020349</v>
      </c>
      <c r="E1483" s="4">
        <v>1369336</v>
      </c>
      <c r="F1483" s="2" t="s">
        <v>16</v>
      </c>
      <c r="G1483" s="2" t="s">
        <v>17</v>
      </c>
      <c r="H1483" s="4">
        <v>241240156</v>
      </c>
      <c r="I1483" s="2" t="s">
        <v>18</v>
      </c>
      <c r="J1483" s="4">
        <v>15877779</v>
      </c>
      <c r="M1483" s="2">
        <v>203</v>
      </c>
      <c r="N1483" s="6">
        <v>-12.47</v>
      </c>
    </row>
    <row r="1484" spans="1:14" x14ac:dyDescent="0.25">
      <c r="A1484" s="2" t="s">
        <v>1218</v>
      </c>
      <c r="B1484" s="2" t="s">
        <v>985</v>
      </c>
      <c r="C1484" s="3" t="s">
        <v>28</v>
      </c>
      <c r="D1484" s="8">
        <v>6626253040536</v>
      </c>
      <c r="E1484" s="4">
        <v>1369360</v>
      </c>
      <c r="F1484" s="2" t="s">
        <v>16</v>
      </c>
      <c r="G1484" s="2" t="s">
        <v>17</v>
      </c>
      <c r="H1484" s="4">
        <v>241230412</v>
      </c>
      <c r="I1484" s="2" t="s">
        <v>18</v>
      </c>
      <c r="J1484" s="4">
        <v>15876862</v>
      </c>
      <c r="M1484" s="2">
        <v>405</v>
      </c>
      <c r="N1484" s="6">
        <v>-13.51</v>
      </c>
    </row>
    <row r="1485" spans="1:14" x14ac:dyDescent="0.25">
      <c r="A1485" s="2" t="s">
        <v>1218</v>
      </c>
      <c r="B1485" s="2" t="s">
        <v>758</v>
      </c>
      <c r="C1485" s="3" t="s">
        <v>15</v>
      </c>
      <c r="D1485" s="8">
        <v>6626253095608</v>
      </c>
      <c r="E1485" s="4">
        <v>1049827</v>
      </c>
      <c r="F1485" s="2" t="s">
        <v>16</v>
      </c>
      <c r="G1485" s="2" t="s">
        <v>17</v>
      </c>
      <c r="H1485" s="2" t="s">
        <v>1285</v>
      </c>
      <c r="I1485" s="2" t="s">
        <v>18</v>
      </c>
      <c r="J1485" s="4">
        <v>15876637</v>
      </c>
      <c r="M1485" s="2">
        <v>956</v>
      </c>
      <c r="N1485" s="6">
        <v>-13.51</v>
      </c>
    </row>
    <row r="1486" spans="1:14" x14ac:dyDescent="0.25">
      <c r="A1486" s="2" t="s">
        <v>1218</v>
      </c>
      <c r="B1486" s="2" t="s">
        <v>239</v>
      </c>
      <c r="C1486" s="3" t="s">
        <v>28</v>
      </c>
      <c r="D1486" s="8">
        <v>6626253040536</v>
      </c>
      <c r="E1486" s="4">
        <v>1369360</v>
      </c>
      <c r="F1486" s="2" t="s">
        <v>16</v>
      </c>
      <c r="G1486" s="2" t="s">
        <v>17</v>
      </c>
      <c r="H1486" s="4">
        <v>241228984</v>
      </c>
      <c r="I1486" s="2" t="s">
        <v>18</v>
      </c>
      <c r="J1486" s="4">
        <v>15876316</v>
      </c>
      <c r="M1486" s="2">
        <v>405</v>
      </c>
      <c r="N1486" s="6">
        <v>-10.39</v>
      </c>
    </row>
    <row r="1487" spans="1:14" x14ac:dyDescent="0.25">
      <c r="A1487" s="2" t="s">
        <v>1218</v>
      </c>
      <c r="B1487" s="2" t="s">
        <v>239</v>
      </c>
      <c r="C1487" s="3" t="s">
        <v>85</v>
      </c>
      <c r="D1487" s="8">
        <v>6626253091955</v>
      </c>
      <c r="E1487" s="4">
        <v>1369377</v>
      </c>
      <c r="F1487" s="2" t="s">
        <v>16</v>
      </c>
      <c r="G1487" s="2" t="s">
        <v>17</v>
      </c>
      <c r="H1487" s="4">
        <v>241232167</v>
      </c>
      <c r="I1487" s="2" t="s">
        <v>18</v>
      </c>
      <c r="J1487" s="4">
        <v>15876265</v>
      </c>
      <c r="M1487" s="2">
        <v>919</v>
      </c>
      <c r="N1487" s="6">
        <v>-15.07</v>
      </c>
    </row>
    <row r="1488" spans="1:14" x14ac:dyDescent="0.25">
      <c r="A1488" s="2" t="s">
        <v>1218</v>
      </c>
      <c r="B1488" s="2" t="s">
        <v>241</v>
      </c>
      <c r="C1488" s="3" t="s">
        <v>15</v>
      </c>
      <c r="D1488" s="8">
        <v>6626253095608</v>
      </c>
      <c r="E1488" s="4">
        <v>1049827</v>
      </c>
      <c r="F1488" s="2" t="s">
        <v>16</v>
      </c>
      <c r="G1488" s="2" t="s">
        <v>17</v>
      </c>
      <c r="H1488" s="4">
        <v>241225524</v>
      </c>
      <c r="I1488" s="2" t="s">
        <v>18</v>
      </c>
      <c r="J1488" s="4">
        <v>15876174</v>
      </c>
      <c r="M1488" s="2">
        <v>956</v>
      </c>
      <c r="N1488" s="6">
        <v>-11.43</v>
      </c>
    </row>
    <row r="1489" spans="1:14" x14ac:dyDescent="0.25">
      <c r="A1489" s="2" t="s">
        <v>1218</v>
      </c>
      <c r="B1489" s="2" t="s">
        <v>493</v>
      </c>
      <c r="C1489" s="3" t="s">
        <v>32</v>
      </c>
      <c r="D1489" s="8">
        <v>6626253020934</v>
      </c>
      <c r="E1489" s="4">
        <v>1369341</v>
      </c>
      <c r="F1489" s="2" t="s">
        <v>16</v>
      </c>
      <c r="G1489" s="2" t="s">
        <v>17</v>
      </c>
      <c r="H1489" s="4">
        <v>241213527</v>
      </c>
      <c r="I1489" s="2" t="s">
        <v>18</v>
      </c>
      <c r="J1489" s="4">
        <v>15876145</v>
      </c>
      <c r="M1489" s="2">
        <v>209</v>
      </c>
      <c r="N1489" s="6">
        <v>-11.43</v>
      </c>
    </row>
    <row r="1490" spans="1:14" x14ac:dyDescent="0.25">
      <c r="A1490" s="2" t="s">
        <v>1218</v>
      </c>
      <c r="B1490" s="2" t="s">
        <v>496</v>
      </c>
      <c r="C1490" s="3" t="s">
        <v>28</v>
      </c>
      <c r="D1490" s="8">
        <v>6626253040536</v>
      </c>
      <c r="E1490" s="4">
        <v>1369360</v>
      </c>
      <c r="F1490" s="2" t="s">
        <v>16</v>
      </c>
      <c r="G1490" s="2" t="s">
        <v>17</v>
      </c>
      <c r="H1490" s="4">
        <v>241218738</v>
      </c>
      <c r="I1490" s="2" t="s">
        <v>18</v>
      </c>
      <c r="J1490" s="4">
        <v>15875660</v>
      </c>
      <c r="M1490" s="2">
        <v>405</v>
      </c>
      <c r="N1490" s="6">
        <v>-12.47</v>
      </c>
    </row>
    <row r="1491" spans="1:14" x14ac:dyDescent="0.25">
      <c r="A1491" s="2" t="s">
        <v>1218</v>
      </c>
      <c r="B1491" s="2" t="s">
        <v>1286</v>
      </c>
      <c r="C1491" s="3" t="s">
        <v>65</v>
      </c>
      <c r="D1491" s="8">
        <v>6626253034803</v>
      </c>
      <c r="E1491" s="4">
        <v>1369358</v>
      </c>
      <c r="F1491" s="2" t="s">
        <v>16</v>
      </c>
      <c r="G1491" s="2" t="s">
        <v>17</v>
      </c>
      <c r="H1491" s="4">
        <v>241210330</v>
      </c>
      <c r="I1491" s="2" t="s">
        <v>18</v>
      </c>
      <c r="J1491" s="4">
        <v>15875079</v>
      </c>
      <c r="M1491" s="2">
        <v>348</v>
      </c>
      <c r="N1491" s="6">
        <v>-21.31</v>
      </c>
    </row>
    <row r="1492" spans="1:14" x14ac:dyDescent="0.25">
      <c r="A1492" s="2" t="s">
        <v>1218</v>
      </c>
      <c r="B1492" s="2" t="s">
        <v>1286</v>
      </c>
      <c r="C1492" s="3" t="s">
        <v>15</v>
      </c>
      <c r="D1492" s="8">
        <v>6626253095608</v>
      </c>
      <c r="E1492" s="4">
        <v>1049827</v>
      </c>
      <c r="F1492" s="2" t="s">
        <v>16</v>
      </c>
      <c r="G1492" s="2" t="s">
        <v>17</v>
      </c>
      <c r="H1492" s="4">
        <v>241223767</v>
      </c>
      <c r="I1492" s="2" t="s">
        <v>18</v>
      </c>
      <c r="J1492" s="4">
        <v>15875034</v>
      </c>
      <c r="M1492" s="2">
        <v>956</v>
      </c>
      <c r="N1492" s="6">
        <v>-13.15</v>
      </c>
    </row>
    <row r="1493" spans="1:14" x14ac:dyDescent="0.25">
      <c r="A1493" s="2" t="s">
        <v>1218</v>
      </c>
      <c r="B1493" s="2" t="s">
        <v>1287</v>
      </c>
      <c r="C1493" s="3" t="s">
        <v>333</v>
      </c>
      <c r="D1493" s="8">
        <v>6626253072900</v>
      </c>
      <c r="E1493" s="4">
        <v>1369374</v>
      </c>
      <c r="F1493" s="2" t="s">
        <v>16</v>
      </c>
      <c r="G1493" s="2" t="s">
        <v>17</v>
      </c>
      <c r="H1493" s="2" t="s">
        <v>1288</v>
      </c>
      <c r="I1493" s="2" t="s">
        <v>18</v>
      </c>
      <c r="J1493" s="4">
        <v>15874716</v>
      </c>
      <c r="M1493" s="2">
        <v>729</v>
      </c>
      <c r="N1493" s="6">
        <v>-18.97</v>
      </c>
    </row>
    <row r="1494" spans="1:14" x14ac:dyDescent="0.25">
      <c r="A1494" s="2" t="s">
        <v>1218</v>
      </c>
      <c r="B1494" s="2" t="s">
        <v>765</v>
      </c>
      <c r="C1494" s="3" t="s">
        <v>128</v>
      </c>
      <c r="D1494" s="8">
        <v>6626253068546</v>
      </c>
      <c r="E1494" s="4">
        <v>1369372</v>
      </c>
      <c r="F1494" s="2" t="s">
        <v>16</v>
      </c>
      <c r="G1494" s="2" t="s">
        <v>17</v>
      </c>
      <c r="H1494" s="4">
        <v>241138020</v>
      </c>
      <c r="I1494" s="2" t="s">
        <v>18</v>
      </c>
      <c r="J1494" s="4">
        <v>15874465</v>
      </c>
      <c r="M1494" s="2">
        <v>685</v>
      </c>
      <c r="N1494" s="6">
        <v>-16.63</v>
      </c>
    </row>
    <row r="1495" spans="1:14" x14ac:dyDescent="0.25">
      <c r="A1495" s="2" t="s">
        <v>1218</v>
      </c>
      <c r="B1495" s="2" t="s">
        <v>1289</v>
      </c>
      <c r="C1495" s="3" t="s">
        <v>28</v>
      </c>
      <c r="D1495" s="8">
        <v>6626253040536</v>
      </c>
      <c r="E1495" s="4">
        <v>1369360</v>
      </c>
      <c r="F1495" s="2" t="s">
        <v>16</v>
      </c>
      <c r="G1495" s="2" t="s">
        <v>17</v>
      </c>
      <c r="H1495" s="4">
        <v>241209783</v>
      </c>
      <c r="I1495" s="2" t="s">
        <v>18</v>
      </c>
      <c r="J1495" s="4">
        <v>15874042</v>
      </c>
      <c r="M1495" s="2">
        <v>405</v>
      </c>
      <c r="N1495" s="6">
        <v>-18.97</v>
      </c>
    </row>
    <row r="1496" spans="1:14" x14ac:dyDescent="0.25">
      <c r="A1496" s="2" t="s">
        <v>1218</v>
      </c>
      <c r="B1496" s="2" t="s">
        <v>993</v>
      </c>
      <c r="C1496" s="3" t="s">
        <v>112</v>
      </c>
      <c r="D1496" s="8">
        <v>6626253027513</v>
      </c>
      <c r="E1496" s="4">
        <v>1369356</v>
      </c>
      <c r="F1496" s="2" t="s">
        <v>16</v>
      </c>
      <c r="G1496" s="2" t="s">
        <v>17</v>
      </c>
      <c r="H1496" s="2" t="s">
        <v>1290</v>
      </c>
      <c r="I1496" s="2" t="s">
        <v>18</v>
      </c>
      <c r="J1496" s="4">
        <v>15873938</v>
      </c>
      <c r="M1496" s="2">
        <v>275</v>
      </c>
      <c r="N1496" s="6">
        <v>-10.39</v>
      </c>
    </row>
    <row r="1497" spans="1:14" x14ac:dyDescent="0.25">
      <c r="A1497" s="2" t="s">
        <v>1218</v>
      </c>
      <c r="B1497" s="2" t="s">
        <v>1291</v>
      </c>
      <c r="C1497" s="3" t="s">
        <v>128</v>
      </c>
      <c r="D1497" s="8">
        <v>6626253068546</v>
      </c>
      <c r="E1497" s="4">
        <v>1369372</v>
      </c>
      <c r="F1497" s="2" t="s">
        <v>16</v>
      </c>
      <c r="G1497" s="2" t="s">
        <v>17</v>
      </c>
      <c r="H1497" s="4">
        <v>240993870</v>
      </c>
      <c r="I1497" s="2" t="s">
        <v>18</v>
      </c>
      <c r="J1497" s="4">
        <v>15873262</v>
      </c>
      <c r="M1497" s="2">
        <v>685</v>
      </c>
      <c r="N1497" s="6">
        <v>-18.97</v>
      </c>
    </row>
    <row r="1498" spans="1:14" x14ac:dyDescent="0.25">
      <c r="A1498" s="2" t="s">
        <v>1218</v>
      </c>
      <c r="B1498" s="2" t="s">
        <v>259</v>
      </c>
      <c r="C1498" s="3" t="s">
        <v>49</v>
      </c>
      <c r="D1498" s="8">
        <v>6626253050256</v>
      </c>
      <c r="E1498" s="4">
        <v>1051760</v>
      </c>
      <c r="F1498" s="2" t="s">
        <v>16</v>
      </c>
      <c r="G1498" s="2" t="s">
        <v>17</v>
      </c>
      <c r="H1498" s="2" t="s">
        <v>1292</v>
      </c>
      <c r="I1498" s="2" t="s">
        <v>18</v>
      </c>
      <c r="J1498" s="4">
        <v>15873232</v>
      </c>
      <c r="M1498" s="2">
        <v>502</v>
      </c>
      <c r="N1498" s="6">
        <v>-25.99</v>
      </c>
    </row>
    <row r="1499" spans="1:14" x14ac:dyDescent="0.25">
      <c r="A1499" s="2" t="s">
        <v>1218</v>
      </c>
      <c r="B1499" s="2" t="s">
        <v>260</v>
      </c>
      <c r="C1499" s="3" t="s">
        <v>32</v>
      </c>
      <c r="D1499" s="8">
        <v>6626253020934</v>
      </c>
      <c r="E1499" s="4">
        <v>1369341</v>
      </c>
      <c r="F1499" s="2" t="s">
        <v>16</v>
      </c>
      <c r="G1499" s="2" t="s">
        <v>17</v>
      </c>
      <c r="H1499" s="4">
        <v>564</v>
      </c>
      <c r="I1499" s="2" t="s">
        <v>18</v>
      </c>
      <c r="J1499" s="4">
        <v>15873181</v>
      </c>
      <c r="M1499" s="2">
        <v>209</v>
      </c>
      <c r="N1499" s="6">
        <v>-13.51</v>
      </c>
    </row>
    <row r="1500" spans="1:14" x14ac:dyDescent="0.25">
      <c r="A1500" s="2" t="s">
        <v>1218</v>
      </c>
      <c r="B1500" s="2" t="s">
        <v>510</v>
      </c>
      <c r="C1500" s="3" t="s">
        <v>28</v>
      </c>
      <c r="D1500" s="8">
        <v>6626253040536</v>
      </c>
      <c r="E1500" s="4">
        <v>1369360</v>
      </c>
      <c r="F1500" s="2" t="s">
        <v>16</v>
      </c>
      <c r="G1500" s="2" t="s">
        <v>17</v>
      </c>
      <c r="H1500" s="4">
        <v>241216720</v>
      </c>
      <c r="I1500" s="2" t="s">
        <v>18</v>
      </c>
      <c r="J1500" s="4">
        <v>15873125</v>
      </c>
      <c r="M1500" s="2">
        <v>405</v>
      </c>
      <c r="N1500" s="6">
        <v>-11.43</v>
      </c>
    </row>
    <row r="1501" spans="1:14" x14ac:dyDescent="0.25">
      <c r="A1501" s="2" t="s">
        <v>1218</v>
      </c>
      <c r="B1501" s="2" t="s">
        <v>1188</v>
      </c>
      <c r="C1501" s="3" t="s">
        <v>15</v>
      </c>
      <c r="D1501" s="8">
        <v>6626253095608</v>
      </c>
      <c r="E1501" s="4">
        <v>1049827</v>
      </c>
      <c r="F1501" s="2" t="s">
        <v>16</v>
      </c>
      <c r="G1501" s="2" t="s">
        <v>17</v>
      </c>
      <c r="H1501" s="4">
        <v>241216582</v>
      </c>
      <c r="I1501" s="2" t="s">
        <v>18</v>
      </c>
      <c r="J1501" s="4">
        <v>15872984</v>
      </c>
      <c r="M1501" s="2">
        <v>956</v>
      </c>
      <c r="N1501" s="6">
        <v>-13.51</v>
      </c>
    </row>
    <row r="1502" spans="1:14" x14ac:dyDescent="0.25">
      <c r="A1502" s="2" t="s">
        <v>1218</v>
      </c>
      <c r="B1502" s="2" t="s">
        <v>512</v>
      </c>
      <c r="C1502" s="3" t="s">
        <v>43</v>
      </c>
      <c r="D1502" s="8">
        <v>6626253026703</v>
      </c>
      <c r="E1502" s="4">
        <v>1049873</v>
      </c>
      <c r="F1502" s="2" t="s">
        <v>16</v>
      </c>
      <c r="G1502" s="2" t="s">
        <v>17</v>
      </c>
      <c r="H1502" s="4">
        <v>241145753</v>
      </c>
      <c r="I1502" s="2" t="s">
        <v>18</v>
      </c>
      <c r="J1502" s="4">
        <v>15872968</v>
      </c>
      <c r="M1502" s="2">
        <v>267</v>
      </c>
      <c r="N1502" s="6">
        <v>-21.31</v>
      </c>
    </row>
    <row r="1503" spans="1:14" x14ac:dyDescent="0.25">
      <c r="A1503" s="2" t="s">
        <v>1218</v>
      </c>
      <c r="B1503" s="2" t="s">
        <v>772</v>
      </c>
      <c r="C1503" s="3" t="s">
        <v>28</v>
      </c>
      <c r="D1503" s="8">
        <v>6626253040536</v>
      </c>
      <c r="E1503" s="4">
        <v>1369360</v>
      </c>
      <c r="F1503" s="2" t="s">
        <v>16</v>
      </c>
      <c r="G1503" s="2" t="s">
        <v>17</v>
      </c>
      <c r="H1503" s="4">
        <v>241200744</v>
      </c>
      <c r="I1503" s="2" t="s">
        <v>18</v>
      </c>
      <c r="J1503" s="4">
        <v>15872749</v>
      </c>
      <c r="M1503" s="2">
        <v>405</v>
      </c>
      <c r="N1503" s="6">
        <v>-13.51</v>
      </c>
    </row>
    <row r="1504" spans="1:14" x14ac:dyDescent="0.25">
      <c r="A1504" s="2" t="s">
        <v>1218</v>
      </c>
      <c r="B1504" s="2" t="s">
        <v>1190</v>
      </c>
      <c r="C1504" s="3" t="s">
        <v>128</v>
      </c>
      <c r="D1504" s="8">
        <v>6626253068546</v>
      </c>
      <c r="E1504" s="4">
        <v>1369372</v>
      </c>
      <c r="F1504" s="2" t="s">
        <v>16</v>
      </c>
      <c r="G1504" s="2" t="s">
        <v>17</v>
      </c>
      <c r="H1504" s="4">
        <v>241131520</v>
      </c>
      <c r="I1504" s="2" t="s">
        <v>18</v>
      </c>
      <c r="J1504" s="4">
        <v>15872529</v>
      </c>
      <c r="M1504" s="2">
        <v>685</v>
      </c>
      <c r="N1504" s="6">
        <v>-16.63</v>
      </c>
    </row>
    <row r="1505" spans="1:14" x14ac:dyDescent="0.25">
      <c r="A1505" s="2" t="s">
        <v>1218</v>
      </c>
      <c r="B1505" s="2" t="s">
        <v>1190</v>
      </c>
      <c r="C1505" s="3" t="s">
        <v>85</v>
      </c>
      <c r="D1505" s="8">
        <v>6626253091955</v>
      </c>
      <c r="E1505" s="4">
        <v>1369377</v>
      </c>
      <c r="F1505" s="2" t="s">
        <v>16</v>
      </c>
      <c r="G1505" s="2" t="s">
        <v>17</v>
      </c>
      <c r="H1505" s="4">
        <v>241209741</v>
      </c>
      <c r="I1505" s="2" t="s">
        <v>18</v>
      </c>
      <c r="J1505" s="4">
        <v>15872527</v>
      </c>
      <c r="M1505" s="2">
        <v>919</v>
      </c>
      <c r="N1505" s="6">
        <v>-15.07</v>
      </c>
    </row>
    <row r="1506" spans="1:14" x14ac:dyDescent="0.25">
      <c r="A1506" s="2" t="s">
        <v>1218</v>
      </c>
      <c r="B1506" s="2" t="s">
        <v>516</v>
      </c>
      <c r="C1506" s="3" t="s">
        <v>39</v>
      </c>
      <c r="D1506" s="8">
        <v>6626253020349</v>
      </c>
      <c r="E1506" s="4">
        <v>1369336</v>
      </c>
      <c r="F1506" s="2" t="s">
        <v>16</v>
      </c>
      <c r="G1506" s="2" t="s">
        <v>17</v>
      </c>
      <c r="H1506" s="4">
        <v>154236985</v>
      </c>
      <c r="I1506" s="2" t="s">
        <v>18</v>
      </c>
      <c r="J1506" s="4">
        <v>15872351</v>
      </c>
      <c r="M1506" s="2">
        <v>203</v>
      </c>
      <c r="N1506" s="6">
        <v>-10.39</v>
      </c>
    </row>
    <row r="1507" spans="1:14" x14ac:dyDescent="0.25">
      <c r="A1507" s="2" t="s">
        <v>1218</v>
      </c>
      <c r="B1507" s="2" t="s">
        <v>267</v>
      </c>
      <c r="C1507" s="3" t="s">
        <v>28</v>
      </c>
      <c r="D1507" s="8">
        <v>6626253040536</v>
      </c>
      <c r="E1507" s="4">
        <v>1369360</v>
      </c>
      <c r="F1507" s="2" t="s">
        <v>16</v>
      </c>
      <c r="G1507" s="2" t="s">
        <v>17</v>
      </c>
      <c r="H1507" s="4">
        <v>241203903</v>
      </c>
      <c r="I1507" s="2" t="s">
        <v>18</v>
      </c>
      <c r="J1507" s="4">
        <v>15872283</v>
      </c>
      <c r="M1507" s="2">
        <v>405</v>
      </c>
      <c r="N1507" s="6">
        <v>-15.07</v>
      </c>
    </row>
    <row r="1508" spans="1:14" x14ac:dyDescent="0.25">
      <c r="A1508" s="2" t="s">
        <v>1218</v>
      </c>
      <c r="B1508" s="2" t="s">
        <v>267</v>
      </c>
      <c r="C1508" s="3" t="s">
        <v>128</v>
      </c>
      <c r="D1508" s="8">
        <v>6626253068546</v>
      </c>
      <c r="E1508" s="4">
        <v>1369372</v>
      </c>
      <c r="F1508" s="2" t="s">
        <v>16</v>
      </c>
      <c r="G1508" s="2" t="s">
        <v>17</v>
      </c>
      <c r="H1508" s="2" t="s">
        <v>1293</v>
      </c>
      <c r="I1508" s="2" t="s">
        <v>18</v>
      </c>
      <c r="J1508" s="4">
        <v>15872252</v>
      </c>
      <c r="M1508" s="2">
        <v>685</v>
      </c>
      <c r="N1508" s="6">
        <v>-11.43</v>
      </c>
    </row>
    <row r="1509" spans="1:14" x14ac:dyDescent="0.25">
      <c r="A1509" s="2" t="s">
        <v>1218</v>
      </c>
      <c r="B1509" s="2" t="s">
        <v>776</v>
      </c>
      <c r="C1509" s="3" t="s">
        <v>43</v>
      </c>
      <c r="D1509" s="8">
        <v>6626253026703</v>
      </c>
      <c r="E1509" s="4">
        <v>1049873</v>
      </c>
      <c r="F1509" s="2" t="s">
        <v>16</v>
      </c>
      <c r="G1509" s="2" t="s">
        <v>17</v>
      </c>
      <c r="H1509" s="2" t="s">
        <v>1294</v>
      </c>
      <c r="I1509" s="2" t="s">
        <v>18</v>
      </c>
      <c r="J1509" s="4">
        <v>15872161</v>
      </c>
      <c r="M1509" s="2">
        <v>267</v>
      </c>
      <c r="N1509" s="6">
        <v>-16.63</v>
      </c>
    </row>
    <row r="1510" spans="1:14" x14ac:dyDescent="0.25">
      <c r="A1510" s="2" t="s">
        <v>1218</v>
      </c>
      <c r="B1510" s="2" t="s">
        <v>523</v>
      </c>
      <c r="C1510" s="3" t="s">
        <v>128</v>
      </c>
      <c r="D1510" s="8">
        <v>6626253068546</v>
      </c>
      <c r="E1510" s="4">
        <v>1369372</v>
      </c>
      <c r="F1510" s="2" t="s">
        <v>16</v>
      </c>
      <c r="G1510" s="2" t="s">
        <v>17</v>
      </c>
      <c r="H1510" s="4">
        <v>242172399</v>
      </c>
      <c r="I1510" s="2" t="s">
        <v>18</v>
      </c>
      <c r="J1510" s="4">
        <v>15871942</v>
      </c>
      <c r="M1510" s="2">
        <v>685</v>
      </c>
      <c r="N1510" s="6">
        <v>-16.63</v>
      </c>
    </row>
    <row r="1511" spans="1:14" x14ac:dyDescent="0.25">
      <c r="A1511" s="2" t="s">
        <v>1218</v>
      </c>
      <c r="B1511" s="2" t="s">
        <v>779</v>
      </c>
      <c r="C1511" s="3" t="s">
        <v>20</v>
      </c>
      <c r="D1511" s="8">
        <v>6626253112545</v>
      </c>
      <c r="E1511" s="4">
        <v>1369382</v>
      </c>
      <c r="F1511" s="2" t="s">
        <v>16</v>
      </c>
      <c r="G1511" s="2" t="s">
        <v>17</v>
      </c>
      <c r="H1511" s="4">
        <v>241193464</v>
      </c>
      <c r="I1511" s="2" t="s">
        <v>18</v>
      </c>
      <c r="J1511" s="4">
        <v>15871911</v>
      </c>
      <c r="M1511" s="2">
        <v>1125</v>
      </c>
      <c r="N1511" s="6">
        <v>-18.97</v>
      </c>
    </row>
    <row r="1512" spans="1:14" x14ac:dyDescent="0.25">
      <c r="A1512" s="2" t="s">
        <v>1218</v>
      </c>
      <c r="B1512" s="2" t="s">
        <v>779</v>
      </c>
      <c r="C1512" s="3" t="s">
        <v>15</v>
      </c>
      <c r="D1512" s="8">
        <v>6626253095608</v>
      </c>
      <c r="E1512" s="4">
        <v>1049827</v>
      </c>
      <c r="F1512" s="2" t="s">
        <v>16</v>
      </c>
      <c r="G1512" s="2" t="s">
        <v>17</v>
      </c>
      <c r="H1512" s="4">
        <v>241208705</v>
      </c>
      <c r="I1512" s="2" t="s">
        <v>18</v>
      </c>
      <c r="J1512" s="4">
        <v>15871885</v>
      </c>
      <c r="M1512" s="2">
        <v>956</v>
      </c>
      <c r="N1512" s="6">
        <v>-20.22</v>
      </c>
    </row>
    <row r="1513" spans="1:14" x14ac:dyDescent="0.25">
      <c r="A1513" s="2" t="s">
        <v>1218</v>
      </c>
      <c r="B1513" s="2" t="s">
        <v>527</v>
      </c>
      <c r="C1513" s="3" t="s">
        <v>32</v>
      </c>
      <c r="D1513" s="8">
        <v>6626253020934</v>
      </c>
      <c r="E1513" s="4">
        <v>1369341</v>
      </c>
      <c r="F1513" s="2" t="s">
        <v>16</v>
      </c>
      <c r="G1513" s="2" t="s">
        <v>17</v>
      </c>
      <c r="H1513" s="4">
        <v>241195045</v>
      </c>
      <c r="I1513" s="2" t="s">
        <v>18</v>
      </c>
      <c r="J1513" s="4">
        <v>15871717</v>
      </c>
      <c r="M1513" s="2">
        <v>209</v>
      </c>
      <c r="N1513" s="6">
        <v>-11.43</v>
      </c>
    </row>
    <row r="1514" spans="1:14" x14ac:dyDescent="0.25">
      <c r="A1514" s="2" t="s">
        <v>1218</v>
      </c>
      <c r="B1514" s="2" t="s">
        <v>273</v>
      </c>
      <c r="C1514" s="3" t="s">
        <v>88</v>
      </c>
      <c r="D1514" s="8">
        <v>6626253089624</v>
      </c>
      <c r="E1514" s="4">
        <v>1369375</v>
      </c>
      <c r="F1514" s="2" t="s">
        <v>16</v>
      </c>
      <c r="G1514" s="2" t="s">
        <v>17</v>
      </c>
      <c r="H1514" s="2" t="s">
        <v>1295</v>
      </c>
      <c r="I1514" s="2" t="s">
        <v>18</v>
      </c>
      <c r="J1514" s="4">
        <v>15871581</v>
      </c>
      <c r="M1514" s="2">
        <v>896</v>
      </c>
      <c r="N1514" s="6">
        <v>-18.97</v>
      </c>
    </row>
    <row r="1515" spans="1:14" x14ac:dyDescent="0.25">
      <c r="A1515" s="2" t="s">
        <v>1218</v>
      </c>
      <c r="B1515" s="2" t="s">
        <v>532</v>
      </c>
      <c r="C1515" s="3" t="s">
        <v>43</v>
      </c>
      <c r="D1515" s="8">
        <v>6626253026703</v>
      </c>
      <c r="E1515" s="4">
        <v>1049873</v>
      </c>
      <c r="F1515" s="2" t="s">
        <v>16</v>
      </c>
      <c r="G1515" s="2" t="s">
        <v>17</v>
      </c>
      <c r="H1515" s="4">
        <v>241189359</v>
      </c>
      <c r="I1515" s="2" t="s">
        <v>18</v>
      </c>
      <c r="J1515" s="4">
        <v>15871578</v>
      </c>
      <c r="M1515" s="2">
        <v>267</v>
      </c>
      <c r="N1515" s="6">
        <v>-16.63</v>
      </c>
    </row>
    <row r="1516" spans="1:14" x14ac:dyDescent="0.25">
      <c r="A1516" s="2" t="s">
        <v>1218</v>
      </c>
      <c r="B1516" s="2" t="s">
        <v>533</v>
      </c>
      <c r="C1516" s="3" t="s">
        <v>32</v>
      </c>
      <c r="D1516" s="8">
        <v>6626253020934</v>
      </c>
      <c r="E1516" s="4">
        <v>1369341</v>
      </c>
      <c r="F1516" s="2" t="s">
        <v>16</v>
      </c>
      <c r="G1516" s="2" t="s">
        <v>17</v>
      </c>
      <c r="H1516" s="2" t="s">
        <v>1296</v>
      </c>
      <c r="I1516" s="2" t="s">
        <v>18</v>
      </c>
      <c r="J1516" s="4">
        <v>15871510</v>
      </c>
      <c r="M1516" s="2">
        <v>209</v>
      </c>
      <c r="N1516" s="6">
        <v>-18.97</v>
      </c>
    </row>
    <row r="1517" spans="1:14" x14ac:dyDescent="0.25">
      <c r="A1517" s="2" t="s">
        <v>1218</v>
      </c>
      <c r="B1517" s="2" t="s">
        <v>1297</v>
      </c>
      <c r="C1517" s="3" t="s">
        <v>28</v>
      </c>
      <c r="D1517" s="8">
        <v>6626253040536</v>
      </c>
      <c r="E1517" s="4">
        <v>1369360</v>
      </c>
      <c r="F1517" s="2" t="s">
        <v>262</v>
      </c>
      <c r="G1517" s="2" t="s">
        <v>17</v>
      </c>
      <c r="H1517" s="4">
        <v>241200334</v>
      </c>
      <c r="I1517" s="2" t="s">
        <v>18</v>
      </c>
      <c r="J1517" s="4">
        <v>15871414</v>
      </c>
      <c r="M1517" s="2">
        <v>405</v>
      </c>
      <c r="N1517" s="6">
        <v>-15.47</v>
      </c>
    </row>
    <row r="1518" spans="1:14" x14ac:dyDescent="0.25">
      <c r="A1518" s="2" t="s">
        <v>1218</v>
      </c>
      <c r="B1518" s="2" t="s">
        <v>1005</v>
      </c>
      <c r="C1518" s="3" t="s">
        <v>165</v>
      </c>
      <c r="D1518" s="8">
        <v>6626253054324</v>
      </c>
      <c r="E1518" s="4">
        <v>1369369</v>
      </c>
      <c r="F1518" s="2" t="s">
        <v>16</v>
      </c>
      <c r="G1518" s="2" t="s">
        <v>17</v>
      </c>
      <c r="H1518" s="4">
        <v>241189607</v>
      </c>
      <c r="I1518" s="2" t="s">
        <v>18</v>
      </c>
      <c r="J1518" s="4">
        <v>15870975</v>
      </c>
      <c r="M1518" s="2">
        <v>543</v>
      </c>
      <c r="N1518" s="6">
        <v>-18.97</v>
      </c>
    </row>
    <row r="1519" spans="1:14" x14ac:dyDescent="0.25">
      <c r="A1519" s="2" t="s">
        <v>1218</v>
      </c>
      <c r="B1519" s="2" t="s">
        <v>789</v>
      </c>
      <c r="C1519" s="3" t="s">
        <v>333</v>
      </c>
      <c r="D1519" s="8">
        <v>6626253072900</v>
      </c>
      <c r="E1519" s="4">
        <v>1369374</v>
      </c>
      <c r="F1519" s="2" t="s">
        <v>16</v>
      </c>
      <c r="G1519" s="2" t="s">
        <v>17</v>
      </c>
      <c r="H1519" s="2" t="s">
        <v>1298</v>
      </c>
      <c r="I1519" s="2" t="s">
        <v>18</v>
      </c>
      <c r="J1519" s="4">
        <v>15870855</v>
      </c>
      <c r="M1519" s="2">
        <v>729</v>
      </c>
      <c r="N1519" s="6">
        <v>-18.97</v>
      </c>
    </row>
    <row r="1520" spans="1:14" x14ac:dyDescent="0.25">
      <c r="A1520" s="2" t="s">
        <v>1218</v>
      </c>
      <c r="B1520" s="2" t="s">
        <v>275</v>
      </c>
      <c r="C1520" s="3" t="s">
        <v>28</v>
      </c>
      <c r="D1520" s="8">
        <v>6626253040536</v>
      </c>
      <c r="E1520" s="4">
        <v>1369360</v>
      </c>
      <c r="F1520" s="2" t="s">
        <v>16</v>
      </c>
      <c r="G1520" s="2" t="s">
        <v>17</v>
      </c>
      <c r="H1520" s="4">
        <v>241191734</v>
      </c>
      <c r="I1520" s="2" t="s">
        <v>18</v>
      </c>
      <c r="J1520" s="4">
        <v>15870838</v>
      </c>
      <c r="M1520" s="2">
        <v>405</v>
      </c>
      <c r="N1520" s="6">
        <v>-15.07</v>
      </c>
    </row>
    <row r="1521" spans="1:14" x14ac:dyDescent="0.25">
      <c r="A1521" s="2" t="s">
        <v>1218</v>
      </c>
      <c r="B1521" s="2" t="s">
        <v>275</v>
      </c>
      <c r="C1521" s="3" t="s">
        <v>333</v>
      </c>
      <c r="D1521" s="8">
        <v>6626253072900</v>
      </c>
      <c r="E1521" s="4">
        <v>1369374</v>
      </c>
      <c r="F1521" s="2" t="s">
        <v>16</v>
      </c>
      <c r="G1521" s="2" t="s">
        <v>17</v>
      </c>
      <c r="H1521" s="2" t="s">
        <v>1299</v>
      </c>
      <c r="I1521" s="2" t="s">
        <v>18</v>
      </c>
      <c r="J1521" s="4">
        <v>15870825</v>
      </c>
      <c r="M1521" s="2">
        <v>729</v>
      </c>
      <c r="N1521" s="6">
        <v>-16.63</v>
      </c>
    </row>
    <row r="1522" spans="1:14" x14ac:dyDescent="0.25">
      <c r="A1522" s="2" t="s">
        <v>1218</v>
      </c>
      <c r="B1522" s="2" t="s">
        <v>1011</v>
      </c>
      <c r="C1522" s="3" t="s">
        <v>28</v>
      </c>
      <c r="D1522" s="8">
        <v>6626253040536</v>
      </c>
      <c r="E1522" s="4">
        <v>1369360</v>
      </c>
      <c r="F1522" s="2" t="s">
        <v>16</v>
      </c>
      <c r="G1522" s="2" t="s">
        <v>17</v>
      </c>
      <c r="H1522" s="4">
        <v>241190196</v>
      </c>
      <c r="I1522" s="2" t="s">
        <v>18</v>
      </c>
      <c r="J1522" s="4">
        <v>15870612</v>
      </c>
      <c r="M1522" s="2">
        <v>405</v>
      </c>
      <c r="N1522" s="6">
        <v>-12.47</v>
      </c>
    </row>
    <row r="1523" spans="1:14" x14ac:dyDescent="0.25">
      <c r="A1523" s="2" t="s">
        <v>1218</v>
      </c>
      <c r="B1523" s="2" t="s">
        <v>1108</v>
      </c>
      <c r="C1523" s="3" t="s">
        <v>235</v>
      </c>
      <c r="D1523" s="8">
        <v>6626253025812</v>
      </c>
      <c r="E1523" s="4">
        <v>1369354</v>
      </c>
      <c r="F1523" s="2" t="s">
        <v>16</v>
      </c>
      <c r="G1523" s="2" t="s">
        <v>17</v>
      </c>
      <c r="H1523" s="2" t="s">
        <v>1300</v>
      </c>
      <c r="I1523" s="2" t="s">
        <v>18</v>
      </c>
      <c r="J1523" s="4">
        <v>15870447</v>
      </c>
      <c r="M1523" s="2">
        <v>258</v>
      </c>
      <c r="N1523" s="6">
        <v>-16.63</v>
      </c>
    </row>
    <row r="1524" spans="1:14" x14ac:dyDescent="0.25">
      <c r="A1524" s="2" t="s">
        <v>1218</v>
      </c>
      <c r="B1524" s="2" t="s">
        <v>1108</v>
      </c>
      <c r="C1524" s="3" t="s">
        <v>235</v>
      </c>
      <c r="D1524" s="8">
        <v>6626253025812</v>
      </c>
      <c r="E1524" s="4">
        <v>1369354</v>
      </c>
      <c r="F1524" s="2" t="s">
        <v>16</v>
      </c>
      <c r="G1524" s="2" t="s">
        <v>17</v>
      </c>
      <c r="H1524" s="2" t="s">
        <v>1301</v>
      </c>
      <c r="I1524" s="2" t="s">
        <v>18</v>
      </c>
      <c r="J1524" s="4">
        <v>15870446</v>
      </c>
      <c r="M1524" s="2">
        <v>258</v>
      </c>
      <c r="N1524" s="6">
        <v>-21.31</v>
      </c>
    </row>
    <row r="1525" spans="1:14" x14ac:dyDescent="0.25">
      <c r="A1525" s="2" t="s">
        <v>1218</v>
      </c>
      <c r="B1525" s="2" t="s">
        <v>1108</v>
      </c>
      <c r="C1525" s="3" t="s">
        <v>235</v>
      </c>
      <c r="D1525" s="8">
        <v>6626253025812</v>
      </c>
      <c r="E1525" s="4">
        <v>1369354</v>
      </c>
      <c r="F1525" s="2" t="s">
        <v>16</v>
      </c>
      <c r="G1525" s="2" t="s">
        <v>17</v>
      </c>
      <c r="H1525" s="2" t="s">
        <v>1302</v>
      </c>
      <c r="I1525" s="2" t="s">
        <v>18</v>
      </c>
      <c r="J1525" s="4">
        <v>15870444</v>
      </c>
      <c r="M1525" s="2">
        <v>258</v>
      </c>
      <c r="N1525" s="6">
        <v>-18.97</v>
      </c>
    </row>
    <row r="1526" spans="1:14" x14ac:dyDescent="0.25">
      <c r="A1526" s="2" t="s">
        <v>1218</v>
      </c>
      <c r="B1526" s="2" t="s">
        <v>1108</v>
      </c>
      <c r="C1526" s="3" t="s">
        <v>235</v>
      </c>
      <c r="D1526" s="8">
        <v>6626253025812</v>
      </c>
      <c r="E1526" s="4">
        <v>1369354</v>
      </c>
      <c r="F1526" s="2" t="s">
        <v>16</v>
      </c>
      <c r="G1526" s="2" t="s">
        <v>17</v>
      </c>
      <c r="H1526" s="2" t="s">
        <v>1303</v>
      </c>
      <c r="I1526" s="2" t="s">
        <v>18</v>
      </c>
      <c r="J1526" s="4">
        <v>15870443</v>
      </c>
      <c r="M1526" s="2">
        <v>258</v>
      </c>
      <c r="N1526" s="6">
        <v>-30.67</v>
      </c>
    </row>
    <row r="1527" spans="1:14" x14ac:dyDescent="0.25">
      <c r="A1527" s="2" t="s">
        <v>1218</v>
      </c>
      <c r="B1527" s="2" t="s">
        <v>1304</v>
      </c>
      <c r="C1527" s="3" t="s">
        <v>219</v>
      </c>
      <c r="D1527" s="8">
        <v>6626253020691</v>
      </c>
      <c r="E1527" s="4">
        <v>1369338</v>
      </c>
      <c r="F1527" s="2" t="s">
        <v>16</v>
      </c>
      <c r="G1527" s="2" t="s">
        <v>17</v>
      </c>
      <c r="H1527" s="2" t="s">
        <v>1305</v>
      </c>
      <c r="I1527" s="2" t="s">
        <v>18</v>
      </c>
      <c r="J1527" s="4">
        <v>15870349</v>
      </c>
      <c r="M1527" s="2">
        <v>206</v>
      </c>
      <c r="N1527" s="6">
        <v>-18.97</v>
      </c>
    </row>
    <row r="1528" spans="1:14" x14ac:dyDescent="0.25">
      <c r="A1528" s="2" t="s">
        <v>1218</v>
      </c>
      <c r="B1528" s="2" t="s">
        <v>278</v>
      </c>
      <c r="C1528" s="3" t="s">
        <v>32</v>
      </c>
      <c r="D1528" s="8">
        <v>6626253020934</v>
      </c>
      <c r="E1528" s="4">
        <v>1369341</v>
      </c>
      <c r="F1528" s="2" t="s">
        <v>16</v>
      </c>
      <c r="G1528" s="2" t="s">
        <v>17</v>
      </c>
      <c r="H1528" s="4">
        <v>241179407</v>
      </c>
      <c r="I1528" s="2" t="s">
        <v>18</v>
      </c>
      <c r="J1528" s="4">
        <v>15870230</v>
      </c>
      <c r="M1528" s="2">
        <v>209</v>
      </c>
      <c r="N1528" s="6">
        <v>-12.47</v>
      </c>
    </row>
    <row r="1529" spans="1:14" x14ac:dyDescent="0.25">
      <c r="A1529" s="2" t="s">
        <v>1218</v>
      </c>
      <c r="B1529" s="2" t="s">
        <v>282</v>
      </c>
      <c r="C1529" s="3" t="s">
        <v>128</v>
      </c>
      <c r="D1529" s="8">
        <v>6626253068546</v>
      </c>
      <c r="E1529" s="4">
        <v>1369372</v>
      </c>
      <c r="F1529" s="2" t="s">
        <v>262</v>
      </c>
      <c r="G1529" s="2" t="s">
        <v>17</v>
      </c>
      <c r="H1529" s="4">
        <v>241172399</v>
      </c>
      <c r="I1529" s="2" t="s">
        <v>18</v>
      </c>
      <c r="J1529" s="4">
        <v>15870056</v>
      </c>
      <c r="M1529" s="2">
        <v>685</v>
      </c>
      <c r="N1529" s="6">
        <v>-16.63</v>
      </c>
    </row>
    <row r="1530" spans="1:14" x14ac:dyDescent="0.25">
      <c r="A1530" s="2" t="s">
        <v>1218</v>
      </c>
      <c r="B1530" s="2" t="s">
        <v>1201</v>
      </c>
      <c r="C1530" s="3" t="s">
        <v>444</v>
      </c>
      <c r="D1530" s="8">
        <v>6626253022716</v>
      </c>
      <c r="E1530" s="4">
        <v>1369351</v>
      </c>
      <c r="F1530" s="2" t="s">
        <v>16</v>
      </c>
      <c r="G1530" s="2" t="s">
        <v>17</v>
      </c>
      <c r="H1530" s="2" t="s">
        <v>1306</v>
      </c>
      <c r="I1530" s="2" t="s">
        <v>18</v>
      </c>
      <c r="J1530" s="4">
        <v>15869873</v>
      </c>
      <c r="M1530" s="2">
        <v>227</v>
      </c>
      <c r="N1530" s="6">
        <v>-13.51</v>
      </c>
    </row>
    <row r="1531" spans="1:14" x14ac:dyDescent="0.25">
      <c r="A1531" s="2" t="s">
        <v>1218</v>
      </c>
      <c r="B1531" s="2" t="s">
        <v>1016</v>
      </c>
      <c r="C1531" s="3" t="s">
        <v>15</v>
      </c>
      <c r="D1531" s="8">
        <v>6626253095608</v>
      </c>
      <c r="E1531" s="4">
        <v>1049827</v>
      </c>
      <c r="F1531" s="2" t="s">
        <v>16</v>
      </c>
      <c r="G1531" s="2" t="s">
        <v>17</v>
      </c>
      <c r="H1531" s="4">
        <v>241174544</v>
      </c>
      <c r="I1531" s="2" t="s">
        <v>18</v>
      </c>
      <c r="J1531" s="4">
        <v>15869703</v>
      </c>
      <c r="M1531" s="2">
        <v>956</v>
      </c>
      <c r="N1531" s="6">
        <v>-10.39</v>
      </c>
    </row>
    <row r="1532" spans="1:14" x14ac:dyDescent="0.25">
      <c r="A1532" s="2" t="s">
        <v>1218</v>
      </c>
      <c r="B1532" s="2" t="s">
        <v>1307</v>
      </c>
      <c r="C1532" s="3" t="s">
        <v>35</v>
      </c>
      <c r="D1532" s="8">
        <v>6626253020420</v>
      </c>
      <c r="E1532" s="4">
        <v>1369337</v>
      </c>
      <c r="F1532" s="2" t="s">
        <v>16</v>
      </c>
      <c r="G1532" s="2" t="s">
        <v>17</v>
      </c>
      <c r="H1532" s="2" t="s">
        <v>1308</v>
      </c>
      <c r="I1532" s="2" t="s">
        <v>18</v>
      </c>
      <c r="J1532" s="4">
        <v>15869540</v>
      </c>
      <c r="M1532" s="2">
        <v>204</v>
      </c>
      <c r="N1532" s="6">
        <v>-23.65</v>
      </c>
    </row>
    <row r="1533" spans="1:14" x14ac:dyDescent="0.25">
      <c r="A1533" s="2" t="s">
        <v>1218</v>
      </c>
      <c r="B1533" s="2" t="s">
        <v>286</v>
      </c>
      <c r="C1533" s="3" t="s">
        <v>43</v>
      </c>
      <c r="D1533" s="8">
        <v>6626253026703</v>
      </c>
      <c r="E1533" s="4">
        <v>1049873</v>
      </c>
      <c r="F1533" s="2" t="s">
        <v>16</v>
      </c>
      <c r="G1533" s="2" t="s">
        <v>17</v>
      </c>
      <c r="H1533" s="4">
        <v>240966326</v>
      </c>
      <c r="I1533" s="2" t="s">
        <v>18</v>
      </c>
      <c r="J1533" s="4">
        <v>15869509</v>
      </c>
      <c r="M1533" s="2">
        <v>267</v>
      </c>
      <c r="N1533" s="6">
        <v>-15.07</v>
      </c>
    </row>
    <row r="1534" spans="1:14" x14ac:dyDescent="0.25">
      <c r="A1534" s="2" t="s">
        <v>1218</v>
      </c>
      <c r="B1534" s="2" t="s">
        <v>549</v>
      </c>
      <c r="C1534" s="3" t="s">
        <v>28</v>
      </c>
      <c r="D1534" s="8">
        <v>6626253040536</v>
      </c>
      <c r="E1534" s="4">
        <v>1369360</v>
      </c>
      <c r="F1534" s="2" t="s">
        <v>16</v>
      </c>
      <c r="G1534" s="2" t="s">
        <v>17</v>
      </c>
      <c r="H1534" s="4">
        <v>241168317</v>
      </c>
      <c r="I1534" s="2" t="s">
        <v>18</v>
      </c>
      <c r="J1534" s="4">
        <v>15869483</v>
      </c>
      <c r="M1534" s="2">
        <v>405</v>
      </c>
      <c r="N1534" s="6">
        <v>-12.47</v>
      </c>
    </row>
    <row r="1535" spans="1:14" x14ac:dyDescent="0.25">
      <c r="A1535" s="2" t="s">
        <v>1218</v>
      </c>
      <c r="B1535" s="2" t="s">
        <v>287</v>
      </c>
      <c r="C1535" s="3" t="s">
        <v>43</v>
      </c>
      <c r="D1535" s="8">
        <v>6626253026703</v>
      </c>
      <c r="E1535" s="4">
        <v>1049873</v>
      </c>
      <c r="F1535" s="2" t="s">
        <v>16</v>
      </c>
      <c r="G1535" s="2" t="s">
        <v>17</v>
      </c>
      <c r="H1535" s="4">
        <v>241061499</v>
      </c>
      <c r="I1535" s="2" t="s">
        <v>18</v>
      </c>
      <c r="J1535" s="4">
        <v>15869431</v>
      </c>
      <c r="M1535" s="2">
        <v>267</v>
      </c>
      <c r="N1535" s="6">
        <v>-16.37</v>
      </c>
    </row>
    <row r="1536" spans="1:14" x14ac:dyDescent="0.25">
      <c r="A1536" s="2" t="s">
        <v>1218</v>
      </c>
      <c r="B1536" s="2" t="s">
        <v>1019</v>
      </c>
      <c r="C1536" s="3" t="s">
        <v>43</v>
      </c>
      <c r="D1536" s="8">
        <v>6626253026703</v>
      </c>
      <c r="E1536" s="4">
        <v>1049873</v>
      </c>
      <c r="F1536" s="2" t="s">
        <v>16</v>
      </c>
      <c r="G1536" s="2" t="s">
        <v>17</v>
      </c>
      <c r="H1536" s="4">
        <v>241079976</v>
      </c>
      <c r="I1536" s="2" t="s">
        <v>18</v>
      </c>
      <c r="J1536" s="4">
        <v>15869400</v>
      </c>
      <c r="M1536" s="2">
        <v>267</v>
      </c>
      <c r="N1536" s="6">
        <v>-29.5</v>
      </c>
    </row>
    <row r="1537" spans="1:14" x14ac:dyDescent="0.25">
      <c r="A1537" s="2" t="s">
        <v>1218</v>
      </c>
      <c r="B1537" s="2" t="s">
        <v>797</v>
      </c>
      <c r="C1537" s="3" t="s">
        <v>43</v>
      </c>
      <c r="D1537" s="8">
        <v>6626253026703</v>
      </c>
      <c r="E1537" s="4">
        <v>1049873</v>
      </c>
      <c r="F1537" s="2" t="s">
        <v>16</v>
      </c>
      <c r="G1537" s="2" t="s">
        <v>108</v>
      </c>
      <c r="H1537" s="4">
        <v>276</v>
      </c>
      <c r="J1537" s="4">
        <v>15869338</v>
      </c>
      <c r="M1537" s="2">
        <v>267</v>
      </c>
      <c r="N1537" s="6">
        <v>-12.47</v>
      </c>
    </row>
    <row r="1538" spans="1:14" x14ac:dyDescent="0.25">
      <c r="A1538" s="2" t="s">
        <v>1218</v>
      </c>
      <c r="B1538" s="2" t="s">
        <v>797</v>
      </c>
      <c r="C1538" s="3" t="s">
        <v>128</v>
      </c>
      <c r="D1538" s="8">
        <v>6626253068546</v>
      </c>
      <c r="E1538" s="4">
        <v>1369372</v>
      </c>
      <c r="F1538" s="2" t="s">
        <v>262</v>
      </c>
      <c r="G1538" s="2" t="s">
        <v>17</v>
      </c>
      <c r="H1538" s="4">
        <v>242172399</v>
      </c>
      <c r="I1538" s="2" t="s">
        <v>18</v>
      </c>
      <c r="J1538" s="4">
        <v>15869317</v>
      </c>
      <c r="M1538" s="2">
        <v>685</v>
      </c>
      <c r="N1538" s="6">
        <v>-22.43</v>
      </c>
    </row>
    <row r="1539" spans="1:14" x14ac:dyDescent="0.25">
      <c r="A1539" s="2" t="s">
        <v>1218</v>
      </c>
      <c r="B1539" s="2" t="s">
        <v>554</v>
      </c>
      <c r="C1539" s="3" t="s">
        <v>219</v>
      </c>
      <c r="D1539" s="8">
        <v>6626253020691</v>
      </c>
      <c r="E1539" s="4">
        <v>1369338</v>
      </c>
      <c r="F1539" s="2" t="s">
        <v>16</v>
      </c>
      <c r="G1539" s="2" t="s">
        <v>17</v>
      </c>
      <c r="H1539" s="2" t="s">
        <v>1309</v>
      </c>
      <c r="I1539" s="2" t="s">
        <v>18</v>
      </c>
      <c r="J1539" s="4">
        <v>15869293</v>
      </c>
      <c r="M1539" s="2">
        <v>206</v>
      </c>
      <c r="N1539" s="6">
        <v>-23.65</v>
      </c>
    </row>
    <row r="1540" spans="1:14" x14ac:dyDescent="0.25">
      <c r="A1540" s="2" t="s">
        <v>1218</v>
      </c>
      <c r="B1540" s="2" t="s">
        <v>555</v>
      </c>
      <c r="C1540" s="3" t="s">
        <v>43</v>
      </c>
      <c r="D1540" s="8">
        <v>6626253026703</v>
      </c>
      <c r="E1540" s="4">
        <v>1049873</v>
      </c>
      <c r="F1540" s="2" t="s">
        <v>16</v>
      </c>
      <c r="G1540" s="2" t="s">
        <v>17</v>
      </c>
      <c r="H1540" s="4">
        <v>240941961</v>
      </c>
      <c r="I1540" s="2" t="s">
        <v>18</v>
      </c>
      <c r="J1540" s="4">
        <v>15869089</v>
      </c>
      <c r="M1540" s="2">
        <v>267</v>
      </c>
      <c r="N1540" s="6">
        <v>-18.97</v>
      </c>
    </row>
    <row r="1541" spans="1:14" x14ac:dyDescent="0.25">
      <c r="A1541" s="2" t="s">
        <v>1218</v>
      </c>
      <c r="B1541" s="2" t="s">
        <v>555</v>
      </c>
      <c r="C1541" s="3" t="s">
        <v>43</v>
      </c>
      <c r="D1541" s="8">
        <v>6626253026703</v>
      </c>
      <c r="E1541" s="4">
        <v>1049873</v>
      </c>
      <c r="F1541" s="2" t="s">
        <v>16</v>
      </c>
      <c r="G1541" s="2" t="s">
        <v>17</v>
      </c>
      <c r="H1541" s="4">
        <v>241000645</v>
      </c>
      <c r="I1541" s="2" t="s">
        <v>18</v>
      </c>
      <c r="J1541" s="4">
        <v>15869088</v>
      </c>
      <c r="M1541" s="2">
        <v>267</v>
      </c>
      <c r="N1541" s="6">
        <v>-50.95</v>
      </c>
    </row>
    <row r="1542" spans="1:14" x14ac:dyDescent="0.25">
      <c r="A1542" s="2" t="s">
        <v>1218</v>
      </c>
      <c r="B1542" s="2" t="s">
        <v>1111</v>
      </c>
      <c r="C1542" s="3" t="s">
        <v>43</v>
      </c>
      <c r="D1542" s="8">
        <v>6626253026703</v>
      </c>
      <c r="E1542" s="4">
        <v>1049873</v>
      </c>
      <c r="F1542" s="2" t="s">
        <v>262</v>
      </c>
      <c r="G1542" s="2" t="s">
        <v>17</v>
      </c>
      <c r="H1542" s="4">
        <v>240897848</v>
      </c>
      <c r="I1542" s="2" t="s">
        <v>18</v>
      </c>
      <c r="J1542" s="4">
        <v>15869021</v>
      </c>
      <c r="M1542" s="2">
        <v>267</v>
      </c>
      <c r="N1542" s="6">
        <v>-45.41</v>
      </c>
    </row>
    <row r="1543" spans="1:14" x14ac:dyDescent="0.25">
      <c r="A1543" s="2" t="s">
        <v>1218</v>
      </c>
      <c r="B1543" s="2" t="s">
        <v>1310</v>
      </c>
      <c r="C1543" s="3" t="s">
        <v>15</v>
      </c>
      <c r="D1543" s="8">
        <v>6626253095608</v>
      </c>
      <c r="E1543" s="4">
        <v>1049827</v>
      </c>
      <c r="F1543" s="2" t="s">
        <v>16</v>
      </c>
      <c r="G1543" s="2" t="s">
        <v>17</v>
      </c>
      <c r="H1543" s="4">
        <v>241168070</v>
      </c>
      <c r="I1543" s="2" t="s">
        <v>18</v>
      </c>
      <c r="J1543" s="4">
        <v>15868850</v>
      </c>
      <c r="M1543" s="2">
        <v>956</v>
      </c>
      <c r="N1543" s="6">
        <v>-10.39</v>
      </c>
    </row>
    <row r="1544" spans="1:14" x14ac:dyDescent="0.25">
      <c r="A1544" s="2" t="s">
        <v>1218</v>
      </c>
      <c r="B1544" s="2" t="s">
        <v>290</v>
      </c>
      <c r="C1544" s="3" t="s">
        <v>43</v>
      </c>
      <c r="D1544" s="8">
        <v>6626253026703</v>
      </c>
      <c r="E1544" s="4">
        <v>1049873</v>
      </c>
      <c r="F1544" s="2" t="s">
        <v>16</v>
      </c>
      <c r="G1544" s="2" t="s">
        <v>17</v>
      </c>
      <c r="H1544" s="2" t="s">
        <v>1311</v>
      </c>
      <c r="I1544" s="2" t="s">
        <v>18</v>
      </c>
      <c r="J1544" s="4">
        <v>15868794</v>
      </c>
      <c r="M1544" s="2">
        <v>267</v>
      </c>
      <c r="N1544" s="6">
        <v>-12.47</v>
      </c>
    </row>
    <row r="1545" spans="1:14" x14ac:dyDescent="0.25">
      <c r="A1545" s="2" t="s">
        <v>1218</v>
      </c>
      <c r="B1545" s="2" t="s">
        <v>1115</v>
      </c>
      <c r="C1545" s="3" t="s">
        <v>28</v>
      </c>
      <c r="D1545" s="8">
        <v>6626253040536</v>
      </c>
      <c r="E1545" s="4">
        <v>1369360</v>
      </c>
      <c r="F1545" s="2" t="s">
        <v>16</v>
      </c>
      <c r="G1545" s="2" t="s">
        <v>17</v>
      </c>
      <c r="H1545" s="4">
        <v>241164277</v>
      </c>
      <c r="I1545" s="2" t="s">
        <v>18</v>
      </c>
      <c r="J1545" s="4">
        <v>15868671</v>
      </c>
      <c r="M1545" s="2">
        <v>405</v>
      </c>
      <c r="N1545" s="6">
        <v>-13.51</v>
      </c>
    </row>
    <row r="1546" spans="1:14" x14ac:dyDescent="0.25">
      <c r="A1546" s="2" t="s">
        <v>1218</v>
      </c>
      <c r="B1546" s="2" t="s">
        <v>1215</v>
      </c>
      <c r="C1546" s="3" t="s">
        <v>93</v>
      </c>
      <c r="D1546" s="8">
        <v>6626253021663</v>
      </c>
      <c r="E1546" s="4">
        <v>1369345</v>
      </c>
      <c r="F1546" s="2" t="s">
        <v>16</v>
      </c>
      <c r="G1546" s="2" t="s">
        <v>17</v>
      </c>
      <c r="H1546" s="2" t="s">
        <v>1312</v>
      </c>
      <c r="I1546" s="2" t="s">
        <v>18</v>
      </c>
      <c r="J1546" s="4">
        <v>15868270</v>
      </c>
      <c r="M1546" s="2">
        <v>216</v>
      </c>
      <c r="N1546" s="6">
        <v>-13.51</v>
      </c>
    </row>
    <row r="1547" spans="1:14" x14ac:dyDescent="0.25">
      <c r="A1547" s="2" t="s">
        <v>1218</v>
      </c>
      <c r="B1547" s="2" t="s">
        <v>562</v>
      </c>
      <c r="C1547" s="3" t="s">
        <v>97</v>
      </c>
      <c r="D1547" s="8">
        <v>6626253098291</v>
      </c>
      <c r="E1547" s="4">
        <v>1605013</v>
      </c>
      <c r="F1547" s="2" t="s">
        <v>16</v>
      </c>
      <c r="G1547" s="2" t="s">
        <v>17</v>
      </c>
      <c r="H1547" s="4">
        <v>241147135</v>
      </c>
      <c r="I1547" s="2" t="s">
        <v>18</v>
      </c>
      <c r="J1547" s="4">
        <v>15868181</v>
      </c>
      <c r="M1547" s="2">
        <v>982</v>
      </c>
      <c r="N1547" s="6">
        <v>-30.67</v>
      </c>
    </row>
    <row r="1548" spans="1:14" x14ac:dyDescent="0.25">
      <c r="A1548" s="2" t="s">
        <v>1218</v>
      </c>
      <c r="B1548" s="2" t="s">
        <v>1313</v>
      </c>
      <c r="C1548" s="3" t="s">
        <v>32</v>
      </c>
      <c r="D1548" s="8">
        <v>6626253020934</v>
      </c>
      <c r="E1548" s="4">
        <v>1369341</v>
      </c>
      <c r="F1548" s="2" t="s">
        <v>16</v>
      </c>
      <c r="G1548" s="2" t="s">
        <v>17</v>
      </c>
      <c r="H1548" s="2" t="s">
        <v>1314</v>
      </c>
      <c r="I1548" s="2" t="s">
        <v>18</v>
      </c>
      <c r="J1548" s="4">
        <v>15868146</v>
      </c>
      <c r="M1548" s="2">
        <v>209</v>
      </c>
      <c r="N1548" s="6">
        <v>-15.07</v>
      </c>
    </row>
    <row r="1549" spans="1:14" x14ac:dyDescent="0.25">
      <c r="A1549" s="2" t="s">
        <v>1218</v>
      </c>
      <c r="B1549" s="2" t="s">
        <v>300</v>
      </c>
      <c r="C1549" s="3" t="s">
        <v>65</v>
      </c>
      <c r="D1549" s="8">
        <v>6626253034803</v>
      </c>
      <c r="E1549" s="4">
        <v>1369358</v>
      </c>
      <c r="F1549" s="2" t="s">
        <v>262</v>
      </c>
      <c r="G1549" s="2" t="s">
        <v>17</v>
      </c>
      <c r="H1549" s="4">
        <v>241002688</v>
      </c>
      <c r="I1549" s="2" t="s">
        <v>18</v>
      </c>
      <c r="J1549" s="4">
        <v>15868056</v>
      </c>
      <c r="M1549" s="2">
        <v>348</v>
      </c>
      <c r="N1549" s="6">
        <v>-24.78</v>
      </c>
    </row>
    <row r="1550" spans="1:14" x14ac:dyDescent="0.25">
      <c r="A1550" s="2" t="s">
        <v>1218</v>
      </c>
      <c r="B1550" s="2" t="s">
        <v>568</v>
      </c>
      <c r="C1550" s="3" t="s">
        <v>23</v>
      </c>
      <c r="D1550" s="8">
        <v>6626253125361</v>
      </c>
      <c r="E1550" s="4">
        <v>1369389</v>
      </c>
      <c r="F1550" s="2" t="s">
        <v>16</v>
      </c>
      <c r="G1550" s="2" t="s">
        <v>17</v>
      </c>
      <c r="H1550" s="4">
        <v>125317033</v>
      </c>
      <c r="I1550" s="2" t="s">
        <v>18</v>
      </c>
      <c r="J1550" s="4">
        <v>15867972</v>
      </c>
      <c r="M1550" s="2">
        <v>1253</v>
      </c>
      <c r="N1550" s="6">
        <v>-16.63</v>
      </c>
    </row>
    <row r="1551" spans="1:14" x14ac:dyDescent="0.25">
      <c r="A1551" s="2" t="s">
        <v>1218</v>
      </c>
      <c r="B1551" s="2" t="s">
        <v>587</v>
      </c>
      <c r="C1551" s="3" t="s">
        <v>88</v>
      </c>
      <c r="D1551" s="8">
        <v>6626253089624</v>
      </c>
      <c r="E1551" s="4">
        <v>1369375</v>
      </c>
      <c r="F1551" s="2" t="s">
        <v>16</v>
      </c>
      <c r="G1551" s="2" t="s">
        <v>17</v>
      </c>
      <c r="H1551" s="4">
        <v>241147528</v>
      </c>
      <c r="I1551" s="2" t="s">
        <v>18</v>
      </c>
      <c r="J1551" s="4">
        <v>15867569</v>
      </c>
      <c r="M1551" s="2">
        <v>896</v>
      </c>
      <c r="N1551" s="6">
        <v>-16.63</v>
      </c>
    </row>
    <row r="1552" spans="1:14" x14ac:dyDescent="0.25">
      <c r="A1552" s="2" t="s">
        <v>1218</v>
      </c>
      <c r="B1552" s="2" t="s">
        <v>813</v>
      </c>
      <c r="C1552" s="3" t="s">
        <v>32</v>
      </c>
      <c r="D1552" s="8">
        <v>6626253020934</v>
      </c>
      <c r="E1552" s="4">
        <v>1369341</v>
      </c>
      <c r="F1552" s="2" t="s">
        <v>16</v>
      </c>
      <c r="G1552" s="2" t="s">
        <v>17</v>
      </c>
      <c r="H1552" s="2" t="s">
        <v>1315</v>
      </c>
      <c r="I1552" s="2" t="s">
        <v>18</v>
      </c>
      <c r="J1552" s="4">
        <v>15867498</v>
      </c>
      <c r="M1552" s="2">
        <v>209</v>
      </c>
      <c r="N1552" s="6">
        <v>-15.07</v>
      </c>
    </row>
    <row r="1553" spans="1:14" x14ac:dyDescent="0.25">
      <c r="A1553" s="2" t="s">
        <v>1218</v>
      </c>
      <c r="B1553" s="2" t="s">
        <v>813</v>
      </c>
      <c r="C1553" s="3" t="s">
        <v>55</v>
      </c>
      <c r="D1553" s="8">
        <v>6626253091874</v>
      </c>
      <c r="E1553" s="4">
        <v>1616135</v>
      </c>
      <c r="F1553" s="2" t="s">
        <v>16</v>
      </c>
      <c r="G1553" s="2" t="s">
        <v>17</v>
      </c>
      <c r="H1553" s="2" t="s">
        <v>1316</v>
      </c>
      <c r="I1553" s="2" t="s">
        <v>18</v>
      </c>
      <c r="J1553" s="4">
        <v>15867491</v>
      </c>
      <c r="M1553" s="2">
        <v>918</v>
      </c>
      <c r="N1553" s="6">
        <v>-18.97</v>
      </c>
    </row>
    <row r="1554" spans="1:14" x14ac:dyDescent="0.25">
      <c r="A1554" s="2" t="s">
        <v>1218</v>
      </c>
      <c r="B1554" s="2" t="s">
        <v>1317</v>
      </c>
      <c r="C1554" s="3" t="s">
        <v>32</v>
      </c>
      <c r="D1554" s="8">
        <v>6626253020934</v>
      </c>
      <c r="E1554" s="4">
        <v>1369341</v>
      </c>
      <c r="F1554" s="2" t="s">
        <v>16</v>
      </c>
      <c r="G1554" s="2" t="s">
        <v>17</v>
      </c>
      <c r="H1554" s="2" t="s">
        <v>1318</v>
      </c>
      <c r="I1554" s="2" t="s">
        <v>18</v>
      </c>
      <c r="J1554" s="4">
        <v>15867483</v>
      </c>
      <c r="M1554" s="2">
        <v>209</v>
      </c>
      <c r="N1554" s="6">
        <v>-10.39</v>
      </c>
    </row>
    <row r="1555" spans="1:14" x14ac:dyDescent="0.25">
      <c r="A1555" s="2" t="s">
        <v>1218</v>
      </c>
      <c r="B1555" s="2" t="s">
        <v>1034</v>
      </c>
      <c r="C1555" s="3" t="s">
        <v>253</v>
      </c>
      <c r="D1555" s="8">
        <v>6626253107975</v>
      </c>
      <c r="E1555" s="4">
        <v>1369381</v>
      </c>
      <c r="F1555" s="2" t="s">
        <v>16</v>
      </c>
      <c r="G1555" s="2" t="s">
        <v>17</v>
      </c>
      <c r="H1555" s="4">
        <v>138441255</v>
      </c>
      <c r="I1555" s="2" t="s">
        <v>18</v>
      </c>
      <c r="J1555" s="4">
        <v>15867466</v>
      </c>
      <c r="M1555" s="2">
        <v>1079</v>
      </c>
      <c r="N1555" s="6">
        <v>-21.31</v>
      </c>
    </row>
    <row r="1556" spans="1:14" x14ac:dyDescent="0.25">
      <c r="A1556" s="2" t="s">
        <v>1218</v>
      </c>
      <c r="B1556" s="2" t="s">
        <v>1319</v>
      </c>
      <c r="C1556" s="3" t="s">
        <v>32</v>
      </c>
      <c r="D1556" s="8">
        <v>6626253020934</v>
      </c>
      <c r="E1556" s="4">
        <v>1369341</v>
      </c>
      <c r="F1556" s="2" t="s">
        <v>16</v>
      </c>
      <c r="G1556" s="2" t="s">
        <v>17</v>
      </c>
      <c r="H1556" s="2" t="s">
        <v>1320</v>
      </c>
      <c r="I1556" s="2" t="s">
        <v>18</v>
      </c>
      <c r="J1556" s="4">
        <v>15867460</v>
      </c>
      <c r="M1556" s="2">
        <v>209</v>
      </c>
      <c r="N1556" s="6">
        <v>-12.47</v>
      </c>
    </row>
    <row r="1557" spans="1:14" x14ac:dyDescent="0.25">
      <c r="A1557" s="2" t="s">
        <v>1218</v>
      </c>
      <c r="B1557" s="2" t="s">
        <v>814</v>
      </c>
      <c r="C1557" s="3" t="s">
        <v>32</v>
      </c>
      <c r="D1557" s="8">
        <v>6626253020934</v>
      </c>
      <c r="E1557" s="4">
        <v>1369341</v>
      </c>
      <c r="F1557" s="2" t="s">
        <v>16</v>
      </c>
      <c r="G1557" s="2" t="s">
        <v>17</v>
      </c>
      <c r="H1557" s="2" t="s">
        <v>1321</v>
      </c>
      <c r="I1557" s="2" t="s">
        <v>18</v>
      </c>
      <c r="J1557" s="4">
        <v>15867450</v>
      </c>
      <c r="M1557" s="2">
        <v>209</v>
      </c>
      <c r="N1557" s="6">
        <v>-11.43</v>
      </c>
    </row>
    <row r="1558" spans="1:14" x14ac:dyDescent="0.25">
      <c r="A1558" s="2" t="s">
        <v>1322</v>
      </c>
      <c r="B1558" s="2" t="s">
        <v>1323</v>
      </c>
      <c r="C1558" s="3" t="s">
        <v>124</v>
      </c>
      <c r="D1558" s="8">
        <v>6626253020772</v>
      </c>
      <c r="E1558" s="4">
        <v>1369340</v>
      </c>
      <c r="F1558" s="2" t="s">
        <v>16</v>
      </c>
      <c r="G1558" s="2" t="s">
        <v>17</v>
      </c>
      <c r="H1558" s="4">
        <v>241142839</v>
      </c>
      <c r="I1558" s="2" t="s">
        <v>18</v>
      </c>
      <c r="J1558" s="4">
        <v>15866171</v>
      </c>
      <c r="M1558" s="2">
        <v>207</v>
      </c>
      <c r="N1558" s="6">
        <v>-12.47</v>
      </c>
    </row>
    <row r="1559" spans="1:14" x14ac:dyDescent="0.25">
      <c r="A1559" s="2" t="s">
        <v>1322</v>
      </c>
      <c r="B1559" s="2" t="s">
        <v>592</v>
      </c>
      <c r="C1559" s="3" t="s">
        <v>97</v>
      </c>
      <c r="D1559" s="8">
        <v>6626253098291</v>
      </c>
      <c r="E1559" s="4">
        <v>1605013</v>
      </c>
      <c r="F1559" s="2" t="s">
        <v>16</v>
      </c>
      <c r="G1559" s="2" t="s">
        <v>17</v>
      </c>
      <c r="H1559" s="2" t="s">
        <v>1324</v>
      </c>
      <c r="I1559" s="2" t="s">
        <v>18</v>
      </c>
      <c r="J1559" s="4">
        <v>15865490</v>
      </c>
      <c r="M1559" s="2">
        <v>982</v>
      </c>
      <c r="N1559" s="6">
        <v>-15.07</v>
      </c>
    </row>
    <row r="1560" spans="1:14" x14ac:dyDescent="0.25">
      <c r="A1560" s="2" t="s">
        <v>1322</v>
      </c>
      <c r="B1560" s="2" t="s">
        <v>326</v>
      </c>
      <c r="C1560" s="3" t="s">
        <v>35</v>
      </c>
      <c r="D1560" s="8">
        <v>6626253020420</v>
      </c>
      <c r="E1560" s="4">
        <v>1369337</v>
      </c>
      <c r="F1560" s="2" t="s">
        <v>16</v>
      </c>
      <c r="G1560" s="2" t="s">
        <v>17</v>
      </c>
      <c r="H1560" s="2" t="s">
        <v>1325</v>
      </c>
      <c r="I1560" s="2" t="s">
        <v>18</v>
      </c>
      <c r="J1560" s="4">
        <v>15865215</v>
      </c>
      <c r="M1560" s="2">
        <v>204</v>
      </c>
      <c r="N1560" s="6">
        <v>-16.63</v>
      </c>
    </row>
    <row r="1561" spans="1:14" x14ac:dyDescent="0.25">
      <c r="A1561" s="2" t="s">
        <v>1322</v>
      </c>
      <c r="B1561" s="2" t="s">
        <v>1326</v>
      </c>
      <c r="C1561" s="3" t="s">
        <v>43</v>
      </c>
      <c r="D1561" s="8">
        <v>6626253026703</v>
      </c>
      <c r="E1561" s="4">
        <v>1049873</v>
      </c>
      <c r="F1561" s="2" t="s">
        <v>16</v>
      </c>
      <c r="G1561" s="2" t="s">
        <v>17</v>
      </c>
      <c r="H1561" s="4">
        <v>241131647</v>
      </c>
      <c r="I1561" s="2" t="s">
        <v>18</v>
      </c>
      <c r="J1561" s="4">
        <v>15865067</v>
      </c>
      <c r="M1561" s="2">
        <v>267</v>
      </c>
      <c r="N1561" s="6">
        <v>-15.07</v>
      </c>
    </row>
    <row r="1562" spans="1:14" x14ac:dyDescent="0.25">
      <c r="A1562" s="2" t="s">
        <v>1322</v>
      </c>
      <c r="B1562" s="2" t="s">
        <v>1220</v>
      </c>
      <c r="C1562" s="3" t="s">
        <v>55</v>
      </c>
      <c r="D1562" s="8">
        <v>6626253091874</v>
      </c>
      <c r="E1562" s="4">
        <v>1616135</v>
      </c>
      <c r="F1562" s="2" t="s">
        <v>16</v>
      </c>
      <c r="G1562" s="2" t="s">
        <v>17</v>
      </c>
      <c r="H1562" s="4">
        <v>241135224</v>
      </c>
      <c r="I1562" s="2" t="s">
        <v>18</v>
      </c>
      <c r="J1562" s="4">
        <v>15864872</v>
      </c>
      <c r="M1562" s="2">
        <v>918</v>
      </c>
      <c r="N1562" s="6">
        <v>-25.99</v>
      </c>
    </row>
    <row r="1563" spans="1:14" x14ac:dyDescent="0.25">
      <c r="A1563" s="2" t="s">
        <v>1322</v>
      </c>
      <c r="B1563" s="2" t="s">
        <v>19</v>
      </c>
      <c r="C1563" s="3" t="s">
        <v>55</v>
      </c>
      <c r="D1563" s="8">
        <v>6626253091874</v>
      </c>
      <c r="E1563" s="4">
        <v>1616135</v>
      </c>
      <c r="F1563" s="2" t="s">
        <v>16</v>
      </c>
      <c r="G1563" s="2" t="s">
        <v>17</v>
      </c>
      <c r="H1563" s="2" t="s">
        <v>1327</v>
      </c>
      <c r="I1563" s="2" t="s">
        <v>18</v>
      </c>
      <c r="J1563" s="4">
        <v>15864724</v>
      </c>
      <c r="M1563" s="2">
        <v>918</v>
      </c>
      <c r="N1563" s="6">
        <v>-18.97</v>
      </c>
    </row>
    <row r="1564" spans="1:14" x14ac:dyDescent="0.25">
      <c r="A1564" s="2" t="s">
        <v>1322</v>
      </c>
      <c r="B1564" s="2" t="s">
        <v>1328</v>
      </c>
      <c r="C1564" s="3" t="s">
        <v>97</v>
      </c>
      <c r="D1564" s="8">
        <v>6626253098291</v>
      </c>
      <c r="E1564" s="4">
        <v>1605013</v>
      </c>
      <c r="F1564" s="2" t="s">
        <v>16</v>
      </c>
      <c r="G1564" s="2" t="s">
        <v>17</v>
      </c>
      <c r="H1564" s="2" t="s">
        <v>1329</v>
      </c>
      <c r="I1564" s="2" t="s">
        <v>18</v>
      </c>
      <c r="J1564" s="4">
        <v>15864679</v>
      </c>
      <c r="M1564" s="2">
        <v>982</v>
      </c>
      <c r="N1564" s="6">
        <v>-15.07</v>
      </c>
    </row>
    <row r="1565" spans="1:14" x14ac:dyDescent="0.25">
      <c r="A1565" s="2" t="s">
        <v>1322</v>
      </c>
      <c r="B1565" s="2" t="s">
        <v>593</v>
      </c>
      <c r="C1565" s="3" t="s">
        <v>97</v>
      </c>
      <c r="D1565" s="8">
        <v>6626253098291</v>
      </c>
      <c r="E1565" s="4">
        <v>1605013</v>
      </c>
      <c r="F1565" s="2" t="s">
        <v>16</v>
      </c>
      <c r="G1565" s="2" t="s">
        <v>17</v>
      </c>
      <c r="H1565" s="2" t="s">
        <v>1330</v>
      </c>
      <c r="I1565" s="2" t="s">
        <v>18</v>
      </c>
      <c r="J1565" s="4">
        <v>15864636</v>
      </c>
      <c r="M1565" s="2">
        <v>982</v>
      </c>
      <c r="N1565" s="6">
        <v>-15.07</v>
      </c>
    </row>
    <row r="1566" spans="1:14" x14ac:dyDescent="0.25">
      <c r="A1566" s="2" t="s">
        <v>1322</v>
      </c>
      <c r="B1566" s="2" t="s">
        <v>1331</v>
      </c>
      <c r="C1566" s="3" t="s">
        <v>97</v>
      </c>
      <c r="D1566" s="8">
        <v>6626253098291</v>
      </c>
      <c r="E1566" s="4">
        <v>1605013</v>
      </c>
      <c r="F1566" s="2" t="s">
        <v>16</v>
      </c>
      <c r="G1566" s="2" t="s">
        <v>17</v>
      </c>
      <c r="H1566" s="2" t="s">
        <v>1332</v>
      </c>
      <c r="I1566" s="2" t="s">
        <v>18</v>
      </c>
      <c r="J1566" s="4">
        <v>15864604</v>
      </c>
      <c r="M1566" s="2">
        <v>982</v>
      </c>
      <c r="N1566" s="6">
        <v>-15.07</v>
      </c>
    </row>
    <row r="1567" spans="1:14" x14ac:dyDescent="0.25">
      <c r="A1567" s="2" t="s">
        <v>1322</v>
      </c>
      <c r="B1567" s="2" t="s">
        <v>1331</v>
      </c>
      <c r="C1567" s="3" t="s">
        <v>97</v>
      </c>
      <c r="D1567" s="8">
        <v>6626253098291</v>
      </c>
      <c r="E1567" s="4">
        <v>1605013</v>
      </c>
      <c r="F1567" s="2" t="s">
        <v>16</v>
      </c>
      <c r="G1567" s="2" t="s">
        <v>17</v>
      </c>
      <c r="H1567" s="2" t="s">
        <v>1333</v>
      </c>
      <c r="I1567" s="2" t="s">
        <v>18</v>
      </c>
      <c r="J1567" s="4">
        <v>15864601</v>
      </c>
      <c r="M1567" s="2">
        <v>982</v>
      </c>
      <c r="N1567" s="6">
        <v>-21.31</v>
      </c>
    </row>
    <row r="1568" spans="1:14" x14ac:dyDescent="0.25">
      <c r="A1568" s="2" t="s">
        <v>1322</v>
      </c>
      <c r="B1568" s="2" t="s">
        <v>22</v>
      </c>
      <c r="C1568" s="3" t="s">
        <v>97</v>
      </c>
      <c r="D1568" s="8">
        <v>6626253098291</v>
      </c>
      <c r="E1568" s="4">
        <v>1605013</v>
      </c>
      <c r="F1568" s="2" t="s">
        <v>16</v>
      </c>
      <c r="G1568" s="2" t="s">
        <v>17</v>
      </c>
      <c r="H1568" s="4">
        <v>234789995</v>
      </c>
      <c r="I1568" s="2" t="s">
        <v>18</v>
      </c>
      <c r="J1568" s="4">
        <v>15863811</v>
      </c>
      <c r="M1568" s="2">
        <v>982</v>
      </c>
      <c r="N1568" s="6">
        <v>-10.39</v>
      </c>
    </row>
    <row r="1569" spans="1:14" x14ac:dyDescent="0.25">
      <c r="A1569" s="2" t="s">
        <v>1322</v>
      </c>
      <c r="B1569" s="2" t="s">
        <v>1130</v>
      </c>
      <c r="C1569" s="3" t="s">
        <v>15</v>
      </c>
      <c r="D1569" s="8">
        <v>6626253095608</v>
      </c>
      <c r="E1569" s="4">
        <v>1049827</v>
      </c>
      <c r="F1569" s="2" t="s">
        <v>16</v>
      </c>
      <c r="G1569" s="2" t="s">
        <v>17</v>
      </c>
      <c r="H1569" s="4">
        <v>241106457</v>
      </c>
      <c r="I1569" s="2" t="s">
        <v>18</v>
      </c>
      <c r="J1569" s="4">
        <v>15863382</v>
      </c>
      <c r="M1569" s="2">
        <v>956</v>
      </c>
      <c r="N1569" s="6">
        <v>-10.39</v>
      </c>
    </row>
    <row r="1570" spans="1:14" x14ac:dyDescent="0.25">
      <c r="A1570" s="2" t="s">
        <v>1322</v>
      </c>
      <c r="B1570" s="2" t="s">
        <v>31</v>
      </c>
      <c r="C1570" s="3" t="s">
        <v>219</v>
      </c>
      <c r="D1570" s="8">
        <v>6626253020691</v>
      </c>
      <c r="E1570" s="4">
        <v>1369338</v>
      </c>
      <c r="F1570" s="2" t="s">
        <v>16</v>
      </c>
      <c r="G1570" s="2" t="s">
        <v>17</v>
      </c>
      <c r="H1570" s="2" t="s">
        <v>1334</v>
      </c>
      <c r="I1570" s="2" t="s">
        <v>18</v>
      </c>
      <c r="J1570" s="4">
        <v>15862984</v>
      </c>
      <c r="M1570" s="2">
        <v>206</v>
      </c>
      <c r="N1570" s="6">
        <v>-16.63</v>
      </c>
    </row>
    <row r="1571" spans="1:14" x14ac:dyDescent="0.25">
      <c r="A1571" s="2" t="s">
        <v>1322</v>
      </c>
      <c r="B1571" s="2" t="s">
        <v>601</v>
      </c>
      <c r="C1571" s="3" t="s">
        <v>43</v>
      </c>
      <c r="D1571" s="8">
        <v>6626253026703</v>
      </c>
      <c r="E1571" s="4">
        <v>1049873</v>
      </c>
      <c r="F1571" s="2" t="s">
        <v>16</v>
      </c>
      <c r="G1571" s="2" t="s">
        <v>17</v>
      </c>
      <c r="H1571" s="4">
        <v>241124834</v>
      </c>
      <c r="I1571" s="2" t="s">
        <v>18</v>
      </c>
      <c r="J1571" s="4">
        <v>15862874</v>
      </c>
      <c r="M1571" s="2">
        <v>267</v>
      </c>
      <c r="N1571" s="6">
        <v>-12.47</v>
      </c>
    </row>
    <row r="1572" spans="1:14" x14ac:dyDescent="0.25">
      <c r="A1572" s="2" t="s">
        <v>1322</v>
      </c>
      <c r="B1572" s="2" t="s">
        <v>603</v>
      </c>
      <c r="C1572" s="3" t="s">
        <v>28</v>
      </c>
      <c r="D1572" s="8">
        <v>6626253040536</v>
      </c>
      <c r="E1572" s="4">
        <v>1369360</v>
      </c>
      <c r="F1572" s="2" t="s">
        <v>16</v>
      </c>
      <c r="G1572" s="2" t="s">
        <v>17</v>
      </c>
      <c r="H1572" s="2" t="s">
        <v>1335</v>
      </c>
      <c r="I1572" s="2" t="s">
        <v>18</v>
      </c>
      <c r="J1572" s="4">
        <v>15862780</v>
      </c>
      <c r="M1572" s="2">
        <v>405</v>
      </c>
      <c r="N1572" s="6">
        <v>-12.47</v>
      </c>
    </row>
    <row r="1573" spans="1:14" x14ac:dyDescent="0.25">
      <c r="A1573" s="2" t="s">
        <v>1322</v>
      </c>
      <c r="B1573" s="2" t="s">
        <v>829</v>
      </c>
      <c r="C1573" s="3" t="s">
        <v>32</v>
      </c>
      <c r="D1573" s="8">
        <v>6626253020934</v>
      </c>
      <c r="E1573" s="4">
        <v>1369341</v>
      </c>
      <c r="F1573" s="2" t="s">
        <v>16</v>
      </c>
      <c r="G1573" s="2" t="s">
        <v>17</v>
      </c>
      <c r="H1573" s="4">
        <v>241122463</v>
      </c>
      <c r="I1573" s="2" t="s">
        <v>18</v>
      </c>
      <c r="J1573" s="4">
        <v>15862607</v>
      </c>
      <c r="M1573" s="2">
        <v>209</v>
      </c>
      <c r="N1573" s="6">
        <v>-16.63</v>
      </c>
    </row>
    <row r="1574" spans="1:14" x14ac:dyDescent="0.25">
      <c r="A1574" s="2" t="s">
        <v>1322</v>
      </c>
      <c r="B1574" s="2" t="s">
        <v>1336</v>
      </c>
      <c r="C1574" s="3" t="s">
        <v>253</v>
      </c>
      <c r="D1574" s="8">
        <v>6626253107975</v>
      </c>
      <c r="E1574" s="4">
        <v>1369381</v>
      </c>
      <c r="F1574" s="2" t="s">
        <v>16</v>
      </c>
      <c r="G1574" s="2" t="s">
        <v>17</v>
      </c>
      <c r="H1574" s="4">
        <v>125454502</v>
      </c>
      <c r="I1574" s="2" t="s">
        <v>18</v>
      </c>
      <c r="J1574" s="4">
        <v>15862146</v>
      </c>
      <c r="M1574" s="2">
        <v>1079</v>
      </c>
      <c r="N1574" s="6">
        <v>-11.59</v>
      </c>
    </row>
    <row r="1575" spans="1:14" x14ac:dyDescent="0.25">
      <c r="A1575" s="2" t="s">
        <v>1322</v>
      </c>
      <c r="B1575" s="2" t="s">
        <v>344</v>
      </c>
      <c r="C1575" s="3" t="s">
        <v>39</v>
      </c>
      <c r="D1575" s="8">
        <v>6626253020349</v>
      </c>
      <c r="E1575" s="4">
        <v>1369336</v>
      </c>
      <c r="F1575" s="2" t="s">
        <v>16</v>
      </c>
      <c r="G1575" s="2" t="s">
        <v>17</v>
      </c>
      <c r="H1575" s="4">
        <v>123526445</v>
      </c>
      <c r="I1575" s="2" t="s">
        <v>18</v>
      </c>
      <c r="J1575" s="4">
        <v>15861238</v>
      </c>
      <c r="M1575" s="2">
        <v>203</v>
      </c>
      <c r="N1575" s="6">
        <v>-27.19</v>
      </c>
    </row>
    <row r="1576" spans="1:14" x14ac:dyDescent="0.25">
      <c r="A1576" s="2" t="s">
        <v>1322</v>
      </c>
      <c r="B1576" s="2" t="s">
        <v>344</v>
      </c>
      <c r="C1576" s="3" t="s">
        <v>55</v>
      </c>
      <c r="D1576" s="8">
        <v>6626253091874</v>
      </c>
      <c r="E1576" s="4">
        <v>1616135</v>
      </c>
      <c r="F1576" s="2" t="s">
        <v>16</v>
      </c>
      <c r="G1576" s="2" t="s">
        <v>17</v>
      </c>
      <c r="H1576" s="4">
        <v>241105475</v>
      </c>
      <c r="I1576" s="2" t="s">
        <v>18</v>
      </c>
      <c r="J1576" s="4">
        <v>15861197</v>
      </c>
      <c r="M1576" s="2">
        <v>918</v>
      </c>
      <c r="N1576" s="6">
        <v>-12.79</v>
      </c>
    </row>
    <row r="1577" spans="1:14" x14ac:dyDescent="0.25">
      <c r="A1577" s="2" t="s">
        <v>1322</v>
      </c>
      <c r="B1577" s="2" t="s">
        <v>1229</v>
      </c>
      <c r="C1577" s="3" t="s">
        <v>35</v>
      </c>
      <c r="D1577" s="8">
        <v>6626253020420</v>
      </c>
      <c r="E1577" s="4">
        <v>1369337</v>
      </c>
      <c r="F1577" s="2" t="s">
        <v>16</v>
      </c>
      <c r="G1577" s="2" t="s">
        <v>17</v>
      </c>
      <c r="H1577" s="4">
        <v>241114930</v>
      </c>
      <c r="I1577" s="2" t="s">
        <v>18</v>
      </c>
      <c r="J1577" s="4">
        <v>15861083</v>
      </c>
      <c r="M1577" s="2">
        <v>204</v>
      </c>
      <c r="N1577" s="6">
        <v>-25.97</v>
      </c>
    </row>
    <row r="1578" spans="1:14" x14ac:dyDescent="0.25">
      <c r="A1578" s="2" t="s">
        <v>1322</v>
      </c>
      <c r="B1578" s="2" t="s">
        <v>1229</v>
      </c>
      <c r="C1578" s="3" t="s">
        <v>85</v>
      </c>
      <c r="D1578" s="8">
        <v>6626253091955</v>
      </c>
      <c r="E1578" s="4">
        <v>1369377</v>
      </c>
      <c r="F1578" s="2" t="s">
        <v>16</v>
      </c>
      <c r="G1578" s="2" t="s">
        <v>17</v>
      </c>
      <c r="H1578" s="2" t="s">
        <v>1337</v>
      </c>
      <c r="I1578" s="2" t="s">
        <v>18</v>
      </c>
      <c r="J1578" s="4">
        <v>15861040</v>
      </c>
      <c r="M1578" s="2">
        <v>919</v>
      </c>
      <c r="N1578" s="6">
        <v>-16.39</v>
      </c>
    </row>
    <row r="1579" spans="1:14" x14ac:dyDescent="0.25">
      <c r="A1579" s="2" t="s">
        <v>1322</v>
      </c>
      <c r="B1579" s="2" t="s">
        <v>840</v>
      </c>
      <c r="C1579" s="3" t="s">
        <v>25</v>
      </c>
      <c r="D1579" s="8">
        <v>6626253021078</v>
      </c>
      <c r="E1579" s="4">
        <v>1369342</v>
      </c>
      <c r="F1579" s="2" t="s">
        <v>16</v>
      </c>
      <c r="G1579" s="2" t="s">
        <v>17</v>
      </c>
      <c r="H1579" s="2" t="s">
        <v>1338</v>
      </c>
      <c r="I1579" s="2" t="s">
        <v>18</v>
      </c>
      <c r="J1579" s="4">
        <v>15860947</v>
      </c>
      <c r="M1579" s="2">
        <v>210</v>
      </c>
      <c r="N1579" s="6">
        <v>-13.51</v>
      </c>
    </row>
    <row r="1580" spans="1:14" x14ac:dyDescent="0.25">
      <c r="A1580" s="2" t="s">
        <v>1322</v>
      </c>
      <c r="B1580" s="2" t="s">
        <v>613</v>
      </c>
      <c r="C1580" s="3" t="s">
        <v>25</v>
      </c>
      <c r="D1580" s="8">
        <v>6626253021078</v>
      </c>
      <c r="E1580" s="4">
        <v>1369342</v>
      </c>
      <c r="F1580" s="2" t="s">
        <v>16</v>
      </c>
      <c r="G1580" s="2" t="s">
        <v>17</v>
      </c>
      <c r="H1580" s="2" t="s">
        <v>1339</v>
      </c>
      <c r="I1580" s="2" t="s">
        <v>18</v>
      </c>
      <c r="J1580" s="4">
        <v>15860874</v>
      </c>
      <c r="M1580" s="2">
        <v>210</v>
      </c>
      <c r="N1580" s="6">
        <v>-12.79</v>
      </c>
    </row>
    <row r="1581" spans="1:14" x14ac:dyDescent="0.25">
      <c r="A1581" s="2" t="s">
        <v>1322</v>
      </c>
      <c r="B1581" s="2" t="s">
        <v>614</v>
      </c>
      <c r="C1581" s="3" t="s">
        <v>25</v>
      </c>
      <c r="D1581" s="8">
        <v>6626253021078</v>
      </c>
      <c r="E1581" s="4">
        <v>1369342</v>
      </c>
      <c r="F1581" s="2" t="s">
        <v>16</v>
      </c>
      <c r="G1581" s="2" t="s">
        <v>17</v>
      </c>
      <c r="H1581" s="2" t="s">
        <v>1340</v>
      </c>
      <c r="I1581" s="2" t="s">
        <v>18</v>
      </c>
      <c r="J1581" s="4">
        <v>15860749</v>
      </c>
      <c r="M1581" s="2">
        <v>210</v>
      </c>
      <c r="N1581" s="6">
        <v>-18.190000000000001</v>
      </c>
    </row>
    <row r="1582" spans="1:14" x14ac:dyDescent="0.25">
      <c r="A1582" s="2" t="s">
        <v>1322</v>
      </c>
      <c r="B1582" s="2" t="s">
        <v>42</v>
      </c>
      <c r="C1582" s="3" t="s">
        <v>39</v>
      </c>
      <c r="D1582" s="8">
        <v>6626253020349</v>
      </c>
      <c r="E1582" s="4">
        <v>1369336</v>
      </c>
      <c r="F1582" s="2" t="s">
        <v>16</v>
      </c>
      <c r="G1582" s="2" t="s">
        <v>17</v>
      </c>
      <c r="H1582" s="4">
        <v>123524689</v>
      </c>
      <c r="I1582" s="2" t="s">
        <v>18</v>
      </c>
      <c r="J1582" s="4">
        <v>15860486</v>
      </c>
      <c r="M1582" s="2">
        <v>203</v>
      </c>
      <c r="N1582" s="6">
        <v>-8.7799999999999994</v>
      </c>
    </row>
    <row r="1583" spans="1:14" x14ac:dyDescent="0.25">
      <c r="A1583" s="2" t="s">
        <v>1322</v>
      </c>
      <c r="B1583" s="2" t="s">
        <v>1230</v>
      </c>
      <c r="C1583" s="3" t="s">
        <v>28</v>
      </c>
      <c r="D1583" s="8">
        <v>6626253040536</v>
      </c>
      <c r="E1583" s="4">
        <v>1369360</v>
      </c>
      <c r="F1583" s="2" t="s">
        <v>16</v>
      </c>
      <c r="G1583" s="2" t="s">
        <v>17</v>
      </c>
      <c r="H1583" s="4">
        <v>241108496</v>
      </c>
      <c r="I1583" s="2" t="s">
        <v>18</v>
      </c>
      <c r="J1583" s="4">
        <v>15859788</v>
      </c>
      <c r="M1583" s="2">
        <v>405</v>
      </c>
      <c r="N1583" s="6">
        <v>-9.59</v>
      </c>
    </row>
    <row r="1584" spans="1:14" x14ac:dyDescent="0.25">
      <c r="A1584" s="2" t="s">
        <v>1322</v>
      </c>
      <c r="B1584" s="2" t="s">
        <v>1230</v>
      </c>
      <c r="C1584" s="3" t="s">
        <v>28</v>
      </c>
      <c r="D1584" s="8">
        <v>6626253040536</v>
      </c>
      <c r="E1584" s="4">
        <v>1369360</v>
      </c>
      <c r="F1584" s="2" t="s">
        <v>16</v>
      </c>
      <c r="G1584" s="2" t="s">
        <v>17</v>
      </c>
      <c r="H1584" s="4">
        <v>241099575</v>
      </c>
      <c r="I1584" s="2" t="s">
        <v>18</v>
      </c>
      <c r="J1584" s="4">
        <v>15859787</v>
      </c>
      <c r="M1584" s="2">
        <v>405</v>
      </c>
      <c r="N1584" s="6">
        <v>-11.59</v>
      </c>
    </row>
    <row r="1585" spans="1:14" x14ac:dyDescent="0.25">
      <c r="A1585" s="2" t="s">
        <v>1322</v>
      </c>
      <c r="B1585" s="2" t="s">
        <v>1230</v>
      </c>
      <c r="C1585" s="3" t="s">
        <v>43</v>
      </c>
      <c r="D1585" s="8">
        <v>6626253026703</v>
      </c>
      <c r="E1585" s="4">
        <v>1049873</v>
      </c>
      <c r="F1585" s="2" t="s">
        <v>16</v>
      </c>
      <c r="G1585" s="2" t="s">
        <v>108</v>
      </c>
      <c r="H1585" s="4">
        <v>239033629</v>
      </c>
      <c r="J1585" s="4">
        <v>15859772</v>
      </c>
      <c r="M1585" s="2">
        <v>267</v>
      </c>
      <c r="N1585" s="6">
        <v>-7.99</v>
      </c>
    </row>
    <row r="1586" spans="1:14" x14ac:dyDescent="0.25">
      <c r="A1586" s="2" t="s">
        <v>1322</v>
      </c>
      <c r="B1586" s="2" t="s">
        <v>1231</v>
      </c>
      <c r="C1586" s="3" t="s">
        <v>28</v>
      </c>
      <c r="D1586" s="8">
        <v>6626253040536</v>
      </c>
      <c r="E1586" s="4">
        <v>1369360</v>
      </c>
      <c r="F1586" s="2" t="s">
        <v>16</v>
      </c>
      <c r="G1586" s="2" t="s">
        <v>17</v>
      </c>
      <c r="H1586" s="4">
        <v>241108024</v>
      </c>
      <c r="I1586" s="2" t="s">
        <v>18</v>
      </c>
      <c r="J1586" s="4">
        <v>15859726</v>
      </c>
      <c r="M1586" s="2">
        <v>405</v>
      </c>
      <c r="N1586" s="6">
        <v>-8.7899999999999991</v>
      </c>
    </row>
    <row r="1587" spans="1:14" x14ac:dyDescent="0.25">
      <c r="A1587" s="2" t="s">
        <v>1322</v>
      </c>
      <c r="B1587" s="2" t="s">
        <v>1233</v>
      </c>
      <c r="C1587" s="3" t="s">
        <v>43</v>
      </c>
      <c r="D1587" s="8">
        <v>6626253026703</v>
      </c>
      <c r="E1587" s="4">
        <v>1049873</v>
      </c>
      <c r="F1587" s="2" t="s">
        <v>16</v>
      </c>
      <c r="G1587" s="2" t="s">
        <v>108</v>
      </c>
      <c r="H1587" s="4">
        <v>239033629</v>
      </c>
      <c r="J1587" s="4">
        <v>15858691</v>
      </c>
      <c r="M1587" s="2">
        <v>267</v>
      </c>
      <c r="N1587" s="6">
        <v>-7.99</v>
      </c>
    </row>
    <row r="1588" spans="1:14" x14ac:dyDescent="0.25">
      <c r="A1588" s="2" t="s">
        <v>1322</v>
      </c>
      <c r="B1588" s="2" t="s">
        <v>852</v>
      </c>
      <c r="C1588" s="3" t="s">
        <v>43</v>
      </c>
      <c r="D1588" s="8">
        <v>6626253026703</v>
      </c>
      <c r="E1588" s="4">
        <v>1049873</v>
      </c>
      <c r="F1588" s="2" t="s">
        <v>16</v>
      </c>
      <c r="G1588" s="2" t="s">
        <v>17</v>
      </c>
      <c r="H1588" s="4">
        <v>241090463</v>
      </c>
      <c r="I1588" s="2" t="s">
        <v>18</v>
      </c>
      <c r="J1588" s="4">
        <v>15858641</v>
      </c>
      <c r="M1588" s="2">
        <v>267</v>
      </c>
      <c r="N1588" s="6">
        <v>-10.39</v>
      </c>
    </row>
    <row r="1589" spans="1:14" x14ac:dyDescent="0.25">
      <c r="A1589" s="2" t="s">
        <v>1322</v>
      </c>
      <c r="B1589" s="2" t="s">
        <v>855</v>
      </c>
      <c r="C1589" s="3" t="s">
        <v>43</v>
      </c>
      <c r="D1589" s="8">
        <v>6626253026703</v>
      </c>
      <c r="E1589" s="4">
        <v>1049873</v>
      </c>
      <c r="F1589" s="2" t="s">
        <v>57</v>
      </c>
      <c r="G1589" s="2" t="s">
        <v>108</v>
      </c>
      <c r="H1589" s="4">
        <v>9241013600</v>
      </c>
      <c r="J1589" s="4">
        <v>15858127</v>
      </c>
      <c r="M1589" s="2">
        <v>267</v>
      </c>
      <c r="N1589" s="6">
        <v>-4</v>
      </c>
    </row>
    <row r="1590" spans="1:14" x14ac:dyDescent="0.25">
      <c r="A1590" s="2" t="s">
        <v>1322</v>
      </c>
      <c r="B1590" s="2" t="s">
        <v>855</v>
      </c>
      <c r="C1590" s="3" t="s">
        <v>97</v>
      </c>
      <c r="D1590" s="8">
        <v>6626253098291</v>
      </c>
      <c r="E1590" s="4">
        <v>1605013</v>
      </c>
      <c r="F1590" s="2" t="s">
        <v>16</v>
      </c>
      <c r="G1590" s="2" t="s">
        <v>17</v>
      </c>
      <c r="H1590" s="4">
        <v>241072725</v>
      </c>
      <c r="I1590" s="2" t="s">
        <v>18</v>
      </c>
      <c r="J1590" s="4">
        <v>15858113</v>
      </c>
      <c r="M1590" s="2">
        <v>982</v>
      </c>
      <c r="N1590" s="6">
        <v>-11.59</v>
      </c>
    </row>
    <row r="1591" spans="1:14" x14ac:dyDescent="0.25">
      <c r="A1591" s="2" t="s">
        <v>1322</v>
      </c>
      <c r="B1591" s="2" t="s">
        <v>348</v>
      </c>
      <c r="C1591" s="3" t="s">
        <v>97</v>
      </c>
      <c r="D1591" s="8">
        <v>6626253098291</v>
      </c>
      <c r="E1591" s="4">
        <v>1605013</v>
      </c>
      <c r="F1591" s="2" t="s">
        <v>16</v>
      </c>
      <c r="G1591" s="2" t="s">
        <v>17</v>
      </c>
      <c r="H1591" s="4">
        <v>240649431</v>
      </c>
      <c r="I1591" s="2" t="s">
        <v>18</v>
      </c>
      <c r="J1591" s="4">
        <v>15858034</v>
      </c>
      <c r="M1591" s="2">
        <v>982</v>
      </c>
      <c r="N1591" s="6">
        <v>-16.39</v>
      </c>
    </row>
    <row r="1592" spans="1:14" x14ac:dyDescent="0.25">
      <c r="A1592" s="2" t="s">
        <v>1322</v>
      </c>
      <c r="B1592" s="2" t="s">
        <v>58</v>
      </c>
      <c r="C1592" s="3" t="s">
        <v>65</v>
      </c>
      <c r="D1592" s="8">
        <v>6626253034803</v>
      </c>
      <c r="E1592" s="4">
        <v>1369358</v>
      </c>
      <c r="F1592" s="2" t="s">
        <v>16</v>
      </c>
      <c r="G1592" s="2" t="s">
        <v>17</v>
      </c>
      <c r="H1592" s="2" t="s">
        <v>1341</v>
      </c>
      <c r="I1592" s="2" t="s">
        <v>18</v>
      </c>
      <c r="J1592" s="4">
        <v>15857998</v>
      </c>
      <c r="M1592" s="2">
        <v>348</v>
      </c>
      <c r="N1592" s="6">
        <v>-11.59</v>
      </c>
    </row>
    <row r="1593" spans="1:14" x14ac:dyDescent="0.25">
      <c r="A1593" s="2" t="s">
        <v>1322</v>
      </c>
      <c r="B1593" s="2" t="s">
        <v>63</v>
      </c>
      <c r="C1593" s="3" t="s">
        <v>219</v>
      </c>
      <c r="D1593" s="8">
        <v>6626253020691</v>
      </c>
      <c r="E1593" s="4">
        <v>1369338</v>
      </c>
      <c r="F1593" s="2" t="s">
        <v>16</v>
      </c>
      <c r="G1593" s="2" t="s">
        <v>17</v>
      </c>
      <c r="H1593" s="2" t="s">
        <v>1342</v>
      </c>
      <c r="I1593" s="2" t="s">
        <v>18</v>
      </c>
      <c r="J1593" s="4">
        <v>15857796</v>
      </c>
      <c r="M1593" s="2">
        <v>206</v>
      </c>
      <c r="N1593" s="6">
        <v>-12.79</v>
      </c>
    </row>
    <row r="1594" spans="1:14" x14ac:dyDescent="0.25">
      <c r="A1594" s="2" t="s">
        <v>1322</v>
      </c>
      <c r="B1594" s="2" t="s">
        <v>66</v>
      </c>
      <c r="C1594" s="3" t="s">
        <v>253</v>
      </c>
      <c r="D1594" s="8">
        <v>6626253107975</v>
      </c>
      <c r="E1594" s="4">
        <v>1369381</v>
      </c>
      <c r="F1594" s="2" t="s">
        <v>16</v>
      </c>
      <c r="G1594" s="2" t="s">
        <v>17</v>
      </c>
      <c r="H1594" s="2" t="s">
        <v>1343</v>
      </c>
      <c r="I1594" s="2" t="s">
        <v>18</v>
      </c>
      <c r="J1594" s="4">
        <v>15857484</v>
      </c>
      <c r="M1594" s="2">
        <v>1079</v>
      </c>
      <c r="N1594" s="6">
        <v>-12.79</v>
      </c>
    </row>
    <row r="1595" spans="1:14" x14ac:dyDescent="0.25">
      <c r="A1595" s="2" t="s">
        <v>1322</v>
      </c>
      <c r="B1595" s="2" t="s">
        <v>1344</v>
      </c>
      <c r="C1595" s="3" t="s">
        <v>75</v>
      </c>
      <c r="D1595" s="8">
        <v>6626253134786</v>
      </c>
      <c r="E1595" s="4">
        <v>1369391</v>
      </c>
      <c r="F1595" s="2" t="s">
        <v>16</v>
      </c>
      <c r="G1595" s="2" t="s">
        <v>17</v>
      </c>
      <c r="H1595" s="4">
        <v>149133142</v>
      </c>
      <c r="I1595" s="2" t="s">
        <v>18</v>
      </c>
      <c r="J1595" s="4">
        <v>15857025</v>
      </c>
      <c r="M1595" s="2">
        <v>1347</v>
      </c>
      <c r="N1595" s="6">
        <v>-8.7899999999999991</v>
      </c>
    </row>
    <row r="1596" spans="1:14" x14ac:dyDescent="0.25">
      <c r="A1596" s="2" t="s">
        <v>1322</v>
      </c>
      <c r="B1596" s="2" t="s">
        <v>859</v>
      </c>
      <c r="C1596" s="3" t="s">
        <v>28</v>
      </c>
      <c r="D1596" s="8">
        <v>6626253040536</v>
      </c>
      <c r="E1596" s="4">
        <v>1369360</v>
      </c>
      <c r="F1596" s="2" t="s">
        <v>16</v>
      </c>
      <c r="G1596" s="2" t="s">
        <v>17</v>
      </c>
      <c r="H1596" s="4">
        <v>241096379</v>
      </c>
      <c r="I1596" s="2" t="s">
        <v>18</v>
      </c>
      <c r="J1596" s="4">
        <v>15856677</v>
      </c>
      <c r="M1596" s="2">
        <v>405</v>
      </c>
      <c r="N1596" s="6">
        <v>-10.39</v>
      </c>
    </row>
    <row r="1597" spans="1:14" x14ac:dyDescent="0.25">
      <c r="A1597" s="2" t="s">
        <v>1322</v>
      </c>
      <c r="B1597" s="2" t="s">
        <v>859</v>
      </c>
      <c r="C1597" s="3" t="s">
        <v>85</v>
      </c>
      <c r="D1597" s="8">
        <v>6626253091955</v>
      </c>
      <c r="E1597" s="4">
        <v>1369377</v>
      </c>
      <c r="F1597" s="2" t="s">
        <v>16</v>
      </c>
      <c r="G1597" s="2" t="s">
        <v>17</v>
      </c>
      <c r="H1597" s="2" t="s">
        <v>1345</v>
      </c>
      <c r="I1597" s="2" t="s">
        <v>18</v>
      </c>
      <c r="J1597" s="4">
        <v>15856639</v>
      </c>
      <c r="M1597" s="2">
        <v>919</v>
      </c>
      <c r="N1597" s="6">
        <v>-9.59</v>
      </c>
    </row>
    <row r="1598" spans="1:14" x14ac:dyDescent="0.25">
      <c r="A1598" s="2" t="s">
        <v>1322</v>
      </c>
      <c r="B1598" s="2" t="s">
        <v>1346</v>
      </c>
      <c r="C1598" s="3" t="s">
        <v>46</v>
      </c>
      <c r="D1598" s="8">
        <v>6626253047549</v>
      </c>
      <c r="E1598" s="4">
        <v>1369365</v>
      </c>
      <c r="F1598" s="2" t="s">
        <v>16</v>
      </c>
      <c r="G1598" s="2" t="s">
        <v>17</v>
      </c>
      <c r="H1598" s="2" t="s">
        <v>1347</v>
      </c>
      <c r="I1598" s="2" t="s">
        <v>18</v>
      </c>
      <c r="J1598" s="4">
        <v>15855664</v>
      </c>
      <c r="M1598" s="2">
        <v>475</v>
      </c>
      <c r="N1598" s="6">
        <v>-11.59</v>
      </c>
    </row>
    <row r="1599" spans="1:14" x14ac:dyDescent="0.25">
      <c r="A1599" s="2" t="s">
        <v>1322</v>
      </c>
      <c r="B1599" s="2" t="s">
        <v>78</v>
      </c>
      <c r="C1599" s="3" t="s">
        <v>28</v>
      </c>
      <c r="D1599" s="8">
        <v>6626253040536</v>
      </c>
      <c r="E1599" s="4">
        <v>1369360</v>
      </c>
      <c r="F1599" s="2" t="s">
        <v>16</v>
      </c>
      <c r="G1599" s="2" t="s">
        <v>17</v>
      </c>
      <c r="H1599" s="4">
        <v>241083445</v>
      </c>
      <c r="I1599" s="2" t="s">
        <v>18</v>
      </c>
      <c r="J1599" s="4">
        <v>15855341</v>
      </c>
      <c r="M1599" s="2">
        <v>405</v>
      </c>
      <c r="N1599" s="6">
        <v>-10.39</v>
      </c>
    </row>
    <row r="1600" spans="1:14" x14ac:dyDescent="0.25">
      <c r="A1600" s="2" t="s">
        <v>1322</v>
      </c>
      <c r="B1600" s="2" t="s">
        <v>78</v>
      </c>
      <c r="C1600" s="3" t="s">
        <v>97</v>
      </c>
      <c r="D1600" s="8">
        <v>6626253098291</v>
      </c>
      <c r="E1600" s="4">
        <v>1605013</v>
      </c>
      <c r="F1600" s="2" t="s">
        <v>16</v>
      </c>
      <c r="G1600" s="2" t="s">
        <v>17</v>
      </c>
      <c r="H1600" s="2" t="s">
        <v>1348</v>
      </c>
      <c r="I1600" s="2" t="s">
        <v>18</v>
      </c>
      <c r="J1600" s="4">
        <v>15855311</v>
      </c>
      <c r="M1600" s="2">
        <v>982</v>
      </c>
      <c r="N1600" s="6">
        <v>-11.59</v>
      </c>
    </row>
    <row r="1601" spans="1:14" x14ac:dyDescent="0.25">
      <c r="A1601" s="2" t="s">
        <v>1322</v>
      </c>
      <c r="B1601" s="2" t="s">
        <v>634</v>
      </c>
      <c r="C1601" s="3" t="s">
        <v>65</v>
      </c>
      <c r="D1601" s="8">
        <v>6626253034803</v>
      </c>
      <c r="E1601" s="4">
        <v>1369358</v>
      </c>
      <c r="F1601" s="2" t="s">
        <v>16</v>
      </c>
      <c r="G1601" s="2" t="s">
        <v>17</v>
      </c>
      <c r="H1601" s="4">
        <v>241036015</v>
      </c>
      <c r="I1601" s="2" t="s">
        <v>18</v>
      </c>
      <c r="J1601" s="4">
        <v>15855228</v>
      </c>
      <c r="M1601" s="2">
        <v>348</v>
      </c>
      <c r="N1601" s="6">
        <v>-12.79</v>
      </c>
    </row>
    <row r="1602" spans="1:14" x14ac:dyDescent="0.25">
      <c r="A1602" s="2" t="s">
        <v>1322</v>
      </c>
      <c r="B1602" s="2" t="s">
        <v>634</v>
      </c>
      <c r="C1602" s="3" t="s">
        <v>65</v>
      </c>
      <c r="D1602" s="8">
        <v>6626253034803</v>
      </c>
      <c r="E1602" s="4">
        <v>1369358</v>
      </c>
      <c r="F1602" s="2" t="s">
        <v>16</v>
      </c>
      <c r="G1602" s="2" t="s">
        <v>17</v>
      </c>
      <c r="H1602" s="4">
        <v>240968284</v>
      </c>
      <c r="I1602" s="2" t="s">
        <v>18</v>
      </c>
      <c r="J1602" s="4">
        <v>15855219</v>
      </c>
      <c r="M1602" s="2">
        <v>348</v>
      </c>
      <c r="N1602" s="6">
        <v>-10.39</v>
      </c>
    </row>
    <row r="1603" spans="1:14" x14ac:dyDescent="0.25">
      <c r="A1603" s="2" t="s">
        <v>1322</v>
      </c>
      <c r="B1603" s="2" t="s">
        <v>636</v>
      </c>
      <c r="C1603" s="3" t="s">
        <v>97</v>
      </c>
      <c r="D1603" s="8">
        <v>6626253098291</v>
      </c>
      <c r="E1603" s="4">
        <v>1605013</v>
      </c>
      <c r="F1603" s="2" t="s">
        <v>110</v>
      </c>
      <c r="G1603" s="2" t="s">
        <v>17</v>
      </c>
      <c r="H1603" s="4">
        <v>80820241</v>
      </c>
      <c r="I1603" s="2" t="s">
        <v>18</v>
      </c>
      <c r="J1603" s="4">
        <v>15855131</v>
      </c>
      <c r="M1603" s="2">
        <v>982</v>
      </c>
      <c r="N1603" s="6">
        <v>0</v>
      </c>
    </row>
    <row r="1604" spans="1:14" x14ac:dyDescent="0.25">
      <c r="A1604" s="2" t="s">
        <v>1322</v>
      </c>
      <c r="B1604" s="2" t="s">
        <v>80</v>
      </c>
      <c r="C1604" s="3" t="s">
        <v>97</v>
      </c>
      <c r="D1604" s="8">
        <v>6626253098291</v>
      </c>
      <c r="E1604" s="4">
        <v>1605013</v>
      </c>
      <c r="F1604" s="2" t="s">
        <v>16</v>
      </c>
      <c r="G1604" s="2" t="s">
        <v>17</v>
      </c>
      <c r="H1604" s="2" t="s">
        <v>1349</v>
      </c>
      <c r="I1604" s="2" t="s">
        <v>18</v>
      </c>
      <c r="J1604" s="4">
        <v>15855018</v>
      </c>
      <c r="M1604" s="2">
        <v>982</v>
      </c>
      <c r="N1604" s="6">
        <v>-10.39</v>
      </c>
    </row>
    <row r="1605" spans="1:14" x14ac:dyDescent="0.25">
      <c r="A1605" s="2" t="s">
        <v>1322</v>
      </c>
      <c r="B1605" s="2" t="s">
        <v>363</v>
      </c>
      <c r="C1605" s="3" t="s">
        <v>65</v>
      </c>
      <c r="D1605" s="8">
        <v>6626253034803</v>
      </c>
      <c r="E1605" s="4">
        <v>1369358</v>
      </c>
      <c r="F1605" s="2" t="s">
        <v>16</v>
      </c>
      <c r="G1605" s="2" t="s">
        <v>17</v>
      </c>
      <c r="H1605" s="4">
        <v>240998317</v>
      </c>
      <c r="I1605" s="2" t="s">
        <v>18</v>
      </c>
      <c r="J1605" s="4">
        <v>15854991</v>
      </c>
      <c r="M1605" s="2">
        <v>348</v>
      </c>
      <c r="N1605" s="6">
        <v>-12.79</v>
      </c>
    </row>
    <row r="1606" spans="1:14" x14ac:dyDescent="0.25">
      <c r="A1606" s="2" t="s">
        <v>1322</v>
      </c>
      <c r="B1606" s="2" t="s">
        <v>363</v>
      </c>
      <c r="C1606" s="3" t="s">
        <v>49</v>
      </c>
      <c r="D1606" s="8">
        <v>6626253050256</v>
      </c>
      <c r="E1606" s="4">
        <v>1051760</v>
      </c>
      <c r="F1606" s="2" t="s">
        <v>16</v>
      </c>
      <c r="G1606" s="2" t="s">
        <v>17</v>
      </c>
      <c r="H1606" s="4">
        <v>241086560</v>
      </c>
      <c r="I1606" s="2" t="s">
        <v>18</v>
      </c>
      <c r="J1606" s="4">
        <v>15854990</v>
      </c>
      <c r="M1606" s="2">
        <v>502</v>
      </c>
      <c r="N1606" s="6">
        <v>-9.59</v>
      </c>
    </row>
    <row r="1607" spans="1:14" x14ac:dyDescent="0.25">
      <c r="A1607" s="2" t="s">
        <v>1322</v>
      </c>
      <c r="B1607" s="2" t="s">
        <v>363</v>
      </c>
      <c r="C1607" s="3" t="s">
        <v>97</v>
      </c>
      <c r="D1607" s="8">
        <v>6626253098291</v>
      </c>
      <c r="E1607" s="4">
        <v>1605013</v>
      </c>
      <c r="F1607" s="2" t="s">
        <v>16</v>
      </c>
      <c r="G1607" s="2" t="s">
        <v>17</v>
      </c>
      <c r="H1607" s="2" t="s">
        <v>1350</v>
      </c>
      <c r="I1607" s="2" t="s">
        <v>18</v>
      </c>
      <c r="J1607" s="4">
        <v>15854951</v>
      </c>
      <c r="M1607" s="2">
        <v>982</v>
      </c>
      <c r="N1607" s="6">
        <v>-11.59</v>
      </c>
    </row>
    <row r="1608" spans="1:14" x14ac:dyDescent="0.25">
      <c r="A1608" s="2" t="s">
        <v>1322</v>
      </c>
      <c r="B1608" s="2" t="s">
        <v>365</v>
      </c>
      <c r="C1608" s="3" t="s">
        <v>97</v>
      </c>
      <c r="D1608" s="8">
        <v>6626253098291</v>
      </c>
      <c r="E1608" s="4">
        <v>1605013</v>
      </c>
      <c r="F1608" s="2" t="s">
        <v>16</v>
      </c>
      <c r="G1608" s="2" t="s">
        <v>17</v>
      </c>
      <c r="H1608" s="2" t="s">
        <v>1351</v>
      </c>
      <c r="I1608" s="2" t="s">
        <v>18</v>
      </c>
      <c r="J1608" s="4">
        <v>15854899</v>
      </c>
      <c r="M1608" s="2">
        <v>982</v>
      </c>
      <c r="N1608" s="6">
        <v>-11.59</v>
      </c>
    </row>
    <row r="1609" spans="1:14" x14ac:dyDescent="0.25">
      <c r="A1609" s="2" t="s">
        <v>1322</v>
      </c>
      <c r="B1609" s="2" t="s">
        <v>638</v>
      </c>
      <c r="C1609" s="3" t="s">
        <v>37</v>
      </c>
      <c r="D1609" s="8">
        <v>6626253045252</v>
      </c>
      <c r="E1609" s="4">
        <v>1369364</v>
      </c>
      <c r="F1609" s="2" t="s">
        <v>16</v>
      </c>
      <c r="G1609" s="2" t="s">
        <v>17</v>
      </c>
      <c r="H1609" s="4">
        <v>241085535</v>
      </c>
      <c r="I1609" s="2" t="s">
        <v>18</v>
      </c>
      <c r="J1609" s="4">
        <v>15854777</v>
      </c>
      <c r="M1609" s="2">
        <v>452</v>
      </c>
      <c r="N1609" s="6">
        <v>-10.28</v>
      </c>
    </row>
    <row r="1610" spans="1:14" x14ac:dyDescent="0.25">
      <c r="A1610" s="2" t="s">
        <v>1322</v>
      </c>
      <c r="B1610" s="2" t="s">
        <v>87</v>
      </c>
      <c r="C1610" s="3" t="s">
        <v>82</v>
      </c>
      <c r="D1610" s="8">
        <v>6626253118233</v>
      </c>
      <c r="E1610" s="4">
        <v>1369386</v>
      </c>
      <c r="F1610" s="2" t="s">
        <v>16</v>
      </c>
      <c r="G1610" s="2" t="s">
        <v>17</v>
      </c>
      <c r="H1610" s="4">
        <v>241077418</v>
      </c>
      <c r="I1610" s="2" t="s">
        <v>18</v>
      </c>
      <c r="J1610" s="4">
        <v>15854720</v>
      </c>
      <c r="M1610" s="2">
        <v>1182</v>
      </c>
      <c r="N1610" s="6">
        <v>-9.59</v>
      </c>
    </row>
    <row r="1611" spans="1:14" x14ac:dyDescent="0.25">
      <c r="A1611" s="2" t="s">
        <v>1322</v>
      </c>
      <c r="B1611" s="2" t="s">
        <v>87</v>
      </c>
      <c r="C1611" s="3" t="s">
        <v>82</v>
      </c>
      <c r="D1611" s="8">
        <v>6626253118233</v>
      </c>
      <c r="E1611" s="4">
        <v>1369386</v>
      </c>
      <c r="F1611" s="2" t="s">
        <v>16</v>
      </c>
      <c r="G1611" s="2" t="s">
        <v>17</v>
      </c>
      <c r="H1611" s="4">
        <v>241066027</v>
      </c>
      <c r="I1611" s="2" t="s">
        <v>18</v>
      </c>
      <c r="J1611" s="4">
        <v>15854717</v>
      </c>
      <c r="M1611" s="2">
        <v>1182</v>
      </c>
      <c r="N1611" s="6">
        <v>-14.59</v>
      </c>
    </row>
    <row r="1612" spans="1:14" x14ac:dyDescent="0.25">
      <c r="A1612" s="2" t="s">
        <v>1322</v>
      </c>
      <c r="B1612" s="2" t="s">
        <v>1051</v>
      </c>
      <c r="C1612" s="3" t="s">
        <v>82</v>
      </c>
      <c r="D1612" s="8">
        <v>6626253118233</v>
      </c>
      <c r="E1612" s="4">
        <v>1369386</v>
      </c>
      <c r="F1612" s="2" t="s">
        <v>16</v>
      </c>
      <c r="G1612" s="2" t="s">
        <v>17</v>
      </c>
      <c r="H1612" s="4">
        <v>241074486</v>
      </c>
      <c r="I1612" s="2" t="s">
        <v>18</v>
      </c>
      <c r="J1612" s="4">
        <v>15854660</v>
      </c>
      <c r="M1612" s="2">
        <v>1182</v>
      </c>
      <c r="N1612" s="6">
        <v>-8.7899999999999991</v>
      </c>
    </row>
    <row r="1613" spans="1:14" x14ac:dyDescent="0.25">
      <c r="A1613" s="2" t="s">
        <v>1322</v>
      </c>
      <c r="B1613" s="2" t="s">
        <v>642</v>
      </c>
      <c r="C1613" s="3" t="s">
        <v>25</v>
      </c>
      <c r="D1613" s="8">
        <v>6626253021078</v>
      </c>
      <c r="E1613" s="4">
        <v>1369342</v>
      </c>
      <c r="F1613" s="2" t="s">
        <v>16</v>
      </c>
      <c r="G1613" s="2" t="s">
        <v>17</v>
      </c>
      <c r="H1613" s="2" t="s">
        <v>1352</v>
      </c>
      <c r="I1613" s="2" t="s">
        <v>18</v>
      </c>
      <c r="J1613" s="4">
        <v>15854292</v>
      </c>
      <c r="M1613" s="2">
        <v>210</v>
      </c>
      <c r="N1613" s="6">
        <v>-12.79</v>
      </c>
    </row>
    <row r="1614" spans="1:14" x14ac:dyDescent="0.25">
      <c r="A1614" s="2" t="s">
        <v>1322</v>
      </c>
      <c r="B1614" s="2" t="s">
        <v>367</v>
      </c>
      <c r="C1614" s="3" t="s">
        <v>85</v>
      </c>
      <c r="D1614" s="8">
        <v>6626253091955</v>
      </c>
      <c r="E1614" s="4">
        <v>1369377</v>
      </c>
      <c r="F1614" s="2" t="s">
        <v>16</v>
      </c>
      <c r="G1614" s="2" t="s">
        <v>17</v>
      </c>
      <c r="H1614" s="2" t="s">
        <v>1353</v>
      </c>
      <c r="I1614" s="2" t="s">
        <v>18</v>
      </c>
      <c r="J1614" s="4">
        <v>15854209</v>
      </c>
      <c r="M1614" s="2">
        <v>919</v>
      </c>
      <c r="N1614" s="6">
        <v>-19.989999999999998</v>
      </c>
    </row>
    <row r="1615" spans="1:14" x14ac:dyDescent="0.25">
      <c r="A1615" s="2" t="s">
        <v>1322</v>
      </c>
      <c r="B1615" s="2" t="s">
        <v>371</v>
      </c>
      <c r="C1615" s="3" t="s">
        <v>43</v>
      </c>
      <c r="D1615" s="8">
        <v>6626253026703</v>
      </c>
      <c r="E1615" s="4">
        <v>1049873</v>
      </c>
      <c r="F1615" s="2" t="s">
        <v>16</v>
      </c>
      <c r="G1615" s="2" t="s">
        <v>17</v>
      </c>
      <c r="H1615" s="4">
        <v>241078928</v>
      </c>
      <c r="I1615" s="2" t="s">
        <v>18</v>
      </c>
      <c r="J1615" s="4">
        <v>15853782</v>
      </c>
      <c r="M1615" s="2">
        <v>267</v>
      </c>
      <c r="N1615" s="6">
        <v>-10.39</v>
      </c>
    </row>
    <row r="1616" spans="1:14" x14ac:dyDescent="0.25">
      <c r="A1616" s="2" t="s">
        <v>1322</v>
      </c>
      <c r="B1616" s="2" t="s">
        <v>1241</v>
      </c>
      <c r="C1616" s="3" t="s">
        <v>43</v>
      </c>
      <c r="D1616" s="8">
        <v>6626253026703</v>
      </c>
      <c r="E1616" s="4">
        <v>1049873</v>
      </c>
      <c r="F1616" s="2" t="s">
        <v>16</v>
      </c>
      <c r="G1616" s="2" t="s">
        <v>17</v>
      </c>
      <c r="H1616" s="2" t="s">
        <v>1354</v>
      </c>
      <c r="I1616" s="2" t="s">
        <v>18</v>
      </c>
      <c r="J1616" s="4">
        <v>15853291</v>
      </c>
      <c r="M1616" s="2">
        <v>267</v>
      </c>
      <c r="N1616" s="6">
        <v>-12.79</v>
      </c>
    </row>
    <row r="1617" spans="1:14" x14ac:dyDescent="0.25">
      <c r="A1617" s="2" t="s">
        <v>1322</v>
      </c>
      <c r="B1617" s="2" t="s">
        <v>645</v>
      </c>
      <c r="C1617" s="3" t="s">
        <v>93</v>
      </c>
      <c r="D1617" s="8">
        <v>6626253021663</v>
      </c>
      <c r="E1617" s="4">
        <v>1369345</v>
      </c>
      <c r="F1617" s="2" t="s">
        <v>16</v>
      </c>
      <c r="G1617" s="2" t="s">
        <v>17</v>
      </c>
      <c r="H1617" s="2" t="s">
        <v>1355</v>
      </c>
      <c r="I1617" s="2" t="s">
        <v>18</v>
      </c>
      <c r="J1617" s="4">
        <v>15853244</v>
      </c>
      <c r="M1617" s="2">
        <v>216</v>
      </c>
      <c r="N1617" s="6">
        <v>-14.59</v>
      </c>
    </row>
    <row r="1618" spans="1:14" x14ac:dyDescent="0.25">
      <c r="A1618" s="2" t="s">
        <v>1322</v>
      </c>
      <c r="B1618" s="2" t="s">
        <v>100</v>
      </c>
      <c r="C1618" s="3" t="s">
        <v>37</v>
      </c>
      <c r="D1618" s="8">
        <v>6626253045252</v>
      </c>
      <c r="E1618" s="4">
        <v>1369364</v>
      </c>
      <c r="F1618" s="2" t="s">
        <v>16</v>
      </c>
      <c r="G1618" s="2" t="s">
        <v>17</v>
      </c>
      <c r="H1618" s="4">
        <v>241075182</v>
      </c>
      <c r="I1618" s="2" t="s">
        <v>18</v>
      </c>
      <c r="J1618" s="4">
        <v>15853194</v>
      </c>
      <c r="M1618" s="2">
        <v>452</v>
      </c>
      <c r="N1618" s="6">
        <v>-9.25</v>
      </c>
    </row>
    <row r="1619" spans="1:14" x14ac:dyDescent="0.25">
      <c r="A1619" s="2" t="s">
        <v>1322</v>
      </c>
      <c r="B1619" s="2" t="s">
        <v>100</v>
      </c>
      <c r="C1619" s="3" t="s">
        <v>75</v>
      </c>
      <c r="D1619" s="8">
        <v>6626253134786</v>
      </c>
      <c r="E1619" s="4">
        <v>1369391</v>
      </c>
      <c r="F1619" s="2" t="s">
        <v>16</v>
      </c>
      <c r="G1619" s="2" t="s">
        <v>17</v>
      </c>
      <c r="H1619" s="2" t="s">
        <v>1356</v>
      </c>
      <c r="I1619" s="2" t="s">
        <v>18</v>
      </c>
      <c r="J1619" s="4">
        <v>15853190</v>
      </c>
      <c r="M1619" s="2">
        <v>1347</v>
      </c>
      <c r="N1619" s="6">
        <v>-34.39</v>
      </c>
    </row>
    <row r="1620" spans="1:14" x14ac:dyDescent="0.25">
      <c r="A1620" s="2" t="s">
        <v>1322</v>
      </c>
      <c r="B1620" s="2" t="s">
        <v>872</v>
      </c>
      <c r="C1620" s="3" t="s">
        <v>93</v>
      </c>
      <c r="D1620" s="8">
        <v>6626253021663</v>
      </c>
      <c r="E1620" s="4">
        <v>1369345</v>
      </c>
      <c r="F1620" s="2" t="s">
        <v>16</v>
      </c>
      <c r="G1620" s="2" t="s">
        <v>17</v>
      </c>
      <c r="H1620" s="2" t="s">
        <v>1357</v>
      </c>
      <c r="I1620" s="2" t="s">
        <v>18</v>
      </c>
      <c r="J1620" s="4">
        <v>15853133</v>
      </c>
      <c r="M1620" s="2">
        <v>216</v>
      </c>
      <c r="N1620" s="6">
        <v>-10.39</v>
      </c>
    </row>
    <row r="1621" spans="1:14" x14ac:dyDescent="0.25">
      <c r="A1621" s="2" t="s">
        <v>1322</v>
      </c>
      <c r="B1621" s="2" t="s">
        <v>1358</v>
      </c>
      <c r="C1621" s="3" t="s">
        <v>124</v>
      </c>
      <c r="D1621" s="8">
        <v>6626253020772</v>
      </c>
      <c r="E1621" s="4">
        <v>1369340</v>
      </c>
      <c r="F1621" s="2" t="s">
        <v>16</v>
      </c>
      <c r="G1621" s="2" t="s">
        <v>17</v>
      </c>
      <c r="H1621" s="2" t="s">
        <v>1359</v>
      </c>
      <c r="I1621" s="2" t="s">
        <v>18</v>
      </c>
      <c r="J1621" s="4">
        <v>15853086</v>
      </c>
      <c r="M1621" s="2">
        <v>207</v>
      </c>
      <c r="N1621" s="6">
        <v>-9.59</v>
      </c>
    </row>
    <row r="1622" spans="1:14" x14ac:dyDescent="0.25">
      <c r="A1622" s="2" t="s">
        <v>1322</v>
      </c>
      <c r="B1622" s="2" t="s">
        <v>103</v>
      </c>
      <c r="C1622" s="3" t="s">
        <v>93</v>
      </c>
      <c r="D1622" s="8">
        <v>6626253021663</v>
      </c>
      <c r="E1622" s="4">
        <v>1369345</v>
      </c>
      <c r="F1622" s="2" t="s">
        <v>16</v>
      </c>
      <c r="G1622" s="2" t="s">
        <v>17</v>
      </c>
      <c r="H1622" s="2" t="s">
        <v>1360</v>
      </c>
      <c r="I1622" s="2" t="s">
        <v>18</v>
      </c>
      <c r="J1622" s="4">
        <v>15853031</v>
      </c>
      <c r="M1622" s="2">
        <v>216</v>
      </c>
      <c r="N1622" s="6">
        <v>-11.59</v>
      </c>
    </row>
    <row r="1623" spans="1:14" x14ac:dyDescent="0.25">
      <c r="A1623" s="2" t="s">
        <v>1322</v>
      </c>
      <c r="B1623" s="2" t="s">
        <v>103</v>
      </c>
      <c r="C1623" s="3" t="s">
        <v>15</v>
      </c>
      <c r="D1623" s="8">
        <v>6626253095608</v>
      </c>
      <c r="E1623" s="4">
        <v>1049827</v>
      </c>
      <c r="F1623" s="2" t="s">
        <v>16</v>
      </c>
      <c r="G1623" s="2" t="s">
        <v>17</v>
      </c>
      <c r="H1623" s="4">
        <v>241076271</v>
      </c>
      <c r="I1623" s="2" t="s">
        <v>18</v>
      </c>
      <c r="J1623" s="4">
        <v>15853001</v>
      </c>
      <c r="M1623" s="2">
        <v>956</v>
      </c>
      <c r="N1623" s="6">
        <v>-17.579999999999998</v>
      </c>
    </row>
    <row r="1624" spans="1:14" x14ac:dyDescent="0.25">
      <c r="A1624" s="2" t="s">
        <v>1322</v>
      </c>
      <c r="B1624" s="2" t="s">
        <v>1148</v>
      </c>
      <c r="C1624" s="3" t="s">
        <v>106</v>
      </c>
      <c r="D1624" s="8">
        <v>6626253046224</v>
      </c>
      <c r="E1624" s="4">
        <v>1369333</v>
      </c>
      <c r="F1624" s="2" t="s">
        <v>16</v>
      </c>
      <c r="G1624" s="2" t="s">
        <v>17</v>
      </c>
      <c r="H1624" s="4">
        <v>241031318</v>
      </c>
      <c r="I1624" s="2" t="s">
        <v>18</v>
      </c>
      <c r="J1624" s="4">
        <v>15852936</v>
      </c>
      <c r="M1624" s="2">
        <v>462</v>
      </c>
      <c r="N1624" s="6">
        <v>-8.7899999999999991</v>
      </c>
    </row>
    <row r="1625" spans="1:14" x14ac:dyDescent="0.25">
      <c r="A1625" s="2" t="s">
        <v>1322</v>
      </c>
      <c r="B1625" s="2" t="s">
        <v>374</v>
      </c>
      <c r="C1625" s="3" t="s">
        <v>106</v>
      </c>
      <c r="D1625" s="8">
        <v>6626253046224</v>
      </c>
      <c r="E1625" s="4">
        <v>1369333</v>
      </c>
      <c r="F1625" s="2" t="s">
        <v>16</v>
      </c>
      <c r="G1625" s="2" t="s">
        <v>17</v>
      </c>
      <c r="H1625" s="4">
        <v>240999667</v>
      </c>
      <c r="I1625" s="2" t="s">
        <v>18</v>
      </c>
      <c r="J1625" s="4">
        <v>15852877</v>
      </c>
      <c r="M1625" s="2">
        <v>462</v>
      </c>
      <c r="N1625" s="6">
        <v>-12.79</v>
      </c>
    </row>
    <row r="1626" spans="1:14" x14ac:dyDescent="0.25">
      <c r="A1626" s="2" t="s">
        <v>1322</v>
      </c>
      <c r="B1626" s="2" t="s">
        <v>873</v>
      </c>
      <c r="C1626" s="3" t="s">
        <v>93</v>
      </c>
      <c r="D1626" s="8">
        <v>6626253021663</v>
      </c>
      <c r="E1626" s="4">
        <v>1369345</v>
      </c>
      <c r="F1626" s="2" t="s">
        <v>16</v>
      </c>
      <c r="G1626" s="2" t="s">
        <v>17</v>
      </c>
      <c r="H1626" s="2" t="s">
        <v>1361</v>
      </c>
      <c r="I1626" s="2" t="s">
        <v>18</v>
      </c>
      <c r="J1626" s="4">
        <v>15852818</v>
      </c>
      <c r="M1626" s="2">
        <v>216</v>
      </c>
      <c r="N1626" s="6">
        <v>-12.79</v>
      </c>
    </row>
    <row r="1627" spans="1:14" x14ac:dyDescent="0.25">
      <c r="A1627" s="2" t="s">
        <v>1322</v>
      </c>
      <c r="B1627" s="2" t="s">
        <v>648</v>
      </c>
      <c r="C1627" s="3" t="s">
        <v>82</v>
      </c>
      <c r="D1627" s="8">
        <v>6626253118233</v>
      </c>
      <c r="E1627" s="4">
        <v>1369386</v>
      </c>
      <c r="F1627" s="2" t="s">
        <v>16</v>
      </c>
      <c r="G1627" s="2" t="s">
        <v>17</v>
      </c>
      <c r="H1627" s="4">
        <v>241059612</v>
      </c>
      <c r="I1627" s="2" t="s">
        <v>18</v>
      </c>
      <c r="J1627" s="4">
        <v>15852353</v>
      </c>
      <c r="M1627" s="2">
        <v>1182</v>
      </c>
      <c r="N1627" s="6">
        <v>-12.79</v>
      </c>
    </row>
    <row r="1628" spans="1:14" x14ac:dyDescent="0.25">
      <c r="A1628" s="2" t="s">
        <v>1322</v>
      </c>
      <c r="B1628" s="2" t="s">
        <v>107</v>
      </c>
      <c r="C1628" s="3" t="s">
        <v>28</v>
      </c>
      <c r="D1628" s="8">
        <v>6626253040536</v>
      </c>
      <c r="E1628" s="4">
        <v>1369360</v>
      </c>
      <c r="F1628" s="2" t="s">
        <v>16</v>
      </c>
      <c r="G1628" s="2" t="s">
        <v>17</v>
      </c>
      <c r="H1628" s="4">
        <v>241065451</v>
      </c>
      <c r="I1628" s="2" t="s">
        <v>18</v>
      </c>
      <c r="J1628" s="4">
        <v>15852114</v>
      </c>
      <c r="M1628" s="2">
        <v>405</v>
      </c>
      <c r="N1628" s="6">
        <v>-12.79</v>
      </c>
    </row>
    <row r="1629" spans="1:14" x14ac:dyDescent="0.25">
      <c r="A1629" s="2" t="s">
        <v>1322</v>
      </c>
      <c r="B1629" s="2" t="s">
        <v>382</v>
      </c>
      <c r="C1629" s="3" t="s">
        <v>55</v>
      </c>
      <c r="D1629" s="8">
        <v>6626253091874</v>
      </c>
      <c r="E1629" s="4">
        <v>1616135</v>
      </c>
      <c r="F1629" s="2" t="s">
        <v>16</v>
      </c>
      <c r="G1629" s="2" t="s">
        <v>17</v>
      </c>
      <c r="H1629" s="4">
        <v>241060635</v>
      </c>
      <c r="I1629" s="2" t="s">
        <v>18</v>
      </c>
      <c r="J1629" s="4">
        <v>15851961</v>
      </c>
      <c r="M1629" s="2">
        <v>918</v>
      </c>
      <c r="N1629" s="6">
        <v>-23.59</v>
      </c>
    </row>
    <row r="1630" spans="1:14" x14ac:dyDescent="0.25">
      <c r="A1630" s="2" t="s">
        <v>1322</v>
      </c>
      <c r="B1630" s="2" t="s">
        <v>382</v>
      </c>
      <c r="C1630" s="3" t="s">
        <v>55</v>
      </c>
      <c r="D1630" s="8">
        <v>6626253091874</v>
      </c>
      <c r="E1630" s="4">
        <v>1616135</v>
      </c>
      <c r="F1630" s="2" t="s">
        <v>16</v>
      </c>
      <c r="G1630" s="2" t="s">
        <v>17</v>
      </c>
      <c r="H1630" s="4">
        <v>241057286</v>
      </c>
      <c r="I1630" s="2" t="s">
        <v>18</v>
      </c>
      <c r="J1630" s="4">
        <v>15851959</v>
      </c>
      <c r="M1630" s="2">
        <v>918</v>
      </c>
      <c r="N1630" s="6">
        <v>-14.59</v>
      </c>
    </row>
    <row r="1631" spans="1:14" x14ac:dyDescent="0.25">
      <c r="A1631" s="2" t="s">
        <v>1322</v>
      </c>
      <c r="B1631" s="2" t="s">
        <v>878</v>
      </c>
      <c r="C1631" s="3" t="s">
        <v>35</v>
      </c>
      <c r="D1631" s="8">
        <v>6626253020420</v>
      </c>
      <c r="E1631" s="4">
        <v>1369337</v>
      </c>
      <c r="F1631" s="2" t="s">
        <v>16</v>
      </c>
      <c r="G1631" s="2" t="s">
        <v>17</v>
      </c>
      <c r="H1631" s="4">
        <v>240983582</v>
      </c>
      <c r="I1631" s="2" t="s">
        <v>18</v>
      </c>
      <c r="J1631" s="4">
        <v>15851914</v>
      </c>
      <c r="M1631" s="2">
        <v>204</v>
      </c>
      <c r="N1631" s="6">
        <v>-14.59</v>
      </c>
    </row>
    <row r="1632" spans="1:14" x14ac:dyDescent="0.25">
      <c r="A1632" s="2" t="s">
        <v>1322</v>
      </c>
      <c r="B1632" s="2" t="s">
        <v>1362</v>
      </c>
      <c r="C1632" s="3" t="s">
        <v>124</v>
      </c>
      <c r="D1632" s="8">
        <v>6626253020772</v>
      </c>
      <c r="E1632" s="4">
        <v>1369340</v>
      </c>
      <c r="F1632" s="2" t="s">
        <v>16</v>
      </c>
      <c r="G1632" s="2" t="s">
        <v>17</v>
      </c>
      <c r="H1632" s="4">
        <v>241060863</v>
      </c>
      <c r="I1632" s="2" t="s">
        <v>18</v>
      </c>
      <c r="J1632" s="4">
        <v>15851431</v>
      </c>
      <c r="M1632" s="2">
        <v>207</v>
      </c>
      <c r="N1632" s="6">
        <v>-11.59</v>
      </c>
    </row>
    <row r="1633" spans="1:14" x14ac:dyDescent="0.25">
      <c r="A1633" s="2" t="s">
        <v>1322</v>
      </c>
      <c r="B1633" s="2" t="s">
        <v>111</v>
      </c>
      <c r="C1633" s="3" t="s">
        <v>97</v>
      </c>
      <c r="D1633" s="8">
        <v>6626253098291</v>
      </c>
      <c r="E1633" s="4">
        <v>1605013</v>
      </c>
      <c r="F1633" s="2" t="s">
        <v>16</v>
      </c>
      <c r="G1633" s="2" t="s">
        <v>17</v>
      </c>
      <c r="H1633" s="2" t="s">
        <v>1363</v>
      </c>
      <c r="I1633" s="2" t="s">
        <v>18</v>
      </c>
      <c r="J1633" s="4">
        <v>15851239</v>
      </c>
      <c r="M1633" s="2">
        <v>982</v>
      </c>
      <c r="N1633" s="6">
        <v>-11.59</v>
      </c>
    </row>
    <row r="1634" spans="1:14" x14ac:dyDescent="0.25">
      <c r="A1634" s="2" t="s">
        <v>1322</v>
      </c>
      <c r="B1634" s="2" t="s">
        <v>393</v>
      </c>
      <c r="C1634" s="3" t="s">
        <v>49</v>
      </c>
      <c r="D1634" s="8">
        <v>6626253050256</v>
      </c>
      <c r="E1634" s="4">
        <v>1051760</v>
      </c>
      <c r="F1634" s="2" t="s">
        <v>16</v>
      </c>
      <c r="G1634" s="2" t="s">
        <v>17</v>
      </c>
      <c r="H1634" s="2" t="s">
        <v>1364</v>
      </c>
      <c r="I1634" s="2" t="s">
        <v>18</v>
      </c>
      <c r="J1634" s="4">
        <v>15851044</v>
      </c>
      <c r="M1634" s="2">
        <v>502</v>
      </c>
      <c r="N1634" s="6">
        <v>-21.79</v>
      </c>
    </row>
    <row r="1635" spans="1:14" x14ac:dyDescent="0.25">
      <c r="A1635" s="2" t="s">
        <v>1322</v>
      </c>
      <c r="B1635" s="2" t="s">
        <v>883</v>
      </c>
      <c r="C1635" s="3" t="s">
        <v>15</v>
      </c>
      <c r="D1635" s="8">
        <v>6626253095608</v>
      </c>
      <c r="E1635" s="4">
        <v>1049827</v>
      </c>
      <c r="F1635" s="2" t="s">
        <v>16</v>
      </c>
      <c r="G1635" s="2" t="s">
        <v>17</v>
      </c>
      <c r="H1635" s="4">
        <v>241052132</v>
      </c>
      <c r="I1635" s="2" t="s">
        <v>18</v>
      </c>
      <c r="J1635" s="4">
        <v>15850879</v>
      </c>
      <c r="M1635" s="2">
        <v>956</v>
      </c>
      <c r="N1635" s="6">
        <v>-8.69</v>
      </c>
    </row>
    <row r="1636" spans="1:14" x14ac:dyDescent="0.25">
      <c r="A1636" s="2" t="s">
        <v>1322</v>
      </c>
      <c r="B1636" s="2" t="s">
        <v>654</v>
      </c>
      <c r="C1636" s="3" t="s">
        <v>28</v>
      </c>
      <c r="D1636" s="8">
        <v>6626253040536</v>
      </c>
      <c r="E1636" s="4">
        <v>1369360</v>
      </c>
      <c r="F1636" s="2" t="s">
        <v>16</v>
      </c>
      <c r="G1636" s="2" t="s">
        <v>17</v>
      </c>
      <c r="H1636" s="4">
        <v>241049799</v>
      </c>
      <c r="I1636" s="2" t="s">
        <v>18</v>
      </c>
      <c r="J1636" s="4">
        <v>15850861</v>
      </c>
      <c r="M1636" s="2">
        <v>405</v>
      </c>
      <c r="N1636" s="6">
        <v>-11.59</v>
      </c>
    </row>
    <row r="1637" spans="1:14" x14ac:dyDescent="0.25">
      <c r="A1637" s="2" t="s">
        <v>1322</v>
      </c>
      <c r="B1637" s="2" t="s">
        <v>656</v>
      </c>
      <c r="C1637" s="3" t="s">
        <v>43</v>
      </c>
      <c r="D1637" s="8">
        <v>6626253026703</v>
      </c>
      <c r="E1637" s="4">
        <v>1049873</v>
      </c>
      <c r="F1637" s="2" t="s">
        <v>16</v>
      </c>
      <c r="G1637" s="2" t="s">
        <v>17</v>
      </c>
      <c r="H1637" s="4">
        <v>240681818</v>
      </c>
      <c r="I1637" s="2" t="s">
        <v>18</v>
      </c>
      <c r="J1637" s="4">
        <v>15850782</v>
      </c>
      <c r="M1637" s="2">
        <v>267</v>
      </c>
      <c r="N1637" s="6">
        <v>-11.59</v>
      </c>
    </row>
    <row r="1638" spans="1:14" x14ac:dyDescent="0.25">
      <c r="A1638" s="2" t="s">
        <v>1322</v>
      </c>
      <c r="B1638" s="2" t="s">
        <v>1058</v>
      </c>
      <c r="C1638" s="3" t="s">
        <v>75</v>
      </c>
      <c r="D1638" s="8">
        <v>6626253134786</v>
      </c>
      <c r="E1638" s="4">
        <v>1369391</v>
      </c>
      <c r="F1638" s="2" t="s">
        <v>16</v>
      </c>
      <c r="G1638" s="2" t="s">
        <v>17</v>
      </c>
      <c r="H1638" s="2" t="s">
        <v>1365</v>
      </c>
      <c r="I1638" s="2" t="s">
        <v>18</v>
      </c>
      <c r="J1638" s="4">
        <v>15850656</v>
      </c>
      <c r="M1638" s="2">
        <v>1347</v>
      </c>
      <c r="N1638" s="6">
        <v>-34.39</v>
      </c>
    </row>
    <row r="1639" spans="1:14" x14ac:dyDescent="0.25">
      <c r="A1639" s="2" t="s">
        <v>1322</v>
      </c>
      <c r="B1639" s="2" t="s">
        <v>669</v>
      </c>
      <c r="C1639" s="3" t="s">
        <v>130</v>
      </c>
      <c r="D1639" s="8">
        <v>6626253099344</v>
      </c>
      <c r="E1639" s="4">
        <v>1369322</v>
      </c>
      <c r="F1639" s="2" t="s">
        <v>16</v>
      </c>
      <c r="G1639" s="2" t="s">
        <v>17</v>
      </c>
      <c r="H1639" s="4">
        <v>240699129</v>
      </c>
      <c r="I1639" s="2" t="s">
        <v>18</v>
      </c>
      <c r="J1639" s="4">
        <v>15850294</v>
      </c>
      <c r="M1639" s="2">
        <v>993</v>
      </c>
      <c r="N1639" s="6">
        <v>-16.39</v>
      </c>
    </row>
    <row r="1640" spans="1:14" x14ac:dyDescent="0.25">
      <c r="A1640" s="2" t="s">
        <v>1322</v>
      </c>
      <c r="B1640" s="2" t="s">
        <v>127</v>
      </c>
      <c r="C1640" s="3" t="s">
        <v>219</v>
      </c>
      <c r="D1640" s="8">
        <v>6626253020691</v>
      </c>
      <c r="E1640" s="4">
        <v>1369338</v>
      </c>
      <c r="F1640" s="2" t="s">
        <v>16</v>
      </c>
      <c r="G1640" s="2" t="s">
        <v>17</v>
      </c>
      <c r="H1640" s="2" t="s">
        <v>1366</v>
      </c>
      <c r="I1640" s="2" t="s">
        <v>18</v>
      </c>
      <c r="J1640" s="4">
        <v>15850139</v>
      </c>
      <c r="M1640" s="2">
        <v>206</v>
      </c>
      <c r="N1640" s="6">
        <v>-23.59</v>
      </c>
    </row>
    <row r="1641" spans="1:14" x14ac:dyDescent="0.25">
      <c r="A1641" s="2" t="s">
        <v>1322</v>
      </c>
      <c r="B1641" s="2" t="s">
        <v>672</v>
      </c>
      <c r="C1641" s="3" t="s">
        <v>28</v>
      </c>
      <c r="D1641" s="8">
        <v>6626253040536</v>
      </c>
      <c r="E1641" s="4">
        <v>1369360</v>
      </c>
      <c r="F1641" s="2" t="s">
        <v>16</v>
      </c>
      <c r="G1641" s="2" t="s">
        <v>17</v>
      </c>
      <c r="H1641" s="4">
        <v>241038417</v>
      </c>
      <c r="I1641" s="2" t="s">
        <v>18</v>
      </c>
      <c r="J1641" s="4">
        <v>15850016</v>
      </c>
      <c r="M1641" s="2">
        <v>405</v>
      </c>
      <c r="N1641" s="6">
        <v>-8.7899999999999991</v>
      </c>
    </row>
    <row r="1642" spans="1:14" x14ac:dyDescent="0.25">
      <c r="A1642" s="2" t="s">
        <v>1322</v>
      </c>
      <c r="B1642" s="2" t="s">
        <v>1061</v>
      </c>
      <c r="C1642" s="3" t="s">
        <v>35</v>
      </c>
      <c r="D1642" s="8">
        <v>6626253020420</v>
      </c>
      <c r="E1642" s="4">
        <v>1369337</v>
      </c>
      <c r="F1642" s="2" t="s">
        <v>16</v>
      </c>
      <c r="G1642" s="2" t="s">
        <v>17</v>
      </c>
      <c r="H1642" s="2" t="s">
        <v>1367</v>
      </c>
      <c r="I1642" s="2" t="s">
        <v>18</v>
      </c>
      <c r="J1642" s="4">
        <v>15849684</v>
      </c>
      <c r="M1642" s="2">
        <v>204</v>
      </c>
      <c r="N1642" s="6">
        <v>-12.79</v>
      </c>
    </row>
    <row r="1643" spans="1:14" x14ac:dyDescent="0.25">
      <c r="A1643" s="2" t="s">
        <v>1322</v>
      </c>
      <c r="B1643" s="2" t="s">
        <v>1368</v>
      </c>
      <c r="C1643" s="3" t="s">
        <v>65</v>
      </c>
      <c r="D1643" s="8">
        <v>6626253034803</v>
      </c>
      <c r="E1643" s="4">
        <v>1369358</v>
      </c>
      <c r="F1643" s="2" t="s">
        <v>16</v>
      </c>
      <c r="G1643" s="2" t="s">
        <v>17</v>
      </c>
      <c r="H1643" s="2" t="s">
        <v>1369</v>
      </c>
      <c r="I1643" s="2" t="s">
        <v>18</v>
      </c>
      <c r="J1643" s="4">
        <v>15849645</v>
      </c>
      <c r="M1643" s="2">
        <v>348</v>
      </c>
      <c r="N1643" s="6">
        <v>-14.59</v>
      </c>
    </row>
    <row r="1644" spans="1:14" x14ac:dyDescent="0.25">
      <c r="A1644" s="2" t="s">
        <v>1322</v>
      </c>
      <c r="B1644" s="2" t="s">
        <v>141</v>
      </c>
      <c r="C1644" s="3" t="s">
        <v>75</v>
      </c>
      <c r="D1644" s="8">
        <v>6626253134786</v>
      </c>
      <c r="E1644" s="4">
        <v>1369391</v>
      </c>
      <c r="F1644" s="2" t="s">
        <v>110</v>
      </c>
      <c r="G1644" s="2" t="s">
        <v>17</v>
      </c>
      <c r="H1644" s="2" t="s">
        <v>1370</v>
      </c>
      <c r="I1644" s="2" t="s">
        <v>18</v>
      </c>
      <c r="J1644" s="4">
        <v>15849458</v>
      </c>
      <c r="M1644" s="2">
        <v>1347</v>
      </c>
      <c r="N1644" s="6">
        <v>0</v>
      </c>
    </row>
    <row r="1645" spans="1:14" x14ac:dyDescent="0.25">
      <c r="A1645" s="2" t="s">
        <v>1322</v>
      </c>
      <c r="B1645" s="2" t="s">
        <v>1154</v>
      </c>
      <c r="C1645" s="3" t="s">
        <v>25</v>
      </c>
      <c r="D1645" s="8">
        <v>6626253021078</v>
      </c>
      <c r="E1645" s="4">
        <v>1369342</v>
      </c>
      <c r="F1645" s="2" t="s">
        <v>16</v>
      </c>
      <c r="G1645" s="2" t="s">
        <v>17</v>
      </c>
      <c r="H1645" s="2" t="s">
        <v>1371</v>
      </c>
      <c r="I1645" s="2" t="s">
        <v>18</v>
      </c>
      <c r="J1645" s="4">
        <v>15849391</v>
      </c>
      <c r="M1645" s="2">
        <v>210</v>
      </c>
      <c r="N1645" s="6">
        <v>-14.59</v>
      </c>
    </row>
    <row r="1646" spans="1:14" x14ac:dyDescent="0.25">
      <c r="A1646" s="2" t="s">
        <v>1322</v>
      </c>
      <c r="B1646" s="2" t="s">
        <v>143</v>
      </c>
      <c r="C1646" s="3" t="s">
        <v>43</v>
      </c>
      <c r="D1646" s="8">
        <v>6626253026703</v>
      </c>
      <c r="E1646" s="4">
        <v>1049873</v>
      </c>
      <c r="F1646" s="2" t="s">
        <v>16</v>
      </c>
      <c r="G1646" s="2" t="s">
        <v>17</v>
      </c>
      <c r="H1646" s="4">
        <v>241029683</v>
      </c>
      <c r="I1646" s="2" t="s">
        <v>18</v>
      </c>
      <c r="J1646" s="4">
        <v>15849368</v>
      </c>
      <c r="M1646" s="2">
        <v>267</v>
      </c>
      <c r="N1646" s="6">
        <v>-11.59</v>
      </c>
    </row>
    <row r="1647" spans="1:14" x14ac:dyDescent="0.25">
      <c r="A1647" s="2" t="s">
        <v>1322</v>
      </c>
      <c r="B1647" s="2" t="s">
        <v>895</v>
      </c>
      <c r="C1647" s="3" t="s">
        <v>32</v>
      </c>
      <c r="D1647" s="8">
        <v>6626253020934</v>
      </c>
      <c r="E1647" s="4">
        <v>1369341</v>
      </c>
      <c r="F1647" s="2" t="s">
        <v>16</v>
      </c>
      <c r="G1647" s="2" t="s">
        <v>17</v>
      </c>
      <c r="H1647" s="4">
        <v>241025226</v>
      </c>
      <c r="I1647" s="2" t="s">
        <v>18</v>
      </c>
      <c r="J1647" s="4">
        <v>15849338</v>
      </c>
      <c r="M1647" s="2">
        <v>209</v>
      </c>
      <c r="N1647" s="6">
        <v>-9.59</v>
      </c>
    </row>
    <row r="1648" spans="1:14" x14ac:dyDescent="0.25">
      <c r="A1648" s="2" t="s">
        <v>1322</v>
      </c>
      <c r="B1648" s="2" t="s">
        <v>147</v>
      </c>
      <c r="C1648" s="3" t="s">
        <v>15</v>
      </c>
      <c r="D1648" s="8">
        <v>6626253095608</v>
      </c>
      <c r="E1648" s="4">
        <v>1049827</v>
      </c>
      <c r="F1648" s="2" t="s">
        <v>16</v>
      </c>
      <c r="G1648" s="2" t="s">
        <v>17</v>
      </c>
      <c r="H1648" s="4">
        <v>241023634</v>
      </c>
      <c r="I1648" s="2" t="s">
        <v>18</v>
      </c>
      <c r="J1648" s="4">
        <v>15849140</v>
      </c>
      <c r="M1648" s="2">
        <v>956</v>
      </c>
      <c r="N1648" s="6">
        <v>-8.7899999999999991</v>
      </c>
    </row>
    <row r="1649" spans="1:14" x14ac:dyDescent="0.25">
      <c r="A1649" s="2" t="s">
        <v>1322</v>
      </c>
      <c r="B1649" s="2" t="s">
        <v>1372</v>
      </c>
      <c r="C1649" s="3" t="s">
        <v>124</v>
      </c>
      <c r="D1649" s="8">
        <v>6626253020772</v>
      </c>
      <c r="E1649" s="4">
        <v>1369340</v>
      </c>
      <c r="F1649" s="2" t="s">
        <v>16</v>
      </c>
      <c r="G1649" s="2" t="s">
        <v>17</v>
      </c>
      <c r="H1649" s="2" t="s">
        <v>1373</v>
      </c>
      <c r="I1649" s="2" t="s">
        <v>18</v>
      </c>
      <c r="J1649" s="4">
        <v>15848697</v>
      </c>
      <c r="M1649" s="2">
        <v>207</v>
      </c>
      <c r="N1649" s="6">
        <v>-10.39</v>
      </c>
    </row>
    <row r="1650" spans="1:14" x14ac:dyDescent="0.25">
      <c r="A1650" s="2" t="s">
        <v>1322</v>
      </c>
      <c r="B1650" s="2" t="s">
        <v>685</v>
      </c>
      <c r="C1650" s="3" t="s">
        <v>30</v>
      </c>
      <c r="D1650" s="8">
        <v>6626253021825</v>
      </c>
      <c r="E1650" s="4">
        <v>1369348</v>
      </c>
      <c r="F1650" s="2" t="s">
        <v>16</v>
      </c>
      <c r="G1650" s="2" t="s">
        <v>17</v>
      </c>
      <c r="H1650" s="4">
        <v>218451247</v>
      </c>
      <c r="I1650" s="2" t="s">
        <v>18</v>
      </c>
      <c r="J1650" s="4">
        <v>15848674</v>
      </c>
      <c r="M1650" s="2">
        <v>218</v>
      </c>
      <c r="N1650" s="6">
        <v>-34.51</v>
      </c>
    </row>
    <row r="1651" spans="1:14" x14ac:dyDescent="0.25">
      <c r="A1651" s="2" t="s">
        <v>1322</v>
      </c>
      <c r="B1651" s="2" t="s">
        <v>685</v>
      </c>
      <c r="C1651" s="3" t="s">
        <v>43</v>
      </c>
      <c r="D1651" s="8">
        <v>6626253026703</v>
      </c>
      <c r="E1651" s="4">
        <v>1049873</v>
      </c>
      <c r="F1651" s="2" t="s">
        <v>16</v>
      </c>
      <c r="G1651" s="2" t="s">
        <v>17</v>
      </c>
      <c r="H1651" s="4">
        <v>241021878</v>
      </c>
      <c r="I1651" s="2" t="s">
        <v>18</v>
      </c>
      <c r="J1651" s="4">
        <v>15848671</v>
      </c>
      <c r="M1651" s="2">
        <v>267</v>
      </c>
      <c r="N1651" s="6">
        <v>-10.4</v>
      </c>
    </row>
    <row r="1652" spans="1:14" x14ac:dyDescent="0.25">
      <c r="A1652" s="2" t="s">
        <v>1322</v>
      </c>
      <c r="B1652" s="2" t="s">
        <v>685</v>
      </c>
      <c r="C1652" s="3" t="s">
        <v>43</v>
      </c>
      <c r="D1652" s="8">
        <v>6626253026703</v>
      </c>
      <c r="E1652" s="4">
        <v>1049873</v>
      </c>
      <c r="F1652" s="2" t="s">
        <v>16</v>
      </c>
      <c r="G1652" s="2" t="s">
        <v>17</v>
      </c>
      <c r="H1652" s="2" t="s">
        <v>1374</v>
      </c>
      <c r="I1652" s="2" t="s">
        <v>18</v>
      </c>
      <c r="J1652" s="4">
        <v>15848669</v>
      </c>
      <c r="M1652" s="2">
        <v>267</v>
      </c>
      <c r="N1652" s="6">
        <v>-9.59</v>
      </c>
    </row>
    <row r="1653" spans="1:14" x14ac:dyDescent="0.25">
      <c r="A1653" s="2" t="s">
        <v>1322</v>
      </c>
      <c r="B1653" s="2" t="s">
        <v>157</v>
      </c>
      <c r="C1653" s="3" t="s">
        <v>15</v>
      </c>
      <c r="D1653" s="8">
        <v>6626253095608</v>
      </c>
      <c r="E1653" s="4">
        <v>1049827</v>
      </c>
      <c r="F1653" s="2" t="s">
        <v>16</v>
      </c>
      <c r="G1653" s="2" t="s">
        <v>17</v>
      </c>
      <c r="H1653" s="4">
        <v>241005321</v>
      </c>
      <c r="I1653" s="2" t="s">
        <v>18</v>
      </c>
      <c r="J1653" s="4">
        <v>15848612</v>
      </c>
      <c r="M1653" s="2">
        <v>956</v>
      </c>
      <c r="N1653" s="6">
        <v>-10.72</v>
      </c>
    </row>
    <row r="1654" spans="1:14" x14ac:dyDescent="0.25">
      <c r="A1654" s="2" t="s">
        <v>1322</v>
      </c>
      <c r="B1654" s="2" t="s">
        <v>688</v>
      </c>
      <c r="C1654" s="3" t="s">
        <v>28</v>
      </c>
      <c r="D1654" s="8">
        <v>6626253040536</v>
      </c>
      <c r="E1654" s="4">
        <v>1369360</v>
      </c>
      <c r="F1654" s="2" t="s">
        <v>16</v>
      </c>
      <c r="G1654" s="2" t="s">
        <v>17</v>
      </c>
      <c r="H1654" s="4">
        <v>241014936</v>
      </c>
      <c r="I1654" s="2" t="s">
        <v>18</v>
      </c>
      <c r="J1654" s="4">
        <v>15848585</v>
      </c>
      <c r="M1654" s="2">
        <v>405</v>
      </c>
      <c r="N1654" s="6">
        <v>-12.79</v>
      </c>
    </row>
    <row r="1655" spans="1:14" x14ac:dyDescent="0.25">
      <c r="A1655" s="2" t="s">
        <v>1322</v>
      </c>
      <c r="B1655" s="2" t="s">
        <v>688</v>
      </c>
      <c r="C1655" s="3" t="s">
        <v>85</v>
      </c>
      <c r="D1655" s="8">
        <v>6626253091955</v>
      </c>
      <c r="E1655" s="4">
        <v>1369377</v>
      </c>
      <c r="F1655" s="2" t="s">
        <v>16</v>
      </c>
      <c r="G1655" s="2" t="s">
        <v>17</v>
      </c>
      <c r="H1655" s="4">
        <v>238571991</v>
      </c>
      <c r="I1655" s="2" t="s">
        <v>18</v>
      </c>
      <c r="J1655" s="4">
        <v>15848566</v>
      </c>
      <c r="M1655" s="2">
        <v>919</v>
      </c>
      <c r="N1655" s="6">
        <v>-11.59</v>
      </c>
    </row>
    <row r="1656" spans="1:14" x14ac:dyDescent="0.25">
      <c r="A1656" s="2" t="s">
        <v>1322</v>
      </c>
      <c r="B1656" s="2" t="s">
        <v>1375</v>
      </c>
      <c r="C1656" s="3" t="s">
        <v>97</v>
      </c>
      <c r="D1656" s="8">
        <v>6626253098291</v>
      </c>
      <c r="E1656" s="4">
        <v>1605013</v>
      </c>
      <c r="F1656" s="2" t="s">
        <v>16</v>
      </c>
      <c r="G1656" s="2" t="s">
        <v>17</v>
      </c>
      <c r="H1656" s="4">
        <v>240775661</v>
      </c>
      <c r="I1656" s="2" t="s">
        <v>18</v>
      </c>
      <c r="J1656" s="4">
        <v>15848540</v>
      </c>
      <c r="M1656" s="2">
        <v>982</v>
      </c>
      <c r="N1656" s="6">
        <v>-28.99</v>
      </c>
    </row>
    <row r="1657" spans="1:14" x14ac:dyDescent="0.25">
      <c r="A1657" s="2" t="s">
        <v>1322</v>
      </c>
      <c r="B1657" s="2" t="s">
        <v>159</v>
      </c>
      <c r="C1657" s="3" t="s">
        <v>67</v>
      </c>
      <c r="D1657" s="8">
        <v>6626253027785</v>
      </c>
      <c r="E1657" s="4">
        <v>1369357</v>
      </c>
      <c r="F1657" s="2" t="s">
        <v>16</v>
      </c>
      <c r="G1657" s="2" t="s">
        <v>17</v>
      </c>
      <c r="H1657" s="2" t="s">
        <v>1376</v>
      </c>
      <c r="I1657" s="2" t="s">
        <v>18</v>
      </c>
      <c r="J1657" s="4">
        <v>15848533</v>
      </c>
      <c r="M1657" s="2">
        <v>277</v>
      </c>
      <c r="N1657" s="6">
        <v>-12.79</v>
      </c>
    </row>
    <row r="1658" spans="1:14" x14ac:dyDescent="0.25">
      <c r="A1658" s="2" t="s">
        <v>1322</v>
      </c>
      <c r="B1658" s="2" t="s">
        <v>162</v>
      </c>
      <c r="C1658" s="3" t="s">
        <v>43</v>
      </c>
      <c r="D1658" s="8">
        <v>6626253026703</v>
      </c>
      <c r="E1658" s="4">
        <v>1049873</v>
      </c>
      <c r="F1658" s="2" t="s">
        <v>110</v>
      </c>
      <c r="G1658" s="2" t="s">
        <v>17</v>
      </c>
      <c r="H1658" s="4">
        <v>241013600</v>
      </c>
      <c r="I1658" s="2" t="s">
        <v>18</v>
      </c>
      <c r="J1658" s="4">
        <v>15848349</v>
      </c>
      <c r="M1658" s="2">
        <v>267</v>
      </c>
      <c r="N1658" s="6">
        <v>0</v>
      </c>
    </row>
    <row r="1659" spans="1:14" x14ac:dyDescent="0.25">
      <c r="A1659" s="2" t="s">
        <v>1322</v>
      </c>
      <c r="B1659" s="2" t="s">
        <v>1160</v>
      </c>
      <c r="C1659" s="3" t="s">
        <v>28</v>
      </c>
      <c r="D1659" s="8">
        <v>6626253040536</v>
      </c>
      <c r="E1659" s="4">
        <v>1369360</v>
      </c>
      <c r="F1659" s="2" t="s">
        <v>16</v>
      </c>
      <c r="G1659" s="2" t="s">
        <v>17</v>
      </c>
      <c r="H1659" s="4">
        <v>241010707</v>
      </c>
      <c r="I1659" s="2" t="s">
        <v>18</v>
      </c>
      <c r="J1659" s="4">
        <v>15848278</v>
      </c>
      <c r="M1659" s="2">
        <v>405</v>
      </c>
      <c r="N1659" s="6">
        <v>-10.39</v>
      </c>
    </row>
    <row r="1660" spans="1:14" x14ac:dyDescent="0.25">
      <c r="A1660" s="2" t="s">
        <v>1322</v>
      </c>
      <c r="B1660" s="2" t="s">
        <v>1160</v>
      </c>
      <c r="C1660" s="3" t="s">
        <v>28</v>
      </c>
      <c r="D1660" s="8">
        <v>6626253040536</v>
      </c>
      <c r="E1660" s="4">
        <v>1369360</v>
      </c>
      <c r="F1660" s="2" t="s">
        <v>16</v>
      </c>
      <c r="G1660" s="2" t="s">
        <v>17</v>
      </c>
      <c r="H1660" s="4">
        <v>241005950</v>
      </c>
      <c r="I1660" s="2" t="s">
        <v>18</v>
      </c>
      <c r="J1660" s="4">
        <v>15848276</v>
      </c>
      <c r="M1660" s="2">
        <v>405</v>
      </c>
      <c r="N1660" s="6">
        <v>-10.39</v>
      </c>
    </row>
    <row r="1661" spans="1:14" x14ac:dyDescent="0.25">
      <c r="A1661" s="2" t="s">
        <v>1322</v>
      </c>
      <c r="B1661" s="2" t="s">
        <v>1161</v>
      </c>
      <c r="C1661" s="3" t="s">
        <v>165</v>
      </c>
      <c r="D1661" s="8">
        <v>6626253054324</v>
      </c>
      <c r="E1661" s="4">
        <v>1369369</v>
      </c>
      <c r="F1661" s="2" t="s">
        <v>16</v>
      </c>
      <c r="G1661" s="2" t="s">
        <v>17</v>
      </c>
      <c r="H1661" s="4">
        <v>241003445</v>
      </c>
      <c r="I1661" s="2" t="s">
        <v>18</v>
      </c>
      <c r="J1661" s="4">
        <v>15848217</v>
      </c>
      <c r="M1661" s="2">
        <v>543</v>
      </c>
      <c r="N1661" s="6">
        <v>-12.79</v>
      </c>
    </row>
    <row r="1662" spans="1:14" x14ac:dyDescent="0.25">
      <c r="A1662" s="2" t="s">
        <v>1322</v>
      </c>
      <c r="B1662" s="2" t="s">
        <v>426</v>
      </c>
      <c r="C1662" s="3" t="s">
        <v>37</v>
      </c>
      <c r="D1662" s="8">
        <v>6626253045252</v>
      </c>
      <c r="E1662" s="4">
        <v>1369364</v>
      </c>
      <c r="F1662" s="2" t="s">
        <v>16</v>
      </c>
      <c r="G1662" s="2" t="s">
        <v>17</v>
      </c>
      <c r="H1662" s="2" t="s">
        <v>1377</v>
      </c>
      <c r="I1662" s="2" t="s">
        <v>18</v>
      </c>
      <c r="J1662" s="4">
        <v>15847827</v>
      </c>
      <c r="M1662" s="2">
        <v>452</v>
      </c>
      <c r="N1662" s="6">
        <v>-8.7899999999999991</v>
      </c>
    </row>
    <row r="1663" spans="1:14" x14ac:dyDescent="0.25">
      <c r="A1663" s="2" t="s">
        <v>1322</v>
      </c>
      <c r="B1663" s="2" t="s">
        <v>428</v>
      </c>
      <c r="C1663" s="3" t="s">
        <v>124</v>
      </c>
      <c r="D1663" s="8">
        <v>6626253020772</v>
      </c>
      <c r="E1663" s="4">
        <v>1369340</v>
      </c>
      <c r="F1663" s="2" t="s">
        <v>16</v>
      </c>
      <c r="G1663" s="2" t="s">
        <v>17</v>
      </c>
      <c r="H1663" s="4">
        <v>241000705</v>
      </c>
      <c r="I1663" s="2" t="s">
        <v>18</v>
      </c>
      <c r="J1663" s="4">
        <v>15847718</v>
      </c>
      <c r="M1663" s="2">
        <v>207</v>
      </c>
      <c r="N1663" s="6">
        <v>-14.59</v>
      </c>
    </row>
    <row r="1664" spans="1:14" x14ac:dyDescent="0.25">
      <c r="A1664" s="2" t="s">
        <v>1322</v>
      </c>
      <c r="B1664" s="2" t="s">
        <v>1378</v>
      </c>
      <c r="C1664" s="3" t="s">
        <v>35</v>
      </c>
      <c r="D1664" s="8">
        <v>6626253020420</v>
      </c>
      <c r="E1664" s="4">
        <v>1369337</v>
      </c>
      <c r="F1664" s="2" t="s">
        <v>57</v>
      </c>
      <c r="G1664" s="2" t="s">
        <v>17</v>
      </c>
      <c r="H1664" s="4">
        <v>240983582</v>
      </c>
      <c r="I1664" s="2" t="s">
        <v>18</v>
      </c>
      <c r="J1664" s="4">
        <v>15847614</v>
      </c>
      <c r="M1664" s="2">
        <v>204</v>
      </c>
      <c r="N1664" s="6">
        <v>-4</v>
      </c>
    </row>
    <row r="1665" spans="1:14" x14ac:dyDescent="0.25">
      <c r="A1665" s="2" t="s">
        <v>1322</v>
      </c>
      <c r="B1665" s="2" t="s">
        <v>164</v>
      </c>
      <c r="C1665" s="3" t="s">
        <v>97</v>
      </c>
      <c r="D1665" s="8">
        <v>6626253098291</v>
      </c>
      <c r="E1665" s="4">
        <v>1605013</v>
      </c>
      <c r="F1665" s="2" t="s">
        <v>16</v>
      </c>
      <c r="G1665" s="2" t="s">
        <v>17</v>
      </c>
      <c r="H1665" s="4">
        <v>240779190</v>
      </c>
      <c r="I1665" s="2" t="s">
        <v>18</v>
      </c>
      <c r="J1665" s="4">
        <v>15847530</v>
      </c>
      <c r="M1665" s="2">
        <v>982</v>
      </c>
      <c r="N1665" s="6">
        <v>-23.59</v>
      </c>
    </row>
    <row r="1666" spans="1:14" x14ac:dyDescent="0.25">
      <c r="A1666" s="2" t="s">
        <v>1322</v>
      </c>
      <c r="B1666" s="2" t="s">
        <v>1254</v>
      </c>
      <c r="C1666" s="3" t="s">
        <v>97</v>
      </c>
      <c r="D1666" s="8">
        <v>6626253098291</v>
      </c>
      <c r="E1666" s="4">
        <v>1605013</v>
      </c>
      <c r="F1666" s="2" t="s">
        <v>16</v>
      </c>
      <c r="G1666" s="2" t="s">
        <v>17</v>
      </c>
      <c r="H1666" s="4">
        <v>240713073</v>
      </c>
      <c r="I1666" s="2" t="s">
        <v>18</v>
      </c>
      <c r="J1666" s="4">
        <v>15847499</v>
      </c>
      <c r="M1666" s="2">
        <v>982</v>
      </c>
      <c r="N1666" s="6">
        <v>-23.59</v>
      </c>
    </row>
    <row r="1667" spans="1:14" x14ac:dyDescent="0.25">
      <c r="A1667" s="2" t="s">
        <v>1322</v>
      </c>
      <c r="B1667" s="2" t="s">
        <v>430</v>
      </c>
      <c r="C1667" s="3" t="s">
        <v>97</v>
      </c>
      <c r="D1667" s="8">
        <v>6626253098291</v>
      </c>
      <c r="E1667" s="4">
        <v>1605013</v>
      </c>
      <c r="F1667" s="2" t="s">
        <v>16</v>
      </c>
      <c r="G1667" s="2" t="s">
        <v>17</v>
      </c>
      <c r="H1667" s="4">
        <v>240829561</v>
      </c>
      <c r="I1667" s="2" t="s">
        <v>18</v>
      </c>
      <c r="J1667" s="4">
        <v>15847470</v>
      </c>
      <c r="M1667" s="2">
        <v>982</v>
      </c>
      <c r="N1667" s="6">
        <v>-32.590000000000003</v>
      </c>
    </row>
    <row r="1668" spans="1:14" x14ac:dyDescent="0.25">
      <c r="A1668" s="2" t="s">
        <v>1322</v>
      </c>
      <c r="B1668" s="2" t="s">
        <v>1379</v>
      </c>
      <c r="C1668" s="3" t="s">
        <v>97</v>
      </c>
      <c r="D1668" s="8">
        <v>6626253098291</v>
      </c>
      <c r="E1668" s="4">
        <v>1605013</v>
      </c>
      <c r="F1668" s="2" t="s">
        <v>16</v>
      </c>
      <c r="G1668" s="2" t="s">
        <v>17</v>
      </c>
      <c r="H1668" s="4">
        <v>241001709</v>
      </c>
      <c r="I1668" s="2" t="s">
        <v>18</v>
      </c>
      <c r="J1668" s="4">
        <v>15847439</v>
      </c>
      <c r="M1668" s="2">
        <v>982</v>
      </c>
      <c r="N1668" s="6">
        <v>-18.190000000000001</v>
      </c>
    </row>
    <row r="1669" spans="1:14" x14ac:dyDescent="0.25">
      <c r="A1669" s="2" t="s">
        <v>1322</v>
      </c>
      <c r="B1669" s="2" t="s">
        <v>167</v>
      </c>
      <c r="C1669" s="3" t="s">
        <v>124</v>
      </c>
      <c r="D1669" s="8">
        <v>6626253020772</v>
      </c>
      <c r="E1669" s="4">
        <v>1369340</v>
      </c>
      <c r="F1669" s="2" t="s">
        <v>16</v>
      </c>
      <c r="G1669" s="2" t="s">
        <v>17</v>
      </c>
      <c r="H1669" s="4">
        <v>239873969</v>
      </c>
      <c r="I1669" s="2" t="s">
        <v>18</v>
      </c>
      <c r="J1669" s="4">
        <v>15847399</v>
      </c>
      <c r="M1669" s="2">
        <v>207</v>
      </c>
      <c r="N1669" s="6">
        <v>-10.39</v>
      </c>
    </row>
    <row r="1670" spans="1:14" x14ac:dyDescent="0.25">
      <c r="A1670" s="2" t="s">
        <v>1322</v>
      </c>
      <c r="B1670" s="2" t="s">
        <v>170</v>
      </c>
      <c r="C1670" s="3" t="s">
        <v>124</v>
      </c>
      <c r="D1670" s="8">
        <v>6626253020772</v>
      </c>
      <c r="E1670" s="4">
        <v>1369340</v>
      </c>
      <c r="F1670" s="2" t="s">
        <v>57</v>
      </c>
      <c r="G1670" s="2" t="s">
        <v>17</v>
      </c>
      <c r="H1670" s="2" t="s">
        <v>1380</v>
      </c>
      <c r="I1670" s="2" t="s">
        <v>18</v>
      </c>
      <c r="J1670" s="4">
        <v>15847200</v>
      </c>
      <c r="M1670" s="2">
        <v>207</v>
      </c>
      <c r="N1670" s="6">
        <v>-4</v>
      </c>
    </row>
    <row r="1671" spans="1:14" x14ac:dyDescent="0.25">
      <c r="A1671" s="2" t="s">
        <v>1322</v>
      </c>
      <c r="B1671" s="2" t="s">
        <v>909</v>
      </c>
      <c r="C1671" s="3" t="s">
        <v>15</v>
      </c>
      <c r="D1671" s="8">
        <v>6626253095608</v>
      </c>
      <c r="E1671" s="4">
        <v>1049827</v>
      </c>
      <c r="F1671" s="2" t="s">
        <v>16</v>
      </c>
      <c r="G1671" s="2" t="s">
        <v>17</v>
      </c>
      <c r="H1671" s="2" t="s">
        <v>1381</v>
      </c>
      <c r="I1671" s="2" t="s">
        <v>18</v>
      </c>
      <c r="J1671" s="4">
        <v>15847095</v>
      </c>
      <c r="M1671" s="2">
        <v>956</v>
      </c>
      <c r="N1671" s="6">
        <v>-10.72</v>
      </c>
    </row>
    <row r="1672" spans="1:14" x14ac:dyDescent="0.25">
      <c r="A1672" s="2" t="s">
        <v>1322</v>
      </c>
      <c r="B1672" s="2" t="s">
        <v>1382</v>
      </c>
      <c r="C1672" s="3" t="s">
        <v>37</v>
      </c>
      <c r="D1672" s="8">
        <v>6626253045252</v>
      </c>
      <c r="E1672" s="4">
        <v>1369364</v>
      </c>
      <c r="F1672" s="2" t="s">
        <v>16</v>
      </c>
      <c r="G1672" s="2" t="s">
        <v>17</v>
      </c>
      <c r="H1672" s="4">
        <v>241001536</v>
      </c>
      <c r="I1672" s="2" t="s">
        <v>18</v>
      </c>
      <c r="J1672" s="4">
        <v>15847084</v>
      </c>
      <c r="M1672" s="2">
        <v>452</v>
      </c>
      <c r="N1672" s="6">
        <v>-9.59</v>
      </c>
    </row>
    <row r="1673" spans="1:14" x14ac:dyDescent="0.25">
      <c r="A1673" s="2" t="s">
        <v>1322</v>
      </c>
      <c r="B1673" s="2" t="s">
        <v>911</v>
      </c>
      <c r="C1673" s="3" t="s">
        <v>88</v>
      </c>
      <c r="D1673" s="8">
        <v>6626253089624</v>
      </c>
      <c r="E1673" s="4">
        <v>1369375</v>
      </c>
      <c r="F1673" s="2" t="s">
        <v>16</v>
      </c>
      <c r="G1673" s="2" t="s">
        <v>17</v>
      </c>
      <c r="H1673" s="4">
        <v>240998861</v>
      </c>
      <c r="I1673" s="2" t="s">
        <v>18</v>
      </c>
      <c r="J1673" s="4">
        <v>15846994</v>
      </c>
      <c r="M1673" s="2">
        <v>896</v>
      </c>
      <c r="N1673" s="6">
        <v>-10.39</v>
      </c>
    </row>
    <row r="1674" spans="1:14" x14ac:dyDescent="0.25">
      <c r="A1674" s="2" t="s">
        <v>1322</v>
      </c>
      <c r="B1674" s="2" t="s">
        <v>913</v>
      </c>
      <c r="C1674" s="3" t="s">
        <v>130</v>
      </c>
      <c r="D1674" s="8">
        <v>6626253099344</v>
      </c>
      <c r="E1674" s="4">
        <v>1369322</v>
      </c>
      <c r="F1674" s="2" t="s">
        <v>16</v>
      </c>
      <c r="G1674" s="2" t="s">
        <v>17</v>
      </c>
      <c r="H1674" s="2" t="s">
        <v>1383</v>
      </c>
      <c r="I1674" s="2" t="s">
        <v>18</v>
      </c>
      <c r="J1674" s="4">
        <v>15846832</v>
      </c>
      <c r="M1674" s="2">
        <v>993</v>
      </c>
      <c r="N1674" s="6">
        <v>-28.99</v>
      </c>
    </row>
    <row r="1675" spans="1:14" x14ac:dyDescent="0.25">
      <c r="A1675" s="2" t="s">
        <v>1322</v>
      </c>
      <c r="B1675" s="2" t="s">
        <v>1384</v>
      </c>
      <c r="C1675" s="3" t="s">
        <v>124</v>
      </c>
      <c r="D1675" s="8">
        <v>6626253020772</v>
      </c>
      <c r="E1675" s="4">
        <v>1369340</v>
      </c>
      <c r="F1675" s="2" t="s">
        <v>16</v>
      </c>
      <c r="G1675" s="2" t="s">
        <v>17</v>
      </c>
      <c r="H1675" s="4">
        <v>240785646</v>
      </c>
      <c r="I1675" s="2" t="s">
        <v>18</v>
      </c>
      <c r="J1675" s="4">
        <v>15846759</v>
      </c>
      <c r="M1675" s="2">
        <v>207</v>
      </c>
      <c r="N1675" s="6">
        <v>-14.59</v>
      </c>
    </row>
    <row r="1676" spans="1:14" x14ac:dyDescent="0.25">
      <c r="A1676" s="2" t="s">
        <v>1322</v>
      </c>
      <c r="B1676" s="2" t="s">
        <v>173</v>
      </c>
      <c r="C1676" s="3" t="s">
        <v>39</v>
      </c>
      <c r="D1676" s="8">
        <v>6626253020349</v>
      </c>
      <c r="E1676" s="4">
        <v>1369336</v>
      </c>
      <c r="F1676" s="2" t="s">
        <v>16</v>
      </c>
      <c r="G1676" s="2" t="s">
        <v>17</v>
      </c>
      <c r="H1676" s="2" t="s">
        <v>1385</v>
      </c>
      <c r="I1676" s="2" t="s">
        <v>18</v>
      </c>
      <c r="J1676" s="4">
        <v>15846727</v>
      </c>
      <c r="M1676" s="2">
        <v>203</v>
      </c>
      <c r="N1676" s="6">
        <v>-8.7899999999999991</v>
      </c>
    </row>
    <row r="1677" spans="1:14" x14ac:dyDescent="0.25">
      <c r="A1677" s="2" t="s">
        <v>1322</v>
      </c>
      <c r="B1677" s="2" t="s">
        <v>1071</v>
      </c>
      <c r="C1677" s="3" t="s">
        <v>444</v>
      </c>
      <c r="D1677" s="8">
        <v>6626253022716</v>
      </c>
      <c r="E1677" s="4">
        <v>1369351</v>
      </c>
      <c r="F1677" s="2" t="s">
        <v>16</v>
      </c>
      <c r="G1677" s="2" t="s">
        <v>17</v>
      </c>
      <c r="H1677" s="2" t="s">
        <v>1386</v>
      </c>
      <c r="I1677" s="2" t="s">
        <v>18</v>
      </c>
      <c r="J1677" s="4">
        <v>15846617</v>
      </c>
      <c r="M1677" s="2">
        <v>227</v>
      </c>
      <c r="N1677" s="6">
        <v>-18.190000000000001</v>
      </c>
    </row>
    <row r="1678" spans="1:14" x14ac:dyDescent="0.25">
      <c r="A1678" s="2" t="s">
        <v>1322</v>
      </c>
      <c r="B1678" s="2" t="s">
        <v>1256</v>
      </c>
      <c r="C1678" s="3" t="s">
        <v>130</v>
      </c>
      <c r="D1678" s="8">
        <v>6626253099344</v>
      </c>
      <c r="E1678" s="4">
        <v>1369322</v>
      </c>
      <c r="F1678" s="2" t="s">
        <v>16</v>
      </c>
      <c r="G1678" s="2" t="s">
        <v>17</v>
      </c>
      <c r="H1678" s="2" t="s">
        <v>1387</v>
      </c>
      <c r="I1678" s="2" t="s">
        <v>18</v>
      </c>
      <c r="J1678" s="4">
        <v>15846496</v>
      </c>
      <c r="M1678" s="2">
        <v>993</v>
      </c>
      <c r="N1678" s="6">
        <v>-30.79</v>
      </c>
    </row>
    <row r="1679" spans="1:14" x14ac:dyDescent="0.25">
      <c r="A1679" s="2" t="s">
        <v>1322</v>
      </c>
      <c r="B1679" s="2" t="s">
        <v>175</v>
      </c>
      <c r="C1679" s="3" t="s">
        <v>15</v>
      </c>
      <c r="D1679" s="8">
        <v>6626253095608</v>
      </c>
      <c r="E1679" s="4">
        <v>1049827</v>
      </c>
      <c r="F1679" s="2" t="s">
        <v>16</v>
      </c>
      <c r="G1679" s="2" t="s">
        <v>17</v>
      </c>
      <c r="H1679" s="4">
        <v>240984796</v>
      </c>
      <c r="I1679" s="2" t="s">
        <v>18</v>
      </c>
      <c r="J1679" s="4">
        <v>15846475</v>
      </c>
      <c r="M1679" s="2">
        <v>956</v>
      </c>
      <c r="N1679" s="6">
        <v>-13.53</v>
      </c>
    </row>
    <row r="1680" spans="1:14" x14ac:dyDescent="0.25">
      <c r="A1680" s="2" t="s">
        <v>1322</v>
      </c>
      <c r="B1680" s="2" t="s">
        <v>436</v>
      </c>
      <c r="C1680" s="3" t="s">
        <v>30</v>
      </c>
      <c r="D1680" s="8">
        <v>6626253021825</v>
      </c>
      <c r="E1680" s="4">
        <v>1369348</v>
      </c>
      <c r="F1680" s="2" t="s">
        <v>16</v>
      </c>
      <c r="G1680" s="2" t="s">
        <v>17</v>
      </c>
      <c r="H1680" s="4">
        <v>129962626</v>
      </c>
      <c r="I1680" s="2" t="s">
        <v>18</v>
      </c>
      <c r="J1680" s="4">
        <v>15846401</v>
      </c>
      <c r="M1680" s="2">
        <v>218</v>
      </c>
      <c r="N1680" s="6">
        <v>-18.48</v>
      </c>
    </row>
    <row r="1681" spans="1:14" x14ac:dyDescent="0.25">
      <c r="A1681" s="2" t="s">
        <v>1322</v>
      </c>
      <c r="B1681" s="2" t="s">
        <v>178</v>
      </c>
      <c r="C1681" s="3" t="s">
        <v>128</v>
      </c>
      <c r="D1681" s="8">
        <v>6626253068546</v>
      </c>
      <c r="E1681" s="4">
        <v>1369372</v>
      </c>
      <c r="F1681" s="2" t="s">
        <v>16</v>
      </c>
      <c r="G1681" s="2" t="s">
        <v>17</v>
      </c>
      <c r="H1681" s="2" t="s">
        <v>1388</v>
      </c>
      <c r="I1681" s="2" t="s">
        <v>18</v>
      </c>
      <c r="J1681" s="4">
        <v>15846244</v>
      </c>
      <c r="M1681" s="2">
        <v>685</v>
      </c>
      <c r="N1681" s="6">
        <v>-8.7899999999999991</v>
      </c>
    </row>
    <row r="1682" spans="1:14" x14ac:dyDescent="0.25">
      <c r="A1682" s="2" t="s">
        <v>1322</v>
      </c>
      <c r="B1682" s="2" t="s">
        <v>705</v>
      </c>
      <c r="C1682" s="3" t="s">
        <v>128</v>
      </c>
      <c r="D1682" s="8">
        <v>6626253068546</v>
      </c>
      <c r="E1682" s="4">
        <v>1369372</v>
      </c>
      <c r="F1682" s="2" t="s">
        <v>16</v>
      </c>
      <c r="G1682" s="2" t="s">
        <v>17</v>
      </c>
      <c r="H1682" s="2" t="s">
        <v>1389</v>
      </c>
      <c r="I1682" s="2" t="s">
        <v>18</v>
      </c>
      <c r="J1682" s="4">
        <v>15846017</v>
      </c>
      <c r="M1682" s="2">
        <v>685</v>
      </c>
      <c r="N1682" s="6">
        <v>-14.59</v>
      </c>
    </row>
    <row r="1683" spans="1:14" x14ac:dyDescent="0.25">
      <c r="A1683" s="2" t="s">
        <v>1322</v>
      </c>
      <c r="B1683" s="2" t="s">
        <v>922</v>
      </c>
      <c r="C1683" s="3" t="s">
        <v>28</v>
      </c>
      <c r="D1683" s="8">
        <v>6626253040536</v>
      </c>
      <c r="E1683" s="4">
        <v>1369360</v>
      </c>
      <c r="F1683" s="2" t="s">
        <v>16</v>
      </c>
      <c r="G1683" s="2" t="s">
        <v>17</v>
      </c>
      <c r="H1683" s="4">
        <v>240985224</v>
      </c>
      <c r="I1683" s="2" t="s">
        <v>18</v>
      </c>
      <c r="J1683" s="4">
        <v>15845996</v>
      </c>
      <c r="M1683" s="2">
        <v>405</v>
      </c>
      <c r="N1683" s="6">
        <v>-12.79</v>
      </c>
    </row>
    <row r="1684" spans="1:14" x14ac:dyDescent="0.25">
      <c r="A1684" s="2" t="s">
        <v>1322</v>
      </c>
      <c r="B1684" s="2" t="s">
        <v>922</v>
      </c>
      <c r="C1684" s="3" t="s">
        <v>28</v>
      </c>
      <c r="D1684" s="8">
        <v>6626253040536</v>
      </c>
      <c r="E1684" s="4">
        <v>1369360</v>
      </c>
      <c r="F1684" s="2" t="s">
        <v>16</v>
      </c>
      <c r="G1684" s="2" t="s">
        <v>17</v>
      </c>
      <c r="H1684" s="4">
        <v>240986689</v>
      </c>
      <c r="I1684" s="2" t="s">
        <v>18</v>
      </c>
      <c r="J1684" s="4">
        <v>15845993</v>
      </c>
      <c r="M1684" s="2">
        <v>405</v>
      </c>
      <c r="N1684" s="6">
        <v>-10.39</v>
      </c>
    </row>
    <row r="1685" spans="1:14" x14ac:dyDescent="0.25">
      <c r="A1685" s="2" t="s">
        <v>1322</v>
      </c>
      <c r="B1685" s="2" t="s">
        <v>928</v>
      </c>
      <c r="C1685" s="3" t="s">
        <v>28</v>
      </c>
      <c r="D1685" s="8">
        <v>6626253040536</v>
      </c>
      <c r="E1685" s="4">
        <v>1369360</v>
      </c>
      <c r="F1685" s="2" t="s">
        <v>16</v>
      </c>
      <c r="G1685" s="2" t="s">
        <v>17</v>
      </c>
      <c r="H1685" s="4">
        <v>240986124</v>
      </c>
      <c r="I1685" s="2" t="s">
        <v>18</v>
      </c>
      <c r="J1685" s="4">
        <v>15845532</v>
      </c>
      <c r="M1685" s="2">
        <v>405</v>
      </c>
      <c r="N1685" s="6">
        <v>-9.59</v>
      </c>
    </row>
    <row r="1686" spans="1:14" x14ac:dyDescent="0.25">
      <c r="A1686" s="2" t="s">
        <v>1322</v>
      </c>
      <c r="B1686" s="2" t="s">
        <v>443</v>
      </c>
      <c r="C1686" s="3" t="s">
        <v>25</v>
      </c>
      <c r="D1686" s="8">
        <v>6626253021078</v>
      </c>
      <c r="E1686" s="4">
        <v>1369342</v>
      </c>
      <c r="F1686" s="2" t="s">
        <v>16</v>
      </c>
      <c r="G1686" s="2" t="s">
        <v>17</v>
      </c>
      <c r="H1686" s="4">
        <v>240979994</v>
      </c>
      <c r="I1686" s="2" t="s">
        <v>18</v>
      </c>
      <c r="J1686" s="4">
        <v>15845499</v>
      </c>
      <c r="M1686" s="2">
        <v>210</v>
      </c>
      <c r="N1686" s="6">
        <v>-12.79</v>
      </c>
    </row>
    <row r="1687" spans="1:14" x14ac:dyDescent="0.25">
      <c r="A1687" s="2" t="s">
        <v>1322</v>
      </c>
      <c r="B1687" s="2" t="s">
        <v>443</v>
      </c>
      <c r="C1687" s="3" t="s">
        <v>25</v>
      </c>
      <c r="D1687" s="8">
        <v>6626253021078</v>
      </c>
      <c r="E1687" s="4">
        <v>1369342</v>
      </c>
      <c r="F1687" s="2" t="s">
        <v>16</v>
      </c>
      <c r="G1687" s="2" t="s">
        <v>17</v>
      </c>
      <c r="H1687" s="4">
        <v>240987263</v>
      </c>
      <c r="I1687" s="2" t="s">
        <v>18</v>
      </c>
      <c r="J1687" s="4">
        <v>15845497</v>
      </c>
      <c r="M1687" s="2">
        <v>210</v>
      </c>
      <c r="N1687" s="6">
        <v>-10.39</v>
      </c>
    </row>
    <row r="1688" spans="1:14" x14ac:dyDescent="0.25">
      <c r="A1688" s="2" t="s">
        <v>1322</v>
      </c>
      <c r="B1688" s="2" t="s">
        <v>443</v>
      </c>
      <c r="C1688" s="3" t="s">
        <v>97</v>
      </c>
      <c r="D1688" s="8">
        <v>6626253098291</v>
      </c>
      <c r="E1688" s="4">
        <v>1605013</v>
      </c>
      <c r="F1688" s="2" t="s">
        <v>16</v>
      </c>
      <c r="G1688" s="2" t="s">
        <v>17</v>
      </c>
      <c r="H1688" s="2" t="s">
        <v>1390</v>
      </c>
      <c r="I1688" s="2" t="s">
        <v>18</v>
      </c>
      <c r="J1688" s="4">
        <v>15845475</v>
      </c>
      <c r="M1688" s="2">
        <v>982</v>
      </c>
      <c r="N1688" s="6">
        <v>-14.59</v>
      </c>
    </row>
    <row r="1689" spans="1:14" x14ac:dyDescent="0.25">
      <c r="A1689" s="2" t="s">
        <v>1322</v>
      </c>
      <c r="B1689" s="2" t="s">
        <v>710</v>
      </c>
      <c r="C1689" s="3" t="s">
        <v>97</v>
      </c>
      <c r="D1689" s="8">
        <v>6626253098291</v>
      </c>
      <c r="E1689" s="4">
        <v>1605013</v>
      </c>
      <c r="F1689" s="2" t="s">
        <v>16</v>
      </c>
      <c r="G1689" s="2" t="s">
        <v>17</v>
      </c>
      <c r="H1689" s="4">
        <v>240969553</v>
      </c>
      <c r="I1689" s="2" t="s">
        <v>18</v>
      </c>
      <c r="J1689" s="4">
        <v>15845309</v>
      </c>
      <c r="M1689" s="2">
        <v>982</v>
      </c>
      <c r="N1689" s="6">
        <v>-12.79</v>
      </c>
    </row>
    <row r="1690" spans="1:14" x14ac:dyDescent="0.25">
      <c r="A1690" s="2" t="s">
        <v>1322</v>
      </c>
      <c r="B1690" s="2" t="s">
        <v>1391</v>
      </c>
      <c r="C1690" s="3" t="s">
        <v>15</v>
      </c>
      <c r="D1690" s="8">
        <v>6626253095608</v>
      </c>
      <c r="E1690" s="4">
        <v>1049827</v>
      </c>
      <c r="F1690" s="2" t="s">
        <v>16</v>
      </c>
      <c r="G1690" s="2" t="s">
        <v>17</v>
      </c>
      <c r="H1690" s="4">
        <v>240985455</v>
      </c>
      <c r="I1690" s="2" t="s">
        <v>18</v>
      </c>
      <c r="J1690" s="4">
        <v>15845151</v>
      </c>
      <c r="M1690" s="2">
        <v>956</v>
      </c>
      <c r="N1690" s="6">
        <v>-10.39</v>
      </c>
    </row>
    <row r="1691" spans="1:14" x14ac:dyDescent="0.25">
      <c r="A1691" s="2" t="s">
        <v>1322</v>
      </c>
      <c r="B1691" s="2" t="s">
        <v>930</v>
      </c>
      <c r="C1691" s="3" t="s">
        <v>444</v>
      </c>
      <c r="D1691" s="8">
        <v>6626253022716</v>
      </c>
      <c r="E1691" s="4">
        <v>1369351</v>
      </c>
      <c r="F1691" s="2" t="s">
        <v>16</v>
      </c>
      <c r="G1691" s="2" t="s">
        <v>17</v>
      </c>
      <c r="H1691" s="2" t="s">
        <v>1392</v>
      </c>
      <c r="I1691" s="2" t="s">
        <v>18</v>
      </c>
      <c r="J1691" s="4">
        <v>15845136</v>
      </c>
      <c r="M1691" s="2">
        <v>227</v>
      </c>
      <c r="N1691" s="6">
        <v>-11.59</v>
      </c>
    </row>
    <row r="1692" spans="1:14" x14ac:dyDescent="0.25">
      <c r="A1692" s="2" t="s">
        <v>1322</v>
      </c>
      <c r="B1692" s="2" t="s">
        <v>1173</v>
      </c>
      <c r="C1692" s="3" t="s">
        <v>23</v>
      </c>
      <c r="D1692" s="8">
        <v>6626253125361</v>
      </c>
      <c r="E1692" s="4">
        <v>1369389</v>
      </c>
      <c r="F1692" s="2" t="s">
        <v>16</v>
      </c>
      <c r="G1692" s="2" t="s">
        <v>17</v>
      </c>
      <c r="H1692" s="2" t="s">
        <v>1393</v>
      </c>
      <c r="I1692" s="2" t="s">
        <v>18</v>
      </c>
      <c r="J1692" s="4">
        <v>15845068</v>
      </c>
      <c r="M1692" s="2">
        <v>1253</v>
      </c>
      <c r="N1692" s="6">
        <v>-9.59</v>
      </c>
    </row>
    <row r="1693" spans="1:14" x14ac:dyDescent="0.25">
      <c r="A1693" s="2" t="s">
        <v>1322</v>
      </c>
      <c r="B1693" s="2" t="s">
        <v>185</v>
      </c>
      <c r="C1693" s="3" t="s">
        <v>37</v>
      </c>
      <c r="D1693" s="8">
        <v>6626253045252</v>
      </c>
      <c r="E1693" s="4">
        <v>1369364</v>
      </c>
      <c r="F1693" s="2" t="s">
        <v>16</v>
      </c>
      <c r="G1693" s="2" t="s">
        <v>17</v>
      </c>
      <c r="H1693" s="2" t="s">
        <v>1394</v>
      </c>
      <c r="I1693" s="2" t="s">
        <v>18</v>
      </c>
      <c r="J1693" s="4">
        <v>15844996</v>
      </c>
      <c r="M1693" s="2">
        <v>452</v>
      </c>
      <c r="N1693" s="6">
        <v>-10.39</v>
      </c>
    </row>
    <row r="1694" spans="1:14" x14ac:dyDescent="0.25">
      <c r="A1694" s="2" t="s">
        <v>1322</v>
      </c>
      <c r="B1694" s="2" t="s">
        <v>1263</v>
      </c>
      <c r="C1694" s="3" t="s">
        <v>112</v>
      </c>
      <c r="D1694" s="8">
        <v>6626253027513</v>
      </c>
      <c r="E1694" s="4">
        <v>1369356</v>
      </c>
      <c r="F1694" s="2" t="s">
        <v>16</v>
      </c>
      <c r="G1694" s="2" t="s">
        <v>17</v>
      </c>
      <c r="H1694" s="2" t="s">
        <v>1395</v>
      </c>
      <c r="I1694" s="2" t="s">
        <v>18</v>
      </c>
      <c r="J1694" s="4">
        <v>15844655</v>
      </c>
      <c r="M1694" s="2">
        <v>275</v>
      </c>
      <c r="N1694" s="6">
        <v>-14.59</v>
      </c>
    </row>
    <row r="1695" spans="1:14" x14ac:dyDescent="0.25">
      <c r="A1695" s="2" t="s">
        <v>1322</v>
      </c>
      <c r="B1695" s="2" t="s">
        <v>1264</v>
      </c>
      <c r="C1695" s="3" t="s">
        <v>35</v>
      </c>
      <c r="D1695" s="8">
        <v>6626253020420</v>
      </c>
      <c r="E1695" s="4">
        <v>1369337</v>
      </c>
      <c r="F1695" s="2" t="s">
        <v>16</v>
      </c>
      <c r="G1695" s="2" t="s">
        <v>17</v>
      </c>
      <c r="H1695" s="2" t="s">
        <v>1396</v>
      </c>
      <c r="I1695" s="2" t="s">
        <v>18</v>
      </c>
      <c r="J1695" s="4">
        <v>15844499</v>
      </c>
      <c r="M1695" s="2">
        <v>204</v>
      </c>
      <c r="N1695" s="6">
        <v>-9.59</v>
      </c>
    </row>
    <row r="1696" spans="1:14" x14ac:dyDescent="0.25">
      <c r="A1696" s="2" t="s">
        <v>1322</v>
      </c>
      <c r="B1696" s="2" t="s">
        <v>189</v>
      </c>
      <c r="C1696" s="3" t="s">
        <v>37</v>
      </c>
      <c r="D1696" s="8">
        <v>6626253045252</v>
      </c>
      <c r="E1696" s="4">
        <v>1369364</v>
      </c>
      <c r="F1696" s="2" t="s">
        <v>16</v>
      </c>
      <c r="G1696" s="2" t="s">
        <v>17</v>
      </c>
      <c r="H1696" s="4">
        <v>240978596</v>
      </c>
      <c r="I1696" s="2" t="s">
        <v>18</v>
      </c>
      <c r="J1696" s="4">
        <v>15844390</v>
      </c>
      <c r="M1696" s="2">
        <v>452</v>
      </c>
      <c r="N1696" s="6">
        <v>-8.7899999999999991</v>
      </c>
    </row>
    <row r="1697" spans="1:14" x14ac:dyDescent="0.25">
      <c r="A1697" s="2" t="s">
        <v>1322</v>
      </c>
      <c r="B1697" s="2" t="s">
        <v>938</v>
      </c>
      <c r="C1697" s="3" t="s">
        <v>97</v>
      </c>
      <c r="D1697" s="8">
        <v>6626253098291</v>
      </c>
      <c r="E1697" s="4">
        <v>1605013</v>
      </c>
      <c r="F1697" s="2" t="s">
        <v>16</v>
      </c>
      <c r="G1697" s="2" t="s">
        <v>17</v>
      </c>
      <c r="H1697" s="4">
        <v>240964376</v>
      </c>
      <c r="I1697" s="2" t="s">
        <v>18</v>
      </c>
      <c r="J1697" s="4">
        <v>15844141</v>
      </c>
      <c r="M1697" s="2">
        <v>982</v>
      </c>
      <c r="N1697" s="6">
        <v>-21.79</v>
      </c>
    </row>
    <row r="1698" spans="1:14" x14ac:dyDescent="0.25">
      <c r="A1698" s="2" t="s">
        <v>1322</v>
      </c>
      <c r="B1698" s="2" t="s">
        <v>198</v>
      </c>
      <c r="C1698" s="3" t="s">
        <v>28</v>
      </c>
      <c r="D1698" s="8">
        <v>6626253040536</v>
      </c>
      <c r="E1698" s="4">
        <v>1369360</v>
      </c>
      <c r="F1698" s="2" t="s">
        <v>16</v>
      </c>
      <c r="G1698" s="2" t="s">
        <v>17</v>
      </c>
      <c r="H1698" s="4">
        <v>240971771</v>
      </c>
      <c r="I1698" s="2" t="s">
        <v>18</v>
      </c>
      <c r="J1698" s="4">
        <v>15843901</v>
      </c>
      <c r="M1698" s="2">
        <v>405</v>
      </c>
      <c r="N1698" s="6">
        <v>-10.39</v>
      </c>
    </row>
    <row r="1699" spans="1:14" x14ac:dyDescent="0.25">
      <c r="A1699" s="2" t="s">
        <v>1322</v>
      </c>
      <c r="B1699" s="2" t="s">
        <v>198</v>
      </c>
      <c r="C1699" s="3" t="s">
        <v>28</v>
      </c>
      <c r="D1699" s="8">
        <v>6626253040536</v>
      </c>
      <c r="E1699" s="4">
        <v>1369360</v>
      </c>
      <c r="F1699" s="2" t="s">
        <v>16</v>
      </c>
      <c r="G1699" s="2" t="s">
        <v>17</v>
      </c>
      <c r="H1699" s="4">
        <v>240934798</v>
      </c>
      <c r="I1699" s="2" t="s">
        <v>18</v>
      </c>
      <c r="J1699" s="4">
        <v>15843900</v>
      </c>
      <c r="M1699" s="2">
        <v>405</v>
      </c>
      <c r="N1699" s="6">
        <v>-11.59</v>
      </c>
    </row>
    <row r="1700" spans="1:14" x14ac:dyDescent="0.25">
      <c r="A1700" s="2" t="s">
        <v>1322</v>
      </c>
      <c r="B1700" s="2" t="s">
        <v>454</v>
      </c>
      <c r="C1700" s="3" t="s">
        <v>49</v>
      </c>
      <c r="D1700" s="8">
        <v>6626253050256</v>
      </c>
      <c r="E1700" s="4">
        <v>1051760</v>
      </c>
      <c r="F1700" s="2" t="s">
        <v>16</v>
      </c>
      <c r="G1700" s="2" t="s">
        <v>17</v>
      </c>
      <c r="H1700" s="2" t="s">
        <v>1397</v>
      </c>
      <c r="I1700" s="2" t="s">
        <v>18</v>
      </c>
      <c r="J1700" s="4">
        <v>15843768</v>
      </c>
      <c r="M1700" s="2">
        <v>502</v>
      </c>
      <c r="N1700" s="6">
        <v>-19.989999999999998</v>
      </c>
    </row>
    <row r="1701" spans="1:14" x14ac:dyDescent="0.25">
      <c r="A1701" s="2" t="s">
        <v>1322</v>
      </c>
      <c r="B1701" s="2" t="s">
        <v>944</v>
      </c>
      <c r="C1701" s="3" t="s">
        <v>25</v>
      </c>
      <c r="D1701" s="8">
        <v>6626253021078</v>
      </c>
      <c r="E1701" s="4">
        <v>1369342</v>
      </c>
      <c r="F1701" s="2" t="s">
        <v>16</v>
      </c>
      <c r="G1701" s="2" t="s">
        <v>17</v>
      </c>
      <c r="H1701" s="2" t="s">
        <v>1398</v>
      </c>
      <c r="I1701" s="2" t="s">
        <v>18</v>
      </c>
      <c r="J1701" s="4">
        <v>15843705</v>
      </c>
      <c r="M1701" s="2">
        <v>210</v>
      </c>
      <c r="N1701" s="6">
        <v>-14.59</v>
      </c>
    </row>
    <row r="1702" spans="1:14" x14ac:dyDescent="0.25">
      <c r="A1702" s="2" t="s">
        <v>1322</v>
      </c>
      <c r="B1702" s="2" t="s">
        <v>456</v>
      </c>
      <c r="C1702" s="3" t="s">
        <v>124</v>
      </c>
      <c r="D1702" s="8">
        <v>6626253020772</v>
      </c>
      <c r="E1702" s="4">
        <v>1369340</v>
      </c>
      <c r="F1702" s="2" t="s">
        <v>16</v>
      </c>
      <c r="G1702" s="2" t="s">
        <v>17</v>
      </c>
      <c r="H1702" s="4">
        <v>240928152</v>
      </c>
      <c r="I1702" s="2" t="s">
        <v>18</v>
      </c>
      <c r="J1702" s="4">
        <v>15843560</v>
      </c>
      <c r="M1702" s="2">
        <v>207</v>
      </c>
      <c r="N1702" s="6">
        <v>-9.59</v>
      </c>
    </row>
    <row r="1703" spans="1:14" x14ac:dyDescent="0.25">
      <c r="A1703" s="2" t="s">
        <v>1322</v>
      </c>
      <c r="B1703" s="2" t="s">
        <v>456</v>
      </c>
      <c r="C1703" s="3" t="s">
        <v>35</v>
      </c>
      <c r="D1703" s="8">
        <v>6626253020420</v>
      </c>
      <c r="E1703" s="4">
        <v>1369337</v>
      </c>
      <c r="F1703" s="2" t="s">
        <v>16</v>
      </c>
      <c r="G1703" s="2" t="s">
        <v>17</v>
      </c>
      <c r="H1703" s="4">
        <v>239933996</v>
      </c>
      <c r="I1703" s="2" t="s">
        <v>18</v>
      </c>
      <c r="J1703" s="4">
        <v>15843559</v>
      </c>
      <c r="M1703" s="2">
        <v>204</v>
      </c>
      <c r="N1703" s="6">
        <v>-11.59</v>
      </c>
    </row>
    <row r="1704" spans="1:14" x14ac:dyDescent="0.25">
      <c r="A1704" s="2" t="s">
        <v>1322</v>
      </c>
      <c r="B1704" s="2" t="s">
        <v>456</v>
      </c>
      <c r="C1704" s="3" t="s">
        <v>88</v>
      </c>
      <c r="D1704" s="8">
        <v>6626253089624</v>
      </c>
      <c r="E1704" s="4">
        <v>1369375</v>
      </c>
      <c r="F1704" s="2" t="s">
        <v>16</v>
      </c>
      <c r="G1704" s="2" t="s">
        <v>17</v>
      </c>
      <c r="H1704" s="2" t="s">
        <v>1399</v>
      </c>
      <c r="I1704" s="2" t="s">
        <v>18</v>
      </c>
      <c r="J1704" s="4">
        <v>15843528</v>
      </c>
      <c r="M1704" s="2">
        <v>896</v>
      </c>
      <c r="N1704" s="6">
        <v>-14.59</v>
      </c>
    </row>
    <row r="1705" spans="1:14" x14ac:dyDescent="0.25">
      <c r="A1705" s="2" t="s">
        <v>1322</v>
      </c>
      <c r="B1705" s="2" t="s">
        <v>456</v>
      </c>
      <c r="C1705" s="3" t="s">
        <v>15</v>
      </c>
      <c r="D1705" s="8">
        <v>6626253095608</v>
      </c>
      <c r="E1705" s="4">
        <v>1049827</v>
      </c>
      <c r="F1705" s="2" t="s">
        <v>16</v>
      </c>
      <c r="G1705" s="2" t="s">
        <v>17</v>
      </c>
      <c r="H1705" s="4">
        <v>240970207</v>
      </c>
      <c r="I1705" s="2" t="s">
        <v>18</v>
      </c>
      <c r="J1705" s="4">
        <v>15843526</v>
      </c>
      <c r="M1705" s="2">
        <v>956</v>
      </c>
      <c r="N1705" s="6">
        <v>-10.26</v>
      </c>
    </row>
    <row r="1706" spans="1:14" x14ac:dyDescent="0.25">
      <c r="A1706" s="2" t="s">
        <v>1322</v>
      </c>
      <c r="B1706" s="2" t="s">
        <v>1080</v>
      </c>
      <c r="C1706" s="3" t="s">
        <v>55</v>
      </c>
      <c r="D1706" s="8">
        <v>6626253091874</v>
      </c>
      <c r="E1706" s="4">
        <v>1616135</v>
      </c>
      <c r="F1706" s="2" t="s">
        <v>16</v>
      </c>
      <c r="G1706" s="2" t="s">
        <v>17</v>
      </c>
      <c r="H1706" s="4">
        <v>240954896</v>
      </c>
      <c r="I1706" s="2" t="s">
        <v>18</v>
      </c>
      <c r="J1706" s="4">
        <v>15843342</v>
      </c>
      <c r="M1706" s="2">
        <v>918</v>
      </c>
      <c r="N1706" s="6">
        <v>-16.39</v>
      </c>
    </row>
    <row r="1707" spans="1:14" x14ac:dyDescent="0.25">
      <c r="A1707" s="2" t="s">
        <v>1322</v>
      </c>
      <c r="B1707" s="2" t="s">
        <v>719</v>
      </c>
      <c r="C1707" s="3" t="s">
        <v>28</v>
      </c>
      <c r="D1707" s="8">
        <v>6626253040536</v>
      </c>
      <c r="E1707" s="4">
        <v>1369360</v>
      </c>
      <c r="F1707" s="2" t="s">
        <v>16</v>
      </c>
      <c r="G1707" s="2" t="s">
        <v>17</v>
      </c>
      <c r="H1707" s="4">
        <v>240929458</v>
      </c>
      <c r="I1707" s="2" t="s">
        <v>18</v>
      </c>
      <c r="J1707" s="4">
        <v>15843049</v>
      </c>
      <c r="M1707" s="2">
        <v>405</v>
      </c>
      <c r="N1707" s="6">
        <v>-9.59</v>
      </c>
    </row>
    <row r="1708" spans="1:14" x14ac:dyDescent="0.25">
      <c r="A1708" s="2" t="s">
        <v>1322</v>
      </c>
      <c r="B1708" s="2" t="s">
        <v>1176</v>
      </c>
      <c r="C1708" s="3" t="s">
        <v>88</v>
      </c>
      <c r="D1708" s="8">
        <v>6626253089624</v>
      </c>
      <c r="E1708" s="4">
        <v>1369375</v>
      </c>
      <c r="F1708" s="2" t="s">
        <v>16</v>
      </c>
      <c r="G1708" s="2" t="s">
        <v>17</v>
      </c>
      <c r="H1708" s="2" t="s">
        <v>1400</v>
      </c>
      <c r="I1708" s="2" t="s">
        <v>18</v>
      </c>
      <c r="J1708" s="4">
        <v>15842761</v>
      </c>
      <c r="M1708" s="2">
        <v>896</v>
      </c>
      <c r="N1708" s="6">
        <v>-14.59</v>
      </c>
    </row>
    <row r="1709" spans="1:14" x14ac:dyDescent="0.25">
      <c r="A1709" s="2" t="s">
        <v>1322</v>
      </c>
      <c r="B1709" s="2" t="s">
        <v>1176</v>
      </c>
      <c r="C1709" s="3" t="s">
        <v>121</v>
      </c>
      <c r="D1709" s="8">
        <v>6626253049088</v>
      </c>
      <c r="E1709" s="4">
        <v>1369367</v>
      </c>
      <c r="F1709" s="2" t="s">
        <v>16</v>
      </c>
      <c r="G1709" s="2" t="s">
        <v>17</v>
      </c>
      <c r="H1709" s="2" t="s">
        <v>1401</v>
      </c>
      <c r="I1709" s="2" t="s">
        <v>18</v>
      </c>
      <c r="J1709" s="4">
        <v>15842760</v>
      </c>
      <c r="M1709" s="2">
        <v>490</v>
      </c>
      <c r="N1709" s="6">
        <v>-21.79</v>
      </c>
    </row>
    <row r="1710" spans="1:14" x14ac:dyDescent="0.25">
      <c r="A1710" s="2" t="s">
        <v>1322</v>
      </c>
      <c r="B1710" s="2" t="s">
        <v>209</v>
      </c>
      <c r="C1710" s="3" t="s">
        <v>30</v>
      </c>
      <c r="D1710" s="8">
        <v>6626253021825</v>
      </c>
      <c r="E1710" s="4">
        <v>1369348</v>
      </c>
      <c r="F1710" s="2" t="s">
        <v>16</v>
      </c>
      <c r="G1710" s="2" t="s">
        <v>17</v>
      </c>
      <c r="H1710" s="2" t="s">
        <v>1402</v>
      </c>
      <c r="I1710" s="2" t="s">
        <v>18</v>
      </c>
      <c r="J1710" s="4">
        <v>15842342</v>
      </c>
      <c r="M1710" s="2">
        <v>218</v>
      </c>
      <c r="N1710" s="6">
        <v>-19.989999999999998</v>
      </c>
    </row>
    <row r="1711" spans="1:14" x14ac:dyDescent="0.25">
      <c r="A1711" s="2" t="s">
        <v>1322</v>
      </c>
      <c r="B1711" s="2" t="s">
        <v>955</v>
      </c>
      <c r="C1711" s="3" t="s">
        <v>15</v>
      </c>
      <c r="D1711" s="8">
        <v>6626253095608</v>
      </c>
      <c r="E1711" s="4">
        <v>1049827</v>
      </c>
      <c r="F1711" s="2" t="s">
        <v>16</v>
      </c>
      <c r="G1711" s="2" t="s">
        <v>17</v>
      </c>
      <c r="H1711" s="4">
        <v>240960827</v>
      </c>
      <c r="I1711" s="2" t="s">
        <v>18</v>
      </c>
      <c r="J1711" s="4">
        <v>15842271</v>
      </c>
      <c r="M1711" s="2">
        <v>956</v>
      </c>
      <c r="N1711" s="6">
        <v>-12.2</v>
      </c>
    </row>
    <row r="1712" spans="1:14" x14ac:dyDescent="0.25">
      <c r="A1712" s="2" t="s">
        <v>1322</v>
      </c>
      <c r="B1712" s="2" t="s">
        <v>726</v>
      </c>
      <c r="C1712" s="3" t="s">
        <v>124</v>
      </c>
      <c r="D1712" s="8">
        <v>6626253020772</v>
      </c>
      <c r="E1712" s="4">
        <v>1369340</v>
      </c>
      <c r="F1712" s="2" t="s">
        <v>16</v>
      </c>
      <c r="G1712" s="2" t="s">
        <v>17</v>
      </c>
      <c r="H1712" s="2" t="s">
        <v>1403</v>
      </c>
      <c r="I1712" s="2" t="s">
        <v>18</v>
      </c>
      <c r="J1712" s="4">
        <v>15842113</v>
      </c>
      <c r="M1712" s="2">
        <v>207</v>
      </c>
      <c r="N1712" s="6">
        <v>-8.7899999999999991</v>
      </c>
    </row>
    <row r="1713" spans="1:14" x14ac:dyDescent="0.25">
      <c r="A1713" s="2" t="s">
        <v>1322</v>
      </c>
      <c r="B1713" s="2" t="s">
        <v>1179</v>
      </c>
      <c r="C1713" s="3" t="s">
        <v>112</v>
      </c>
      <c r="D1713" s="8">
        <v>6626253027513</v>
      </c>
      <c r="E1713" s="4">
        <v>1369356</v>
      </c>
      <c r="F1713" s="2" t="s">
        <v>16</v>
      </c>
      <c r="G1713" s="2" t="s">
        <v>17</v>
      </c>
      <c r="H1713" s="2" t="s">
        <v>1404</v>
      </c>
      <c r="I1713" s="2" t="s">
        <v>18</v>
      </c>
      <c r="J1713" s="4">
        <v>15842064</v>
      </c>
      <c r="M1713" s="2">
        <v>275</v>
      </c>
      <c r="N1713" s="6">
        <v>-10.39</v>
      </c>
    </row>
    <row r="1714" spans="1:14" x14ac:dyDescent="0.25">
      <c r="A1714" s="2" t="s">
        <v>1322</v>
      </c>
      <c r="B1714" s="2" t="s">
        <v>1405</v>
      </c>
      <c r="C1714" s="3" t="s">
        <v>25</v>
      </c>
      <c r="D1714" s="8">
        <v>6626253021078</v>
      </c>
      <c r="E1714" s="4">
        <v>1369342</v>
      </c>
      <c r="F1714" s="2" t="s">
        <v>16</v>
      </c>
      <c r="G1714" s="2" t="s">
        <v>17</v>
      </c>
      <c r="H1714" s="2" t="s">
        <v>1406</v>
      </c>
      <c r="I1714" s="2" t="s">
        <v>18</v>
      </c>
      <c r="J1714" s="4">
        <v>15841877</v>
      </c>
      <c r="M1714" s="2">
        <v>210</v>
      </c>
      <c r="N1714" s="6">
        <v>-14.59</v>
      </c>
    </row>
    <row r="1715" spans="1:14" x14ac:dyDescent="0.25">
      <c r="A1715" s="2" t="s">
        <v>1322</v>
      </c>
      <c r="B1715" s="2" t="s">
        <v>212</v>
      </c>
      <c r="C1715" s="3" t="s">
        <v>124</v>
      </c>
      <c r="D1715" s="8">
        <v>6626253020772</v>
      </c>
      <c r="E1715" s="4">
        <v>1369340</v>
      </c>
      <c r="F1715" s="2" t="s">
        <v>16</v>
      </c>
      <c r="G1715" s="2" t="s">
        <v>17</v>
      </c>
      <c r="H1715" s="4">
        <v>240922850</v>
      </c>
      <c r="I1715" s="2" t="s">
        <v>18</v>
      </c>
      <c r="J1715" s="4">
        <v>15841668</v>
      </c>
      <c r="M1715" s="2">
        <v>207</v>
      </c>
      <c r="N1715" s="6">
        <v>-11.59</v>
      </c>
    </row>
    <row r="1716" spans="1:14" x14ac:dyDescent="0.25">
      <c r="A1716" s="2" t="s">
        <v>1322</v>
      </c>
      <c r="B1716" s="2" t="s">
        <v>958</v>
      </c>
      <c r="C1716" s="3" t="s">
        <v>67</v>
      </c>
      <c r="D1716" s="8">
        <v>6626253027785</v>
      </c>
      <c r="E1716" s="4">
        <v>1369357</v>
      </c>
      <c r="F1716" s="2" t="s">
        <v>16</v>
      </c>
      <c r="G1716" s="2" t="s">
        <v>17</v>
      </c>
      <c r="H1716" s="2" t="s">
        <v>1407</v>
      </c>
      <c r="I1716" s="2" t="s">
        <v>18</v>
      </c>
      <c r="J1716" s="4">
        <v>15841531</v>
      </c>
      <c r="M1716" s="2">
        <v>277</v>
      </c>
      <c r="N1716" s="6">
        <v>-12.79</v>
      </c>
    </row>
    <row r="1717" spans="1:14" x14ac:dyDescent="0.25">
      <c r="A1717" s="2" t="s">
        <v>1322</v>
      </c>
      <c r="B1717" s="2" t="s">
        <v>213</v>
      </c>
      <c r="C1717" s="3" t="s">
        <v>32</v>
      </c>
      <c r="D1717" s="8">
        <v>6626253020934</v>
      </c>
      <c r="E1717" s="4">
        <v>1369341</v>
      </c>
      <c r="F1717" s="2" t="s">
        <v>16</v>
      </c>
      <c r="G1717" s="2" t="s">
        <v>17</v>
      </c>
      <c r="H1717" s="4">
        <v>7968515</v>
      </c>
      <c r="I1717" s="2" t="s">
        <v>18</v>
      </c>
      <c r="J1717" s="4">
        <v>15841274</v>
      </c>
      <c r="M1717" s="2">
        <v>209</v>
      </c>
      <c r="N1717" s="6">
        <v>-10.39</v>
      </c>
    </row>
    <row r="1718" spans="1:14" x14ac:dyDescent="0.25">
      <c r="A1718" s="2" t="s">
        <v>1322</v>
      </c>
      <c r="B1718" s="2" t="s">
        <v>466</v>
      </c>
      <c r="C1718" s="3" t="s">
        <v>124</v>
      </c>
      <c r="D1718" s="8">
        <v>6626253020772</v>
      </c>
      <c r="E1718" s="4">
        <v>1369340</v>
      </c>
      <c r="F1718" s="2" t="s">
        <v>16</v>
      </c>
      <c r="G1718" s="2" t="s">
        <v>17</v>
      </c>
      <c r="H1718" s="4">
        <v>240933205</v>
      </c>
      <c r="I1718" s="2" t="s">
        <v>18</v>
      </c>
      <c r="J1718" s="4">
        <v>15841161</v>
      </c>
      <c r="M1718" s="2">
        <v>207</v>
      </c>
      <c r="N1718" s="6">
        <v>-11.59</v>
      </c>
    </row>
    <row r="1719" spans="1:14" x14ac:dyDescent="0.25">
      <c r="A1719" s="2" t="s">
        <v>1322</v>
      </c>
      <c r="B1719" s="2" t="s">
        <v>466</v>
      </c>
      <c r="C1719" s="3" t="s">
        <v>55</v>
      </c>
      <c r="D1719" s="8">
        <v>6626253091874</v>
      </c>
      <c r="E1719" s="4">
        <v>1616135</v>
      </c>
      <c r="F1719" s="2" t="s">
        <v>16</v>
      </c>
      <c r="G1719" s="2" t="s">
        <v>17</v>
      </c>
      <c r="H1719" s="2" t="s">
        <v>1408</v>
      </c>
      <c r="I1719" s="2" t="s">
        <v>18</v>
      </c>
      <c r="J1719" s="4">
        <v>15841140</v>
      </c>
      <c r="M1719" s="2">
        <v>918</v>
      </c>
      <c r="N1719" s="6">
        <v>-12.79</v>
      </c>
    </row>
    <row r="1720" spans="1:14" x14ac:dyDescent="0.25">
      <c r="A1720" s="2" t="s">
        <v>1322</v>
      </c>
      <c r="B1720" s="2" t="s">
        <v>1087</v>
      </c>
      <c r="C1720" s="3" t="s">
        <v>124</v>
      </c>
      <c r="D1720" s="8">
        <v>6626253020772</v>
      </c>
      <c r="E1720" s="4">
        <v>1369340</v>
      </c>
      <c r="F1720" s="2" t="s">
        <v>16</v>
      </c>
      <c r="G1720" s="2" t="s">
        <v>17</v>
      </c>
      <c r="H1720" s="4">
        <v>240914123</v>
      </c>
      <c r="I1720" s="2" t="s">
        <v>18</v>
      </c>
      <c r="J1720" s="4">
        <v>15841123</v>
      </c>
      <c r="M1720" s="2">
        <v>207</v>
      </c>
      <c r="N1720" s="6">
        <v>-11.59</v>
      </c>
    </row>
    <row r="1721" spans="1:14" x14ac:dyDescent="0.25">
      <c r="A1721" s="2" t="s">
        <v>1322</v>
      </c>
      <c r="B1721" s="2" t="s">
        <v>1087</v>
      </c>
      <c r="C1721" s="3" t="s">
        <v>55</v>
      </c>
      <c r="D1721" s="8">
        <v>6626253091874</v>
      </c>
      <c r="E1721" s="4">
        <v>1616135</v>
      </c>
      <c r="F1721" s="2" t="s">
        <v>16</v>
      </c>
      <c r="G1721" s="2" t="s">
        <v>17</v>
      </c>
      <c r="H1721" s="2" t="s">
        <v>1409</v>
      </c>
      <c r="I1721" s="2" t="s">
        <v>18</v>
      </c>
      <c r="J1721" s="4">
        <v>15841098</v>
      </c>
      <c r="M1721" s="2">
        <v>918</v>
      </c>
      <c r="N1721" s="6">
        <v>-11.59</v>
      </c>
    </row>
    <row r="1722" spans="1:14" x14ac:dyDescent="0.25">
      <c r="A1722" s="2" t="s">
        <v>1322</v>
      </c>
      <c r="B1722" s="2" t="s">
        <v>225</v>
      </c>
      <c r="C1722" s="3" t="s">
        <v>93</v>
      </c>
      <c r="D1722" s="8">
        <v>6626253021663</v>
      </c>
      <c r="E1722" s="4">
        <v>1369345</v>
      </c>
      <c r="F1722" s="2" t="s">
        <v>16</v>
      </c>
      <c r="G1722" s="2" t="s">
        <v>17</v>
      </c>
      <c r="H1722" s="2" t="s">
        <v>1410</v>
      </c>
      <c r="I1722" s="2" t="s">
        <v>18</v>
      </c>
      <c r="J1722" s="4">
        <v>15840022</v>
      </c>
      <c r="M1722" s="2">
        <v>216</v>
      </c>
      <c r="N1722" s="6">
        <v>-12.79</v>
      </c>
    </row>
    <row r="1723" spans="1:14" x14ac:dyDescent="0.25">
      <c r="A1723" s="2" t="s">
        <v>1322</v>
      </c>
      <c r="B1723" s="2" t="s">
        <v>226</v>
      </c>
      <c r="C1723" s="3" t="s">
        <v>55</v>
      </c>
      <c r="D1723" s="8">
        <v>6626253091874</v>
      </c>
      <c r="E1723" s="4">
        <v>1616135</v>
      </c>
      <c r="F1723" s="2" t="s">
        <v>16</v>
      </c>
      <c r="G1723" s="2" t="s">
        <v>17</v>
      </c>
      <c r="H1723" s="2" t="s">
        <v>1411</v>
      </c>
      <c r="I1723" s="2" t="s">
        <v>18</v>
      </c>
      <c r="J1723" s="4">
        <v>15839807</v>
      </c>
      <c r="M1723" s="2">
        <v>918</v>
      </c>
      <c r="N1723" s="6">
        <v>-9.59</v>
      </c>
    </row>
    <row r="1724" spans="1:14" x14ac:dyDescent="0.25">
      <c r="A1724" s="2" t="s">
        <v>1322</v>
      </c>
      <c r="B1724" s="2" t="s">
        <v>468</v>
      </c>
      <c r="C1724" s="3" t="s">
        <v>25</v>
      </c>
      <c r="D1724" s="8">
        <v>6626253021078</v>
      </c>
      <c r="E1724" s="4">
        <v>1369342</v>
      </c>
      <c r="F1724" s="2" t="s">
        <v>16</v>
      </c>
      <c r="G1724" s="2" t="s">
        <v>17</v>
      </c>
      <c r="H1724" s="2" t="s">
        <v>1412</v>
      </c>
      <c r="I1724" s="2" t="s">
        <v>18</v>
      </c>
      <c r="J1724" s="4">
        <v>15839785</v>
      </c>
      <c r="M1724" s="2">
        <v>210</v>
      </c>
      <c r="N1724" s="6">
        <v>-18.190000000000001</v>
      </c>
    </row>
    <row r="1725" spans="1:14" x14ac:dyDescent="0.25">
      <c r="A1725" s="2" t="s">
        <v>1322</v>
      </c>
      <c r="B1725" s="2" t="s">
        <v>468</v>
      </c>
      <c r="C1725" s="3" t="s">
        <v>333</v>
      </c>
      <c r="D1725" s="8">
        <v>6626253072900</v>
      </c>
      <c r="E1725" s="4">
        <v>1369374</v>
      </c>
      <c r="F1725" s="2" t="s">
        <v>16</v>
      </c>
      <c r="G1725" s="2" t="s">
        <v>17</v>
      </c>
      <c r="H1725" s="4">
        <v>240662520</v>
      </c>
      <c r="I1725" s="2" t="s">
        <v>18</v>
      </c>
      <c r="J1725" s="4">
        <v>15839752</v>
      </c>
      <c r="M1725" s="2">
        <v>729</v>
      </c>
      <c r="N1725" s="6">
        <v>-28.99</v>
      </c>
    </row>
    <row r="1726" spans="1:14" x14ac:dyDescent="0.25">
      <c r="A1726" s="2" t="s">
        <v>1322</v>
      </c>
      <c r="B1726" s="2" t="s">
        <v>1413</v>
      </c>
      <c r="C1726" s="3" t="s">
        <v>39</v>
      </c>
      <c r="D1726" s="8">
        <v>6626253020349</v>
      </c>
      <c r="E1726" s="4">
        <v>1369336</v>
      </c>
      <c r="F1726" s="2" t="s">
        <v>16</v>
      </c>
      <c r="G1726" s="2" t="s">
        <v>17</v>
      </c>
      <c r="H1726" s="4">
        <v>240945085</v>
      </c>
      <c r="I1726" s="2" t="s">
        <v>18</v>
      </c>
      <c r="J1726" s="4">
        <v>15839596</v>
      </c>
      <c r="M1726" s="2">
        <v>203</v>
      </c>
      <c r="N1726" s="6">
        <v>-11.59</v>
      </c>
    </row>
    <row r="1727" spans="1:14" x14ac:dyDescent="0.25">
      <c r="A1727" s="2" t="s">
        <v>1322</v>
      </c>
      <c r="B1727" s="2" t="s">
        <v>472</v>
      </c>
      <c r="C1727" s="3" t="s">
        <v>25</v>
      </c>
      <c r="D1727" s="8">
        <v>6626253021078</v>
      </c>
      <c r="E1727" s="4">
        <v>1369342</v>
      </c>
      <c r="F1727" s="2" t="s">
        <v>16</v>
      </c>
      <c r="G1727" s="2" t="s">
        <v>17</v>
      </c>
      <c r="H1727" s="2" t="s">
        <v>1414</v>
      </c>
      <c r="I1727" s="2" t="s">
        <v>18</v>
      </c>
      <c r="J1727" s="4">
        <v>15838812</v>
      </c>
      <c r="M1727" s="2">
        <v>210</v>
      </c>
      <c r="N1727" s="6">
        <v>-14.59</v>
      </c>
    </row>
    <row r="1728" spans="1:14" x14ac:dyDescent="0.25">
      <c r="A1728" s="2" t="s">
        <v>1322</v>
      </c>
      <c r="B1728" s="2" t="s">
        <v>1095</v>
      </c>
      <c r="C1728" s="3" t="s">
        <v>39</v>
      </c>
      <c r="D1728" s="8">
        <v>6626253020349</v>
      </c>
      <c r="E1728" s="4">
        <v>1369336</v>
      </c>
      <c r="F1728" s="2" t="s">
        <v>16</v>
      </c>
      <c r="G1728" s="2" t="s">
        <v>17</v>
      </c>
      <c r="H1728" s="4">
        <v>154698966</v>
      </c>
      <c r="I1728" s="2" t="s">
        <v>18</v>
      </c>
      <c r="J1728" s="4">
        <v>15838733</v>
      </c>
      <c r="M1728" s="2">
        <v>203</v>
      </c>
      <c r="N1728" s="6">
        <v>-7.99</v>
      </c>
    </row>
    <row r="1729" spans="1:14" x14ac:dyDescent="0.25">
      <c r="A1729" s="2" t="s">
        <v>1322</v>
      </c>
      <c r="B1729" s="2" t="s">
        <v>1097</v>
      </c>
      <c r="C1729" s="3" t="s">
        <v>235</v>
      </c>
      <c r="D1729" s="8">
        <v>6626253025812</v>
      </c>
      <c r="E1729" s="4">
        <v>1369354</v>
      </c>
      <c r="F1729" s="2" t="s">
        <v>16</v>
      </c>
      <c r="G1729" s="2" t="s">
        <v>17</v>
      </c>
      <c r="H1729" s="2" t="s">
        <v>1415</v>
      </c>
      <c r="I1729" s="2" t="s">
        <v>18</v>
      </c>
      <c r="J1729" s="4">
        <v>15838552</v>
      </c>
      <c r="M1729" s="2">
        <v>258</v>
      </c>
      <c r="N1729" s="6">
        <v>-21.79</v>
      </c>
    </row>
    <row r="1730" spans="1:14" x14ac:dyDescent="0.25">
      <c r="A1730" s="2" t="s">
        <v>1322</v>
      </c>
      <c r="B1730" s="2" t="s">
        <v>1097</v>
      </c>
      <c r="C1730" s="3" t="s">
        <v>88</v>
      </c>
      <c r="D1730" s="8">
        <v>6626253089624</v>
      </c>
      <c r="E1730" s="4">
        <v>1369375</v>
      </c>
      <c r="F1730" s="2" t="s">
        <v>16</v>
      </c>
      <c r="G1730" s="2" t="s">
        <v>17</v>
      </c>
      <c r="H1730" s="2" t="s">
        <v>1416</v>
      </c>
      <c r="I1730" s="2" t="s">
        <v>18</v>
      </c>
      <c r="J1730" s="4">
        <v>15838519</v>
      </c>
      <c r="M1730" s="2">
        <v>896</v>
      </c>
      <c r="N1730" s="6">
        <v>-16.39</v>
      </c>
    </row>
    <row r="1731" spans="1:14" x14ac:dyDescent="0.25">
      <c r="A1731" s="2" t="s">
        <v>1322</v>
      </c>
      <c r="B1731" s="2" t="s">
        <v>974</v>
      </c>
      <c r="C1731" s="3" t="s">
        <v>400</v>
      </c>
      <c r="D1731" s="8">
        <v>6626253091793</v>
      </c>
      <c r="E1731" s="4">
        <v>1369376</v>
      </c>
      <c r="F1731" s="2" t="s">
        <v>16</v>
      </c>
      <c r="G1731" s="2" t="s">
        <v>17</v>
      </c>
      <c r="H1731" s="2" t="s">
        <v>1417</v>
      </c>
      <c r="I1731" s="2" t="s">
        <v>18</v>
      </c>
      <c r="J1731" s="4">
        <v>15838223</v>
      </c>
      <c r="M1731" s="2">
        <v>917</v>
      </c>
      <c r="N1731" s="6">
        <v>-12.79</v>
      </c>
    </row>
    <row r="1732" spans="1:14" x14ac:dyDescent="0.25">
      <c r="A1732" s="2" t="s">
        <v>1322</v>
      </c>
      <c r="B1732" s="2" t="s">
        <v>975</v>
      </c>
      <c r="C1732" s="3" t="s">
        <v>85</v>
      </c>
      <c r="D1732" s="8">
        <v>6626253091955</v>
      </c>
      <c r="E1732" s="4">
        <v>1369377</v>
      </c>
      <c r="F1732" s="2" t="s">
        <v>16</v>
      </c>
      <c r="G1732" s="2" t="s">
        <v>17</v>
      </c>
      <c r="H1732" s="2" t="s">
        <v>1418</v>
      </c>
      <c r="I1732" s="2" t="s">
        <v>18</v>
      </c>
      <c r="J1732" s="4">
        <v>15838170</v>
      </c>
      <c r="M1732" s="2">
        <v>919</v>
      </c>
      <c r="N1732" s="6">
        <v>-23.59</v>
      </c>
    </row>
    <row r="1733" spans="1:14" x14ac:dyDescent="0.25">
      <c r="A1733" s="2" t="s">
        <v>1322</v>
      </c>
      <c r="B1733" s="2" t="s">
        <v>1282</v>
      </c>
      <c r="C1733" s="3" t="s">
        <v>35</v>
      </c>
      <c r="D1733" s="8">
        <v>6626253020420</v>
      </c>
      <c r="E1733" s="4">
        <v>1369337</v>
      </c>
      <c r="F1733" s="2" t="s">
        <v>16</v>
      </c>
      <c r="G1733" s="2" t="s">
        <v>17</v>
      </c>
      <c r="H1733" s="4">
        <v>240135770</v>
      </c>
      <c r="I1733" s="2" t="s">
        <v>18</v>
      </c>
      <c r="J1733" s="4">
        <v>15838146</v>
      </c>
      <c r="M1733" s="2">
        <v>204</v>
      </c>
      <c r="N1733" s="6">
        <v>-9.59</v>
      </c>
    </row>
    <row r="1734" spans="1:14" x14ac:dyDescent="0.25">
      <c r="A1734" s="2" t="s">
        <v>1322</v>
      </c>
      <c r="B1734" s="2" t="s">
        <v>1282</v>
      </c>
      <c r="C1734" s="3" t="s">
        <v>128</v>
      </c>
      <c r="D1734" s="8">
        <v>6626253068546</v>
      </c>
      <c r="E1734" s="4">
        <v>1369372</v>
      </c>
      <c r="F1734" s="2" t="s">
        <v>16</v>
      </c>
      <c r="G1734" s="2" t="s">
        <v>17</v>
      </c>
      <c r="H1734" s="4">
        <v>240933909</v>
      </c>
      <c r="I1734" s="2" t="s">
        <v>18</v>
      </c>
      <c r="J1734" s="4">
        <v>15838094</v>
      </c>
      <c r="M1734" s="2">
        <v>685</v>
      </c>
      <c r="N1734" s="6">
        <v>-20.69</v>
      </c>
    </row>
    <row r="1735" spans="1:14" x14ac:dyDescent="0.25">
      <c r="A1735" s="2" t="s">
        <v>1322</v>
      </c>
      <c r="B1735" s="2" t="s">
        <v>976</v>
      </c>
      <c r="C1735" s="3" t="s">
        <v>35</v>
      </c>
      <c r="D1735" s="8">
        <v>6626253020420</v>
      </c>
      <c r="E1735" s="4">
        <v>1369337</v>
      </c>
      <c r="F1735" s="2" t="s">
        <v>16</v>
      </c>
      <c r="G1735" s="2" t="s">
        <v>17</v>
      </c>
      <c r="H1735" s="4">
        <v>240506388</v>
      </c>
      <c r="I1735" s="2" t="s">
        <v>18</v>
      </c>
      <c r="J1735" s="4">
        <v>15838060</v>
      </c>
      <c r="M1735" s="2">
        <v>204</v>
      </c>
      <c r="N1735" s="6">
        <v>-14.59</v>
      </c>
    </row>
    <row r="1736" spans="1:14" x14ac:dyDescent="0.25">
      <c r="A1736" s="2" t="s">
        <v>1322</v>
      </c>
      <c r="B1736" s="2" t="s">
        <v>752</v>
      </c>
      <c r="C1736" s="3" t="s">
        <v>35</v>
      </c>
      <c r="D1736" s="8">
        <v>6626253020420</v>
      </c>
      <c r="E1736" s="4">
        <v>1369337</v>
      </c>
      <c r="F1736" s="2" t="s">
        <v>16</v>
      </c>
      <c r="G1736" s="2" t="s">
        <v>17</v>
      </c>
      <c r="H1736" s="4">
        <v>240869849</v>
      </c>
      <c r="I1736" s="2" t="s">
        <v>18</v>
      </c>
      <c r="J1736" s="4">
        <v>15837856</v>
      </c>
      <c r="M1736" s="2">
        <v>204</v>
      </c>
      <c r="N1736" s="6">
        <v>-16.62</v>
      </c>
    </row>
    <row r="1737" spans="1:14" x14ac:dyDescent="0.25">
      <c r="A1737" s="2" t="s">
        <v>1322</v>
      </c>
      <c r="B1737" s="2" t="s">
        <v>1419</v>
      </c>
      <c r="C1737" s="3" t="s">
        <v>39</v>
      </c>
      <c r="D1737" s="8">
        <v>6626253020349</v>
      </c>
      <c r="E1737" s="4">
        <v>1369336</v>
      </c>
      <c r="F1737" s="2" t="s">
        <v>16</v>
      </c>
      <c r="G1737" s="2" t="s">
        <v>17</v>
      </c>
      <c r="H1737" s="2" t="s">
        <v>1420</v>
      </c>
      <c r="I1737" s="2" t="s">
        <v>18</v>
      </c>
      <c r="J1737" s="4">
        <v>15837045</v>
      </c>
      <c r="M1737" s="2">
        <v>203</v>
      </c>
      <c r="N1737" s="6">
        <v>-14.59</v>
      </c>
    </row>
    <row r="1738" spans="1:14" x14ac:dyDescent="0.25">
      <c r="A1738" s="2" t="s">
        <v>1322</v>
      </c>
      <c r="B1738" s="2" t="s">
        <v>1419</v>
      </c>
      <c r="C1738" s="3" t="s">
        <v>28</v>
      </c>
      <c r="D1738" s="8">
        <v>6626253040536</v>
      </c>
      <c r="E1738" s="4">
        <v>1369360</v>
      </c>
      <c r="F1738" s="2" t="s">
        <v>16</v>
      </c>
      <c r="G1738" s="2" t="s">
        <v>17</v>
      </c>
      <c r="H1738" s="4">
        <v>240925687</v>
      </c>
      <c r="I1738" s="2" t="s">
        <v>18</v>
      </c>
      <c r="J1738" s="4">
        <v>15837043</v>
      </c>
      <c r="M1738" s="2">
        <v>405</v>
      </c>
      <c r="N1738" s="6">
        <v>-9.59</v>
      </c>
    </row>
    <row r="1739" spans="1:14" x14ac:dyDescent="0.25">
      <c r="A1739" s="2" t="s">
        <v>1322</v>
      </c>
      <c r="B1739" s="2" t="s">
        <v>232</v>
      </c>
      <c r="C1739" s="3" t="s">
        <v>28</v>
      </c>
      <c r="D1739" s="8">
        <v>6626253040536</v>
      </c>
      <c r="E1739" s="4">
        <v>1369360</v>
      </c>
      <c r="F1739" s="2" t="s">
        <v>16</v>
      </c>
      <c r="G1739" s="2" t="s">
        <v>17</v>
      </c>
      <c r="H1739" s="4">
        <v>240931065</v>
      </c>
      <c r="I1739" s="2" t="s">
        <v>18</v>
      </c>
      <c r="J1739" s="4">
        <v>15836890</v>
      </c>
      <c r="M1739" s="2">
        <v>405</v>
      </c>
      <c r="N1739" s="6">
        <v>-9.59</v>
      </c>
    </row>
    <row r="1740" spans="1:14" x14ac:dyDescent="0.25">
      <c r="A1740" s="2" t="s">
        <v>1322</v>
      </c>
      <c r="B1740" s="2" t="s">
        <v>981</v>
      </c>
      <c r="C1740" s="3" t="s">
        <v>112</v>
      </c>
      <c r="D1740" s="8">
        <v>6626253027513</v>
      </c>
      <c r="E1740" s="4">
        <v>1369356</v>
      </c>
      <c r="F1740" s="2" t="s">
        <v>16</v>
      </c>
      <c r="G1740" s="2" t="s">
        <v>17</v>
      </c>
      <c r="H1740" s="2" t="s">
        <v>1421</v>
      </c>
      <c r="I1740" s="2" t="s">
        <v>18</v>
      </c>
      <c r="J1740" s="4">
        <v>15836484</v>
      </c>
      <c r="M1740" s="2">
        <v>275</v>
      </c>
      <c r="N1740" s="6">
        <v>-14.59</v>
      </c>
    </row>
    <row r="1741" spans="1:14" x14ac:dyDescent="0.25">
      <c r="A1741" s="2" t="s">
        <v>1322</v>
      </c>
      <c r="B1741" s="2" t="s">
        <v>981</v>
      </c>
      <c r="C1741" s="3" t="s">
        <v>97</v>
      </c>
      <c r="D1741" s="8">
        <v>6626253098291</v>
      </c>
      <c r="E1741" s="4">
        <v>1605013</v>
      </c>
      <c r="F1741" s="2" t="s">
        <v>16</v>
      </c>
      <c r="G1741" s="2" t="s">
        <v>17</v>
      </c>
      <c r="H1741" s="4">
        <v>240859635</v>
      </c>
      <c r="I1741" s="2" t="s">
        <v>18</v>
      </c>
      <c r="J1741" s="4">
        <v>15836434</v>
      </c>
      <c r="M1741" s="2">
        <v>982</v>
      </c>
      <c r="N1741" s="6">
        <v>-21.79</v>
      </c>
    </row>
    <row r="1742" spans="1:14" x14ac:dyDescent="0.25">
      <c r="A1742" s="2" t="s">
        <v>1322</v>
      </c>
      <c r="B1742" s="2" t="s">
        <v>1422</v>
      </c>
      <c r="C1742" s="3" t="s">
        <v>97</v>
      </c>
      <c r="D1742" s="8">
        <v>6626253098291</v>
      </c>
      <c r="E1742" s="4">
        <v>1605013</v>
      </c>
      <c r="F1742" s="2" t="s">
        <v>16</v>
      </c>
      <c r="G1742" s="2" t="s">
        <v>17</v>
      </c>
      <c r="H1742" s="4">
        <v>240902778</v>
      </c>
      <c r="I1742" s="2" t="s">
        <v>18</v>
      </c>
      <c r="J1742" s="4">
        <v>15836364</v>
      </c>
      <c r="M1742" s="2">
        <v>982</v>
      </c>
      <c r="N1742" s="6">
        <v>-19.989999999999998</v>
      </c>
    </row>
    <row r="1743" spans="1:14" x14ac:dyDescent="0.25">
      <c r="A1743" s="2" t="s">
        <v>1322</v>
      </c>
      <c r="B1743" s="2" t="s">
        <v>489</v>
      </c>
      <c r="C1743" s="3" t="s">
        <v>128</v>
      </c>
      <c r="D1743" s="8">
        <v>6626253068546</v>
      </c>
      <c r="E1743" s="4">
        <v>1369372</v>
      </c>
      <c r="F1743" s="2" t="s">
        <v>16</v>
      </c>
      <c r="G1743" s="2" t="s">
        <v>17</v>
      </c>
      <c r="H1743" s="4">
        <v>10203041</v>
      </c>
      <c r="I1743" s="2" t="s">
        <v>18</v>
      </c>
      <c r="J1743" s="4">
        <v>15836102</v>
      </c>
      <c r="M1743" s="2">
        <v>685</v>
      </c>
      <c r="N1743" s="6">
        <v>-12.79</v>
      </c>
    </row>
    <row r="1744" spans="1:14" x14ac:dyDescent="0.25">
      <c r="A1744" s="2" t="s">
        <v>1322</v>
      </c>
      <c r="B1744" s="2" t="s">
        <v>985</v>
      </c>
      <c r="C1744" s="3" t="s">
        <v>43</v>
      </c>
      <c r="D1744" s="8">
        <v>6626253026703</v>
      </c>
      <c r="E1744" s="4">
        <v>1049873</v>
      </c>
      <c r="F1744" s="2" t="s">
        <v>16</v>
      </c>
      <c r="G1744" s="2" t="s">
        <v>17</v>
      </c>
      <c r="H1744" s="2" t="s">
        <v>1423</v>
      </c>
      <c r="I1744" s="2" t="s">
        <v>18</v>
      </c>
      <c r="J1744" s="4">
        <v>15836075</v>
      </c>
      <c r="M1744" s="2">
        <v>267</v>
      </c>
      <c r="N1744" s="6">
        <v>-8.7899999999999991</v>
      </c>
    </row>
    <row r="1745" spans="1:14" x14ac:dyDescent="0.25">
      <c r="A1745" s="2" t="s">
        <v>1322</v>
      </c>
      <c r="B1745" s="2" t="s">
        <v>234</v>
      </c>
      <c r="C1745" s="3" t="s">
        <v>25</v>
      </c>
      <c r="D1745" s="8">
        <v>6626253021078</v>
      </c>
      <c r="E1745" s="4">
        <v>1369342</v>
      </c>
      <c r="F1745" s="2" t="s">
        <v>16</v>
      </c>
      <c r="G1745" s="2" t="s">
        <v>17</v>
      </c>
      <c r="H1745" s="2" t="s">
        <v>1424</v>
      </c>
      <c r="I1745" s="2" t="s">
        <v>18</v>
      </c>
      <c r="J1745" s="4">
        <v>15835663</v>
      </c>
      <c r="M1745" s="2">
        <v>210</v>
      </c>
      <c r="N1745" s="6">
        <v>-14.59</v>
      </c>
    </row>
    <row r="1746" spans="1:14" x14ac:dyDescent="0.25">
      <c r="A1746" s="2" t="s">
        <v>1322</v>
      </c>
      <c r="B1746" s="2" t="s">
        <v>234</v>
      </c>
      <c r="C1746" s="3" t="s">
        <v>128</v>
      </c>
      <c r="D1746" s="8">
        <v>6626253068546</v>
      </c>
      <c r="E1746" s="4">
        <v>1369372</v>
      </c>
      <c r="F1746" s="2" t="s">
        <v>16</v>
      </c>
      <c r="G1746" s="2" t="s">
        <v>17</v>
      </c>
      <c r="H1746" s="4">
        <v>230659869</v>
      </c>
      <c r="I1746" s="2" t="s">
        <v>18</v>
      </c>
      <c r="J1746" s="4">
        <v>15835623</v>
      </c>
      <c r="M1746" s="2">
        <v>685</v>
      </c>
      <c r="N1746" s="6">
        <v>-12.79</v>
      </c>
    </row>
    <row r="1747" spans="1:14" x14ac:dyDescent="0.25">
      <c r="A1747" s="2" t="s">
        <v>1322</v>
      </c>
      <c r="B1747" s="2" t="s">
        <v>241</v>
      </c>
      <c r="C1747" s="3" t="s">
        <v>85</v>
      </c>
      <c r="D1747" s="8">
        <v>6626253091955</v>
      </c>
      <c r="E1747" s="4">
        <v>1369377</v>
      </c>
      <c r="F1747" s="2" t="s">
        <v>16</v>
      </c>
      <c r="G1747" s="2" t="s">
        <v>17</v>
      </c>
      <c r="H1747" s="2" t="s">
        <v>1425</v>
      </c>
      <c r="I1747" s="2" t="s">
        <v>18</v>
      </c>
      <c r="J1747" s="4">
        <v>15835476</v>
      </c>
      <c r="M1747" s="2">
        <v>919</v>
      </c>
      <c r="N1747" s="6">
        <v>-16.39</v>
      </c>
    </row>
    <row r="1748" spans="1:14" x14ac:dyDescent="0.25">
      <c r="A1748" s="2" t="s">
        <v>1322</v>
      </c>
      <c r="B1748" s="2" t="s">
        <v>759</v>
      </c>
      <c r="C1748" s="3" t="s">
        <v>128</v>
      </c>
      <c r="D1748" s="8">
        <v>6626253068546</v>
      </c>
      <c r="E1748" s="4">
        <v>1369372</v>
      </c>
      <c r="F1748" s="2" t="s">
        <v>16</v>
      </c>
      <c r="G1748" s="2" t="s">
        <v>17</v>
      </c>
      <c r="H1748" s="2" t="s">
        <v>1426</v>
      </c>
      <c r="I1748" s="2" t="s">
        <v>18</v>
      </c>
      <c r="J1748" s="4">
        <v>15835225</v>
      </c>
      <c r="M1748" s="2">
        <v>685</v>
      </c>
      <c r="N1748" s="6">
        <v>-9.59</v>
      </c>
    </row>
    <row r="1749" spans="1:14" x14ac:dyDescent="0.25">
      <c r="A1749" s="2" t="s">
        <v>1322</v>
      </c>
      <c r="B1749" s="2" t="s">
        <v>1286</v>
      </c>
      <c r="C1749" s="3" t="s">
        <v>23</v>
      </c>
      <c r="D1749" s="8">
        <v>6626253125361</v>
      </c>
      <c r="E1749" s="4">
        <v>1369389</v>
      </c>
      <c r="F1749" s="2" t="s">
        <v>16</v>
      </c>
      <c r="G1749" s="2" t="s">
        <v>17</v>
      </c>
      <c r="H1749" s="2" t="s">
        <v>1427</v>
      </c>
      <c r="I1749" s="2" t="s">
        <v>18</v>
      </c>
      <c r="J1749" s="4">
        <v>15834484</v>
      </c>
      <c r="M1749" s="2">
        <v>1253</v>
      </c>
      <c r="N1749" s="6">
        <v>-8.7899999999999991</v>
      </c>
    </row>
    <row r="1750" spans="1:14" x14ac:dyDescent="0.25">
      <c r="A1750" s="2" t="s">
        <v>1322</v>
      </c>
      <c r="B1750" s="2" t="s">
        <v>246</v>
      </c>
      <c r="C1750" s="3" t="s">
        <v>23</v>
      </c>
      <c r="D1750" s="8">
        <v>6626253125361</v>
      </c>
      <c r="E1750" s="4">
        <v>1369389</v>
      </c>
      <c r="F1750" s="2" t="s">
        <v>16</v>
      </c>
      <c r="G1750" s="2" t="s">
        <v>17</v>
      </c>
      <c r="H1750" s="2" t="s">
        <v>1428</v>
      </c>
      <c r="I1750" s="2" t="s">
        <v>18</v>
      </c>
      <c r="J1750" s="4">
        <v>15834223</v>
      </c>
      <c r="M1750" s="2">
        <v>1253</v>
      </c>
      <c r="N1750" s="6">
        <v>-11.59</v>
      </c>
    </row>
    <row r="1751" spans="1:14" x14ac:dyDescent="0.25">
      <c r="A1751" s="2" t="s">
        <v>1322</v>
      </c>
      <c r="B1751" s="2" t="s">
        <v>1287</v>
      </c>
      <c r="C1751" s="3" t="s">
        <v>333</v>
      </c>
      <c r="D1751" s="8">
        <v>6626253072900</v>
      </c>
      <c r="E1751" s="4">
        <v>1369374</v>
      </c>
      <c r="F1751" s="2" t="s">
        <v>16</v>
      </c>
      <c r="G1751" s="2" t="s">
        <v>17</v>
      </c>
      <c r="H1751" s="2" t="s">
        <v>1429</v>
      </c>
      <c r="I1751" s="2" t="s">
        <v>18</v>
      </c>
      <c r="J1751" s="4">
        <v>15834116</v>
      </c>
      <c r="M1751" s="2">
        <v>729</v>
      </c>
      <c r="N1751" s="6">
        <v>-14.59</v>
      </c>
    </row>
    <row r="1752" spans="1:14" x14ac:dyDescent="0.25">
      <c r="A1752" s="2" t="s">
        <v>1322</v>
      </c>
      <c r="B1752" s="2" t="s">
        <v>249</v>
      </c>
      <c r="C1752" s="3" t="s">
        <v>28</v>
      </c>
      <c r="D1752" s="8">
        <v>6626253040536</v>
      </c>
      <c r="E1752" s="4">
        <v>1369360</v>
      </c>
      <c r="F1752" s="2" t="s">
        <v>16</v>
      </c>
      <c r="G1752" s="2" t="s">
        <v>17</v>
      </c>
      <c r="H1752" s="4">
        <v>240911202</v>
      </c>
      <c r="I1752" s="2" t="s">
        <v>18</v>
      </c>
      <c r="J1752" s="4">
        <v>15833821</v>
      </c>
      <c r="M1752" s="2">
        <v>405</v>
      </c>
      <c r="N1752" s="6">
        <v>-8.7899999999999991</v>
      </c>
    </row>
    <row r="1753" spans="1:14" x14ac:dyDescent="0.25">
      <c r="A1753" s="2" t="s">
        <v>1322</v>
      </c>
      <c r="B1753" s="2" t="s">
        <v>250</v>
      </c>
      <c r="C1753" s="3" t="s">
        <v>128</v>
      </c>
      <c r="D1753" s="8">
        <v>6626253068546</v>
      </c>
      <c r="E1753" s="4">
        <v>1369372</v>
      </c>
      <c r="F1753" s="2" t="s">
        <v>16</v>
      </c>
      <c r="G1753" s="2" t="s">
        <v>17</v>
      </c>
      <c r="H1753" s="2" t="s">
        <v>1430</v>
      </c>
      <c r="I1753" s="2" t="s">
        <v>18</v>
      </c>
      <c r="J1753" s="4">
        <v>15833620</v>
      </c>
      <c r="M1753" s="2">
        <v>685</v>
      </c>
      <c r="N1753" s="6">
        <v>-8.7899999999999991</v>
      </c>
    </row>
    <row r="1754" spans="1:14" x14ac:dyDescent="0.25">
      <c r="A1754" s="2" t="s">
        <v>1322</v>
      </c>
      <c r="B1754" s="2" t="s">
        <v>505</v>
      </c>
      <c r="C1754" s="3" t="s">
        <v>43</v>
      </c>
      <c r="D1754" s="8">
        <v>6626253026703</v>
      </c>
      <c r="E1754" s="4">
        <v>1049873</v>
      </c>
      <c r="F1754" s="2" t="s">
        <v>16</v>
      </c>
      <c r="G1754" s="2" t="s">
        <v>17</v>
      </c>
      <c r="H1754" s="2" t="s">
        <v>1431</v>
      </c>
      <c r="I1754" s="2" t="s">
        <v>18</v>
      </c>
      <c r="J1754" s="4">
        <v>15833196</v>
      </c>
      <c r="M1754" s="2">
        <v>267</v>
      </c>
      <c r="N1754" s="6">
        <v>-8.7899999999999991</v>
      </c>
    </row>
    <row r="1755" spans="1:14" x14ac:dyDescent="0.25">
      <c r="A1755" s="2" t="s">
        <v>1322</v>
      </c>
      <c r="B1755" s="2" t="s">
        <v>505</v>
      </c>
      <c r="C1755" s="3" t="s">
        <v>25</v>
      </c>
      <c r="D1755" s="8">
        <v>6626253021078</v>
      </c>
      <c r="E1755" s="4">
        <v>1369342</v>
      </c>
      <c r="F1755" s="2" t="s">
        <v>16</v>
      </c>
      <c r="G1755" s="2" t="s">
        <v>17</v>
      </c>
      <c r="H1755" s="2" t="s">
        <v>1432</v>
      </c>
      <c r="I1755" s="2" t="s">
        <v>18</v>
      </c>
      <c r="J1755" s="4">
        <v>15833195</v>
      </c>
      <c r="M1755" s="2">
        <v>210</v>
      </c>
      <c r="N1755" s="6">
        <v>-14.59</v>
      </c>
    </row>
    <row r="1756" spans="1:14" x14ac:dyDescent="0.25">
      <c r="A1756" s="2" t="s">
        <v>1322</v>
      </c>
      <c r="B1756" s="2" t="s">
        <v>256</v>
      </c>
      <c r="C1756" s="3" t="s">
        <v>43</v>
      </c>
      <c r="D1756" s="8">
        <v>6626253026703</v>
      </c>
      <c r="E1756" s="4">
        <v>1049873</v>
      </c>
      <c r="F1756" s="2" t="s">
        <v>16</v>
      </c>
      <c r="G1756" s="2" t="s">
        <v>17</v>
      </c>
      <c r="H1756" s="4">
        <v>240915561</v>
      </c>
      <c r="I1756" s="2" t="s">
        <v>18</v>
      </c>
      <c r="J1756" s="4">
        <v>15833146</v>
      </c>
      <c r="M1756" s="2">
        <v>267</v>
      </c>
      <c r="N1756" s="6">
        <v>-22.71</v>
      </c>
    </row>
    <row r="1757" spans="1:14" x14ac:dyDescent="0.25">
      <c r="A1757" s="2" t="s">
        <v>1322</v>
      </c>
      <c r="B1757" s="2" t="s">
        <v>506</v>
      </c>
      <c r="C1757" s="3" t="s">
        <v>46</v>
      </c>
      <c r="D1757" s="8">
        <v>6626253047549</v>
      </c>
      <c r="E1757" s="4">
        <v>1369365</v>
      </c>
      <c r="F1757" s="2" t="s">
        <v>16</v>
      </c>
      <c r="G1757" s="2" t="s">
        <v>17</v>
      </c>
      <c r="H1757" s="2" t="s">
        <v>1433</v>
      </c>
      <c r="I1757" s="2" t="s">
        <v>18</v>
      </c>
      <c r="J1757" s="4">
        <v>15833044</v>
      </c>
      <c r="M1757" s="2">
        <v>475</v>
      </c>
      <c r="N1757" s="6">
        <v>-14.59</v>
      </c>
    </row>
    <row r="1758" spans="1:14" x14ac:dyDescent="0.25">
      <c r="A1758" s="2" t="s">
        <v>1322</v>
      </c>
      <c r="B1758" s="2" t="s">
        <v>513</v>
      </c>
      <c r="C1758" s="3" t="s">
        <v>39</v>
      </c>
      <c r="D1758" s="8">
        <v>6626253020349</v>
      </c>
      <c r="E1758" s="4">
        <v>1369336</v>
      </c>
      <c r="F1758" s="2" t="s">
        <v>16</v>
      </c>
      <c r="G1758" s="2" t="s">
        <v>17</v>
      </c>
      <c r="H1758" s="2" t="s">
        <v>1434</v>
      </c>
      <c r="I1758" s="2" t="s">
        <v>18</v>
      </c>
      <c r="J1758" s="4">
        <v>15832396</v>
      </c>
      <c r="M1758" s="2">
        <v>203</v>
      </c>
      <c r="N1758" s="6">
        <v>-19.989999999999998</v>
      </c>
    </row>
    <row r="1759" spans="1:14" x14ac:dyDescent="0.25">
      <c r="A1759" s="2" t="s">
        <v>1322</v>
      </c>
      <c r="B1759" s="2" t="s">
        <v>513</v>
      </c>
      <c r="C1759" s="3" t="s">
        <v>128</v>
      </c>
      <c r="D1759" s="8">
        <v>6626253068546</v>
      </c>
      <c r="E1759" s="4">
        <v>1369372</v>
      </c>
      <c r="F1759" s="2" t="s">
        <v>16</v>
      </c>
      <c r="G1759" s="2" t="s">
        <v>17</v>
      </c>
      <c r="H1759" s="4">
        <v>240811487</v>
      </c>
      <c r="I1759" s="2" t="s">
        <v>18</v>
      </c>
      <c r="J1759" s="4">
        <v>15832369</v>
      </c>
      <c r="M1759" s="2">
        <v>685</v>
      </c>
      <c r="N1759" s="6">
        <v>-13.09</v>
      </c>
    </row>
    <row r="1760" spans="1:14" x14ac:dyDescent="0.25">
      <c r="A1760" s="2" t="s">
        <v>1322</v>
      </c>
      <c r="B1760" s="2" t="s">
        <v>771</v>
      </c>
      <c r="C1760" s="3" t="s">
        <v>97</v>
      </c>
      <c r="D1760" s="8">
        <v>6626253098291</v>
      </c>
      <c r="E1760" s="4">
        <v>1605013</v>
      </c>
      <c r="F1760" s="2" t="s">
        <v>16</v>
      </c>
      <c r="G1760" s="2" t="s">
        <v>17</v>
      </c>
      <c r="H1760" s="2" t="s">
        <v>1435</v>
      </c>
      <c r="I1760" s="2" t="s">
        <v>18</v>
      </c>
      <c r="J1760" s="4">
        <v>15832320</v>
      </c>
      <c r="M1760" s="2">
        <v>982</v>
      </c>
      <c r="N1760" s="6">
        <v>-11.59</v>
      </c>
    </row>
    <row r="1761" spans="1:14" x14ac:dyDescent="0.25">
      <c r="A1761" s="2" t="s">
        <v>1322</v>
      </c>
      <c r="B1761" s="2" t="s">
        <v>261</v>
      </c>
      <c r="C1761" s="3" t="s">
        <v>112</v>
      </c>
      <c r="D1761" s="8">
        <v>6626253027513</v>
      </c>
      <c r="E1761" s="4">
        <v>1369356</v>
      </c>
      <c r="F1761" s="2" t="s">
        <v>16</v>
      </c>
      <c r="G1761" s="2" t="s">
        <v>17</v>
      </c>
      <c r="H1761" s="2" t="s">
        <v>1436</v>
      </c>
      <c r="I1761" s="2" t="s">
        <v>18</v>
      </c>
      <c r="J1761" s="4">
        <v>15832254</v>
      </c>
      <c r="M1761" s="2">
        <v>275</v>
      </c>
      <c r="N1761" s="6">
        <v>-10.39</v>
      </c>
    </row>
    <row r="1762" spans="1:14" x14ac:dyDescent="0.25">
      <c r="A1762" s="2" t="s">
        <v>1322</v>
      </c>
      <c r="B1762" s="2" t="s">
        <v>515</v>
      </c>
      <c r="C1762" s="3" t="s">
        <v>28</v>
      </c>
      <c r="D1762" s="8">
        <v>6626253040536</v>
      </c>
      <c r="E1762" s="4">
        <v>1369360</v>
      </c>
      <c r="F1762" s="2" t="s">
        <v>16</v>
      </c>
      <c r="G1762" s="2" t="s">
        <v>17</v>
      </c>
      <c r="H1762" s="4">
        <v>240871657</v>
      </c>
      <c r="I1762" s="2" t="s">
        <v>18</v>
      </c>
      <c r="J1762" s="4">
        <v>15831983</v>
      </c>
      <c r="M1762" s="2">
        <v>405</v>
      </c>
      <c r="N1762" s="6">
        <v>-10.39</v>
      </c>
    </row>
    <row r="1763" spans="1:14" x14ac:dyDescent="0.25">
      <c r="A1763" s="2" t="s">
        <v>1322</v>
      </c>
      <c r="B1763" s="2" t="s">
        <v>267</v>
      </c>
      <c r="C1763" s="3" t="s">
        <v>43</v>
      </c>
      <c r="D1763" s="8">
        <v>6626253026703</v>
      </c>
      <c r="E1763" s="4">
        <v>1049873</v>
      </c>
      <c r="F1763" s="2" t="s">
        <v>16</v>
      </c>
      <c r="G1763" s="2" t="s">
        <v>17</v>
      </c>
      <c r="H1763" s="4">
        <v>240897550</v>
      </c>
      <c r="I1763" s="2" t="s">
        <v>18</v>
      </c>
      <c r="J1763" s="4">
        <v>15831853</v>
      </c>
      <c r="M1763" s="2">
        <v>267</v>
      </c>
      <c r="N1763" s="6">
        <v>-12.47</v>
      </c>
    </row>
    <row r="1764" spans="1:14" x14ac:dyDescent="0.25">
      <c r="A1764" s="2" t="s">
        <v>1322</v>
      </c>
      <c r="B1764" s="2" t="s">
        <v>521</v>
      </c>
      <c r="C1764" s="3" t="s">
        <v>65</v>
      </c>
      <c r="D1764" s="8">
        <v>6626253034803</v>
      </c>
      <c r="E1764" s="4">
        <v>1369358</v>
      </c>
      <c r="F1764" s="2" t="s">
        <v>16</v>
      </c>
      <c r="G1764" s="2" t="s">
        <v>17</v>
      </c>
      <c r="H1764" s="4">
        <v>240874758</v>
      </c>
      <c r="I1764" s="2" t="s">
        <v>18</v>
      </c>
      <c r="J1764" s="4">
        <v>15831758</v>
      </c>
      <c r="M1764" s="2">
        <v>348</v>
      </c>
      <c r="N1764" s="6">
        <v>-23.65</v>
      </c>
    </row>
    <row r="1765" spans="1:14" x14ac:dyDescent="0.25">
      <c r="A1765" s="2" t="s">
        <v>1322</v>
      </c>
      <c r="B1765" s="2" t="s">
        <v>776</v>
      </c>
      <c r="C1765" s="3" t="s">
        <v>39</v>
      </c>
      <c r="D1765" s="8">
        <v>6626253020349</v>
      </c>
      <c r="E1765" s="4">
        <v>1369336</v>
      </c>
      <c r="F1765" s="2" t="s">
        <v>16</v>
      </c>
      <c r="G1765" s="2" t="s">
        <v>17</v>
      </c>
      <c r="H1765" s="2" t="s">
        <v>1437</v>
      </c>
      <c r="I1765" s="2" t="s">
        <v>18</v>
      </c>
      <c r="J1765" s="4">
        <v>15831710</v>
      </c>
      <c r="M1765" s="2">
        <v>203</v>
      </c>
      <c r="N1765" s="6">
        <v>-12.47</v>
      </c>
    </row>
    <row r="1766" spans="1:14" x14ac:dyDescent="0.25">
      <c r="A1766" s="2" t="s">
        <v>1322</v>
      </c>
      <c r="B1766" s="2" t="s">
        <v>1000</v>
      </c>
      <c r="C1766" s="3" t="s">
        <v>46</v>
      </c>
      <c r="D1766" s="8">
        <v>6626253047549</v>
      </c>
      <c r="E1766" s="4">
        <v>1369365</v>
      </c>
      <c r="F1766" s="2" t="s">
        <v>16</v>
      </c>
      <c r="G1766" s="2" t="s">
        <v>17</v>
      </c>
      <c r="H1766" s="2" t="s">
        <v>1438</v>
      </c>
      <c r="I1766" s="2" t="s">
        <v>18</v>
      </c>
      <c r="J1766" s="4">
        <v>15831361</v>
      </c>
      <c r="M1766" s="2">
        <v>475</v>
      </c>
      <c r="N1766" s="6">
        <v>-16.63</v>
      </c>
    </row>
    <row r="1767" spans="1:14" x14ac:dyDescent="0.25">
      <c r="A1767" s="2" t="s">
        <v>1322</v>
      </c>
      <c r="B1767" s="2" t="s">
        <v>1439</v>
      </c>
      <c r="C1767" s="3" t="s">
        <v>65</v>
      </c>
      <c r="D1767" s="8">
        <v>6626253034803</v>
      </c>
      <c r="E1767" s="4">
        <v>1369358</v>
      </c>
      <c r="F1767" s="2" t="s">
        <v>16</v>
      </c>
      <c r="G1767" s="2" t="s">
        <v>17</v>
      </c>
      <c r="H1767" s="2" t="s">
        <v>1440</v>
      </c>
      <c r="I1767" s="2" t="s">
        <v>18</v>
      </c>
      <c r="J1767" s="4">
        <v>15831305</v>
      </c>
      <c r="M1767" s="2">
        <v>348</v>
      </c>
      <c r="N1767" s="6">
        <v>-23.65</v>
      </c>
    </row>
    <row r="1768" spans="1:14" x14ac:dyDescent="0.25">
      <c r="A1768" s="2" t="s">
        <v>1322</v>
      </c>
      <c r="B1768" s="2" t="s">
        <v>529</v>
      </c>
      <c r="C1768" s="3" t="s">
        <v>221</v>
      </c>
      <c r="D1768" s="8">
        <v>6626253106227</v>
      </c>
      <c r="E1768" s="4">
        <v>1369379</v>
      </c>
      <c r="F1768" s="2" t="s">
        <v>16</v>
      </c>
      <c r="G1768" s="2" t="s">
        <v>17</v>
      </c>
      <c r="H1768" s="4">
        <v>240892073</v>
      </c>
      <c r="I1768" s="2" t="s">
        <v>18</v>
      </c>
      <c r="J1768" s="4">
        <v>15831272</v>
      </c>
      <c r="M1768" s="2">
        <v>1062</v>
      </c>
      <c r="N1768" s="6">
        <v>-15.07</v>
      </c>
    </row>
    <row r="1769" spans="1:14" x14ac:dyDescent="0.25">
      <c r="A1769" s="2" t="s">
        <v>1322</v>
      </c>
      <c r="B1769" s="2" t="s">
        <v>529</v>
      </c>
      <c r="C1769" s="3" t="s">
        <v>221</v>
      </c>
      <c r="D1769" s="8">
        <v>6626253106227</v>
      </c>
      <c r="E1769" s="4">
        <v>1369379</v>
      </c>
      <c r="F1769" s="2" t="s">
        <v>16</v>
      </c>
      <c r="G1769" s="2" t="s">
        <v>17</v>
      </c>
      <c r="H1769" s="4">
        <v>240891545</v>
      </c>
      <c r="I1769" s="2" t="s">
        <v>18</v>
      </c>
      <c r="J1769" s="4">
        <v>15831269</v>
      </c>
      <c r="M1769" s="2">
        <v>1062</v>
      </c>
      <c r="N1769" s="6">
        <v>-13.51</v>
      </c>
    </row>
    <row r="1770" spans="1:14" x14ac:dyDescent="0.25">
      <c r="A1770" s="2" t="s">
        <v>1322</v>
      </c>
      <c r="B1770" s="2" t="s">
        <v>1102</v>
      </c>
      <c r="C1770" s="3" t="s">
        <v>112</v>
      </c>
      <c r="D1770" s="8">
        <v>6626253027513</v>
      </c>
      <c r="E1770" s="4">
        <v>1369356</v>
      </c>
      <c r="F1770" s="2" t="s">
        <v>16</v>
      </c>
      <c r="G1770" s="2" t="s">
        <v>17</v>
      </c>
      <c r="H1770" s="2" t="s">
        <v>1441</v>
      </c>
      <c r="I1770" s="2" t="s">
        <v>18</v>
      </c>
      <c r="J1770" s="4">
        <v>15831171</v>
      </c>
      <c r="M1770" s="2">
        <v>275</v>
      </c>
      <c r="N1770" s="6">
        <v>-13.51</v>
      </c>
    </row>
    <row r="1771" spans="1:14" x14ac:dyDescent="0.25">
      <c r="A1771" s="2" t="s">
        <v>1322</v>
      </c>
      <c r="B1771" s="2" t="s">
        <v>1442</v>
      </c>
      <c r="C1771" s="3" t="s">
        <v>30</v>
      </c>
      <c r="D1771" s="8">
        <v>6626253021825</v>
      </c>
      <c r="E1771" s="4">
        <v>1369348</v>
      </c>
      <c r="F1771" s="2" t="s">
        <v>16</v>
      </c>
      <c r="G1771" s="2" t="s">
        <v>17</v>
      </c>
      <c r="H1771" s="2" t="s">
        <v>1443</v>
      </c>
      <c r="I1771" s="2" t="s">
        <v>18</v>
      </c>
      <c r="J1771" s="4">
        <v>15831008</v>
      </c>
      <c r="M1771" s="2">
        <v>218</v>
      </c>
      <c r="N1771" s="6">
        <v>-23.65</v>
      </c>
    </row>
    <row r="1772" spans="1:14" x14ac:dyDescent="0.25">
      <c r="A1772" s="2" t="s">
        <v>1322</v>
      </c>
      <c r="B1772" s="2" t="s">
        <v>781</v>
      </c>
      <c r="C1772" s="3" t="s">
        <v>20</v>
      </c>
      <c r="D1772" s="8">
        <v>6626253112545</v>
      </c>
      <c r="E1772" s="4">
        <v>1369382</v>
      </c>
      <c r="F1772" s="2" t="s">
        <v>16</v>
      </c>
      <c r="G1772" s="2" t="s">
        <v>17</v>
      </c>
      <c r="H1772" s="2" t="s">
        <v>1444</v>
      </c>
      <c r="I1772" s="2" t="s">
        <v>18</v>
      </c>
      <c r="J1772" s="4">
        <v>15830869</v>
      </c>
      <c r="M1772" s="2">
        <v>1125</v>
      </c>
      <c r="N1772" s="6">
        <v>-16.63</v>
      </c>
    </row>
    <row r="1773" spans="1:14" x14ac:dyDescent="0.25">
      <c r="A1773" s="2" t="s">
        <v>1322</v>
      </c>
      <c r="B1773" s="2" t="s">
        <v>1445</v>
      </c>
      <c r="C1773" s="3" t="s">
        <v>28</v>
      </c>
      <c r="D1773" s="8">
        <v>6626253040536</v>
      </c>
      <c r="E1773" s="4">
        <v>1369360</v>
      </c>
      <c r="F1773" s="2" t="s">
        <v>16</v>
      </c>
      <c r="G1773" s="2" t="s">
        <v>17</v>
      </c>
      <c r="H1773" s="4">
        <v>240879512</v>
      </c>
      <c r="I1773" s="2" t="s">
        <v>18</v>
      </c>
      <c r="J1773" s="4">
        <v>15830809</v>
      </c>
      <c r="M1773" s="2">
        <v>405</v>
      </c>
      <c r="N1773" s="6">
        <v>-15.07</v>
      </c>
    </row>
    <row r="1774" spans="1:14" x14ac:dyDescent="0.25">
      <c r="A1774" s="2" t="s">
        <v>1322</v>
      </c>
      <c r="B1774" s="2" t="s">
        <v>1010</v>
      </c>
      <c r="C1774" s="3" t="s">
        <v>46</v>
      </c>
      <c r="D1774" s="8">
        <v>6626253047549</v>
      </c>
      <c r="E1774" s="4">
        <v>1369365</v>
      </c>
      <c r="F1774" s="2" t="s">
        <v>16</v>
      </c>
      <c r="G1774" s="2" t="s">
        <v>17</v>
      </c>
      <c r="H1774" s="2" t="s">
        <v>1446</v>
      </c>
      <c r="I1774" s="2" t="s">
        <v>18</v>
      </c>
      <c r="J1774" s="4">
        <v>15830396</v>
      </c>
      <c r="M1774" s="2">
        <v>475</v>
      </c>
      <c r="N1774" s="6">
        <v>-11.43</v>
      </c>
    </row>
    <row r="1775" spans="1:14" x14ac:dyDescent="0.25">
      <c r="A1775" s="2" t="s">
        <v>1322</v>
      </c>
      <c r="B1775" s="2" t="s">
        <v>1105</v>
      </c>
      <c r="C1775" s="3" t="s">
        <v>28</v>
      </c>
      <c r="D1775" s="8">
        <v>6626253040536</v>
      </c>
      <c r="E1775" s="4">
        <v>1369360</v>
      </c>
      <c r="F1775" s="2" t="s">
        <v>16</v>
      </c>
      <c r="G1775" s="2" t="s">
        <v>17</v>
      </c>
      <c r="H1775" s="2" t="s">
        <v>1447</v>
      </c>
      <c r="I1775" s="2" t="s">
        <v>18</v>
      </c>
      <c r="J1775" s="4">
        <v>15830323</v>
      </c>
      <c r="M1775" s="2">
        <v>405</v>
      </c>
      <c r="N1775" s="6">
        <v>-12.47</v>
      </c>
    </row>
    <row r="1776" spans="1:14" x14ac:dyDescent="0.25">
      <c r="A1776" s="2" t="s">
        <v>1322</v>
      </c>
      <c r="B1776" s="2" t="s">
        <v>790</v>
      </c>
      <c r="C1776" s="3" t="s">
        <v>30</v>
      </c>
      <c r="D1776" s="8">
        <v>6626253021825</v>
      </c>
      <c r="E1776" s="4">
        <v>1369348</v>
      </c>
      <c r="F1776" s="2" t="s">
        <v>16</v>
      </c>
      <c r="G1776" s="2" t="s">
        <v>17</v>
      </c>
      <c r="H1776" s="2" t="s">
        <v>1448</v>
      </c>
      <c r="I1776" s="2" t="s">
        <v>18</v>
      </c>
      <c r="J1776" s="4">
        <v>15830277</v>
      </c>
      <c r="M1776" s="2">
        <v>218</v>
      </c>
      <c r="N1776" s="6">
        <v>-23.65</v>
      </c>
    </row>
    <row r="1777" spans="1:14" x14ac:dyDescent="0.25">
      <c r="A1777" s="2" t="s">
        <v>1322</v>
      </c>
      <c r="B1777" s="2" t="s">
        <v>790</v>
      </c>
      <c r="C1777" s="3" t="s">
        <v>219</v>
      </c>
      <c r="D1777" s="8">
        <v>6626253020691</v>
      </c>
      <c r="E1777" s="4">
        <v>1369338</v>
      </c>
      <c r="F1777" s="2" t="s">
        <v>16</v>
      </c>
      <c r="G1777" s="2" t="s">
        <v>17</v>
      </c>
      <c r="H1777" s="2" t="s">
        <v>1449</v>
      </c>
      <c r="I1777" s="2" t="s">
        <v>18</v>
      </c>
      <c r="J1777" s="4">
        <v>15830276</v>
      </c>
      <c r="M1777" s="2">
        <v>206</v>
      </c>
      <c r="N1777" s="6">
        <v>-18.97</v>
      </c>
    </row>
    <row r="1778" spans="1:14" x14ac:dyDescent="0.25">
      <c r="A1778" s="2" t="s">
        <v>1322</v>
      </c>
      <c r="B1778" s="2" t="s">
        <v>1108</v>
      </c>
      <c r="C1778" s="3" t="s">
        <v>128</v>
      </c>
      <c r="D1778" s="8">
        <v>6626253068546</v>
      </c>
      <c r="E1778" s="4">
        <v>1369372</v>
      </c>
      <c r="F1778" s="2" t="s">
        <v>16</v>
      </c>
      <c r="G1778" s="2" t="s">
        <v>17</v>
      </c>
      <c r="H1778" s="4">
        <v>240620172</v>
      </c>
      <c r="I1778" s="2" t="s">
        <v>18</v>
      </c>
      <c r="J1778" s="4">
        <v>15830147</v>
      </c>
      <c r="M1778" s="2">
        <v>685</v>
      </c>
      <c r="N1778" s="6">
        <v>-37.57</v>
      </c>
    </row>
    <row r="1779" spans="1:14" x14ac:dyDescent="0.25">
      <c r="A1779" s="2" t="s">
        <v>1322</v>
      </c>
      <c r="B1779" s="2" t="s">
        <v>1450</v>
      </c>
      <c r="C1779" s="3" t="s">
        <v>15</v>
      </c>
      <c r="D1779" s="8">
        <v>6626253095608</v>
      </c>
      <c r="E1779" s="4">
        <v>1049827</v>
      </c>
      <c r="F1779" s="2" t="s">
        <v>16</v>
      </c>
      <c r="G1779" s="2" t="s">
        <v>17</v>
      </c>
      <c r="H1779" s="4">
        <v>240874058</v>
      </c>
      <c r="I1779" s="2" t="s">
        <v>18</v>
      </c>
      <c r="J1779" s="4">
        <v>15830118</v>
      </c>
      <c r="M1779" s="2">
        <v>956</v>
      </c>
      <c r="N1779" s="6">
        <v>-12.73</v>
      </c>
    </row>
    <row r="1780" spans="1:14" x14ac:dyDescent="0.25">
      <c r="A1780" s="2" t="s">
        <v>1322</v>
      </c>
      <c r="B1780" s="2" t="s">
        <v>1014</v>
      </c>
      <c r="C1780" s="3" t="s">
        <v>39</v>
      </c>
      <c r="D1780" s="8">
        <v>6626253020349</v>
      </c>
      <c r="E1780" s="4">
        <v>1369336</v>
      </c>
      <c r="F1780" s="2" t="s">
        <v>16</v>
      </c>
      <c r="G1780" s="2" t="s">
        <v>17</v>
      </c>
      <c r="H1780" s="2" t="s">
        <v>1451</v>
      </c>
      <c r="I1780" s="2" t="s">
        <v>18</v>
      </c>
      <c r="J1780" s="4">
        <v>15830089</v>
      </c>
      <c r="M1780" s="2">
        <v>203</v>
      </c>
      <c r="N1780" s="6">
        <v>-16.63</v>
      </c>
    </row>
    <row r="1781" spans="1:14" x14ac:dyDescent="0.25">
      <c r="A1781" s="2" t="s">
        <v>1322</v>
      </c>
      <c r="B1781" s="2" t="s">
        <v>1452</v>
      </c>
      <c r="C1781" s="3" t="s">
        <v>28</v>
      </c>
      <c r="D1781" s="8">
        <v>6626253040536</v>
      </c>
      <c r="E1781" s="4">
        <v>1369360</v>
      </c>
      <c r="F1781" s="2" t="s">
        <v>16</v>
      </c>
      <c r="G1781" s="2" t="s">
        <v>17</v>
      </c>
      <c r="H1781" s="4">
        <v>240856121</v>
      </c>
      <c r="I1781" s="2" t="s">
        <v>18</v>
      </c>
      <c r="J1781" s="4">
        <v>15829982</v>
      </c>
      <c r="M1781" s="2">
        <v>405</v>
      </c>
      <c r="N1781" s="6">
        <v>-12.47</v>
      </c>
    </row>
    <row r="1782" spans="1:14" x14ac:dyDescent="0.25">
      <c r="A1782" s="2" t="s">
        <v>1322</v>
      </c>
      <c r="B1782" s="2" t="s">
        <v>1452</v>
      </c>
      <c r="C1782" s="3" t="s">
        <v>15</v>
      </c>
      <c r="D1782" s="8">
        <v>6626253095608</v>
      </c>
      <c r="E1782" s="4">
        <v>1049827</v>
      </c>
      <c r="F1782" s="2" t="s">
        <v>16</v>
      </c>
      <c r="G1782" s="2" t="s">
        <v>17</v>
      </c>
      <c r="H1782" s="2" t="s">
        <v>1453</v>
      </c>
      <c r="I1782" s="2" t="s">
        <v>18</v>
      </c>
      <c r="J1782" s="4">
        <v>15829957</v>
      </c>
      <c r="M1782" s="2">
        <v>956</v>
      </c>
      <c r="N1782" s="6">
        <v>-11.59</v>
      </c>
    </row>
    <row r="1783" spans="1:14" x14ac:dyDescent="0.25">
      <c r="A1783" s="2" t="s">
        <v>1322</v>
      </c>
      <c r="B1783" s="2" t="s">
        <v>276</v>
      </c>
      <c r="C1783" s="3" t="s">
        <v>28</v>
      </c>
      <c r="D1783" s="8">
        <v>6626253040536</v>
      </c>
      <c r="E1783" s="4">
        <v>1369360</v>
      </c>
      <c r="F1783" s="2" t="s">
        <v>16</v>
      </c>
      <c r="G1783" s="2" t="s">
        <v>17</v>
      </c>
      <c r="H1783" s="4">
        <v>240855089</v>
      </c>
      <c r="I1783" s="2" t="s">
        <v>18</v>
      </c>
      <c r="J1783" s="4">
        <v>15829950</v>
      </c>
      <c r="M1783" s="2">
        <v>405</v>
      </c>
      <c r="N1783" s="6">
        <v>-15.07</v>
      </c>
    </row>
    <row r="1784" spans="1:14" x14ac:dyDescent="0.25">
      <c r="A1784" s="2" t="s">
        <v>1322</v>
      </c>
      <c r="B1784" s="2" t="s">
        <v>282</v>
      </c>
      <c r="C1784" s="3" t="s">
        <v>85</v>
      </c>
      <c r="D1784" s="8">
        <v>6626253091955</v>
      </c>
      <c r="E1784" s="4">
        <v>1369377</v>
      </c>
      <c r="F1784" s="2" t="s">
        <v>16</v>
      </c>
      <c r="G1784" s="2" t="s">
        <v>17</v>
      </c>
      <c r="H1784" s="4">
        <v>240871327</v>
      </c>
      <c r="I1784" s="2" t="s">
        <v>18</v>
      </c>
      <c r="J1784" s="4">
        <v>15829749</v>
      </c>
      <c r="M1784" s="2">
        <v>919</v>
      </c>
      <c r="N1784" s="6">
        <v>-12.47</v>
      </c>
    </row>
    <row r="1785" spans="1:14" x14ac:dyDescent="0.25">
      <c r="A1785" s="2" t="s">
        <v>1322</v>
      </c>
      <c r="B1785" s="2" t="s">
        <v>1454</v>
      </c>
      <c r="C1785" s="3" t="s">
        <v>32</v>
      </c>
      <c r="D1785" s="8">
        <v>6626253020934</v>
      </c>
      <c r="E1785" s="4">
        <v>1369341</v>
      </c>
      <c r="F1785" s="2" t="s">
        <v>16</v>
      </c>
      <c r="G1785" s="2" t="s">
        <v>17</v>
      </c>
      <c r="H1785" s="2" t="s">
        <v>1455</v>
      </c>
      <c r="I1785" s="2" t="s">
        <v>18</v>
      </c>
      <c r="J1785" s="4">
        <v>15829695</v>
      </c>
      <c r="M1785" s="2">
        <v>209</v>
      </c>
      <c r="N1785" s="6">
        <v>-11.43</v>
      </c>
    </row>
    <row r="1786" spans="1:14" x14ac:dyDescent="0.25">
      <c r="A1786" s="2" t="s">
        <v>1322</v>
      </c>
      <c r="B1786" s="2" t="s">
        <v>1454</v>
      </c>
      <c r="C1786" s="3" t="s">
        <v>32</v>
      </c>
      <c r="D1786" s="8">
        <v>6626253020934</v>
      </c>
      <c r="E1786" s="4">
        <v>1369341</v>
      </c>
      <c r="F1786" s="2" t="s">
        <v>16</v>
      </c>
      <c r="G1786" s="2" t="s">
        <v>17</v>
      </c>
      <c r="H1786" s="2" t="s">
        <v>1456</v>
      </c>
      <c r="I1786" s="2" t="s">
        <v>18</v>
      </c>
      <c r="J1786" s="4">
        <v>15829694</v>
      </c>
      <c r="M1786" s="2">
        <v>209</v>
      </c>
      <c r="N1786" s="6">
        <v>-23.65</v>
      </c>
    </row>
    <row r="1787" spans="1:14" x14ac:dyDescent="0.25">
      <c r="A1787" s="2" t="s">
        <v>1322</v>
      </c>
      <c r="B1787" s="2" t="s">
        <v>1454</v>
      </c>
      <c r="C1787" s="3" t="s">
        <v>128</v>
      </c>
      <c r="D1787" s="8">
        <v>6626253068546</v>
      </c>
      <c r="E1787" s="4">
        <v>1369372</v>
      </c>
      <c r="F1787" s="2" t="s">
        <v>16</v>
      </c>
      <c r="G1787" s="2" t="s">
        <v>17</v>
      </c>
      <c r="H1787" s="2" t="s">
        <v>1457</v>
      </c>
      <c r="I1787" s="2" t="s">
        <v>18</v>
      </c>
      <c r="J1787" s="4">
        <v>15829670</v>
      </c>
      <c r="M1787" s="2">
        <v>685</v>
      </c>
      <c r="N1787" s="6">
        <v>-18.97</v>
      </c>
    </row>
    <row r="1788" spans="1:14" x14ac:dyDescent="0.25">
      <c r="A1788" s="2" t="s">
        <v>1322</v>
      </c>
      <c r="B1788" s="2" t="s">
        <v>1458</v>
      </c>
      <c r="C1788" s="3" t="s">
        <v>32</v>
      </c>
      <c r="D1788" s="8">
        <v>6626253020934</v>
      </c>
      <c r="E1788" s="4">
        <v>1369341</v>
      </c>
      <c r="F1788" s="2" t="s">
        <v>16</v>
      </c>
      <c r="G1788" s="2" t="s">
        <v>17</v>
      </c>
      <c r="H1788" s="2" t="s">
        <v>1459</v>
      </c>
      <c r="I1788" s="2" t="s">
        <v>18</v>
      </c>
      <c r="J1788" s="4">
        <v>15829667</v>
      </c>
      <c r="M1788" s="2">
        <v>209</v>
      </c>
      <c r="N1788" s="6">
        <v>-15.07</v>
      </c>
    </row>
    <row r="1789" spans="1:14" x14ac:dyDescent="0.25">
      <c r="A1789" s="2" t="s">
        <v>1322</v>
      </c>
      <c r="B1789" s="2" t="s">
        <v>796</v>
      </c>
      <c r="C1789" s="3" t="s">
        <v>25</v>
      </c>
      <c r="D1789" s="8">
        <v>6626253021078</v>
      </c>
      <c r="E1789" s="4">
        <v>1369342</v>
      </c>
      <c r="F1789" s="2" t="s">
        <v>16</v>
      </c>
      <c r="G1789" s="2" t="s">
        <v>17</v>
      </c>
      <c r="H1789" s="2" t="s">
        <v>1460</v>
      </c>
      <c r="I1789" s="2" t="s">
        <v>18</v>
      </c>
      <c r="J1789" s="4">
        <v>15829441</v>
      </c>
      <c r="M1789" s="2">
        <v>210</v>
      </c>
      <c r="N1789" s="6">
        <v>-21.31</v>
      </c>
    </row>
    <row r="1790" spans="1:14" x14ac:dyDescent="0.25">
      <c r="A1790" s="2" t="s">
        <v>1322</v>
      </c>
      <c r="B1790" s="2" t="s">
        <v>1205</v>
      </c>
      <c r="C1790" s="3" t="s">
        <v>97</v>
      </c>
      <c r="D1790" s="8">
        <v>6626253098291</v>
      </c>
      <c r="E1790" s="4">
        <v>1605013</v>
      </c>
      <c r="F1790" s="2" t="s">
        <v>16</v>
      </c>
      <c r="G1790" s="2" t="s">
        <v>17</v>
      </c>
      <c r="H1790" s="2" t="s">
        <v>1461</v>
      </c>
      <c r="I1790" s="2" t="s">
        <v>18</v>
      </c>
      <c r="J1790" s="4">
        <v>15829390</v>
      </c>
      <c r="M1790" s="2">
        <v>982</v>
      </c>
      <c r="N1790" s="6">
        <v>-15.07</v>
      </c>
    </row>
    <row r="1791" spans="1:14" x14ac:dyDescent="0.25">
      <c r="A1791" s="2" t="s">
        <v>1322</v>
      </c>
      <c r="B1791" s="2" t="s">
        <v>547</v>
      </c>
      <c r="C1791" s="3" t="s">
        <v>43</v>
      </c>
      <c r="D1791" s="8">
        <v>6626253026703</v>
      </c>
      <c r="E1791" s="4">
        <v>1049873</v>
      </c>
      <c r="F1791" s="2" t="s">
        <v>16</v>
      </c>
      <c r="G1791" s="2" t="s">
        <v>108</v>
      </c>
      <c r="H1791" s="4">
        <v>9240639104</v>
      </c>
      <c r="J1791" s="4">
        <v>15829369</v>
      </c>
      <c r="M1791" s="2">
        <v>267</v>
      </c>
      <c r="N1791" s="6">
        <v>-10.39</v>
      </c>
    </row>
    <row r="1792" spans="1:14" x14ac:dyDescent="0.25">
      <c r="A1792" s="2" t="s">
        <v>1322</v>
      </c>
      <c r="B1792" s="2" t="s">
        <v>1307</v>
      </c>
      <c r="C1792" s="3" t="s">
        <v>333</v>
      </c>
      <c r="D1792" s="8">
        <v>6626253072900</v>
      </c>
      <c r="E1792" s="4">
        <v>1369374</v>
      </c>
      <c r="F1792" s="2" t="s">
        <v>16</v>
      </c>
      <c r="G1792" s="2" t="s">
        <v>17</v>
      </c>
      <c r="H1792" s="4">
        <v>240863098</v>
      </c>
      <c r="I1792" s="2" t="s">
        <v>18</v>
      </c>
      <c r="J1792" s="4">
        <v>15829276</v>
      </c>
      <c r="M1792" s="2">
        <v>729</v>
      </c>
      <c r="N1792" s="6">
        <v>-18.97</v>
      </c>
    </row>
    <row r="1793" spans="1:14" x14ac:dyDescent="0.25">
      <c r="A1793" s="2" t="s">
        <v>1322</v>
      </c>
      <c r="B1793" s="2" t="s">
        <v>286</v>
      </c>
      <c r="C1793" s="3" t="s">
        <v>43</v>
      </c>
      <c r="D1793" s="8">
        <v>6626253026703</v>
      </c>
      <c r="E1793" s="4">
        <v>1049873</v>
      </c>
      <c r="F1793" s="2" t="s">
        <v>16</v>
      </c>
      <c r="G1793" s="2" t="s">
        <v>17</v>
      </c>
      <c r="H1793" s="4">
        <v>240835263</v>
      </c>
      <c r="I1793" s="2" t="s">
        <v>18</v>
      </c>
      <c r="J1793" s="4">
        <v>15829271</v>
      </c>
      <c r="M1793" s="2">
        <v>267</v>
      </c>
      <c r="N1793" s="6">
        <v>-20.92</v>
      </c>
    </row>
    <row r="1794" spans="1:14" x14ac:dyDescent="0.25">
      <c r="A1794" s="2" t="s">
        <v>1322</v>
      </c>
      <c r="B1794" s="2" t="s">
        <v>550</v>
      </c>
      <c r="C1794" s="3" t="s">
        <v>43</v>
      </c>
      <c r="D1794" s="8">
        <v>6626253026703</v>
      </c>
      <c r="E1794" s="4">
        <v>1049873</v>
      </c>
      <c r="F1794" s="2" t="s">
        <v>16</v>
      </c>
      <c r="G1794" s="2" t="s">
        <v>17</v>
      </c>
      <c r="H1794" s="4">
        <v>240659622</v>
      </c>
      <c r="I1794" s="2" t="s">
        <v>18</v>
      </c>
      <c r="J1794" s="4">
        <v>15829220</v>
      </c>
      <c r="M1794" s="2">
        <v>267</v>
      </c>
      <c r="N1794" s="6">
        <v>-33.79</v>
      </c>
    </row>
    <row r="1795" spans="1:14" x14ac:dyDescent="0.25">
      <c r="A1795" s="2" t="s">
        <v>1322</v>
      </c>
      <c r="B1795" s="2" t="s">
        <v>287</v>
      </c>
      <c r="C1795" s="3" t="s">
        <v>43</v>
      </c>
      <c r="D1795" s="8">
        <v>6626253026703</v>
      </c>
      <c r="E1795" s="4">
        <v>1049873</v>
      </c>
      <c r="F1795" s="2" t="s">
        <v>16</v>
      </c>
      <c r="G1795" s="2" t="s">
        <v>17</v>
      </c>
      <c r="H1795" s="4">
        <v>240615368</v>
      </c>
      <c r="I1795" s="2" t="s">
        <v>18</v>
      </c>
      <c r="J1795" s="4">
        <v>15829173</v>
      </c>
      <c r="M1795" s="2">
        <v>267</v>
      </c>
      <c r="N1795" s="6">
        <v>-34.18</v>
      </c>
    </row>
    <row r="1796" spans="1:14" x14ac:dyDescent="0.25">
      <c r="A1796" s="2" t="s">
        <v>1322</v>
      </c>
      <c r="B1796" s="2" t="s">
        <v>1019</v>
      </c>
      <c r="C1796" s="3" t="s">
        <v>43</v>
      </c>
      <c r="D1796" s="8">
        <v>6626253026703</v>
      </c>
      <c r="E1796" s="4">
        <v>1049873</v>
      </c>
      <c r="F1796" s="2" t="s">
        <v>16</v>
      </c>
      <c r="G1796" s="2" t="s">
        <v>17</v>
      </c>
      <c r="H1796" s="4">
        <v>240548493</v>
      </c>
      <c r="I1796" s="2" t="s">
        <v>18</v>
      </c>
      <c r="J1796" s="4">
        <v>15829139</v>
      </c>
      <c r="M1796" s="2">
        <v>267</v>
      </c>
      <c r="N1796" s="6">
        <v>-32.619999999999997</v>
      </c>
    </row>
    <row r="1797" spans="1:14" x14ac:dyDescent="0.25">
      <c r="A1797" s="2" t="s">
        <v>1322</v>
      </c>
      <c r="B1797" s="2" t="s">
        <v>797</v>
      </c>
      <c r="C1797" s="3" t="s">
        <v>97</v>
      </c>
      <c r="D1797" s="8">
        <v>6626253098291</v>
      </c>
      <c r="E1797" s="4">
        <v>1605013</v>
      </c>
      <c r="F1797" s="2" t="s">
        <v>16</v>
      </c>
      <c r="G1797" s="2" t="s">
        <v>17</v>
      </c>
      <c r="H1797" s="2" t="s">
        <v>1462</v>
      </c>
      <c r="I1797" s="2" t="s">
        <v>18</v>
      </c>
      <c r="J1797" s="4">
        <v>15829045</v>
      </c>
      <c r="M1797" s="2">
        <v>982</v>
      </c>
      <c r="N1797" s="6">
        <v>-13.51</v>
      </c>
    </row>
    <row r="1798" spans="1:14" x14ac:dyDescent="0.25">
      <c r="A1798" s="2" t="s">
        <v>1322</v>
      </c>
      <c r="B1798" s="2" t="s">
        <v>1463</v>
      </c>
      <c r="C1798" s="3" t="s">
        <v>97</v>
      </c>
      <c r="D1798" s="8">
        <v>6626253098291</v>
      </c>
      <c r="E1798" s="4">
        <v>1605013</v>
      </c>
      <c r="F1798" s="2" t="s">
        <v>16</v>
      </c>
      <c r="G1798" s="2" t="s">
        <v>17</v>
      </c>
      <c r="H1798" s="2" t="s">
        <v>1464</v>
      </c>
      <c r="I1798" s="2" t="s">
        <v>18</v>
      </c>
      <c r="J1798" s="4">
        <v>15828967</v>
      </c>
      <c r="M1798" s="2">
        <v>982</v>
      </c>
      <c r="N1798" s="6">
        <v>-15.07</v>
      </c>
    </row>
    <row r="1799" spans="1:14" x14ac:dyDescent="0.25">
      <c r="A1799" s="2" t="s">
        <v>1322</v>
      </c>
      <c r="B1799" s="2" t="s">
        <v>799</v>
      </c>
      <c r="C1799" s="3" t="s">
        <v>43</v>
      </c>
      <c r="D1799" s="8">
        <v>6626253026703</v>
      </c>
      <c r="E1799" s="4">
        <v>1049873</v>
      </c>
      <c r="F1799" s="2" t="s">
        <v>16</v>
      </c>
      <c r="G1799" s="2" t="s">
        <v>17</v>
      </c>
      <c r="H1799" s="4">
        <v>240586148</v>
      </c>
      <c r="I1799" s="2" t="s">
        <v>18</v>
      </c>
      <c r="J1799" s="4">
        <v>15828831</v>
      </c>
      <c r="M1799" s="2">
        <v>267</v>
      </c>
      <c r="N1799" s="6">
        <v>-34.18</v>
      </c>
    </row>
    <row r="1800" spans="1:14" x14ac:dyDescent="0.25">
      <c r="A1800" s="2" t="s">
        <v>1322</v>
      </c>
      <c r="B1800" s="2" t="s">
        <v>555</v>
      </c>
      <c r="C1800" s="3" t="s">
        <v>124</v>
      </c>
      <c r="D1800" s="8">
        <v>6626253020772</v>
      </c>
      <c r="E1800" s="4">
        <v>1369340</v>
      </c>
      <c r="F1800" s="2" t="s">
        <v>16</v>
      </c>
      <c r="G1800" s="2" t="s">
        <v>17</v>
      </c>
      <c r="H1800" s="4">
        <v>240859112</v>
      </c>
      <c r="I1800" s="2" t="s">
        <v>18</v>
      </c>
      <c r="J1800" s="4">
        <v>15828793</v>
      </c>
      <c r="M1800" s="2">
        <v>207</v>
      </c>
      <c r="N1800" s="6">
        <v>-12.47</v>
      </c>
    </row>
    <row r="1801" spans="1:14" x14ac:dyDescent="0.25">
      <c r="A1801" s="2" t="s">
        <v>1322</v>
      </c>
      <c r="B1801" s="2" t="s">
        <v>1465</v>
      </c>
      <c r="C1801" s="3" t="s">
        <v>43</v>
      </c>
      <c r="D1801" s="8">
        <v>6626253026703</v>
      </c>
      <c r="E1801" s="4">
        <v>1049873</v>
      </c>
      <c r="F1801" s="2" t="s">
        <v>16</v>
      </c>
      <c r="G1801" s="2" t="s">
        <v>17</v>
      </c>
      <c r="H1801" s="4">
        <v>240833546</v>
      </c>
      <c r="I1801" s="2" t="s">
        <v>18</v>
      </c>
      <c r="J1801" s="4">
        <v>15828766</v>
      </c>
      <c r="M1801" s="2">
        <v>267</v>
      </c>
      <c r="N1801" s="6">
        <v>-17.02</v>
      </c>
    </row>
    <row r="1802" spans="1:14" x14ac:dyDescent="0.25">
      <c r="A1802" s="2" t="s">
        <v>1322</v>
      </c>
      <c r="B1802" s="2" t="s">
        <v>1466</v>
      </c>
      <c r="C1802" s="3" t="s">
        <v>43</v>
      </c>
      <c r="D1802" s="8">
        <v>6626253026703</v>
      </c>
      <c r="E1802" s="4">
        <v>1049873</v>
      </c>
      <c r="F1802" s="2" t="s">
        <v>16</v>
      </c>
      <c r="G1802" s="2" t="s">
        <v>17</v>
      </c>
      <c r="H1802" s="4">
        <v>240617510</v>
      </c>
      <c r="I1802" s="2" t="s">
        <v>18</v>
      </c>
      <c r="J1802" s="4">
        <v>15828614</v>
      </c>
      <c r="M1802" s="2">
        <v>267</v>
      </c>
      <c r="N1802" s="6">
        <v>-12.47</v>
      </c>
    </row>
    <row r="1803" spans="1:14" x14ac:dyDescent="0.25">
      <c r="A1803" s="2" t="s">
        <v>1322</v>
      </c>
      <c r="B1803" s="2" t="s">
        <v>1466</v>
      </c>
      <c r="C1803" s="3" t="s">
        <v>128</v>
      </c>
      <c r="D1803" s="8">
        <v>6626253068546</v>
      </c>
      <c r="E1803" s="4">
        <v>1369372</v>
      </c>
      <c r="F1803" s="2" t="s">
        <v>16</v>
      </c>
      <c r="G1803" s="2" t="s">
        <v>17</v>
      </c>
      <c r="H1803" s="4">
        <v>240561246</v>
      </c>
      <c r="I1803" s="2" t="s">
        <v>18</v>
      </c>
      <c r="J1803" s="4">
        <v>15828602</v>
      </c>
      <c r="M1803" s="2">
        <v>685</v>
      </c>
      <c r="N1803" s="6">
        <v>-19.71</v>
      </c>
    </row>
    <row r="1804" spans="1:14" x14ac:dyDescent="0.25">
      <c r="A1804" s="2" t="s">
        <v>1322</v>
      </c>
      <c r="B1804" s="2" t="s">
        <v>556</v>
      </c>
      <c r="C1804" s="3" t="s">
        <v>30</v>
      </c>
      <c r="D1804" s="8">
        <v>6626253021825</v>
      </c>
      <c r="E1804" s="4">
        <v>1369348</v>
      </c>
      <c r="F1804" s="2" t="s">
        <v>16</v>
      </c>
      <c r="G1804" s="2" t="s">
        <v>17</v>
      </c>
      <c r="H1804" s="4">
        <v>240855809</v>
      </c>
      <c r="I1804" s="2" t="s">
        <v>18</v>
      </c>
      <c r="J1804" s="4">
        <v>15828378</v>
      </c>
      <c r="M1804" s="2">
        <v>218</v>
      </c>
      <c r="N1804" s="6">
        <v>-35.35</v>
      </c>
    </row>
    <row r="1805" spans="1:14" x14ac:dyDescent="0.25">
      <c r="A1805" s="2" t="s">
        <v>1322</v>
      </c>
      <c r="B1805" s="2" t="s">
        <v>294</v>
      </c>
      <c r="C1805" s="3" t="s">
        <v>85</v>
      </c>
      <c r="D1805" s="8">
        <v>6626253091955</v>
      </c>
      <c r="E1805" s="4">
        <v>1369377</v>
      </c>
      <c r="F1805" s="2" t="s">
        <v>16</v>
      </c>
      <c r="G1805" s="2" t="s">
        <v>17</v>
      </c>
      <c r="H1805" s="4">
        <v>240855525</v>
      </c>
      <c r="I1805" s="2" t="s">
        <v>18</v>
      </c>
      <c r="J1805" s="4">
        <v>15828251</v>
      </c>
      <c r="M1805" s="2">
        <v>919</v>
      </c>
      <c r="N1805" s="6">
        <v>-11.43</v>
      </c>
    </row>
    <row r="1806" spans="1:14" x14ac:dyDescent="0.25">
      <c r="A1806" s="2" t="s">
        <v>1322</v>
      </c>
      <c r="B1806" s="2" t="s">
        <v>559</v>
      </c>
      <c r="C1806" s="3" t="s">
        <v>128</v>
      </c>
      <c r="D1806" s="8">
        <v>6626253068546</v>
      </c>
      <c r="E1806" s="4">
        <v>1369372</v>
      </c>
      <c r="F1806" s="2" t="s">
        <v>16</v>
      </c>
      <c r="G1806" s="2" t="s">
        <v>17</v>
      </c>
      <c r="H1806" s="2" t="s">
        <v>1467</v>
      </c>
      <c r="I1806" s="2" t="s">
        <v>18</v>
      </c>
      <c r="J1806" s="4">
        <v>15828088</v>
      </c>
      <c r="M1806" s="2">
        <v>685</v>
      </c>
      <c r="N1806" s="6">
        <v>-16.63</v>
      </c>
    </row>
    <row r="1807" spans="1:14" x14ac:dyDescent="0.25">
      <c r="A1807" s="2" t="s">
        <v>1322</v>
      </c>
      <c r="B1807" s="2" t="s">
        <v>1215</v>
      </c>
      <c r="C1807" s="3" t="s">
        <v>25</v>
      </c>
      <c r="D1807" s="8">
        <v>6626253021078</v>
      </c>
      <c r="E1807" s="4">
        <v>1369342</v>
      </c>
      <c r="F1807" s="2" t="s">
        <v>16</v>
      </c>
      <c r="G1807" s="2" t="s">
        <v>17</v>
      </c>
      <c r="H1807" s="4">
        <v>240828144</v>
      </c>
      <c r="I1807" s="2" t="s">
        <v>18</v>
      </c>
      <c r="J1807" s="4">
        <v>15827920</v>
      </c>
      <c r="M1807" s="2">
        <v>210</v>
      </c>
      <c r="N1807" s="6">
        <v>-30.67</v>
      </c>
    </row>
    <row r="1808" spans="1:14" x14ac:dyDescent="0.25">
      <c r="A1808" s="2" t="s">
        <v>1322</v>
      </c>
      <c r="B1808" s="2" t="s">
        <v>1215</v>
      </c>
      <c r="C1808" s="3" t="s">
        <v>15</v>
      </c>
      <c r="D1808" s="8">
        <v>6626253095608</v>
      </c>
      <c r="E1808" s="4">
        <v>1049827</v>
      </c>
      <c r="F1808" s="2" t="s">
        <v>16</v>
      </c>
      <c r="G1808" s="2" t="s">
        <v>17</v>
      </c>
      <c r="H1808" s="4">
        <v>240851909</v>
      </c>
      <c r="I1808" s="2" t="s">
        <v>18</v>
      </c>
      <c r="J1808" s="4">
        <v>15827897</v>
      </c>
      <c r="M1808" s="2">
        <v>956</v>
      </c>
      <c r="N1808" s="6">
        <v>-13.15</v>
      </c>
    </row>
    <row r="1809" spans="1:14" x14ac:dyDescent="0.25">
      <c r="A1809" s="2" t="s">
        <v>1322</v>
      </c>
      <c r="B1809" s="2" t="s">
        <v>1215</v>
      </c>
      <c r="C1809" s="3" t="s">
        <v>15</v>
      </c>
      <c r="D1809" s="8">
        <v>6626253095608</v>
      </c>
      <c r="E1809" s="4">
        <v>1049827</v>
      </c>
      <c r="F1809" s="2" t="s">
        <v>16</v>
      </c>
      <c r="G1809" s="2" t="s">
        <v>17</v>
      </c>
      <c r="H1809" s="4">
        <v>240852061</v>
      </c>
      <c r="I1809" s="2" t="s">
        <v>18</v>
      </c>
      <c r="J1809" s="4">
        <v>15827896</v>
      </c>
      <c r="M1809" s="2">
        <v>956</v>
      </c>
      <c r="N1809" s="6">
        <v>-10.39</v>
      </c>
    </row>
    <row r="1810" spans="1:14" x14ac:dyDescent="0.25">
      <c r="A1810" s="2" t="s">
        <v>1322</v>
      </c>
      <c r="B1810" s="2" t="s">
        <v>1028</v>
      </c>
      <c r="C1810" s="3" t="s">
        <v>25</v>
      </c>
      <c r="D1810" s="8">
        <v>6626253021078</v>
      </c>
      <c r="E1810" s="4">
        <v>1369342</v>
      </c>
      <c r="F1810" s="2" t="s">
        <v>16</v>
      </c>
      <c r="G1810" s="2" t="s">
        <v>17</v>
      </c>
      <c r="H1810" s="4">
        <v>240833832</v>
      </c>
      <c r="I1810" s="2" t="s">
        <v>18</v>
      </c>
      <c r="J1810" s="4">
        <v>15827890</v>
      </c>
      <c r="M1810" s="2">
        <v>210</v>
      </c>
      <c r="N1810" s="6">
        <v>-21.31</v>
      </c>
    </row>
    <row r="1811" spans="1:14" x14ac:dyDescent="0.25">
      <c r="A1811" s="2" t="s">
        <v>1322</v>
      </c>
      <c r="B1811" s="2" t="s">
        <v>1028</v>
      </c>
      <c r="C1811" s="3" t="s">
        <v>25</v>
      </c>
      <c r="D1811" s="8">
        <v>6626253021078</v>
      </c>
      <c r="E1811" s="4">
        <v>1369342</v>
      </c>
      <c r="F1811" s="2" t="s">
        <v>16</v>
      </c>
      <c r="G1811" s="2" t="s">
        <v>17</v>
      </c>
      <c r="H1811" s="4">
        <v>240830887</v>
      </c>
      <c r="I1811" s="2" t="s">
        <v>18</v>
      </c>
      <c r="J1811" s="4">
        <v>15827889</v>
      </c>
      <c r="M1811" s="2">
        <v>210</v>
      </c>
      <c r="N1811" s="6">
        <v>-30.67</v>
      </c>
    </row>
    <row r="1812" spans="1:14" x14ac:dyDescent="0.25">
      <c r="A1812" s="2" t="s">
        <v>1322</v>
      </c>
      <c r="B1812" s="2" t="s">
        <v>1028</v>
      </c>
      <c r="C1812" s="3" t="s">
        <v>128</v>
      </c>
      <c r="D1812" s="8">
        <v>6626253068546</v>
      </c>
      <c r="E1812" s="4">
        <v>1369372</v>
      </c>
      <c r="F1812" s="2" t="s">
        <v>16</v>
      </c>
      <c r="G1812" s="2" t="s">
        <v>17</v>
      </c>
      <c r="H1812" s="2" t="s">
        <v>1468</v>
      </c>
      <c r="I1812" s="2" t="s">
        <v>18</v>
      </c>
      <c r="J1812" s="4">
        <v>15827878</v>
      </c>
      <c r="M1812" s="2">
        <v>685</v>
      </c>
      <c r="N1812" s="6">
        <v>-13.51</v>
      </c>
    </row>
    <row r="1813" spans="1:14" x14ac:dyDescent="0.25">
      <c r="A1813" s="2" t="s">
        <v>1322</v>
      </c>
      <c r="B1813" s="2" t="s">
        <v>1469</v>
      </c>
      <c r="C1813" s="3" t="s">
        <v>25</v>
      </c>
      <c r="D1813" s="8">
        <v>6626253021078</v>
      </c>
      <c r="E1813" s="4">
        <v>1369342</v>
      </c>
      <c r="F1813" s="2" t="s">
        <v>16</v>
      </c>
      <c r="G1813" s="2" t="s">
        <v>17</v>
      </c>
      <c r="H1813" s="4">
        <v>240835785</v>
      </c>
      <c r="I1813" s="2" t="s">
        <v>18</v>
      </c>
      <c r="J1813" s="4">
        <v>15827873</v>
      </c>
      <c r="M1813" s="2">
        <v>210</v>
      </c>
      <c r="N1813" s="6">
        <v>-23.65</v>
      </c>
    </row>
    <row r="1814" spans="1:14" x14ac:dyDescent="0.25">
      <c r="A1814" s="2" t="s">
        <v>1322</v>
      </c>
      <c r="B1814" s="2" t="s">
        <v>1313</v>
      </c>
      <c r="C1814" s="3" t="s">
        <v>25</v>
      </c>
      <c r="D1814" s="8">
        <v>6626253021078</v>
      </c>
      <c r="E1814" s="4">
        <v>1369342</v>
      </c>
      <c r="F1814" s="2" t="s">
        <v>16</v>
      </c>
      <c r="G1814" s="2" t="s">
        <v>17</v>
      </c>
      <c r="H1814" s="4">
        <v>240496191</v>
      </c>
      <c r="I1814" s="2" t="s">
        <v>18</v>
      </c>
      <c r="J1814" s="4">
        <v>15827748</v>
      </c>
      <c r="M1814" s="2">
        <v>210</v>
      </c>
      <c r="N1814" s="6">
        <v>-25.99</v>
      </c>
    </row>
    <row r="1815" spans="1:14" x14ac:dyDescent="0.25">
      <c r="A1815" s="2" t="s">
        <v>1322</v>
      </c>
      <c r="B1815" s="2" t="s">
        <v>567</v>
      </c>
      <c r="C1815" s="3" t="s">
        <v>46</v>
      </c>
      <c r="D1815" s="8">
        <v>6626253047549</v>
      </c>
      <c r="E1815" s="4">
        <v>1369365</v>
      </c>
      <c r="F1815" s="2" t="s">
        <v>16</v>
      </c>
      <c r="G1815" s="2" t="s">
        <v>17</v>
      </c>
      <c r="H1815" s="2" t="s">
        <v>1470</v>
      </c>
      <c r="I1815" s="2" t="s">
        <v>18</v>
      </c>
      <c r="J1815" s="4">
        <v>15827341</v>
      </c>
      <c r="M1815" s="2">
        <v>475</v>
      </c>
      <c r="N1815" s="6">
        <v>-51.73</v>
      </c>
    </row>
    <row r="1816" spans="1:14" x14ac:dyDescent="0.25">
      <c r="A1816" s="2" t="s">
        <v>1322</v>
      </c>
      <c r="B1816" s="2" t="s">
        <v>803</v>
      </c>
      <c r="C1816" s="3" t="s">
        <v>97</v>
      </c>
      <c r="D1816" s="8">
        <v>6626253098291</v>
      </c>
      <c r="E1816" s="4">
        <v>1605013</v>
      </c>
      <c r="F1816" s="2" t="s">
        <v>16</v>
      </c>
      <c r="G1816" s="2" t="s">
        <v>17</v>
      </c>
      <c r="H1816" s="4">
        <v>240841836</v>
      </c>
      <c r="I1816" s="2" t="s">
        <v>18</v>
      </c>
      <c r="J1816" s="4">
        <v>15827148</v>
      </c>
      <c r="M1816" s="2">
        <v>982</v>
      </c>
      <c r="N1816" s="6">
        <v>-13.51</v>
      </c>
    </row>
    <row r="1817" spans="1:14" x14ac:dyDescent="0.25">
      <c r="A1817" s="2" t="s">
        <v>1322</v>
      </c>
      <c r="B1817" s="2" t="s">
        <v>570</v>
      </c>
      <c r="C1817" s="3" t="s">
        <v>25</v>
      </c>
      <c r="D1817" s="8">
        <v>6626253021078</v>
      </c>
      <c r="E1817" s="4">
        <v>1369342</v>
      </c>
      <c r="F1817" s="2" t="s">
        <v>16</v>
      </c>
      <c r="G1817" s="2" t="s">
        <v>17</v>
      </c>
      <c r="H1817" s="4">
        <v>240837750</v>
      </c>
      <c r="I1817" s="2" t="s">
        <v>18</v>
      </c>
      <c r="J1817" s="4">
        <v>15827136</v>
      </c>
      <c r="M1817" s="2">
        <v>210</v>
      </c>
      <c r="N1817" s="6">
        <v>-18.97</v>
      </c>
    </row>
    <row r="1818" spans="1:14" x14ac:dyDescent="0.25">
      <c r="A1818" s="2" t="s">
        <v>1322</v>
      </c>
      <c r="B1818" s="2" t="s">
        <v>570</v>
      </c>
      <c r="C1818" s="3" t="s">
        <v>97</v>
      </c>
      <c r="D1818" s="8">
        <v>6626253098291</v>
      </c>
      <c r="E1818" s="4">
        <v>1605013</v>
      </c>
      <c r="F1818" s="2" t="s">
        <v>16</v>
      </c>
      <c r="G1818" s="2" t="s">
        <v>17</v>
      </c>
      <c r="H1818" s="4">
        <v>240842570</v>
      </c>
      <c r="I1818" s="2" t="s">
        <v>18</v>
      </c>
      <c r="J1818" s="4">
        <v>15827109</v>
      </c>
      <c r="M1818" s="2">
        <v>982</v>
      </c>
      <c r="N1818" s="6">
        <v>-15.07</v>
      </c>
    </row>
    <row r="1819" spans="1:14" x14ac:dyDescent="0.25">
      <c r="A1819" s="2" t="s">
        <v>1322</v>
      </c>
      <c r="B1819" s="2" t="s">
        <v>1029</v>
      </c>
      <c r="C1819" s="3" t="s">
        <v>55</v>
      </c>
      <c r="D1819" s="8">
        <v>6626253091874</v>
      </c>
      <c r="E1819" s="4">
        <v>1616135</v>
      </c>
      <c r="F1819" s="2" t="s">
        <v>16</v>
      </c>
      <c r="G1819" s="2" t="s">
        <v>17</v>
      </c>
      <c r="H1819" s="4">
        <v>240839183</v>
      </c>
      <c r="I1819" s="2" t="s">
        <v>18</v>
      </c>
      <c r="J1819" s="4">
        <v>15827023</v>
      </c>
      <c r="M1819" s="2">
        <v>918</v>
      </c>
      <c r="N1819" s="6">
        <v>-13.51</v>
      </c>
    </row>
    <row r="1820" spans="1:14" x14ac:dyDescent="0.25">
      <c r="A1820" s="2" t="s">
        <v>1322</v>
      </c>
      <c r="B1820" s="2" t="s">
        <v>807</v>
      </c>
      <c r="C1820" s="3" t="s">
        <v>55</v>
      </c>
      <c r="D1820" s="8">
        <v>6626253091874</v>
      </c>
      <c r="E1820" s="4">
        <v>1616135</v>
      </c>
      <c r="F1820" s="2" t="s">
        <v>16</v>
      </c>
      <c r="G1820" s="2" t="s">
        <v>17</v>
      </c>
      <c r="H1820" s="4">
        <v>240837621</v>
      </c>
      <c r="I1820" s="2" t="s">
        <v>18</v>
      </c>
      <c r="J1820" s="4">
        <v>15827003</v>
      </c>
      <c r="M1820" s="2">
        <v>918</v>
      </c>
      <c r="N1820" s="6">
        <v>-23.65</v>
      </c>
    </row>
    <row r="1821" spans="1:14" x14ac:dyDescent="0.25">
      <c r="A1821" s="2" t="s">
        <v>1322</v>
      </c>
      <c r="B1821" s="2" t="s">
        <v>807</v>
      </c>
      <c r="C1821" s="3" t="s">
        <v>55</v>
      </c>
      <c r="D1821" s="8">
        <v>6626253091874</v>
      </c>
      <c r="E1821" s="4">
        <v>1616135</v>
      </c>
      <c r="F1821" s="2" t="s">
        <v>16</v>
      </c>
      <c r="G1821" s="2" t="s">
        <v>17</v>
      </c>
      <c r="H1821" s="4">
        <v>240835180</v>
      </c>
      <c r="I1821" s="2" t="s">
        <v>18</v>
      </c>
      <c r="J1821" s="4">
        <v>15827001</v>
      </c>
      <c r="M1821" s="2">
        <v>918</v>
      </c>
      <c r="N1821" s="6">
        <v>-16.63</v>
      </c>
    </row>
    <row r="1822" spans="1:14" x14ac:dyDescent="0.25">
      <c r="A1822" s="2" t="s">
        <v>1322</v>
      </c>
      <c r="B1822" s="2" t="s">
        <v>309</v>
      </c>
      <c r="C1822" s="3" t="s">
        <v>37</v>
      </c>
      <c r="D1822" s="8">
        <v>6626253045252</v>
      </c>
      <c r="E1822" s="4">
        <v>1369364</v>
      </c>
      <c r="F1822" s="2" t="s">
        <v>16</v>
      </c>
      <c r="G1822" s="2" t="s">
        <v>17</v>
      </c>
      <c r="H1822" s="4">
        <v>240824281</v>
      </c>
      <c r="I1822" s="2" t="s">
        <v>18</v>
      </c>
      <c r="J1822" s="4">
        <v>15826933</v>
      </c>
      <c r="M1822" s="2">
        <v>452</v>
      </c>
      <c r="N1822" s="6">
        <v>-13.41</v>
      </c>
    </row>
    <row r="1823" spans="1:14" x14ac:dyDescent="0.25">
      <c r="A1823" s="2" t="s">
        <v>1322</v>
      </c>
      <c r="B1823" s="2" t="s">
        <v>309</v>
      </c>
      <c r="C1823" s="3" t="s">
        <v>15</v>
      </c>
      <c r="D1823" s="8">
        <v>6626253095608</v>
      </c>
      <c r="E1823" s="4">
        <v>1049827</v>
      </c>
      <c r="F1823" s="2" t="s">
        <v>262</v>
      </c>
      <c r="G1823" s="2" t="s">
        <v>17</v>
      </c>
      <c r="H1823" s="4">
        <v>240844671</v>
      </c>
      <c r="I1823" s="2" t="s">
        <v>18</v>
      </c>
      <c r="J1823" s="4">
        <v>15826916</v>
      </c>
      <c r="M1823" s="2">
        <v>956</v>
      </c>
      <c r="N1823" s="6">
        <v>-11.59</v>
      </c>
    </row>
    <row r="1824" spans="1:14" x14ac:dyDescent="0.25">
      <c r="A1824" s="2" t="s">
        <v>1322</v>
      </c>
      <c r="B1824" s="2" t="s">
        <v>581</v>
      </c>
      <c r="C1824" s="3" t="s">
        <v>25</v>
      </c>
      <c r="D1824" s="8">
        <v>6626253021078</v>
      </c>
      <c r="E1824" s="4">
        <v>1369342</v>
      </c>
      <c r="F1824" s="2" t="s">
        <v>16</v>
      </c>
      <c r="G1824" s="2" t="s">
        <v>17</v>
      </c>
      <c r="H1824" s="2" t="s">
        <v>1471</v>
      </c>
      <c r="I1824" s="2" t="s">
        <v>18</v>
      </c>
      <c r="J1824" s="4">
        <v>15826731</v>
      </c>
      <c r="M1824" s="2">
        <v>210</v>
      </c>
      <c r="N1824" s="6">
        <v>-16.63</v>
      </c>
    </row>
    <row r="1825" spans="1:14" x14ac:dyDescent="0.25">
      <c r="A1825" s="2" t="s">
        <v>1322</v>
      </c>
      <c r="B1825" s="2" t="s">
        <v>311</v>
      </c>
      <c r="C1825" s="3" t="s">
        <v>15</v>
      </c>
      <c r="D1825" s="8">
        <v>6626253095608</v>
      </c>
      <c r="E1825" s="4">
        <v>1049827</v>
      </c>
      <c r="F1825" s="2" t="s">
        <v>16</v>
      </c>
      <c r="G1825" s="2" t="s">
        <v>17</v>
      </c>
      <c r="H1825" s="4">
        <v>240842081</v>
      </c>
      <c r="I1825" s="2" t="s">
        <v>18</v>
      </c>
      <c r="J1825" s="4">
        <v>15826661</v>
      </c>
      <c r="M1825" s="2">
        <v>956</v>
      </c>
      <c r="N1825" s="6">
        <v>-10.99</v>
      </c>
    </row>
    <row r="1826" spans="1:14" x14ac:dyDescent="0.25">
      <c r="A1826" s="2" t="s">
        <v>1322</v>
      </c>
      <c r="B1826" s="2" t="s">
        <v>1472</v>
      </c>
      <c r="C1826" s="3" t="s">
        <v>333</v>
      </c>
      <c r="D1826" s="8">
        <v>6626253072900</v>
      </c>
      <c r="E1826" s="4">
        <v>1369374</v>
      </c>
      <c r="F1826" s="2" t="s">
        <v>16</v>
      </c>
      <c r="G1826" s="2" t="s">
        <v>17</v>
      </c>
      <c r="H1826" s="4">
        <v>240837461</v>
      </c>
      <c r="I1826" s="2" t="s">
        <v>18</v>
      </c>
      <c r="J1826" s="4">
        <v>15826526</v>
      </c>
      <c r="M1826" s="2">
        <v>729</v>
      </c>
      <c r="N1826" s="6">
        <v>-15.07</v>
      </c>
    </row>
    <row r="1827" spans="1:14" x14ac:dyDescent="0.25">
      <c r="A1827" s="2" t="s">
        <v>1322</v>
      </c>
      <c r="B1827" s="2" t="s">
        <v>1473</v>
      </c>
      <c r="C1827" s="3" t="s">
        <v>30</v>
      </c>
      <c r="D1827" s="8">
        <v>6626253021825</v>
      </c>
      <c r="E1827" s="4">
        <v>1369348</v>
      </c>
      <c r="F1827" s="2" t="s">
        <v>16</v>
      </c>
      <c r="G1827" s="2" t="s">
        <v>17</v>
      </c>
      <c r="H1827" s="2" t="s">
        <v>1474</v>
      </c>
      <c r="I1827" s="2" t="s">
        <v>18</v>
      </c>
      <c r="J1827" s="4">
        <v>15826482</v>
      </c>
      <c r="M1827" s="2">
        <v>218</v>
      </c>
      <c r="N1827" s="6">
        <v>-18.97</v>
      </c>
    </row>
    <row r="1828" spans="1:14" x14ac:dyDescent="0.25">
      <c r="A1828" s="2" t="s">
        <v>1475</v>
      </c>
      <c r="B1828" s="2" t="s">
        <v>1476</v>
      </c>
      <c r="C1828" s="3" t="s">
        <v>322</v>
      </c>
      <c r="D1828" s="8">
        <v>6626253000151</v>
      </c>
      <c r="E1828" s="4">
        <v>1049698</v>
      </c>
      <c r="F1828" s="2" t="s">
        <v>16</v>
      </c>
      <c r="G1828" s="2" t="s">
        <v>17</v>
      </c>
      <c r="H1828" s="4">
        <v>240829738</v>
      </c>
      <c r="I1828" s="2" t="s">
        <v>18</v>
      </c>
      <c r="J1828" s="4">
        <v>15825604</v>
      </c>
      <c r="M1828" s="2">
        <v>1</v>
      </c>
      <c r="N1828" s="6">
        <v>-8.7899999999999991</v>
      </c>
    </row>
    <row r="1829" spans="1:14" x14ac:dyDescent="0.25">
      <c r="A1829" s="2" t="s">
        <v>1475</v>
      </c>
      <c r="B1829" s="2" t="s">
        <v>324</v>
      </c>
      <c r="C1829" s="3" t="s">
        <v>322</v>
      </c>
      <c r="D1829" s="8">
        <v>6626253000151</v>
      </c>
      <c r="E1829" s="4">
        <v>1049698</v>
      </c>
      <c r="F1829" s="2" t="s">
        <v>16</v>
      </c>
      <c r="G1829" s="2" t="s">
        <v>17</v>
      </c>
      <c r="H1829" s="4">
        <v>240817950</v>
      </c>
      <c r="I1829" s="2" t="s">
        <v>18</v>
      </c>
      <c r="J1829" s="4">
        <v>15824577</v>
      </c>
      <c r="M1829" s="2">
        <v>1</v>
      </c>
      <c r="N1829" s="6">
        <v>-8.7899999999999991</v>
      </c>
    </row>
    <row r="1830" spans="1:14" x14ac:dyDescent="0.25">
      <c r="A1830" s="2" t="s">
        <v>1475</v>
      </c>
      <c r="B1830" s="2" t="s">
        <v>324</v>
      </c>
      <c r="C1830" s="3" t="s">
        <v>322</v>
      </c>
      <c r="D1830" s="8">
        <v>6626253000151</v>
      </c>
      <c r="E1830" s="4">
        <v>1049698</v>
      </c>
      <c r="F1830" s="2" t="s">
        <v>16</v>
      </c>
      <c r="G1830" s="2" t="s">
        <v>17</v>
      </c>
      <c r="H1830" s="4">
        <v>240822374</v>
      </c>
      <c r="I1830" s="2" t="s">
        <v>18</v>
      </c>
      <c r="J1830" s="4">
        <v>15824576</v>
      </c>
      <c r="M1830" s="2">
        <v>1</v>
      </c>
      <c r="N1830" s="6">
        <v>-10.39</v>
      </c>
    </row>
    <row r="1831" spans="1:14" x14ac:dyDescent="0.25">
      <c r="A1831" s="2" t="s">
        <v>1475</v>
      </c>
      <c r="B1831" s="2" t="s">
        <v>1477</v>
      </c>
      <c r="C1831" s="3" t="s">
        <v>333</v>
      </c>
      <c r="D1831" s="8">
        <v>6626253072900</v>
      </c>
      <c r="E1831" s="4">
        <v>1369374</v>
      </c>
      <c r="F1831" s="2" t="s">
        <v>110</v>
      </c>
      <c r="G1831" s="2" t="s">
        <v>17</v>
      </c>
      <c r="H1831" s="2" t="s">
        <v>1478</v>
      </c>
      <c r="I1831" s="2" t="s">
        <v>18</v>
      </c>
      <c r="J1831" s="4">
        <v>15824489</v>
      </c>
      <c r="M1831" s="2">
        <v>729</v>
      </c>
      <c r="N1831" s="6">
        <v>0</v>
      </c>
    </row>
    <row r="1832" spans="1:14" x14ac:dyDescent="0.25">
      <c r="A1832" s="2" t="s">
        <v>1475</v>
      </c>
      <c r="B1832" s="2" t="s">
        <v>1479</v>
      </c>
      <c r="C1832" s="3" t="s">
        <v>322</v>
      </c>
      <c r="D1832" s="8">
        <v>6626253000151</v>
      </c>
      <c r="E1832" s="4">
        <v>1049698</v>
      </c>
      <c r="F1832" s="2" t="s">
        <v>16</v>
      </c>
      <c r="G1832" s="2" t="s">
        <v>17</v>
      </c>
      <c r="H1832" s="4">
        <v>240809614</v>
      </c>
      <c r="I1832" s="2" t="s">
        <v>18</v>
      </c>
      <c r="J1832" s="4">
        <v>15824409</v>
      </c>
      <c r="M1832" s="2">
        <v>1</v>
      </c>
      <c r="N1832" s="6">
        <v>-7.99</v>
      </c>
    </row>
    <row r="1833" spans="1:14" x14ac:dyDescent="0.25">
      <c r="A1833" s="2" t="s">
        <v>1475</v>
      </c>
      <c r="B1833" s="2" t="s">
        <v>1480</v>
      </c>
      <c r="C1833" s="3" t="s">
        <v>20</v>
      </c>
      <c r="D1833" s="8">
        <v>6626253112545</v>
      </c>
      <c r="E1833" s="4">
        <v>1369382</v>
      </c>
      <c r="F1833" s="2" t="s">
        <v>16</v>
      </c>
      <c r="G1833" s="2" t="s">
        <v>17</v>
      </c>
      <c r="H1833" s="4">
        <v>214444714</v>
      </c>
      <c r="I1833" s="2" t="s">
        <v>18</v>
      </c>
      <c r="J1833" s="4">
        <v>15824229</v>
      </c>
      <c r="M1833" s="2">
        <v>1125</v>
      </c>
      <c r="N1833" s="6">
        <v>-14.59</v>
      </c>
    </row>
    <row r="1834" spans="1:14" x14ac:dyDescent="0.25">
      <c r="A1834" s="2" t="s">
        <v>1475</v>
      </c>
      <c r="B1834" s="2" t="s">
        <v>1481</v>
      </c>
      <c r="C1834" s="3" t="s">
        <v>121</v>
      </c>
      <c r="D1834" s="8">
        <v>6626253049088</v>
      </c>
      <c r="E1834" s="4">
        <v>1369367</v>
      </c>
      <c r="F1834" s="2" t="s">
        <v>16</v>
      </c>
      <c r="G1834" s="2" t="s">
        <v>17</v>
      </c>
      <c r="H1834" s="2" t="s">
        <v>1482</v>
      </c>
      <c r="I1834" s="2" t="s">
        <v>18</v>
      </c>
      <c r="J1834" s="4">
        <v>15824098</v>
      </c>
      <c r="M1834" s="2">
        <v>490</v>
      </c>
      <c r="N1834" s="6">
        <v>-10.39</v>
      </c>
    </row>
    <row r="1835" spans="1:14" x14ac:dyDescent="0.25">
      <c r="A1835" s="2" t="s">
        <v>1475</v>
      </c>
      <c r="B1835" s="2" t="s">
        <v>595</v>
      </c>
      <c r="C1835" s="3" t="s">
        <v>28</v>
      </c>
      <c r="D1835" s="8">
        <v>6626253040536</v>
      </c>
      <c r="E1835" s="4">
        <v>1369360</v>
      </c>
      <c r="F1835" s="2" t="s">
        <v>16</v>
      </c>
      <c r="G1835" s="2" t="s">
        <v>17</v>
      </c>
      <c r="H1835" s="4">
        <v>240812315</v>
      </c>
      <c r="I1835" s="2" t="s">
        <v>18</v>
      </c>
      <c r="J1835" s="4">
        <v>15823212</v>
      </c>
      <c r="M1835" s="2">
        <v>405</v>
      </c>
      <c r="N1835" s="6">
        <v>-15.07</v>
      </c>
    </row>
    <row r="1836" spans="1:14" x14ac:dyDescent="0.25">
      <c r="A1836" s="2" t="s">
        <v>1475</v>
      </c>
      <c r="B1836" s="2" t="s">
        <v>1221</v>
      </c>
      <c r="C1836" s="3" t="s">
        <v>128</v>
      </c>
      <c r="D1836" s="8">
        <v>6626253068546</v>
      </c>
      <c r="E1836" s="4">
        <v>1369372</v>
      </c>
      <c r="F1836" s="2" t="s">
        <v>16</v>
      </c>
      <c r="G1836" s="2" t="s">
        <v>17</v>
      </c>
      <c r="H1836" s="4">
        <v>240812495</v>
      </c>
      <c r="I1836" s="2" t="s">
        <v>18</v>
      </c>
      <c r="J1836" s="4">
        <v>15823164</v>
      </c>
      <c r="M1836" s="2">
        <v>685</v>
      </c>
      <c r="N1836" s="6">
        <v>-23.65</v>
      </c>
    </row>
    <row r="1837" spans="1:14" x14ac:dyDescent="0.25">
      <c r="A1837" s="2" t="s">
        <v>1475</v>
      </c>
      <c r="B1837" s="2" t="s">
        <v>597</v>
      </c>
      <c r="C1837" s="3" t="s">
        <v>37</v>
      </c>
      <c r="D1837" s="8">
        <v>6626253045252</v>
      </c>
      <c r="E1837" s="4">
        <v>1369364</v>
      </c>
      <c r="F1837" s="2" t="s">
        <v>16</v>
      </c>
      <c r="G1837" s="2" t="s">
        <v>17</v>
      </c>
      <c r="H1837" s="4">
        <v>240810675</v>
      </c>
      <c r="I1837" s="2" t="s">
        <v>18</v>
      </c>
      <c r="J1837" s="4">
        <v>15823029</v>
      </c>
      <c r="M1837" s="2">
        <v>452</v>
      </c>
      <c r="N1837" s="6">
        <v>-17.68</v>
      </c>
    </row>
    <row r="1838" spans="1:14" x14ac:dyDescent="0.25">
      <c r="A1838" s="2" t="s">
        <v>1475</v>
      </c>
      <c r="B1838" s="2" t="s">
        <v>1222</v>
      </c>
      <c r="C1838" s="3" t="s">
        <v>25</v>
      </c>
      <c r="D1838" s="8">
        <v>6626253021078</v>
      </c>
      <c r="E1838" s="4">
        <v>1369342</v>
      </c>
      <c r="F1838" s="2" t="s">
        <v>16</v>
      </c>
      <c r="G1838" s="2" t="s">
        <v>17</v>
      </c>
      <c r="H1838" s="4">
        <v>240809916</v>
      </c>
      <c r="I1838" s="2" t="s">
        <v>18</v>
      </c>
      <c r="J1838" s="4">
        <v>15822930</v>
      </c>
      <c r="M1838" s="2">
        <v>210</v>
      </c>
      <c r="N1838" s="6">
        <v>-16.63</v>
      </c>
    </row>
    <row r="1839" spans="1:14" x14ac:dyDescent="0.25">
      <c r="A1839" s="2" t="s">
        <v>1475</v>
      </c>
      <c r="B1839" s="2" t="s">
        <v>1483</v>
      </c>
      <c r="C1839" s="3" t="s">
        <v>75</v>
      </c>
      <c r="D1839" s="8">
        <v>6626253134786</v>
      </c>
      <c r="E1839" s="4">
        <v>1369391</v>
      </c>
      <c r="F1839" s="2" t="s">
        <v>16</v>
      </c>
      <c r="G1839" s="2" t="s">
        <v>17</v>
      </c>
      <c r="H1839" s="4">
        <v>240801891</v>
      </c>
      <c r="I1839" s="2" t="s">
        <v>18</v>
      </c>
      <c r="J1839" s="4">
        <v>15822792</v>
      </c>
      <c r="M1839" s="2">
        <v>1347</v>
      </c>
      <c r="N1839" s="6">
        <v>-11.43</v>
      </c>
    </row>
    <row r="1840" spans="1:14" x14ac:dyDescent="0.25">
      <c r="A1840" s="2" t="s">
        <v>1475</v>
      </c>
      <c r="B1840" s="2" t="s">
        <v>1484</v>
      </c>
      <c r="C1840" s="3" t="s">
        <v>82</v>
      </c>
      <c r="D1840" s="8">
        <v>6626253118233</v>
      </c>
      <c r="E1840" s="4">
        <v>1369386</v>
      </c>
      <c r="F1840" s="2" t="s">
        <v>16</v>
      </c>
      <c r="G1840" s="2" t="s">
        <v>17</v>
      </c>
      <c r="H1840" s="4">
        <v>240793022</v>
      </c>
      <c r="I1840" s="2" t="s">
        <v>18</v>
      </c>
      <c r="J1840" s="4">
        <v>15822489</v>
      </c>
      <c r="M1840" s="2">
        <v>1182</v>
      </c>
      <c r="N1840" s="6">
        <v>-18.97</v>
      </c>
    </row>
    <row r="1841" spans="1:14" x14ac:dyDescent="0.25">
      <c r="A1841" s="2" t="s">
        <v>1475</v>
      </c>
      <c r="B1841" s="2" t="s">
        <v>1484</v>
      </c>
      <c r="C1841" s="3" t="s">
        <v>23</v>
      </c>
      <c r="D1841" s="8">
        <v>6626253125361</v>
      </c>
      <c r="E1841" s="4">
        <v>1369389</v>
      </c>
      <c r="F1841" s="2" t="s">
        <v>16</v>
      </c>
      <c r="G1841" s="2" t="s">
        <v>17</v>
      </c>
      <c r="H1841" s="4">
        <v>240811941</v>
      </c>
      <c r="I1841" s="2" t="s">
        <v>18</v>
      </c>
      <c r="J1841" s="4">
        <v>15822488</v>
      </c>
      <c r="M1841" s="2">
        <v>1253</v>
      </c>
      <c r="N1841" s="6">
        <v>-16.63</v>
      </c>
    </row>
    <row r="1842" spans="1:14" x14ac:dyDescent="0.25">
      <c r="A1842" s="2" t="s">
        <v>1475</v>
      </c>
      <c r="B1842" s="2" t="s">
        <v>604</v>
      </c>
      <c r="C1842" s="3" t="s">
        <v>35</v>
      </c>
      <c r="D1842" s="8">
        <v>6626253020420</v>
      </c>
      <c r="E1842" s="4">
        <v>1369337</v>
      </c>
      <c r="F1842" s="2" t="s">
        <v>16</v>
      </c>
      <c r="G1842" s="2" t="s">
        <v>17</v>
      </c>
      <c r="H1842" s="4">
        <v>240811682</v>
      </c>
      <c r="I1842" s="2" t="s">
        <v>18</v>
      </c>
      <c r="J1842" s="4">
        <v>15821994</v>
      </c>
      <c r="M1842" s="2">
        <v>204</v>
      </c>
      <c r="N1842" s="6">
        <v>-13.45</v>
      </c>
    </row>
    <row r="1843" spans="1:14" x14ac:dyDescent="0.25">
      <c r="A1843" s="2" t="s">
        <v>1475</v>
      </c>
      <c r="B1843" s="2" t="s">
        <v>1485</v>
      </c>
      <c r="C1843" s="3" t="s">
        <v>75</v>
      </c>
      <c r="D1843" s="8">
        <v>6626253134786</v>
      </c>
      <c r="E1843" s="4">
        <v>1369391</v>
      </c>
      <c r="F1843" s="2" t="s">
        <v>16</v>
      </c>
      <c r="G1843" s="2" t="s">
        <v>17</v>
      </c>
      <c r="H1843" s="2" t="s">
        <v>1486</v>
      </c>
      <c r="I1843" s="2" t="s">
        <v>18</v>
      </c>
      <c r="J1843" s="4">
        <v>15821956</v>
      </c>
      <c r="M1843" s="2">
        <v>1347</v>
      </c>
      <c r="N1843" s="6">
        <v>-35.35</v>
      </c>
    </row>
    <row r="1844" spans="1:14" x14ac:dyDescent="0.25">
      <c r="A1844" s="2" t="s">
        <v>1475</v>
      </c>
      <c r="B1844" s="2" t="s">
        <v>342</v>
      </c>
      <c r="C1844" s="3" t="s">
        <v>28</v>
      </c>
      <c r="D1844" s="8">
        <v>6626253040536</v>
      </c>
      <c r="E1844" s="4">
        <v>1369360</v>
      </c>
      <c r="F1844" s="2" t="s">
        <v>16</v>
      </c>
      <c r="G1844" s="2" t="s">
        <v>17</v>
      </c>
      <c r="H1844" s="4">
        <v>240810737</v>
      </c>
      <c r="I1844" s="2" t="s">
        <v>18</v>
      </c>
      <c r="J1844" s="4">
        <v>15821821</v>
      </c>
      <c r="M1844" s="2">
        <v>405</v>
      </c>
      <c r="N1844" s="6">
        <v>-15.07</v>
      </c>
    </row>
    <row r="1845" spans="1:14" x14ac:dyDescent="0.25">
      <c r="A1845" s="2" t="s">
        <v>1475</v>
      </c>
      <c r="B1845" s="2" t="s">
        <v>1225</v>
      </c>
      <c r="C1845" s="3" t="s">
        <v>28</v>
      </c>
      <c r="D1845" s="8">
        <v>6626253040536</v>
      </c>
      <c r="E1845" s="4">
        <v>1369360</v>
      </c>
      <c r="F1845" s="2" t="s">
        <v>16</v>
      </c>
      <c r="G1845" s="2" t="s">
        <v>17</v>
      </c>
      <c r="H1845" s="4">
        <v>240810633</v>
      </c>
      <c r="I1845" s="2" t="s">
        <v>18</v>
      </c>
      <c r="J1845" s="4">
        <v>15821733</v>
      </c>
      <c r="M1845" s="2">
        <v>405</v>
      </c>
      <c r="N1845" s="6">
        <v>-11.43</v>
      </c>
    </row>
    <row r="1846" spans="1:14" x14ac:dyDescent="0.25">
      <c r="A1846" s="2" t="s">
        <v>1475</v>
      </c>
      <c r="B1846" s="2" t="s">
        <v>1227</v>
      </c>
      <c r="C1846" s="3" t="s">
        <v>55</v>
      </c>
      <c r="D1846" s="8">
        <v>6626253091874</v>
      </c>
      <c r="E1846" s="4">
        <v>1616135</v>
      </c>
      <c r="F1846" s="2" t="s">
        <v>16</v>
      </c>
      <c r="G1846" s="2" t="s">
        <v>17</v>
      </c>
      <c r="H1846" s="4">
        <v>240807676</v>
      </c>
      <c r="I1846" s="2" t="s">
        <v>18</v>
      </c>
      <c r="J1846" s="4">
        <v>15821389</v>
      </c>
      <c r="M1846" s="2">
        <v>918</v>
      </c>
      <c r="N1846" s="6">
        <v>-25.99</v>
      </c>
    </row>
    <row r="1847" spans="1:14" x14ac:dyDescent="0.25">
      <c r="A1847" s="2" t="s">
        <v>1475</v>
      </c>
      <c r="B1847" s="2" t="s">
        <v>1227</v>
      </c>
      <c r="C1847" s="3" t="s">
        <v>15</v>
      </c>
      <c r="D1847" s="8">
        <v>6626253095608</v>
      </c>
      <c r="E1847" s="4">
        <v>1049827</v>
      </c>
      <c r="F1847" s="2" t="s">
        <v>16</v>
      </c>
      <c r="G1847" s="2" t="s">
        <v>17</v>
      </c>
      <c r="H1847" s="4">
        <v>240791923</v>
      </c>
      <c r="I1847" s="2" t="s">
        <v>18</v>
      </c>
      <c r="J1847" s="4">
        <v>15821387</v>
      </c>
      <c r="M1847" s="2">
        <v>956</v>
      </c>
      <c r="N1847" s="6">
        <v>-12.47</v>
      </c>
    </row>
    <row r="1848" spans="1:14" x14ac:dyDescent="0.25">
      <c r="A1848" s="2" t="s">
        <v>1475</v>
      </c>
      <c r="B1848" s="2" t="s">
        <v>1487</v>
      </c>
      <c r="C1848" s="3" t="s">
        <v>35</v>
      </c>
      <c r="D1848" s="8">
        <v>6626253020420</v>
      </c>
      <c r="E1848" s="4">
        <v>1369337</v>
      </c>
      <c r="F1848" s="2" t="s">
        <v>16</v>
      </c>
      <c r="G1848" s="2" t="s">
        <v>17</v>
      </c>
      <c r="H1848" s="4">
        <v>240770079</v>
      </c>
      <c r="I1848" s="2" t="s">
        <v>18</v>
      </c>
      <c r="J1848" s="4">
        <v>15821362</v>
      </c>
      <c r="M1848" s="2">
        <v>204</v>
      </c>
      <c r="N1848" s="6">
        <v>-16.649999999999999</v>
      </c>
    </row>
    <row r="1849" spans="1:14" x14ac:dyDescent="0.25">
      <c r="A1849" s="2" t="s">
        <v>1475</v>
      </c>
      <c r="B1849" s="2" t="s">
        <v>834</v>
      </c>
      <c r="C1849" s="3" t="s">
        <v>20</v>
      </c>
      <c r="D1849" s="8">
        <v>6626253112545</v>
      </c>
      <c r="E1849" s="4">
        <v>1369382</v>
      </c>
      <c r="F1849" s="2" t="s">
        <v>16</v>
      </c>
      <c r="G1849" s="2" t="s">
        <v>17</v>
      </c>
      <c r="H1849" s="4">
        <v>240801789</v>
      </c>
      <c r="I1849" s="2" t="s">
        <v>18</v>
      </c>
      <c r="J1849" s="4">
        <v>15821316</v>
      </c>
      <c r="M1849" s="2">
        <v>1125</v>
      </c>
      <c r="N1849" s="6">
        <v>-18.97</v>
      </c>
    </row>
    <row r="1850" spans="1:14" x14ac:dyDescent="0.25">
      <c r="A1850" s="2" t="s">
        <v>1475</v>
      </c>
      <c r="B1850" s="2" t="s">
        <v>837</v>
      </c>
      <c r="C1850" s="3" t="s">
        <v>43</v>
      </c>
      <c r="D1850" s="8">
        <v>6626253026703</v>
      </c>
      <c r="E1850" s="4">
        <v>1049873</v>
      </c>
      <c r="F1850" s="2" t="s">
        <v>16</v>
      </c>
      <c r="G1850" s="2" t="s">
        <v>17</v>
      </c>
      <c r="H1850" s="4">
        <v>240801495</v>
      </c>
      <c r="I1850" s="2" t="s">
        <v>18</v>
      </c>
      <c r="J1850" s="4">
        <v>15821038</v>
      </c>
      <c r="M1850" s="2">
        <v>267</v>
      </c>
      <c r="N1850" s="6">
        <v>-16.63</v>
      </c>
    </row>
    <row r="1851" spans="1:14" x14ac:dyDescent="0.25">
      <c r="A1851" s="2" t="s">
        <v>1475</v>
      </c>
      <c r="B1851" s="2" t="s">
        <v>614</v>
      </c>
      <c r="C1851" s="3" t="s">
        <v>75</v>
      </c>
      <c r="D1851" s="8">
        <v>6626253134786</v>
      </c>
      <c r="E1851" s="4">
        <v>1369391</v>
      </c>
      <c r="F1851" s="2" t="s">
        <v>16</v>
      </c>
      <c r="G1851" s="2" t="s">
        <v>17</v>
      </c>
      <c r="H1851" s="4">
        <v>240799371</v>
      </c>
      <c r="I1851" s="2" t="s">
        <v>18</v>
      </c>
      <c r="J1851" s="4">
        <v>15820772</v>
      </c>
      <c r="M1851" s="2">
        <v>1347</v>
      </c>
      <c r="N1851" s="6">
        <v>-10.39</v>
      </c>
    </row>
    <row r="1852" spans="1:14" x14ac:dyDescent="0.25">
      <c r="A1852" s="2" t="s">
        <v>1475</v>
      </c>
      <c r="B1852" s="2" t="s">
        <v>842</v>
      </c>
      <c r="C1852" s="3" t="s">
        <v>55</v>
      </c>
      <c r="D1852" s="8">
        <v>6626253091874</v>
      </c>
      <c r="E1852" s="4">
        <v>1616135</v>
      </c>
      <c r="F1852" s="2" t="s">
        <v>16</v>
      </c>
      <c r="G1852" s="2" t="s">
        <v>17</v>
      </c>
      <c r="H1852" s="4">
        <v>240802059</v>
      </c>
      <c r="I1852" s="2" t="s">
        <v>18</v>
      </c>
      <c r="J1852" s="4">
        <v>15820698</v>
      </c>
      <c r="M1852" s="2">
        <v>918</v>
      </c>
      <c r="N1852" s="6">
        <v>-12.47</v>
      </c>
    </row>
    <row r="1853" spans="1:14" x14ac:dyDescent="0.25">
      <c r="A1853" s="2" t="s">
        <v>1475</v>
      </c>
      <c r="B1853" s="2" t="s">
        <v>38</v>
      </c>
      <c r="C1853" s="3" t="s">
        <v>55</v>
      </c>
      <c r="D1853" s="8">
        <v>6626253091874</v>
      </c>
      <c r="E1853" s="4">
        <v>1616135</v>
      </c>
      <c r="F1853" s="2" t="s">
        <v>16</v>
      </c>
      <c r="G1853" s="2" t="s">
        <v>17</v>
      </c>
      <c r="H1853" s="4">
        <v>240789211</v>
      </c>
      <c r="I1853" s="2" t="s">
        <v>18</v>
      </c>
      <c r="J1853" s="4">
        <v>15820650</v>
      </c>
      <c r="M1853" s="2">
        <v>918</v>
      </c>
      <c r="N1853" s="6">
        <v>-18.97</v>
      </c>
    </row>
    <row r="1854" spans="1:14" x14ac:dyDescent="0.25">
      <c r="A1854" s="2" t="s">
        <v>1475</v>
      </c>
      <c r="B1854" s="2" t="s">
        <v>48</v>
      </c>
      <c r="C1854" s="3" t="s">
        <v>97</v>
      </c>
      <c r="D1854" s="8">
        <v>6626253098291</v>
      </c>
      <c r="E1854" s="4">
        <v>1605013</v>
      </c>
      <c r="F1854" s="2" t="s">
        <v>16</v>
      </c>
      <c r="G1854" s="2" t="s">
        <v>17</v>
      </c>
      <c r="H1854" s="4">
        <v>240800425</v>
      </c>
      <c r="I1854" s="2" t="s">
        <v>18</v>
      </c>
      <c r="J1854" s="4">
        <v>15820343</v>
      </c>
      <c r="M1854" s="2">
        <v>982</v>
      </c>
      <c r="N1854" s="6">
        <v>-16.63</v>
      </c>
    </row>
    <row r="1855" spans="1:14" x14ac:dyDescent="0.25">
      <c r="A1855" s="2" t="s">
        <v>1475</v>
      </c>
      <c r="B1855" s="2" t="s">
        <v>345</v>
      </c>
      <c r="C1855" s="3" t="s">
        <v>55</v>
      </c>
      <c r="D1855" s="8">
        <v>6626253091874</v>
      </c>
      <c r="E1855" s="4">
        <v>1616135</v>
      </c>
      <c r="F1855" s="2" t="s">
        <v>16</v>
      </c>
      <c r="G1855" s="2" t="s">
        <v>17</v>
      </c>
      <c r="H1855" s="4">
        <v>240796240</v>
      </c>
      <c r="I1855" s="2" t="s">
        <v>18</v>
      </c>
      <c r="J1855" s="4">
        <v>15820197</v>
      </c>
      <c r="M1855" s="2">
        <v>918</v>
      </c>
      <c r="N1855" s="6">
        <v>-30.67</v>
      </c>
    </row>
    <row r="1856" spans="1:14" x14ac:dyDescent="0.25">
      <c r="A1856" s="2" t="s">
        <v>1475</v>
      </c>
      <c r="B1856" s="2" t="s">
        <v>1488</v>
      </c>
      <c r="C1856" s="3" t="s">
        <v>23</v>
      </c>
      <c r="D1856" s="8">
        <v>6626253125361</v>
      </c>
      <c r="E1856" s="4">
        <v>1369389</v>
      </c>
      <c r="F1856" s="2" t="s">
        <v>16</v>
      </c>
      <c r="G1856" s="2" t="s">
        <v>17</v>
      </c>
      <c r="H1856" s="4">
        <v>240499947</v>
      </c>
      <c r="I1856" s="2" t="s">
        <v>18</v>
      </c>
      <c r="J1856" s="4">
        <v>15820169</v>
      </c>
      <c r="M1856" s="2">
        <v>1253</v>
      </c>
      <c r="N1856" s="6">
        <v>-25.6</v>
      </c>
    </row>
    <row r="1857" spans="1:14" x14ac:dyDescent="0.25">
      <c r="A1857" s="2" t="s">
        <v>1475</v>
      </c>
      <c r="B1857" s="2" t="s">
        <v>617</v>
      </c>
      <c r="C1857" s="3" t="s">
        <v>28</v>
      </c>
      <c r="D1857" s="8">
        <v>6626253040536</v>
      </c>
      <c r="E1857" s="4">
        <v>1369360</v>
      </c>
      <c r="F1857" s="2" t="s">
        <v>16</v>
      </c>
      <c r="G1857" s="2" t="s">
        <v>17</v>
      </c>
      <c r="H1857" s="4">
        <v>240789649</v>
      </c>
      <c r="I1857" s="2" t="s">
        <v>18</v>
      </c>
      <c r="J1857" s="4">
        <v>15819961</v>
      </c>
      <c r="M1857" s="2">
        <v>405</v>
      </c>
      <c r="N1857" s="6">
        <v>-11.43</v>
      </c>
    </row>
    <row r="1858" spans="1:14" x14ac:dyDescent="0.25">
      <c r="A1858" s="2" t="s">
        <v>1475</v>
      </c>
      <c r="B1858" s="2" t="s">
        <v>1135</v>
      </c>
      <c r="C1858" s="3" t="s">
        <v>20</v>
      </c>
      <c r="D1858" s="8">
        <v>6626253112545</v>
      </c>
      <c r="E1858" s="4">
        <v>1369382</v>
      </c>
      <c r="F1858" s="2" t="s">
        <v>16</v>
      </c>
      <c r="G1858" s="2" t="s">
        <v>17</v>
      </c>
      <c r="H1858" s="4">
        <v>240792670</v>
      </c>
      <c r="I1858" s="2" t="s">
        <v>18</v>
      </c>
      <c r="J1858" s="4">
        <v>15819797</v>
      </c>
      <c r="M1858" s="2">
        <v>1125</v>
      </c>
      <c r="N1858" s="6">
        <v>-12.47</v>
      </c>
    </row>
    <row r="1859" spans="1:14" x14ac:dyDescent="0.25">
      <c r="A1859" s="2" t="s">
        <v>1475</v>
      </c>
      <c r="B1859" s="2" t="s">
        <v>1135</v>
      </c>
      <c r="C1859" s="3" t="s">
        <v>15</v>
      </c>
      <c r="D1859" s="8">
        <v>6626253095608</v>
      </c>
      <c r="E1859" s="4">
        <v>1049827</v>
      </c>
      <c r="F1859" s="2" t="s">
        <v>16</v>
      </c>
      <c r="G1859" s="2" t="s">
        <v>17</v>
      </c>
      <c r="H1859" s="4">
        <v>240795262</v>
      </c>
      <c r="I1859" s="2" t="s">
        <v>18</v>
      </c>
      <c r="J1859" s="4">
        <v>15819770</v>
      </c>
      <c r="M1859" s="2">
        <v>956</v>
      </c>
      <c r="N1859" s="6">
        <v>-11.36</v>
      </c>
    </row>
    <row r="1860" spans="1:14" x14ac:dyDescent="0.25">
      <c r="A1860" s="2" t="s">
        <v>1475</v>
      </c>
      <c r="B1860" s="2" t="s">
        <v>848</v>
      </c>
      <c r="C1860" s="3" t="s">
        <v>106</v>
      </c>
      <c r="D1860" s="8">
        <v>6626253046224</v>
      </c>
      <c r="E1860" s="4">
        <v>1369333</v>
      </c>
      <c r="F1860" s="2" t="s">
        <v>16</v>
      </c>
      <c r="G1860" s="2" t="s">
        <v>17</v>
      </c>
      <c r="H1860" s="4">
        <v>240790981</v>
      </c>
      <c r="I1860" s="2" t="s">
        <v>18</v>
      </c>
      <c r="J1860" s="4">
        <v>15819648</v>
      </c>
      <c r="M1860" s="2">
        <v>462</v>
      </c>
      <c r="N1860" s="6">
        <v>-25.99</v>
      </c>
    </row>
    <row r="1861" spans="1:14" x14ac:dyDescent="0.25">
      <c r="A1861" s="2" t="s">
        <v>1475</v>
      </c>
      <c r="B1861" s="2" t="s">
        <v>848</v>
      </c>
      <c r="C1861" s="3" t="s">
        <v>55</v>
      </c>
      <c r="D1861" s="8">
        <v>6626253091874</v>
      </c>
      <c r="E1861" s="4">
        <v>1616135</v>
      </c>
      <c r="F1861" s="2" t="s">
        <v>16</v>
      </c>
      <c r="G1861" s="2" t="s">
        <v>17</v>
      </c>
      <c r="H1861" s="4">
        <v>240793812</v>
      </c>
      <c r="I1861" s="2" t="s">
        <v>18</v>
      </c>
      <c r="J1861" s="4">
        <v>15819620</v>
      </c>
      <c r="M1861" s="2">
        <v>918</v>
      </c>
      <c r="N1861" s="6">
        <v>-21.31</v>
      </c>
    </row>
    <row r="1862" spans="1:14" x14ac:dyDescent="0.25">
      <c r="A1862" s="2" t="s">
        <v>1475</v>
      </c>
      <c r="B1862" s="2" t="s">
        <v>346</v>
      </c>
      <c r="C1862" s="3" t="s">
        <v>106</v>
      </c>
      <c r="D1862" s="8">
        <v>6626253046224</v>
      </c>
      <c r="E1862" s="4">
        <v>1369333</v>
      </c>
      <c r="F1862" s="2" t="s">
        <v>16</v>
      </c>
      <c r="G1862" s="2" t="s">
        <v>17</v>
      </c>
      <c r="H1862" s="4">
        <v>240794535</v>
      </c>
      <c r="I1862" s="2" t="s">
        <v>18</v>
      </c>
      <c r="J1862" s="4">
        <v>15819598</v>
      </c>
      <c r="M1862" s="2">
        <v>462</v>
      </c>
      <c r="N1862" s="6">
        <v>-25.99</v>
      </c>
    </row>
    <row r="1863" spans="1:14" x14ac:dyDescent="0.25">
      <c r="A1863" s="2" t="s">
        <v>1475</v>
      </c>
      <c r="B1863" s="2" t="s">
        <v>853</v>
      </c>
      <c r="C1863" s="3" t="s">
        <v>93</v>
      </c>
      <c r="D1863" s="8">
        <v>6626253021663</v>
      </c>
      <c r="E1863" s="4">
        <v>1369345</v>
      </c>
      <c r="F1863" s="2" t="s">
        <v>16</v>
      </c>
      <c r="G1863" s="2" t="s">
        <v>17</v>
      </c>
      <c r="H1863" s="2" t="s">
        <v>1489</v>
      </c>
      <c r="I1863" s="2" t="s">
        <v>18</v>
      </c>
      <c r="J1863" s="4">
        <v>15819129</v>
      </c>
      <c r="M1863" s="2">
        <v>216</v>
      </c>
      <c r="N1863" s="6">
        <v>-21.31</v>
      </c>
    </row>
    <row r="1864" spans="1:14" x14ac:dyDescent="0.25">
      <c r="A1864" s="2" t="s">
        <v>1475</v>
      </c>
      <c r="B1864" s="2" t="s">
        <v>853</v>
      </c>
      <c r="C1864" s="3" t="s">
        <v>46</v>
      </c>
      <c r="D1864" s="8">
        <v>6626253047549</v>
      </c>
      <c r="E1864" s="4">
        <v>1369365</v>
      </c>
      <c r="F1864" s="2" t="s">
        <v>16</v>
      </c>
      <c r="G1864" s="2" t="s">
        <v>17</v>
      </c>
      <c r="H1864" s="2" t="s">
        <v>1490</v>
      </c>
      <c r="I1864" s="2" t="s">
        <v>18</v>
      </c>
      <c r="J1864" s="4">
        <v>15819128</v>
      </c>
      <c r="M1864" s="2">
        <v>475</v>
      </c>
      <c r="N1864" s="6">
        <v>-51.73</v>
      </c>
    </row>
    <row r="1865" spans="1:14" x14ac:dyDescent="0.25">
      <c r="A1865" s="2" t="s">
        <v>1475</v>
      </c>
      <c r="B1865" s="2" t="s">
        <v>1491</v>
      </c>
      <c r="C1865" s="3" t="s">
        <v>20</v>
      </c>
      <c r="D1865" s="8">
        <v>6626253112545</v>
      </c>
      <c r="E1865" s="4">
        <v>1369382</v>
      </c>
      <c r="F1865" s="2" t="s">
        <v>16</v>
      </c>
      <c r="G1865" s="2" t="s">
        <v>17</v>
      </c>
      <c r="H1865" s="4">
        <v>240664993</v>
      </c>
      <c r="I1865" s="2" t="s">
        <v>18</v>
      </c>
      <c r="J1865" s="4">
        <v>15819069</v>
      </c>
      <c r="M1865" s="2">
        <v>1125</v>
      </c>
      <c r="N1865" s="6">
        <v>-30.67</v>
      </c>
    </row>
    <row r="1866" spans="1:14" x14ac:dyDescent="0.25">
      <c r="A1866" s="2" t="s">
        <v>1475</v>
      </c>
      <c r="B1866" s="2" t="s">
        <v>1043</v>
      </c>
      <c r="C1866" s="3" t="s">
        <v>444</v>
      </c>
      <c r="D1866" s="8">
        <v>6626253022716</v>
      </c>
      <c r="E1866" s="4">
        <v>1369351</v>
      </c>
      <c r="F1866" s="2" t="s">
        <v>16</v>
      </c>
      <c r="G1866" s="2" t="s">
        <v>17</v>
      </c>
      <c r="H1866" s="2" t="s">
        <v>1492</v>
      </c>
      <c r="I1866" s="2" t="s">
        <v>18</v>
      </c>
      <c r="J1866" s="4">
        <v>15818565</v>
      </c>
      <c r="M1866" s="2">
        <v>227</v>
      </c>
      <c r="N1866" s="6">
        <v>-21.31</v>
      </c>
    </row>
    <row r="1867" spans="1:14" x14ac:dyDescent="0.25">
      <c r="A1867" s="2" t="s">
        <v>1475</v>
      </c>
      <c r="B1867" s="2" t="s">
        <v>1138</v>
      </c>
      <c r="C1867" s="3" t="s">
        <v>75</v>
      </c>
      <c r="D1867" s="8">
        <v>6626253134786</v>
      </c>
      <c r="E1867" s="4">
        <v>1369391</v>
      </c>
      <c r="F1867" s="2" t="s">
        <v>16</v>
      </c>
      <c r="G1867" s="2" t="s">
        <v>17</v>
      </c>
      <c r="H1867" s="4">
        <v>240753292</v>
      </c>
      <c r="I1867" s="2" t="s">
        <v>18</v>
      </c>
      <c r="J1867" s="4">
        <v>15818087</v>
      </c>
      <c r="M1867" s="2">
        <v>1347</v>
      </c>
      <c r="N1867" s="6">
        <v>-18.97</v>
      </c>
    </row>
    <row r="1868" spans="1:14" x14ac:dyDescent="0.25">
      <c r="A1868" s="2" t="s">
        <v>1475</v>
      </c>
      <c r="B1868" s="2" t="s">
        <v>859</v>
      </c>
      <c r="C1868" s="3" t="s">
        <v>97</v>
      </c>
      <c r="D1868" s="8">
        <v>6626253098291</v>
      </c>
      <c r="E1868" s="4">
        <v>1605013</v>
      </c>
      <c r="F1868" s="2" t="s">
        <v>16</v>
      </c>
      <c r="G1868" s="2" t="s">
        <v>17</v>
      </c>
      <c r="H1868" s="4">
        <v>240765939</v>
      </c>
      <c r="I1868" s="2" t="s">
        <v>18</v>
      </c>
      <c r="J1868" s="4">
        <v>15817874</v>
      </c>
      <c r="M1868" s="2">
        <v>982</v>
      </c>
      <c r="N1868" s="6">
        <v>-18.97</v>
      </c>
    </row>
    <row r="1869" spans="1:14" x14ac:dyDescent="0.25">
      <c r="A1869" s="2" t="s">
        <v>1475</v>
      </c>
      <c r="B1869" s="2" t="s">
        <v>1493</v>
      </c>
      <c r="C1869" s="3" t="s">
        <v>97</v>
      </c>
      <c r="D1869" s="8">
        <v>6626253098291</v>
      </c>
      <c r="E1869" s="4">
        <v>1605013</v>
      </c>
      <c r="F1869" s="2" t="s">
        <v>16</v>
      </c>
      <c r="G1869" s="2" t="s">
        <v>17</v>
      </c>
      <c r="H1869" s="4">
        <v>240722340</v>
      </c>
      <c r="I1869" s="2" t="s">
        <v>18</v>
      </c>
      <c r="J1869" s="4">
        <v>15817823</v>
      </c>
      <c r="M1869" s="2">
        <v>982</v>
      </c>
      <c r="N1869" s="6">
        <v>-23.65</v>
      </c>
    </row>
    <row r="1870" spans="1:14" x14ac:dyDescent="0.25">
      <c r="A1870" s="2" t="s">
        <v>1475</v>
      </c>
      <c r="B1870" s="2" t="s">
        <v>72</v>
      </c>
      <c r="C1870" s="3" t="s">
        <v>253</v>
      </c>
      <c r="D1870" s="8">
        <v>6626253107975</v>
      </c>
      <c r="E1870" s="4">
        <v>1369381</v>
      </c>
      <c r="F1870" s="2" t="s">
        <v>16</v>
      </c>
      <c r="G1870" s="2" t="s">
        <v>17</v>
      </c>
      <c r="H1870" s="4">
        <v>240778157</v>
      </c>
      <c r="I1870" s="2" t="s">
        <v>18</v>
      </c>
      <c r="J1870" s="4">
        <v>15817802</v>
      </c>
      <c r="M1870" s="2">
        <v>1079</v>
      </c>
      <c r="N1870" s="6">
        <v>-15.07</v>
      </c>
    </row>
    <row r="1871" spans="1:14" x14ac:dyDescent="0.25">
      <c r="A1871" s="2" t="s">
        <v>1475</v>
      </c>
      <c r="B1871" s="2" t="s">
        <v>72</v>
      </c>
      <c r="C1871" s="3" t="s">
        <v>97</v>
      </c>
      <c r="D1871" s="8">
        <v>6626253098291</v>
      </c>
      <c r="E1871" s="4">
        <v>1605013</v>
      </c>
      <c r="F1871" s="2" t="s">
        <v>16</v>
      </c>
      <c r="G1871" s="2" t="s">
        <v>17</v>
      </c>
      <c r="H1871" s="2" t="s">
        <v>1494</v>
      </c>
      <c r="I1871" s="2" t="s">
        <v>18</v>
      </c>
      <c r="J1871" s="4">
        <v>15817779</v>
      </c>
      <c r="M1871" s="2">
        <v>982</v>
      </c>
      <c r="N1871" s="6">
        <v>-15.07</v>
      </c>
    </row>
    <row r="1872" spans="1:14" x14ac:dyDescent="0.25">
      <c r="A1872" s="2" t="s">
        <v>1475</v>
      </c>
      <c r="B1872" s="2" t="s">
        <v>1141</v>
      </c>
      <c r="C1872" s="3" t="s">
        <v>15</v>
      </c>
      <c r="D1872" s="8">
        <v>6626253095608</v>
      </c>
      <c r="E1872" s="4">
        <v>1049827</v>
      </c>
      <c r="F1872" s="2" t="s">
        <v>16</v>
      </c>
      <c r="G1872" s="2" t="s">
        <v>17</v>
      </c>
      <c r="H1872" s="4">
        <v>240780049</v>
      </c>
      <c r="I1872" s="2" t="s">
        <v>18</v>
      </c>
      <c r="J1872" s="4">
        <v>15817716</v>
      </c>
      <c r="M1872" s="2">
        <v>956</v>
      </c>
      <c r="N1872" s="6">
        <v>-13.82</v>
      </c>
    </row>
    <row r="1873" spans="1:14" x14ac:dyDescent="0.25">
      <c r="A1873" s="2" t="s">
        <v>1475</v>
      </c>
      <c r="B1873" s="2" t="s">
        <v>1236</v>
      </c>
      <c r="C1873" s="3" t="s">
        <v>65</v>
      </c>
      <c r="D1873" s="8">
        <v>6626253034803</v>
      </c>
      <c r="E1873" s="4">
        <v>1369358</v>
      </c>
      <c r="F1873" s="2" t="s">
        <v>16</v>
      </c>
      <c r="G1873" s="2" t="s">
        <v>17</v>
      </c>
      <c r="H1873" s="4">
        <v>240780818</v>
      </c>
      <c r="I1873" s="2" t="s">
        <v>18</v>
      </c>
      <c r="J1873" s="4">
        <v>15817593</v>
      </c>
      <c r="M1873" s="2">
        <v>348</v>
      </c>
      <c r="N1873" s="6">
        <v>-16.63</v>
      </c>
    </row>
    <row r="1874" spans="1:14" x14ac:dyDescent="0.25">
      <c r="A1874" s="2" t="s">
        <v>1475</v>
      </c>
      <c r="B1874" s="2" t="s">
        <v>1236</v>
      </c>
      <c r="C1874" s="3" t="s">
        <v>15</v>
      </c>
      <c r="D1874" s="8">
        <v>6626253095608</v>
      </c>
      <c r="E1874" s="4">
        <v>1049827</v>
      </c>
      <c r="F1874" s="2" t="s">
        <v>16</v>
      </c>
      <c r="G1874" s="2" t="s">
        <v>17</v>
      </c>
      <c r="H1874" s="2" t="s">
        <v>1495</v>
      </c>
      <c r="I1874" s="2" t="s">
        <v>18</v>
      </c>
      <c r="J1874" s="4">
        <v>15817552</v>
      </c>
      <c r="M1874" s="2">
        <v>956</v>
      </c>
      <c r="N1874" s="6">
        <v>-18.18</v>
      </c>
    </row>
    <row r="1875" spans="1:14" x14ac:dyDescent="0.25">
      <c r="A1875" s="2" t="s">
        <v>1475</v>
      </c>
      <c r="B1875" s="2" t="s">
        <v>354</v>
      </c>
      <c r="C1875" s="3" t="s">
        <v>106</v>
      </c>
      <c r="D1875" s="8">
        <v>6626253046224</v>
      </c>
      <c r="E1875" s="4">
        <v>1369333</v>
      </c>
      <c r="F1875" s="2" t="s">
        <v>16</v>
      </c>
      <c r="G1875" s="2" t="s">
        <v>17</v>
      </c>
      <c r="H1875" s="4">
        <v>240644889</v>
      </c>
      <c r="I1875" s="2" t="s">
        <v>18</v>
      </c>
      <c r="J1875" s="4">
        <v>15817434</v>
      </c>
      <c r="M1875" s="2">
        <v>462</v>
      </c>
      <c r="N1875" s="6">
        <v>-30.67</v>
      </c>
    </row>
    <row r="1876" spans="1:14" x14ac:dyDescent="0.25">
      <c r="A1876" s="2" t="s">
        <v>1475</v>
      </c>
      <c r="B1876" s="2" t="s">
        <v>863</v>
      </c>
      <c r="C1876" s="3" t="s">
        <v>106</v>
      </c>
      <c r="D1876" s="8">
        <v>6626253046224</v>
      </c>
      <c r="E1876" s="4">
        <v>1369333</v>
      </c>
      <c r="F1876" s="2" t="s">
        <v>16</v>
      </c>
      <c r="G1876" s="2" t="s">
        <v>17</v>
      </c>
      <c r="H1876" s="4">
        <v>240765185</v>
      </c>
      <c r="I1876" s="2" t="s">
        <v>18</v>
      </c>
      <c r="J1876" s="4">
        <v>15817315</v>
      </c>
      <c r="M1876" s="2">
        <v>462</v>
      </c>
      <c r="N1876" s="6">
        <v>-28.33</v>
      </c>
    </row>
    <row r="1877" spans="1:14" x14ac:dyDescent="0.25">
      <c r="A1877" s="2" t="s">
        <v>1475</v>
      </c>
      <c r="B1877" s="2" t="s">
        <v>359</v>
      </c>
      <c r="C1877" s="3" t="s">
        <v>55</v>
      </c>
      <c r="D1877" s="8">
        <v>6626253091874</v>
      </c>
      <c r="E1877" s="4">
        <v>1616135</v>
      </c>
      <c r="F1877" s="2" t="s">
        <v>16</v>
      </c>
      <c r="G1877" s="2" t="s">
        <v>17</v>
      </c>
      <c r="H1877" s="4">
        <v>240774584</v>
      </c>
      <c r="I1877" s="2" t="s">
        <v>18</v>
      </c>
      <c r="J1877" s="4">
        <v>15817130</v>
      </c>
      <c r="M1877" s="2">
        <v>918</v>
      </c>
      <c r="N1877" s="6">
        <v>-23.65</v>
      </c>
    </row>
    <row r="1878" spans="1:14" x14ac:dyDescent="0.25">
      <c r="A1878" s="2" t="s">
        <v>1475</v>
      </c>
      <c r="B1878" s="2" t="s">
        <v>631</v>
      </c>
      <c r="C1878" s="3" t="s">
        <v>85</v>
      </c>
      <c r="D1878" s="8">
        <v>6626253091955</v>
      </c>
      <c r="E1878" s="4">
        <v>1369377</v>
      </c>
      <c r="F1878" s="2" t="s">
        <v>16</v>
      </c>
      <c r="G1878" s="2" t="s">
        <v>17</v>
      </c>
      <c r="H1878" s="2" t="s">
        <v>1496</v>
      </c>
      <c r="I1878" s="2" t="s">
        <v>18</v>
      </c>
      <c r="J1878" s="4">
        <v>15817035</v>
      </c>
      <c r="M1878" s="2">
        <v>919</v>
      </c>
      <c r="N1878" s="6">
        <v>-12.47</v>
      </c>
    </row>
    <row r="1879" spans="1:14" x14ac:dyDescent="0.25">
      <c r="A1879" s="2" t="s">
        <v>1475</v>
      </c>
      <c r="B1879" s="2" t="s">
        <v>360</v>
      </c>
      <c r="C1879" s="3" t="s">
        <v>75</v>
      </c>
      <c r="D1879" s="8">
        <v>6626253134786</v>
      </c>
      <c r="E1879" s="4">
        <v>1369391</v>
      </c>
      <c r="F1879" s="2" t="s">
        <v>16</v>
      </c>
      <c r="G1879" s="2" t="s">
        <v>17</v>
      </c>
      <c r="H1879" s="2" t="s">
        <v>1497</v>
      </c>
      <c r="I1879" s="2" t="s">
        <v>18</v>
      </c>
      <c r="J1879" s="4">
        <v>15816916</v>
      </c>
      <c r="M1879" s="2">
        <v>1347</v>
      </c>
      <c r="N1879" s="6">
        <v>-35.35</v>
      </c>
    </row>
    <row r="1880" spans="1:14" x14ac:dyDescent="0.25">
      <c r="A1880" s="2" t="s">
        <v>1475</v>
      </c>
      <c r="B1880" s="2" t="s">
        <v>634</v>
      </c>
      <c r="C1880" s="3" t="s">
        <v>28</v>
      </c>
      <c r="D1880" s="8">
        <v>6626253040536</v>
      </c>
      <c r="E1880" s="4">
        <v>1369360</v>
      </c>
      <c r="F1880" s="2" t="s">
        <v>16</v>
      </c>
      <c r="G1880" s="2" t="s">
        <v>17</v>
      </c>
      <c r="H1880" s="2" t="s">
        <v>1498</v>
      </c>
      <c r="I1880" s="2" t="s">
        <v>18</v>
      </c>
      <c r="J1880" s="4">
        <v>15816785</v>
      </c>
      <c r="M1880" s="2">
        <v>405</v>
      </c>
      <c r="N1880" s="6">
        <v>-12.47</v>
      </c>
    </row>
    <row r="1881" spans="1:14" x14ac:dyDescent="0.25">
      <c r="A1881" s="2" t="s">
        <v>1475</v>
      </c>
      <c r="B1881" s="2" t="s">
        <v>1499</v>
      </c>
      <c r="C1881" s="3" t="s">
        <v>46</v>
      </c>
      <c r="D1881" s="8">
        <v>6626253047549</v>
      </c>
      <c r="E1881" s="4">
        <v>1369365</v>
      </c>
      <c r="F1881" s="2" t="s">
        <v>16</v>
      </c>
      <c r="G1881" s="2" t="s">
        <v>17</v>
      </c>
      <c r="H1881" s="2" t="s">
        <v>1500</v>
      </c>
      <c r="I1881" s="2" t="s">
        <v>18</v>
      </c>
      <c r="J1881" s="4">
        <v>15816686</v>
      </c>
      <c r="M1881" s="2">
        <v>475</v>
      </c>
      <c r="N1881" s="6">
        <v>-12.47</v>
      </c>
    </row>
    <row r="1882" spans="1:14" x14ac:dyDescent="0.25">
      <c r="A1882" s="2" t="s">
        <v>1475</v>
      </c>
      <c r="B1882" s="2" t="s">
        <v>1499</v>
      </c>
      <c r="C1882" s="3" t="s">
        <v>15</v>
      </c>
      <c r="D1882" s="8">
        <v>6626253095608</v>
      </c>
      <c r="E1882" s="4">
        <v>1049827</v>
      </c>
      <c r="F1882" s="2" t="s">
        <v>16</v>
      </c>
      <c r="G1882" s="2" t="s">
        <v>17</v>
      </c>
      <c r="H1882" s="2" t="s">
        <v>1501</v>
      </c>
      <c r="I1882" s="2" t="s">
        <v>18</v>
      </c>
      <c r="J1882" s="4">
        <v>15816656</v>
      </c>
      <c r="M1882" s="2">
        <v>956</v>
      </c>
      <c r="N1882" s="6">
        <v>-18.18</v>
      </c>
    </row>
    <row r="1883" spans="1:14" x14ac:dyDescent="0.25">
      <c r="A1883" s="2" t="s">
        <v>1475</v>
      </c>
      <c r="B1883" s="2" t="s">
        <v>80</v>
      </c>
      <c r="C1883" s="3" t="s">
        <v>46</v>
      </c>
      <c r="D1883" s="8">
        <v>6626253047549</v>
      </c>
      <c r="E1883" s="4">
        <v>1369365</v>
      </c>
      <c r="F1883" s="2" t="s">
        <v>16</v>
      </c>
      <c r="G1883" s="2" t="s">
        <v>17</v>
      </c>
      <c r="H1883" s="2" t="s">
        <v>1502</v>
      </c>
      <c r="I1883" s="2" t="s">
        <v>18</v>
      </c>
      <c r="J1883" s="4">
        <v>15816638</v>
      </c>
      <c r="M1883" s="2">
        <v>475</v>
      </c>
      <c r="N1883" s="6">
        <v>-23.65</v>
      </c>
    </row>
    <row r="1884" spans="1:14" x14ac:dyDescent="0.25">
      <c r="A1884" s="2" t="s">
        <v>1475</v>
      </c>
      <c r="B1884" s="2" t="s">
        <v>363</v>
      </c>
      <c r="C1884" s="3" t="s">
        <v>219</v>
      </c>
      <c r="D1884" s="8">
        <v>6626253020691</v>
      </c>
      <c r="E1884" s="4">
        <v>1369338</v>
      </c>
      <c r="F1884" s="2" t="s">
        <v>16</v>
      </c>
      <c r="G1884" s="2" t="s">
        <v>17</v>
      </c>
      <c r="H1884" s="2" t="s">
        <v>1503</v>
      </c>
      <c r="I1884" s="2" t="s">
        <v>18</v>
      </c>
      <c r="J1884" s="4">
        <v>15816566</v>
      </c>
      <c r="M1884" s="2">
        <v>206</v>
      </c>
      <c r="N1884" s="6">
        <v>-16.63</v>
      </c>
    </row>
    <row r="1885" spans="1:14" x14ac:dyDescent="0.25">
      <c r="A1885" s="2" t="s">
        <v>1475</v>
      </c>
      <c r="B1885" s="2" t="s">
        <v>638</v>
      </c>
      <c r="C1885" s="3" t="s">
        <v>37</v>
      </c>
      <c r="D1885" s="8">
        <v>6626253045252</v>
      </c>
      <c r="E1885" s="4">
        <v>1369364</v>
      </c>
      <c r="F1885" s="2" t="s">
        <v>16</v>
      </c>
      <c r="G1885" s="2" t="s">
        <v>17</v>
      </c>
      <c r="H1885" s="4">
        <v>240721533</v>
      </c>
      <c r="I1885" s="2" t="s">
        <v>18</v>
      </c>
      <c r="J1885" s="4">
        <v>15816396</v>
      </c>
      <c r="M1885" s="2">
        <v>452</v>
      </c>
      <c r="N1885" s="6">
        <v>-12.92</v>
      </c>
    </row>
    <row r="1886" spans="1:14" x14ac:dyDescent="0.25">
      <c r="A1886" s="2" t="s">
        <v>1475</v>
      </c>
      <c r="B1886" s="2" t="s">
        <v>865</v>
      </c>
      <c r="C1886" s="3" t="s">
        <v>75</v>
      </c>
      <c r="D1886" s="8">
        <v>6626253134786</v>
      </c>
      <c r="E1886" s="4">
        <v>1369391</v>
      </c>
      <c r="F1886" s="2" t="s">
        <v>16</v>
      </c>
      <c r="G1886" s="2" t="s">
        <v>17</v>
      </c>
      <c r="H1886" s="2" t="s">
        <v>1504</v>
      </c>
      <c r="I1886" s="2" t="s">
        <v>18</v>
      </c>
      <c r="J1886" s="4">
        <v>15816253</v>
      </c>
      <c r="M1886" s="2">
        <v>1347</v>
      </c>
      <c r="N1886" s="6">
        <v>-44.71</v>
      </c>
    </row>
    <row r="1887" spans="1:14" x14ac:dyDescent="0.25">
      <c r="A1887" s="2" t="s">
        <v>1475</v>
      </c>
      <c r="B1887" s="2" t="s">
        <v>90</v>
      </c>
      <c r="C1887" s="3" t="s">
        <v>43</v>
      </c>
      <c r="D1887" s="8">
        <v>6626253026703</v>
      </c>
      <c r="E1887" s="4">
        <v>1049873</v>
      </c>
      <c r="F1887" s="2" t="s">
        <v>16</v>
      </c>
      <c r="G1887" s="2" t="s">
        <v>17</v>
      </c>
      <c r="H1887" s="4">
        <v>240769349</v>
      </c>
      <c r="I1887" s="2" t="s">
        <v>18</v>
      </c>
      <c r="J1887" s="4">
        <v>15816050</v>
      </c>
      <c r="M1887" s="2">
        <v>267</v>
      </c>
      <c r="N1887" s="6">
        <v>-17.239999999999998</v>
      </c>
    </row>
    <row r="1888" spans="1:14" x14ac:dyDescent="0.25">
      <c r="A1888" s="2" t="s">
        <v>1475</v>
      </c>
      <c r="B1888" s="2" t="s">
        <v>1054</v>
      </c>
      <c r="C1888" s="3" t="s">
        <v>32</v>
      </c>
      <c r="D1888" s="8">
        <v>6626253020934</v>
      </c>
      <c r="E1888" s="4">
        <v>1369341</v>
      </c>
      <c r="F1888" s="2" t="s">
        <v>16</v>
      </c>
      <c r="G1888" s="2" t="s">
        <v>17</v>
      </c>
      <c r="H1888" s="4">
        <v>240759545</v>
      </c>
      <c r="I1888" s="2" t="s">
        <v>18</v>
      </c>
      <c r="J1888" s="4">
        <v>15815812</v>
      </c>
      <c r="M1888" s="2">
        <v>209</v>
      </c>
      <c r="N1888" s="6">
        <v>-13.51</v>
      </c>
    </row>
    <row r="1889" spans="1:14" x14ac:dyDescent="0.25">
      <c r="A1889" s="2" t="s">
        <v>1475</v>
      </c>
      <c r="B1889" s="2" t="s">
        <v>368</v>
      </c>
      <c r="C1889" s="3" t="s">
        <v>35</v>
      </c>
      <c r="D1889" s="8">
        <v>6626253020420</v>
      </c>
      <c r="E1889" s="4">
        <v>1369337</v>
      </c>
      <c r="F1889" s="2" t="s">
        <v>16</v>
      </c>
      <c r="G1889" s="2" t="s">
        <v>17</v>
      </c>
      <c r="H1889" s="4">
        <v>240712389</v>
      </c>
      <c r="I1889" s="2" t="s">
        <v>18</v>
      </c>
      <c r="J1889" s="4">
        <v>15815650</v>
      </c>
      <c r="M1889" s="2">
        <v>204</v>
      </c>
      <c r="N1889" s="6">
        <v>-16.54</v>
      </c>
    </row>
    <row r="1890" spans="1:14" x14ac:dyDescent="0.25">
      <c r="A1890" s="2" t="s">
        <v>1475</v>
      </c>
      <c r="B1890" s="2" t="s">
        <v>370</v>
      </c>
      <c r="C1890" s="3" t="s">
        <v>28</v>
      </c>
      <c r="D1890" s="8">
        <v>6626253040536</v>
      </c>
      <c r="E1890" s="4">
        <v>1369360</v>
      </c>
      <c r="F1890" s="2" t="s">
        <v>16</v>
      </c>
      <c r="G1890" s="2" t="s">
        <v>17</v>
      </c>
      <c r="H1890" s="2" t="s">
        <v>1505</v>
      </c>
      <c r="I1890" s="2" t="s">
        <v>18</v>
      </c>
      <c r="J1890" s="4">
        <v>15815595</v>
      </c>
      <c r="M1890" s="2">
        <v>405</v>
      </c>
      <c r="N1890" s="6">
        <v>-15.07</v>
      </c>
    </row>
    <row r="1891" spans="1:14" x14ac:dyDescent="0.25">
      <c r="A1891" s="2" t="s">
        <v>1475</v>
      </c>
      <c r="B1891" s="2" t="s">
        <v>870</v>
      </c>
      <c r="C1891" s="3" t="s">
        <v>55</v>
      </c>
      <c r="D1891" s="8">
        <v>6626253091874</v>
      </c>
      <c r="E1891" s="4">
        <v>1616135</v>
      </c>
      <c r="F1891" s="2" t="s">
        <v>16</v>
      </c>
      <c r="G1891" s="2" t="s">
        <v>17</v>
      </c>
      <c r="H1891" s="4">
        <v>240754216</v>
      </c>
      <c r="I1891" s="2" t="s">
        <v>18</v>
      </c>
      <c r="J1891" s="4">
        <v>15815264</v>
      </c>
      <c r="M1891" s="2">
        <v>918</v>
      </c>
      <c r="N1891" s="6">
        <v>-16.63</v>
      </c>
    </row>
    <row r="1892" spans="1:14" x14ac:dyDescent="0.25">
      <c r="A1892" s="2" t="s">
        <v>1475</v>
      </c>
      <c r="B1892" s="2" t="s">
        <v>645</v>
      </c>
      <c r="C1892" s="3" t="s">
        <v>55</v>
      </c>
      <c r="D1892" s="8">
        <v>6626253091874</v>
      </c>
      <c r="E1892" s="4">
        <v>1616135</v>
      </c>
      <c r="F1892" s="2" t="s">
        <v>16</v>
      </c>
      <c r="G1892" s="2" t="s">
        <v>17</v>
      </c>
      <c r="H1892" s="4">
        <v>240759378</v>
      </c>
      <c r="I1892" s="2" t="s">
        <v>18</v>
      </c>
      <c r="J1892" s="4">
        <v>15814978</v>
      </c>
      <c r="M1892" s="2">
        <v>918</v>
      </c>
      <c r="N1892" s="6">
        <v>-15.07</v>
      </c>
    </row>
    <row r="1893" spans="1:14" x14ac:dyDescent="0.25">
      <c r="A1893" s="2" t="s">
        <v>1475</v>
      </c>
      <c r="B1893" s="2" t="s">
        <v>100</v>
      </c>
      <c r="C1893" s="3" t="s">
        <v>28</v>
      </c>
      <c r="D1893" s="8">
        <v>6626253040536</v>
      </c>
      <c r="E1893" s="4">
        <v>1369360</v>
      </c>
      <c r="F1893" s="2" t="s">
        <v>16</v>
      </c>
      <c r="G1893" s="2" t="s">
        <v>17</v>
      </c>
      <c r="H1893" s="4">
        <v>240749333</v>
      </c>
      <c r="I1893" s="2" t="s">
        <v>18</v>
      </c>
      <c r="J1893" s="4">
        <v>15814954</v>
      </c>
      <c r="M1893" s="2">
        <v>405</v>
      </c>
      <c r="N1893" s="6">
        <v>-16.63</v>
      </c>
    </row>
    <row r="1894" spans="1:14" x14ac:dyDescent="0.25">
      <c r="A1894" s="2" t="s">
        <v>1475</v>
      </c>
      <c r="B1894" s="2" t="s">
        <v>1147</v>
      </c>
      <c r="C1894" s="3" t="s">
        <v>55</v>
      </c>
      <c r="D1894" s="8">
        <v>6626253091874</v>
      </c>
      <c r="E1894" s="4">
        <v>1616135</v>
      </c>
      <c r="F1894" s="2" t="s">
        <v>16</v>
      </c>
      <c r="G1894" s="2" t="s">
        <v>17</v>
      </c>
      <c r="H1894" s="4">
        <v>240755384</v>
      </c>
      <c r="I1894" s="2" t="s">
        <v>18</v>
      </c>
      <c r="J1894" s="4">
        <v>15814756</v>
      </c>
      <c r="M1894" s="2">
        <v>918</v>
      </c>
      <c r="N1894" s="6">
        <v>-25.99</v>
      </c>
    </row>
    <row r="1895" spans="1:14" x14ac:dyDescent="0.25">
      <c r="A1895" s="2" t="s">
        <v>1475</v>
      </c>
      <c r="B1895" s="2" t="s">
        <v>374</v>
      </c>
      <c r="C1895" s="3" t="s">
        <v>55</v>
      </c>
      <c r="D1895" s="8">
        <v>6626253091874</v>
      </c>
      <c r="E1895" s="4">
        <v>1616135</v>
      </c>
      <c r="F1895" s="2" t="s">
        <v>16</v>
      </c>
      <c r="G1895" s="2" t="s">
        <v>17</v>
      </c>
      <c r="H1895" s="4">
        <v>240755597</v>
      </c>
      <c r="I1895" s="2" t="s">
        <v>18</v>
      </c>
      <c r="J1895" s="4">
        <v>15814665</v>
      </c>
      <c r="M1895" s="2">
        <v>918</v>
      </c>
      <c r="N1895" s="6">
        <v>-15.07</v>
      </c>
    </row>
    <row r="1896" spans="1:14" x14ac:dyDescent="0.25">
      <c r="A1896" s="2" t="s">
        <v>1475</v>
      </c>
      <c r="B1896" s="2" t="s">
        <v>1506</v>
      </c>
      <c r="C1896" s="3" t="s">
        <v>15</v>
      </c>
      <c r="D1896" s="8">
        <v>6626253095608</v>
      </c>
      <c r="E1896" s="4">
        <v>1049827</v>
      </c>
      <c r="F1896" s="2" t="s">
        <v>16</v>
      </c>
      <c r="G1896" s="2" t="s">
        <v>17</v>
      </c>
      <c r="H1896" s="4">
        <v>240756333</v>
      </c>
      <c r="I1896" s="2" t="s">
        <v>18</v>
      </c>
      <c r="J1896" s="4">
        <v>15814575</v>
      </c>
      <c r="M1896" s="2">
        <v>956</v>
      </c>
      <c r="N1896" s="6">
        <v>-12.88</v>
      </c>
    </row>
    <row r="1897" spans="1:14" x14ac:dyDescent="0.25">
      <c r="A1897" s="2" t="s">
        <v>1475</v>
      </c>
      <c r="B1897" s="2" t="s">
        <v>1507</v>
      </c>
      <c r="C1897" s="3" t="s">
        <v>28</v>
      </c>
      <c r="D1897" s="8">
        <v>6626253040536</v>
      </c>
      <c r="E1897" s="4">
        <v>1369360</v>
      </c>
      <c r="F1897" s="2" t="s">
        <v>16</v>
      </c>
      <c r="G1897" s="2" t="s">
        <v>17</v>
      </c>
      <c r="H1897" s="4">
        <v>240752535</v>
      </c>
      <c r="I1897" s="2" t="s">
        <v>18</v>
      </c>
      <c r="J1897" s="4">
        <v>15814516</v>
      </c>
      <c r="M1897" s="2">
        <v>405</v>
      </c>
      <c r="N1897" s="6">
        <v>-16.63</v>
      </c>
    </row>
    <row r="1898" spans="1:14" x14ac:dyDescent="0.25">
      <c r="A1898" s="2" t="s">
        <v>1475</v>
      </c>
      <c r="B1898" s="2" t="s">
        <v>377</v>
      </c>
      <c r="C1898" s="3" t="s">
        <v>28</v>
      </c>
      <c r="D1898" s="8">
        <v>6626253040536</v>
      </c>
      <c r="E1898" s="4">
        <v>1369360</v>
      </c>
      <c r="F1898" s="2" t="s">
        <v>16</v>
      </c>
      <c r="G1898" s="2" t="s">
        <v>17</v>
      </c>
      <c r="H1898" s="4">
        <v>240751762</v>
      </c>
      <c r="I1898" s="2" t="s">
        <v>18</v>
      </c>
      <c r="J1898" s="4">
        <v>15814290</v>
      </c>
      <c r="M1898" s="2">
        <v>405</v>
      </c>
      <c r="N1898" s="6">
        <v>-13.51</v>
      </c>
    </row>
    <row r="1899" spans="1:14" x14ac:dyDescent="0.25">
      <c r="A1899" s="2" t="s">
        <v>1475</v>
      </c>
      <c r="B1899" s="2" t="s">
        <v>107</v>
      </c>
      <c r="C1899" s="3" t="s">
        <v>121</v>
      </c>
      <c r="D1899" s="8">
        <v>6626253049088</v>
      </c>
      <c r="E1899" s="4">
        <v>1369367</v>
      </c>
      <c r="F1899" s="2" t="s">
        <v>16</v>
      </c>
      <c r="G1899" s="2" t="s">
        <v>17</v>
      </c>
      <c r="H1899" s="2" t="s">
        <v>1508</v>
      </c>
      <c r="I1899" s="2" t="s">
        <v>18</v>
      </c>
      <c r="J1899" s="4">
        <v>15814019</v>
      </c>
      <c r="M1899" s="2">
        <v>490</v>
      </c>
      <c r="N1899" s="6">
        <v>-13.51</v>
      </c>
    </row>
    <row r="1900" spans="1:14" x14ac:dyDescent="0.25">
      <c r="A1900" s="2" t="s">
        <v>1475</v>
      </c>
      <c r="B1900" s="2" t="s">
        <v>1150</v>
      </c>
      <c r="C1900" s="3" t="s">
        <v>85</v>
      </c>
      <c r="D1900" s="8">
        <v>6626253091955</v>
      </c>
      <c r="E1900" s="4">
        <v>1369377</v>
      </c>
      <c r="F1900" s="2" t="s">
        <v>16</v>
      </c>
      <c r="G1900" s="2" t="s">
        <v>17</v>
      </c>
      <c r="H1900" s="4">
        <v>240744974</v>
      </c>
      <c r="I1900" s="2" t="s">
        <v>18</v>
      </c>
      <c r="J1900" s="4">
        <v>15813935</v>
      </c>
      <c r="M1900" s="2">
        <v>919</v>
      </c>
      <c r="N1900" s="6">
        <v>-16.63</v>
      </c>
    </row>
    <row r="1901" spans="1:14" x14ac:dyDescent="0.25">
      <c r="A1901" s="2" t="s">
        <v>1475</v>
      </c>
      <c r="B1901" s="2" t="s">
        <v>879</v>
      </c>
      <c r="C1901" s="3" t="s">
        <v>85</v>
      </c>
      <c r="D1901" s="8">
        <v>6626253091955</v>
      </c>
      <c r="E1901" s="4">
        <v>1369377</v>
      </c>
      <c r="F1901" s="2" t="s">
        <v>16</v>
      </c>
      <c r="G1901" s="2" t="s">
        <v>17</v>
      </c>
      <c r="H1901" s="2" t="s">
        <v>1509</v>
      </c>
      <c r="I1901" s="2" t="s">
        <v>18</v>
      </c>
      <c r="J1901" s="4">
        <v>15813749</v>
      </c>
      <c r="M1901" s="2">
        <v>919</v>
      </c>
      <c r="N1901" s="6">
        <v>-35.35</v>
      </c>
    </row>
    <row r="1902" spans="1:14" x14ac:dyDescent="0.25">
      <c r="A1902" s="2" t="s">
        <v>1475</v>
      </c>
      <c r="B1902" s="2" t="s">
        <v>649</v>
      </c>
      <c r="C1902" s="3" t="s">
        <v>128</v>
      </c>
      <c r="D1902" s="8">
        <v>6626253068546</v>
      </c>
      <c r="E1902" s="4">
        <v>1369372</v>
      </c>
      <c r="F1902" s="2" t="s">
        <v>16</v>
      </c>
      <c r="G1902" s="2" t="s">
        <v>17</v>
      </c>
      <c r="H1902" s="4">
        <v>240739330</v>
      </c>
      <c r="I1902" s="2" t="s">
        <v>18</v>
      </c>
      <c r="J1902" s="4">
        <v>15813542</v>
      </c>
      <c r="M1902" s="2">
        <v>685</v>
      </c>
      <c r="N1902" s="6">
        <v>-18.97</v>
      </c>
    </row>
    <row r="1903" spans="1:14" x14ac:dyDescent="0.25">
      <c r="A1903" s="2" t="s">
        <v>1475</v>
      </c>
      <c r="B1903" s="2" t="s">
        <v>1362</v>
      </c>
      <c r="C1903" s="3" t="s">
        <v>106</v>
      </c>
      <c r="D1903" s="8">
        <v>6626253046224</v>
      </c>
      <c r="E1903" s="4">
        <v>1369333</v>
      </c>
      <c r="F1903" s="2" t="s">
        <v>16</v>
      </c>
      <c r="G1903" s="2" t="s">
        <v>17</v>
      </c>
      <c r="H1903" s="4">
        <v>240351770</v>
      </c>
      <c r="I1903" s="2" t="s">
        <v>18</v>
      </c>
      <c r="J1903" s="4">
        <v>15813411</v>
      </c>
      <c r="M1903" s="2">
        <v>462</v>
      </c>
      <c r="N1903" s="6">
        <v>-21.31</v>
      </c>
    </row>
    <row r="1904" spans="1:14" x14ac:dyDescent="0.25">
      <c r="A1904" s="2" t="s">
        <v>1475</v>
      </c>
      <c r="B1904" s="2" t="s">
        <v>111</v>
      </c>
      <c r="C1904" s="3" t="s">
        <v>253</v>
      </c>
      <c r="D1904" s="8">
        <v>6626253107975</v>
      </c>
      <c r="E1904" s="4">
        <v>1369381</v>
      </c>
      <c r="F1904" s="2" t="s">
        <v>16</v>
      </c>
      <c r="G1904" s="2" t="s">
        <v>17</v>
      </c>
      <c r="H1904" s="2" t="s">
        <v>1510</v>
      </c>
      <c r="I1904" s="2" t="s">
        <v>18</v>
      </c>
      <c r="J1904" s="4">
        <v>15813266</v>
      </c>
      <c r="M1904" s="2">
        <v>1079</v>
      </c>
      <c r="N1904" s="6">
        <v>-16.63</v>
      </c>
    </row>
    <row r="1905" spans="1:14" x14ac:dyDescent="0.25">
      <c r="A1905" s="2" t="s">
        <v>1475</v>
      </c>
      <c r="B1905" s="2" t="s">
        <v>388</v>
      </c>
      <c r="C1905" s="3" t="s">
        <v>28</v>
      </c>
      <c r="D1905" s="8">
        <v>6626253040536</v>
      </c>
      <c r="E1905" s="4">
        <v>1369360</v>
      </c>
      <c r="F1905" s="2" t="s">
        <v>16</v>
      </c>
      <c r="G1905" s="2" t="s">
        <v>17</v>
      </c>
      <c r="H1905" s="2" t="s">
        <v>1511</v>
      </c>
      <c r="I1905" s="2" t="s">
        <v>18</v>
      </c>
      <c r="J1905" s="4">
        <v>15813216</v>
      </c>
      <c r="M1905" s="2">
        <v>405</v>
      </c>
      <c r="N1905" s="6">
        <v>-12.47</v>
      </c>
    </row>
    <row r="1906" spans="1:14" x14ac:dyDescent="0.25">
      <c r="A1906" s="2" t="s">
        <v>1475</v>
      </c>
      <c r="B1906" s="2" t="s">
        <v>1057</v>
      </c>
      <c r="C1906" s="3" t="s">
        <v>75</v>
      </c>
      <c r="D1906" s="8">
        <v>6626253134786</v>
      </c>
      <c r="E1906" s="4">
        <v>1369391</v>
      </c>
      <c r="F1906" s="2" t="s">
        <v>16</v>
      </c>
      <c r="G1906" s="2" t="s">
        <v>17</v>
      </c>
      <c r="H1906" s="4">
        <v>240718073</v>
      </c>
      <c r="I1906" s="2" t="s">
        <v>18</v>
      </c>
      <c r="J1906" s="4">
        <v>15813085</v>
      </c>
      <c r="M1906" s="2">
        <v>1347</v>
      </c>
      <c r="N1906" s="6">
        <v>-13.51</v>
      </c>
    </row>
    <row r="1907" spans="1:14" x14ac:dyDescent="0.25">
      <c r="A1907" s="2" t="s">
        <v>1475</v>
      </c>
      <c r="B1907" s="2" t="s">
        <v>114</v>
      </c>
      <c r="C1907" s="3" t="s">
        <v>128</v>
      </c>
      <c r="D1907" s="8">
        <v>6626253068546</v>
      </c>
      <c r="E1907" s="4">
        <v>1369372</v>
      </c>
      <c r="F1907" s="2" t="s">
        <v>262</v>
      </c>
      <c r="G1907" s="2" t="s">
        <v>17</v>
      </c>
      <c r="H1907" s="4">
        <v>240673988</v>
      </c>
      <c r="I1907" s="2" t="s">
        <v>18</v>
      </c>
      <c r="J1907" s="4">
        <v>15812880</v>
      </c>
      <c r="M1907" s="2">
        <v>685</v>
      </c>
      <c r="N1907" s="6">
        <v>-23.01</v>
      </c>
    </row>
    <row r="1908" spans="1:14" x14ac:dyDescent="0.25">
      <c r="A1908" s="2" t="s">
        <v>1475</v>
      </c>
      <c r="B1908" s="2" t="s">
        <v>396</v>
      </c>
      <c r="C1908" s="3" t="s">
        <v>128</v>
      </c>
      <c r="D1908" s="8">
        <v>6626253068546</v>
      </c>
      <c r="E1908" s="4">
        <v>1369372</v>
      </c>
      <c r="F1908" s="2" t="s">
        <v>16</v>
      </c>
      <c r="G1908" s="2" t="s">
        <v>17</v>
      </c>
      <c r="H1908" s="2" t="s">
        <v>1512</v>
      </c>
      <c r="I1908" s="2" t="s">
        <v>18</v>
      </c>
      <c r="J1908" s="4">
        <v>15812747</v>
      </c>
      <c r="M1908" s="2">
        <v>685</v>
      </c>
      <c r="N1908" s="6">
        <v>-11.43</v>
      </c>
    </row>
    <row r="1909" spans="1:14" x14ac:dyDescent="0.25">
      <c r="A1909" s="2" t="s">
        <v>1475</v>
      </c>
      <c r="B1909" s="2" t="s">
        <v>1058</v>
      </c>
      <c r="C1909" s="3" t="s">
        <v>35</v>
      </c>
      <c r="D1909" s="8">
        <v>6626253020420</v>
      </c>
      <c r="E1909" s="4">
        <v>1369337</v>
      </c>
      <c r="F1909" s="2" t="s">
        <v>16</v>
      </c>
      <c r="G1909" s="2" t="s">
        <v>17</v>
      </c>
      <c r="H1909" s="2" t="s">
        <v>1513</v>
      </c>
      <c r="I1909" s="2" t="s">
        <v>18</v>
      </c>
      <c r="J1909" s="4">
        <v>15812591</v>
      </c>
      <c r="M1909" s="2">
        <v>204</v>
      </c>
      <c r="N1909" s="6">
        <v>-12.79</v>
      </c>
    </row>
    <row r="1910" spans="1:14" x14ac:dyDescent="0.25">
      <c r="A1910" s="2" t="s">
        <v>1475</v>
      </c>
      <c r="B1910" s="2" t="s">
        <v>399</v>
      </c>
      <c r="C1910" s="3" t="s">
        <v>28</v>
      </c>
      <c r="D1910" s="8">
        <v>6626253040536</v>
      </c>
      <c r="E1910" s="4">
        <v>1369360</v>
      </c>
      <c r="F1910" s="2" t="s">
        <v>16</v>
      </c>
      <c r="G1910" s="2" t="s">
        <v>17</v>
      </c>
      <c r="H1910" s="4">
        <v>240723366</v>
      </c>
      <c r="I1910" s="2" t="s">
        <v>18</v>
      </c>
      <c r="J1910" s="4">
        <v>15812560</v>
      </c>
      <c r="M1910" s="2">
        <v>405</v>
      </c>
      <c r="N1910" s="6">
        <v>-10.39</v>
      </c>
    </row>
    <row r="1911" spans="1:14" x14ac:dyDescent="0.25">
      <c r="A1911" s="2" t="s">
        <v>1475</v>
      </c>
      <c r="B1911" s="2" t="s">
        <v>399</v>
      </c>
      <c r="C1911" s="3" t="s">
        <v>28</v>
      </c>
      <c r="D1911" s="8">
        <v>6626253040536</v>
      </c>
      <c r="E1911" s="4">
        <v>1369360</v>
      </c>
      <c r="F1911" s="2" t="s">
        <v>16</v>
      </c>
      <c r="G1911" s="2" t="s">
        <v>17</v>
      </c>
      <c r="H1911" s="4">
        <v>240677222</v>
      </c>
      <c r="I1911" s="2" t="s">
        <v>18</v>
      </c>
      <c r="J1911" s="4">
        <v>15812557</v>
      </c>
      <c r="M1911" s="2">
        <v>405</v>
      </c>
      <c r="N1911" s="6">
        <v>-13.51</v>
      </c>
    </row>
    <row r="1912" spans="1:14" x14ac:dyDescent="0.25">
      <c r="A1912" s="2" t="s">
        <v>1475</v>
      </c>
      <c r="B1912" s="2" t="s">
        <v>399</v>
      </c>
      <c r="C1912" s="3" t="s">
        <v>106</v>
      </c>
      <c r="D1912" s="8">
        <v>6626253046224</v>
      </c>
      <c r="E1912" s="4">
        <v>1369333</v>
      </c>
      <c r="F1912" s="2" t="s">
        <v>16</v>
      </c>
      <c r="G1912" s="2" t="s">
        <v>17</v>
      </c>
      <c r="H1912" s="4">
        <v>240668860</v>
      </c>
      <c r="I1912" s="2" t="s">
        <v>18</v>
      </c>
      <c r="J1912" s="4">
        <v>15812556</v>
      </c>
      <c r="M1912" s="2">
        <v>462</v>
      </c>
      <c r="N1912" s="6">
        <v>-19.989999999999998</v>
      </c>
    </row>
    <row r="1913" spans="1:14" x14ac:dyDescent="0.25">
      <c r="A1913" s="2" t="s">
        <v>1475</v>
      </c>
      <c r="B1913" s="2" t="s">
        <v>663</v>
      </c>
      <c r="C1913" s="3" t="s">
        <v>15</v>
      </c>
      <c r="D1913" s="8">
        <v>6626253095608</v>
      </c>
      <c r="E1913" s="4">
        <v>1049827</v>
      </c>
      <c r="F1913" s="2" t="s">
        <v>16</v>
      </c>
      <c r="G1913" s="2" t="s">
        <v>17</v>
      </c>
      <c r="H1913" s="4">
        <v>240624322</v>
      </c>
      <c r="I1913" s="2" t="s">
        <v>18</v>
      </c>
      <c r="J1913" s="4">
        <v>15812483</v>
      </c>
      <c r="M1913" s="2">
        <v>956</v>
      </c>
      <c r="N1913" s="6">
        <v>-13.17</v>
      </c>
    </row>
    <row r="1914" spans="1:14" x14ac:dyDescent="0.25">
      <c r="A1914" s="2" t="s">
        <v>1475</v>
      </c>
      <c r="B1914" s="2" t="s">
        <v>125</v>
      </c>
      <c r="C1914" s="3" t="s">
        <v>65</v>
      </c>
      <c r="D1914" s="8">
        <v>6626253034803</v>
      </c>
      <c r="E1914" s="4">
        <v>1369358</v>
      </c>
      <c r="F1914" s="2" t="s">
        <v>16</v>
      </c>
      <c r="G1914" s="2" t="s">
        <v>17</v>
      </c>
      <c r="H1914" s="4">
        <v>240672281</v>
      </c>
      <c r="I1914" s="2" t="s">
        <v>18</v>
      </c>
      <c r="J1914" s="4">
        <v>15812194</v>
      </c>
      <c r="M1914" s="2">
        <v>348</v>
      </c>
      <c r="N1914" s="6">
        <v>-8.7899999999999991</v>
      </c>
    </row>
    <row r="1915" spans="1:14" x14ac:dyDescent="0.25">
      <c r="A1915" s="2" t="s">
        <v>1475</v>
      </c>
      <c r="B1915" s="2" t="s">
        <v>125</v>
      </c>
      <c r="C1915" s="3" t="s">
        <v>65</v>
      </c>
      <c r="D1915" s="8">
        <v>6626253034803</v>
      </c>
      <c r="E1915" s="4">
        <v>1369358</v>
      </c>
      <c r="F1915" s="2" t="s">
        <v>16</v>
      </c>
      <c r="G1915" s="2" t="s">
        <v>17</v>
      </c>
      <c r="H1915" s="4">
        <v>240644395</v>
      </c>
      <c r="I1915" s="2" t="s">
        <v>18</v>
      </c>
      <c r="J1915" s="4">
        <v>15812193</v>
      </c>
      <c r="M1915" s="2">
        <v>348</v>
      </c>
      <c r="N1915" s="6">
        <v>-13.51</v>
      </c>
    </row>
    <row r="1916" spans="1:14" x14ac:dyDescent="0.25">
      <c r="A1916" s="2" t="s">
        <v>1475</v>
      </c>
      <c r="B1916" s="2" t="s">
        <v>671</v>
      </c>
      <c r="C1916" s="3" t="s">
        <v>128</v>
      </c>
      <c r="D1916" s="8">
        <v>6626253068546</v>
      </c>
      <c r="E1916" s="4">
        <v>1369372</v>
      </c>
      <c r="F1916" s="2" t="s">
        <v>16</v>
      </c>
      <c r="G1916" s="2" t="s">
        <v>17</v>
      </c>
      <c r="H1916" s="2" t="s">
        <v>1514</v>
      </c>
      <c r="I1916" s="2" t="s">
        <v>18</v>
      </c>
      <c r="J1916" s="4">
        <v>15812150</v>
      </c>
      <c r="M1916" s="2">
        <v>685</v>
      </c>
      <c r="N1916" s="6">
        <v>-8.7899999999999991</v>
      </c>
    </row>
    <row r="1917" spans="1:14" x14ac:dyDescent="0.25">
      <c r="A1917" s="2" t="s">
        <v>1475</v>
      </c>
      <c r="B1917" s="2" t="s">
        <v>126</v>
      </c>
      <c r="C1917" s="3" t="s">
        <v>65</v>
      </c>
      <c r="D1917" s="8">
        <v>6626253034803</v>
      </c>
      <c r="E1917" s="4">
        <v>1369358</v>
      </c>
      <c r="F1917" s="2" t="s">
        <v>16</v>
      </c>
      <c r="G1917" s="2" t="s">
        <v>17</v>
      </c>
      <c r="H1917" s="4">
        <v>240626494</v>
      </c>
      <c r="I1917" s="2" t="s">
        <v>18</v>
      </c>
      <c r="J1917" s="4">
        <v>15812132</v>
      </c>
      <c r="M1917" s="2">
        <v>348</v>
      </c>
      <c r="N1917" s="6">
        <v>-10.39</v>
      </c>
    </row>
    <row r="1918" spans="1:14" x14ac:dyDescent="0.25">
      <c r="A1918" s="2" t="s">
        <v>1475</v>
      </c>
      <c r="B1918" s="2" t="s">
        <v>126</v>
      </c>
      <c r="C1918" s="3" t="s">
        <v>128</v>
      </c>
      <c r="D1918" s="8">
        <v>6626253068546</v>
      </c>
      <c r="E1918" s="4">
        <v>1369372</v>
      </c>
      <c r="F1918" s="2" t="s">
        <v>16</v>
      </c>
      <c r="G1918" s="2" t="s">
        <v>17</v>
      </c>
      <c r="H1918" s="4">
        <v>240716147</v>
      </c>
      <c r="I1918" s="2" t="s">
        <v>18</v>
      </c>
      <c r="J1918" s="4">
        <v>15812114</v>
      </c>
      <c r="M1918" s="2">
        <v>685</v>
      </c>
      <c r="N1918" s="6">
        <v>-13.51</v>
      </c>
    </row>
    <row r="1919" spans="1:14" x14ac:dyDescent="0.25">
      <c r="A1919" s="2" t="s">
        <v>1475</v>
      </c>
      <c r="B1919" s="2" t="s">
        <v>1060</v>
      </c>
      <c r="C1919" s="3" t="s">
        <v>15</v>
      </c>
      <c r="D1919" s="8">
        <v>6626253095608</v>
      </c>
      <c r="E1919" s="4">
        <v>1049827</v>
      </c>
      <c r="F1919" s="2" t="s">
        <v>16</v>
      </c>
      <c r="G1919" s="2" t="s">
        <v>17</v>
      </c>
      <c r="H1919" s="4">
        <v>240695557</v>
      </c>
      <c r="I1919" s="2" t="s">
        <v>18</v>
      </c>
      <c r="J1919" s="4">
        <v>15812075</v>
      </c>
      <c r="M1919" s="2">
        <v>956</v>
      </c>
      <c r="N1919" s="6">
        <v>-11.43</v>
      </c>
    </row>
    <row r="1920" spans="1:14" x14ac:dyDescent="0.25">
      <c r="A1920" s="2" t="s">
        <v>1475</v>
      </c>
      <c r="B1920" s="2" t="s">
        <v>1060</v>
      </c>
      <c r="C1920" s="3" t="s">
        <v>121</v>
      </c>
      <c r="D1920" s="8">
        <v>6626253049088</v>
      </c>
      <c r="E1920" s="4">
        <v>1369367</v>
      </c>
      <c r="F1920" s="2" t="s">
        <v>16</v>
      </c>
      <c r="G1920" s="2" t="s">
        <v>17</v>
      </c>
      <c r="H1920" s="4">
        <v>240659453</v>
      </c>
      <c r="I1920" s="2" t="s">
        <v>18</v>
      </c>
      <c r="J1920" s="4">
        <v>15812073</v>
      </c>
      <c r="M1920" s="2">
        <v>490</v>
      </c>
      <c r="N1920" s="6">
        <v>-22.48</v>
      </c>
    </row>
    <row r="1921" spans="1:14" x14ac:dyDescent="0.25">
      <c r="A1921" s="2" t="s">
        <v>1475</v>
      </c>
      <c r="B1921" s="2" t="s">
        <v>129</v>
      </c>
      <c r="C1921" s="3" t="s">
        <v>124</v>
      </c>
      <c r="D1921" s="8">
        <v>6626253020772</v>
      </c>
      <c r="E1921" s="4">
        <v>1369340</v>
      </c>
      <c r="F1921" s="2" t="s">
        <v>16</v>
      </c>
      <c r="G1921" s="2" t="s">
        <v>17</v>
      </c>
      <c r="H1921" s="2" t="s">
        <v>1515</v>
      </c>
      <c r="I1921" s="2" t="s">
        <v>18</v>
      </c>
      <c r="J1921" s="4">
        <v>15812043</v>
      </c>
      <c r="M1921" s="2">
        <v>207</v>
      </c>
      <c r="N1921" s="6">
        <v>-10.39</v>
      </c>
    </row>
    <row r="1922" spans="1:14" x14ac:dyDescent="0.25">
      <c r="A1922" s="2" t="s">
        <v>1475</v>
      </c>
      <c r="B1922" s="2" t="s">
        <v>132</v>
      </c>
      <c r="C1922" s="3" t="s">
        <v>97</v>
      </c>
      <c r="D1922" s="8">
        <v>6626253098291</v>
      </c>
      <c r="E1922" s="4">
        <v>1605013</v>
      </c>
      <c r="F1922" s="2" t="s">
        <v>16</v>
      </c>
      <c r="G1922" s="2" t="s">
        <v>17</v>
      </c>
      <c r="H1922" s="2" t="s">
        <v>1516</v>
      </c>
      <c r="I1922" s="2" t="s">
        <v>18</v>
      </c>
      <c r="J1922" s="4">
        <v>15811987</v>
      </c>
      <c r="M1922" s="2">
        <v>982</v>
      </c>
      <c r="N1922" s="6">
        <v>-18.190000000000001</v>
      </c>
    </row>
    <row r="1923" spans="1:14" x14ac:dyDescent="0.25">
      <c r="A1923" s="2" t="s">
        <v>1475</v>
      </c>
      <c r="B1923" s="2" t="s">
        <v>677</v>
      </c>
      <c r="C1923" s="3" t="s">
        <v>37</v>
      </c>
      <c r="D1923" s="8">
        <v>6626253045252</v>
      </c>
      <c r="E1923" s="4">
        <v>1369364</v>
      </c>
      <c r="F1923" s="2" t="s">
        <v>16</v>
      </c>
      <c r="G1923" s="2" t="s">
        <v>17</v>
      </c>
      <c r="H1923" s="4">
        <v>240691205</v>
      </c>
      <c r="I1923" s="2" t="s">
        <v>18</v>
      </c>
      <c r="J1923" s="4">
        <v>15811488</v>
      </c>
      <c r="M1923" s="2">
        <v>452</v>
      </c>
      <c r="N1923" s="6">
        <v>-10.39</v>
      </c>
    </row>
    <row r="1924" spans="1:14" x14ac:dyDescent="0.25">
      <c r="A1924" s="2" t="s">
        <v>1475</v>
      </c>
      <c r="B1924" s="2" t="s">
        <v>678</v>
      </c>
      <c r="C1924" s="3" t="s">
        <v>32</v>
      </c>
      <c r="D1924" s="8">
        <v>6626253020934</v>
      </c>
      <c r="E1924" s="4">
        <v>1369341</v>
      </c>
      <c r="F1924" s="2" t="s">
        <v>16</v>
      </c>
      <c r="G1924" s="2" t="s">
        <v>17</v>
      </c>
      <c r="H1924" s="4">
        <v>240713283</v>
      </c>
      <c r="I1924" s="2" t="s">
        <v>18</v>
      </c>
      <c r="J1924" s="4">
        <v>15811442</v>
      </c>
      <c r="M1924" s="2">
        <v>209</v>
      </c>
      <c r="N1924" s="6">
        <v>-11.59</v>
      </c>
    </row>
    <row r="1925" spans="1:14" x14ac:dyDescent="0.25">
      <c r="A1925" s="2" t="s">
        <v>1475</v>
      </c>
      <c r="B1925" s="2" t="s">
        <v>140</v>
      </c>
      <c r="C1925" s="3" t="s">
        <v>28</v>
      </c>
      <c r="D1925" s="8">
        <v>6626253040536</v>
      </c>
      <c r="E1925" s="4">
        <v>1369360</v>
      </c>
      <c r="F1925" s="2" t="s">
        <v>16</v>
      </c>
      <c r="G1925" s="2" t="s">
        <v>17</v>
      </c>
      <c r="H1925" s="4">
        <v>240710009</v>
      </c>
      <c r="I1925" s="2" t="s">
        <v>18</v>
      </c>
      <c r="J1925" s="4">
        <v>15811392</v>
      </c>
      <c r="M1925" s="2">
        <v>405</v>
      </c>
      <c r="N1925" s="6">
        <v>-10.39</v>
      </c>
    </row>
    <row r="1926" spans="1:14" x14ac:dyDescent="0.25">
      <c r="A1926" s="2" t="s">
        <v>1475</v>
      </c>
      <c r="B1926" s="2" t="s">
        <v>140</v>
      </c>
      <c r="C1926" s="3" t="s">
        <v>88</v>
      </c>
      <c r="D1926" s="8">
        <v>6626253089624</v>
      </c>
      <c r="E1926" s="4">
        <v>1369375</v>
      </c>
      <c r="F1926" s="2" t="s">
        <v>16</v>
      </c>
      <c r="G1926" s="2" t="s">
        <v>17</v>
      </c>
      <c r="H1926" s="4">
        <v>240030703</v>
      </c>
      <c r="I1926" s="2" t="s">
        <v>18</v>
      </c>
      <c r="J1926" s="4">
        <v>15811372</v>
      </c>
      <c r="M1926" s="2">
        <v>896</v>
      </c>
      <c r="N1926" s="6">
        <v>-14.82</v>
      </c>
    </row>
    <row r="1927" spans="1:14" x14ac:dyDescent="0.25">
      <c r="A1927" s="2" t="s">
        <v>1475</v>
      </c>
      <c r="B1927" s="2" t="s">
        <v>142</v>
      </c>
      <c r="C1927" s="3" t="s">
        <v>15</v>
      </c>
      <c r="D1927" s="8">
        <v>6626253095608</v>
      </c>
      <c r="E1927" s="4">
        <v>1049827</v>
      </c>
      <c r="F1927" s="2" t="s">
        <v>16</v>
      </c>
      <c r="G1927" s="2" t="s">
        <v>17</v>
      </c>
      <c r="H1927" s="2" t="s">
        <v>1517</v>
      </c>
      <c r="I1927" s="2" t="s">
        <v>18</v>
      </c>
      <c r="J1927" s="4">
        <v>15811280</v>
      </c>
      <c r="M1927" s="2">
        <v>956</v>
      </c>
      <c r="N1927" s="6">
        <v>-10.53</v>
      </c>
    </row>
    <row r="1928" spans="1:14" x14ac:dyDescent="0.25">
      <c r="A1928" s="2" t="s">
        <v>1475</v>
      </c>
      <c r="B1928" s="2" t="s">
        <v>145</v>
      </c>
      <c r="C1928" s="3" t="s">
        <v>124</v>
      </c>
      <c r="D1928" s="8">
        <v>6626253020772</v>
      </c>
      <c r="E1928" s="4">
        <v>1369340</v>
      </c>
      <c r="F1928" s="2" t="s">
        <v>16</v>
      </c>
      <c r="G1928" s="2" t="s">
        <v>17</v>
      </c>
      <c r="H1928" s="2" t="s">
        <v>1518</v>
      </c>
      <c r="I1928" s="2" t="s">
        <v>18</v>
      </c>
      <c r="J1928" s="4">
        <v>15811109</v>
      </c>
      <c r="M1928" s="2">
        <v>207</v>
      </c>
      <c r="N1928" s="6">
        <v>-14.59</v>
      </c>
    </row>
    <row r="1929" spans="1:14" x14ac:dyDescent="0.25">
      <c r="A1929" s="2" t="s">
        <v>1475</v>
      </c>
      <c r="B1929" s="2" t="s">
        <v>145</v>
      </c>
      <c r="C1929" s="3" t="s">
        <v>43</v>
      </c>
      <c r="D1929" s="8">
        <v>6626253026703</v>
      </c>
      <c r="E1929" s="4">
        <v>1049873</v>
      </c>
      <c r="F1929" s="2" t="s">
        <v>110</v>
      </c>
      <c r="G1929" s="2" t="s">
        <v>17</v>
      </c>
      <c r="H1929" s="4">
        <v>240703922</v>
      </c>
      <c r="I1929" s="2" t="s">
        <v>18</v>
      </c>
      <c r="J1929" s="4">
        <v>15811108</v>
      </c>
      <c r="M1929" s="2">
        <v>267</v>
      </c>
      <c r="N1929" s="6">
        <v>0</v>
      </c>
    </row>
    <row r="1930" spans="1:14" x14ac:dyDescent="0.25">
      <c r="A1930" s="2" t="s">
        <v>1475</v>
      </c>
      <c r="B1930" s="2" t="s">
        <v>147</v>
      </c>
      <c r="C1930" s="3" t="s">
        <v>28</v>
      </c>
      <c r="D1930" s="8">
        <v>6626253040536</v>
      </c>
      <c r="E1930" s="4">
        <v>1369360</v>
      </c>
      <c r="F1930" s="2" t="s">
        <v>16</v>
      </c>
      <c r="G1930" s="2" t="s">
        <v>17</v>
      </c>
      <c r="H1930" s="4">
        <v>240701911</v>
      </c>
      <c r="I1930" s="2" t="s">
        <v>18</v>
      </c>
      <c r="J1930" s="4">
        <v>15811049</v>
      </c>
      <c r="M1930" s="2">
        <v>405</v>
      </c>
      <c r="N1930" s="6">
        <v>-8.7899999999999991</v>
      </c>
    </row>
    <row r="1931" spans="1:14" x14ac:dyDescent="0.25">
      <c r="A1931" s="2" t="s">
        <v>1475</v>
      </c>
      <c r="B1931" s="2" t="s">
        <v>680</v>
      </c>
      <c r="C1931" s="3" t="s">
        <v>28</v>
      </c>
      <c r="D1931" s="8">
        <v>6626253040536</v>
      </c>
      <c r="E1931" s="4">
        <v>1369360</v>
      </c>
      <c r="F1931" s="2" t="s">
        <v>16</v>
      </c>
      <c r="G1931" s="2" t="s">
        <v>17</v>
      </c>
      <c r="H1931" s="4">
        <v>240701801</v>
      </c>
      <c r="I1931" s="2" t="s">
        <v>18</v>
      </c>
      <c r="J1931" s="4">
        <v>15811021</v>
      </c>
      <c r="M1931" s="2">
        <v>405</v>
      </c>
      <c r="N1931" s="6">
        <v>-12.79</v>
      </c>
    </row>
    <row r="1932" spans="1:14" x14ac:dyDescent="0.25">
      <c r="A1932" s="2" t="s">
        <v>1475</v>
      </c>
      <c r="B1932" s="2" t="s">
        <v>1156</v>
      </c>
      <c r="C1932" s="3" t="s">
        <v>28</v>
      </c>
      <c r="D1932" s="8">
        <v>6626253040536</v>
      </c>
      <c r="E1932" s="4">
        <v>1369360</v>
      </c>
      <c r="F1932" s="2" t="s">
        <v>16</v>
      </c>
      <c r="G1932" s="2" t="s">
        <v>17</v>
      </c>
      <c r="H1932" s="4">
        <v>240702576</v>
      </c>
      <c r="I1932" s="2" t="s">
        <v>18</v>
      </c>
      <c r="J1932" s="4">
        <v>15810982</v>
      </c>
      <c r="M1932" s="2">
        <v>405</v>
      </c>
      <c r="N1932" s="6">
        <v>-16.39</v>
      </c>
    </row>
    <row r="1933" spans="1:14" x14ac:dyDescent="0.25">
      <c r="A1933" s="2" t="s">
        <v>1475</v>
      </c>
      <c r="B1933" s="2" t="s">
        <v>1156</v>
      </c>
      <c r="C1933" s="3" t="s">
        <v>128</v>
      </c>
      <c r="D1933" s="8">
        <v>6626253068546</v>
      </c>
      <c r="E1933" s="4">
        <v>1369372</v>
      </c>
      <c r="F1933" s="2" t="s">
        <v>16</v>
      </c>
      <c r="G1933" s="2" t="s">
        <v>17</v>
      </c>
      <c r="H1933" s="2" t="s">
        <v>1519</v>
      </c>
      <c r="I1933" s="2" t="s">
        <v>18</v>
      </c>
      <c r="J1933" s="4">
        <v>15810961</v>
      </c>
      <c r="M1933" s="2">
        <v>685</v>
      </c>
      <c r="N1933" s="6">
        <v>-7.99</v>
      </c>
    </row>
    <row r="1934" spans="1:14" x14ac:dyDescent="0.25">
      <c r="A1934" s="2" t="s">
        <v>1475</v>
      </c>
      <c r="B1934" s="2" t="s">
        <v>153</v>
      </c>
      <c r="C1934" s="3" t="s">
        <v>35</v>
      </c>
      <c r="D1934" s="8">
        <v>6626253020420</v>
      </c>
      <c r="E1934" s="4">
        <v>1369337</v>
      </c>
      <c r="F1934" s="2" t="s">
        <v>16</v>
      </c>
      <c r="G1934" s="2" t="s">
        <v>17</v>
      </c>
      <c r="H1934" s="4">
        <v>240698740</v>
      </c>
      <c r="I1934" s="2" t="s">
        <v>18</v>
      </c>
      <c r="J1934" s="4">
        <v>15810718</v>
      </c>
      <c r="M1934" s="2">
        <v>204</v>
      </c>
      <c r="N1934" s="6">
        <v>-14.53</v>
      </c>
    </row>
    <row r="1935" spans="1:14" x14ac:dyDescent="0.25">
      <c r="A1935" s="2" t="s">
        <v>1475</v>
      </c>
      <c r="B1935" s="2" t="s">
        <v>155</v>
      </c>
      <c r="C1935" s="3" t="s">
        <v>32</v>
      </c>
      <c r="D1935" s="8">
        <v>6626253020934</v>
      </c>
      <c r="E1935" s="4">
        <v>1369341</v>
      </c>
      <c r="F1935" s="2" t="s">
        <v>16</v>
      </c>
      <c r="G1935" s="2" t="s">
        <v>17</v>
      </c>
      <c r="H1935" s="4">
        <v>240699843</v>
      </c>
      <c r="I1935" s="2" t="s">
        <v>18</v>
      </c>
      <c r="J1935" s="4">
        <v>15810686</v>
      </c>
      <c r="M1935" s="2">
        <v>209</v>
      </c>
      <c r="N1935" s="6">
        <v>-9.59</v>
      </c>
    </row>
    <row r="1936" spans="1:14" x14ac:dyDescent="0.25">
      <c r="A1936" s="2" t="s">
        <v>1475</v>
      </c>
      <c r="B1936" s="2" t="s">
        <v>155</v>
      </c>
      <c r="C1936" s="3" t="s">
        <v>15</v>
      </c>
      <c r="D1936" s="8">
        <v>6626253095608</v>
      </c>
      <c r="E1936" s="4">
        <v>1049827</v>
      </c>
      <c r="F1936" s="2" t="s">
        <v>16</v>
      </c>
      <c r="G1936" s="2" t="s">
        <v>17</v>
      </c>
      <c r="H1936" s="4">
        <v>240708592</v>
      </c>
      <c r="I1936" s="2" t="s">
        <v>18</v>
      </c>
      <c r="J1936" s="4">
        <v>15810665</v>
      </c>
      <c r="M1936" s="2">
        <v>956</v>
      </c>
      <c r="N1936" s="6">
        <v>-14.27</v>
      </c>
    </row>
    <row r="1937" spans="1:14" x14ac:dyDescent="0.25">
      <c r="A1937" s="2" t="s">
        <v>1475</v>
      </c>
      <c r="B1937" s="2" t="s">
        <v>688</v>
      </c>
      <c r="C1937" s="3" t="s">
        <v>130</v>
      </c>
      <c r="D1937" s="8">
        <v>6626253099344</v>
      </c>
      <c r="E1937" s="4">
        <v>1369322</v>
      </c>
      <c r="F1937" s="2" t="s">
        <v>16</v>
      </c>
      <c r="G1937" s="2" t="s">
        <v>17</v>
      </c>
      <c r="H1937" s="4">
        <v>240185895</v>
      </c>
      <c r="I1937" s="2" t="s">
        <v>18</v>
      </c>
      <c r="J1937" s="4">
        <v>15810499</v>
      </c>
      <c r="M1937" s="2">
        <v>993</v>
      </c>
      <c r="N1937" s="6">
        <v>-16.39</v>
      </c>
    </row>
    <row r="1938" spans="1:14" x14ac:dyDescent="0.25">
      <c r="A1938" s="2" t="s">
        <v>1475</v>
      </c>
      <c r="B1938" s="2" t="s">
        <v>1375</v>
      </c>
      <c r="C1938" s="3" t="s">
        <v>37</v>
      </c>
      <c r="D1938" s="8">
        <v>6626253045252</v>
      </c>
      <c r="E1938" s="4">
        <v>1369364</v>
      </c>
      <c r="F1938" s="2" t="s">
        <v>16</v>
      </c>
      <c r="G1938" s="2" t="s">
        <v>17</v>
      </c>
      <c r="H1938" s="2" t="s">
        <v>1520</v>
      </c>
      <c r="I1938" s="2" t="s">
        <v>18</v>
      </c>
      <c r="J1938" s="4">
        <v>15810488</v>
      </c>
      <c r="M1938" s="2">
        <v>452</v>
      </c>
      <c r="N1938" s="6">
        <v>-10.39</v>
      </c>
    </row>
    <row r="1939" spans="1:14" x14ac:dyDescent="0.25">
      <c r="A1939" s="2" t="s">
        <v>1475</v>
      </c>
      <c r="B1939" s="2" t="s">
        <v>691</v>
      </c>
      <c r="C1939" s="3" t="s">
        <v>97</v>
      </c>
      <c r="D1939" s="8">
        <v>6626253098291</v>
      </c>
      <c r="E1939" s="4">
        <v>1605013</v>
      </c>
      <c r="F1939" s="2" t="s">
        <v>16</v>
      </c>
      <c r="G1939" s="2" t="s">
        <v>17</v>
      </c>
      <c r="H1939" s="4">
        <v>240657506</v>
      </c>
      <c r="I1939" s="2" t="s">
        <v>18</v>
      </c>
      <c r="J1939" s="4">
        <v>15810328</v>
      </c>
      <c r="M1939" s="2">
        <v>982</v>
      </c>
      <c r="N1939" s="6">
        <v>-18.190000000000001</v>
      </c>
    </row>
    <row r="1940" spans="1:14" x14ac:dyDescent="0.25">
      <c r="A1940" s="2" t="s">
        <v>1475</v>
      </c>
      <c r="B1940" s="2" t="s">
        <v>691</v>
      </c>
      <c r="C1940" s="3" t="s">
        <v>97</v>
      </c>
      <c r="D1940" s="8">
        <v>6626253098291</v>
      </c>
      <c r="E1940" s="4">
        <v>1605013</v>
      </c>
      <c r="F1940" s="2" t="s">
        <v>16</v>
      </c>
      <c r="G1940" s="2" t="s">
        <v>17</v>
      </c>
      <c r="H1940" s="4">
        <v>240699715</v>
      </c>
      <c r="I1940" s="2" t="s">
        <v>18</v>
      </c>
      <c r="J1940" s="4">
        <v>15810327</v>
      </c>
      <c r="M1940" s="2">
        <v>982</v>
      </c>
      <c r="N1940" s="6">
        <v>-19.989999999999998</v>
      </c>
    </row>
    <row r="1941" spans="1:14" x14ac:dyDescent="0.25">
      <c r="A1941" s="2" t="s">
        <v>1475</v>
      </c>
      <c r="B1941" s="2" t="s">
        <v>411</v>
      </c>
      <c r="C1941" s="3" t="s">
        <v>93</v>
      </c>
      <c r="D1941" s="8">
        <v>6626253021663</v>
      </c>
      <c r="E1941" s="4">
        <v>1369345</v>
      </c>
      <c r="F1941" s="2" t="s">
        <v>16</v>
      </c>
      <c r="G1941" s="2" t="s">
        <v>17</v>
      </c>
      <c r="H1941" s="4">
        <v>232636768</v>
      </c>
      <c r="I1941" s="2" t="s">
        <v>18</v>
      </c>
      <c r="J1941" s="4">
        <v>15810265</v>
      </c>
      <c r="M1941" s="2">
        <v>216</v>
      </c>
      <c r="N1941" s="6">
        <v>-8.7899999999999991</v>
      </c>
    </row>
    <row r="1942" spans="1:14" x14ac:dyDescent="0.25">
      <c r="A1942" s="2" t="s">
        <v>1475</v>
      </c>
      <c r="B1942" s="2" t="s">
        <v>1160</v>
      </c>
      <c r="C1942" s="3" t="s">
        <v>28</v>
      </c>
      <c r="D1942" s="8">
        <v>6626253040536</v>
      </c>
      <c r="E1942" s="4">
        <v>1369360</v>
      </c>
      <c r="F1942" s="2" t="s">
        <v>16</v>
      </c>
      <c r="G1942" s="2" t="s">
        <v>17</v>
      </c>
      <c r="H1942" s="2" t="s">
        <v>1521</v>
      </c>
      <c r="I1942" s="2" t="s">
        <v>18</v>
      </c>
      <c r="J1942" s="4">
        <v>15810236</v>
      </c>
      <c r="M1942" s="2">
        <v>405</v>
      </c>
      <c r="N1942" s="6">
        <v>-11.59</v>
      </c>
    </row>
    <row r="1943" spans="1:14" x14ac:dyDescent="0.25">
      <c r="A1943" s="2" t="s">
        <v>1475</v>
      </c>
      <c r="B1943" s="2" t="s">
        <v>1161</v>
      </c>
      <c r="C1943" s="3" t="s">
        <v>97</v>
      </c>
      <c r="D1943" s="8">
        <v>6626253098291</v>
      </c>
      <c r="E1943" s="4">
        <v>1605013</v>
      </c>
      <c r="F1943" s="2" t="s">
        <v>16</v>
      </c>
      <c r="G1943" s="2" t="s">
        <v>17</v>
      </c>
      <c r="H1943" s="4">
        <v>240685814</v>
      </c>
      <c r="I1943" s="2" t="s">
        <v>18</v>
      </c>
      <c r="J1943" s="4">
        <v>15810183</v>
      </c>
      <c r="M1943" s="2">
        <v>982</v>
      </c>
      <c r="N1943" s="6">
        <v>-19.989999999999998</v>
      </c>
    </row>
    <row r="1944" spans="1:14" x14ac:dyDescent="0.25">
      <c r="A1944" s="2" t="s">
        <v>1475</v>
      </c>
      <c r="B1944" s="2" t="s">
        <v>412</v>
      </c>
      <c r="C1944" s="3" t="s">
        <v>97</v>
      </c>
      <c r="D1944" s="8">
        <v>6626253098291</v>
      </c>
      <c r="E1944" s="4">
        <v>1605013</v>
      </c>
      <c r="F1944" s="2" t="s">
        <v>16</v>
      </c>
      <c r="G1944" s="2" t="s">
        <v>17</v>
      </c>
      <c r="H1944" s="4">
        <v>240700391</v>
      </c>
      <c r="I1944" s="2" t="s">
        <v>18</v>
      </c>
      <c r="J1944" s="4">
        <v>15810148</v>
      </c>
      <c r="M1944" s="2">
        <v>982</v>
      </c>
      <c r="N1944" s="6">
        <v>-14.59</v>
      </c>
    </row>
    <row r="1945" spans="1:14" x14ac:dyDescent="0.25">
      <c r="A1945" s="2" t="s">
        <v>1475</v>
      </c>
      <c r="B1945" s="2" t="s">
        <v>416</v>
      </c>
      <c r="C1945" s="3" t="s">
        <v>124</v>
      </c>
      <c r="D1945" s="8">
        <v>6626253020772</v>
      </c>
      <c r="E1945" s="4">
        <v>1369340</v>
      </c>
      <c r="F1945" s="2" t="s">
        <v>16</v>
      </c>
      <c r="G1945" s="2" t="s">
        <v>17</v>
      </c>
      <c r="H1945" s="2" t="s">
        <v>1522</v>
      </c>
      <c r="I1945" s="2" t="s">
        <v>18</v>
      </c>
      <c r="J1945" s="4">
        <v>15810073</v>
      </c>
      <c r="M1945" s="2">
        <v>207</v>
      </c>
      <c r="N1945" s="6">
        <v>-30.79</v>
      </c>
    </row>
    <row r="1946" spans="1:14" x14ac:dyDescent="0.25">
      <c r="A1946" s="2" t="s">
        <v>1475</v>
      </c>
      <c r="B1946" s="2" t="s">
        <v>1523</v>
      </c>
      <c r="C1946" s="3" t="s">
        <v>128</v>
      </c>
      <c r="D1946" s="8">
        <v>6626253068546</v>
      </c>
      <c r="E1946" s="4">
        <v>1369372</v>
      </c>
      <c r="F1946" s="2" t="s">
        <v>262</v>
      </c>
      <c r="G1946" s="2" t="s">
        <v>17</v>
      </c>
      <c r="H1946" s="4">
        <v>240590108</v>
      </c>
      <c r="I1946" s="2" t="s">
        <v>18</v>
      </c>
      <c r="J1946" s="4">
        <v>15809996</v>
      </c>
      <c r="M1946" s="2">
        <v>685</v>
      </c>
      <c r="N1946" s="6">
        <v>-21.95</v>
      </c>
    </row>
    <row r="1947" spans="1:14" x14ac:dyDescent="0.25">
      <c r="A1947" s="2" t="s">
        <v>1475</v>
      </c>
      <c r="B1947" s="2" t="s">
        <v>423</v>
      </c>
      <c r="C1947" s="3" t="s">
        <v>15</v>
      </c>
      <c r="D1947" s="8">
        <v>6626253095608</v>
      </c>
      <c r="E1947" s="4">
        <v>1049827</v>
      </c>
      <c r="F1947" s="2" t="s">
        <v>57</v>
      </c>
      <c r="G1947" s="2" t="s">
        <v>17</v>
      </c>
      <c r="H1947" s="2" t="s">
        <v>1524</v>
      </c>
      <c r="I1947" s="2" t="s">
        <v>18</v>
      </c>
      <c r="J1947" s="4">
        <v>15809856</v>
      </c>
      <c r="M1947" s="2">
        <v>956</v>
      </c>
      <c r="N1947" s="6">
        <v>-4</v>
      </c>
    </row>
    <row r="1948" spans="1:14" x14ac:dyDescent="0.25">
      <c r="A1948" s="2" t="s">
        <v>1475</v>
      </c>
      <c r="B1948" s="2" t="s">
        <v>693</v>
      </c>
      <c r="C1948" s="3" t="s">
        <v>43</v>
      </c>
      <c r="D1948" s="8">
        <v>6626253026703</v>
      </c>
      <c r="E1948" s="4">
        <v>1049873</v>
      </c>
      <c r="F1948" s="2" t="s">
        <v>16</v>
      </c>
      <c r="G1948" s="2" t="s">
        <v>17</v>
      </c>
      <c r="H1948" s="2" t="s">
        <v>1525</v>
      </c>
      <c r="I1948" s="2" t="s">
        <v>18</v>
      </c>
      <c r="J1948" s="4">
        <v>15809732</v>
      </c>
      <c r="M1948" s="2">
        <v>267</v>
      </c>
      <c r="N1948" s="6">
        <v>-14.59</v>
      </c>
    </row>
    <row r="1949" spans="1:14" x14ac:dyDescent="0.25">
      <c r="A1949" s="2" t="s">
        <v>1475</v>
      </c>
      <c r="B1949" s="2" t="s">
        <v>693</v>
      </c>
      <c r="C1949" s="3" t="s">
        <v>85</v>
      </c>
      <c r="D1949" s="8">
        <v>6626253091955</v>
      </c>
      <c r="E1949" s="4">
        <v>1369377</v>
      </c>
      <c r="F1949" s="2" t="s">
        <v>16</v>
      </c>
      <c r="G1949" s="2" t="s">
        <v>17</v>
      </c>
      <c r="H1949" s="4">
        <v>240677537</v>
      </c>
      <c r="I1949" s="2" t="s">
        <v>18</v>
      </c>
      <c r="J1949" s="4">
        <v>15809706</v>
      </c>
      <c r="M1949" s="2">
        <v>919</v>
      </c>
      <c r="N1949" s="6">
        <v>-11.59</v>
      </c>
    </row>
    <row r="1950" spans="1:14" x14ac:dyDescent="0.25">
      <c r="A1950" s="2" t="s">
        <v>1475</v>
      </c>
      <c r="B1950" s="2" t="s">
        <v>428</v>
      </c>
      <c r="C1950" s="3" t="s">
        <v>165</v>
      </c>
      <c r="D1950" s="8">
        <v>6626253054324</v>
      </c>
      <c r="E1950" s="4">
        <v>1369369</v>
      </c>
      <c r="F1950" s="2" t="s">
        <v>16</v>
      </c>
      <c r="G1950" s="2" t="s">
        <v>17</v>
      </c>
      <c r="H1950" s="2" t="s">
        <v>1526</v>
      </c>
      <c r="I1950" s="2" t="s">
        <v>18</v>
      </c>
      <c r="J1950" s="4">
        <v>15809679</v>
      </c>
      <c r="M1950" s="2">
        <v>543</v>
      </c>
      <c r="N1950" s="6">
        <v>-14.59</v>
      </c>
    </row>
    <row r="1951" spans="1:14" x14ac:dyDescent="0.25">
      <c r="A1951" s="2" t="s">
        <v>1475</v>
      </c>
      <c r="B1951" s="2" t="s">
        <v>430</v>
      </c>
      <c r="C1951" s="3" t="s">
        <v>93</v>
      </c>
      <c r="D1951" s="8">
        <v>6626253021663</v>
      </c>
      <c r="E1951" s="4">
        <v>1369345</v>
      </c>
      <c r="F1951" s="2" t="s">
        <v>16</v>
      </c>
      <c r="G1951" s="2" t="s">
        <v>17</v>
      </c>
      <c r="H1951" s="2" t="s">
        <v>1527</v>
      </c>
      <c r="I1951" s="2" t="s">
        <v>18</v>
      </c>
      <c r="J1951" s="4">
        <v>15809453</v>
      </c>
      <c r="M1951" s="2">
        <v>216</v>
      </c>
      <c r="N1951" s="6">
        <v>-21.79</v>
      </c>
    </row>
    <row r="1952" spans="1:14" x14ac:dyDescent="0.25">
      <c r="A1952" s="2" t="s">
        <v>1475</v>
      </c>
      <c r="B1952" s="2" t="s">
        <v>168</v>
      </c>
      <c r="C1952" s="3" t="s">
        <v>15</v>
      </c>
      <c r="D1952" s="8">
        <v>6626253095608</v>
      </c>
      <c r="E1952" s="4">
        <v>1049827</v>
      </c>
      <c r="F1952" s="2" t="s">
        <v>16</v>
      </c>
      <c r="G1952" s="2" t="s">
        <v>17</v>
      </c>
      <c r="H1952" s="4">
        <v>240680666</v>
      </c>
      <c r="I1952" s="2" t="s">
        <v>18</v>
      </c>
      <c r="J1952" s="4">
        <v>15809307</v>
      </c>
      <c r="M1952" s="2">
        <v>956</v>
      </c>
      <c r="N1952" s="6">
        <v>-14.27</v>
      </c>
    </row>
    <row r="1953" spans="1:14" x14ac:dyDescent="0.25">
      <c r="A1953" s="2" t="s">
        <v>1475</v>
      </c>
      <c r="B1953" s="2" t="s">
        <v>169</v>
      </c>
      <c r="C1953" s="3" t="s">
        <v>15</v>
      </c>
      <c r="D1953" s="8">
        <v>6626253095608</v>
      </c>
      <c r="E1953" s="4">
        <v>1049827</v>
      </c>
      <c r="F1953" s="2" t="s">
        <v>57</v>
      </c>
      <c r="G1953" s="2" t="s">
        <v>17</v>
      </c>
      <c r="H1953" s="2" t="s">
        <v>1528</v>
      </c>
      <c r="I1953" s="2" t="s">
        <v>18</v>
      </c>
      <c r="J1953" s="4">
        <v>15809185</v>
      </c>
      <c r="M1953" s="2">
        <v>956</v>
      </c>
      <c r="N1953" s="6">
        <v>-4</v>
      </c>
    </row>
    <row r="1954" spans="1:14" x14ac:dyDescent="0.25">
      <c r="A1954" s="2" t="s">
        <v>1475</v>
      </c>
      <c r="B1954" s="2" t="s">
        <v>699</v>
      </c>
      <c r="C1954" s="3" t="s">
        <v>35</v>
      </c>
      <c r="D1954" s="8">
        <v>6626253020420</v>
      </c>
      <c r="E1954" s="4">
        <v>1369337</v>
      </c>
      <c r="F1954" s="2" t="s">
        <v>16</v>
      </c>
      <c r="G1954" s="2" t="s">
        <v>17</v>
      </c>
      <c r="H1954" s="4">
        <v>240663080</v>
      </c>
      <c r="I1954" s="2" t="s">
        <v>18</v>
      </c>
      <c r="J1954" s="4">
        <v>15808690</v>
      </c>
      <c r="M1954" s="2">
        <v>204</v>
      </c>
      <c r="N1954" s="6">
        <v>-16.77</v>
      </c>
    </row>
    <row r="1955" spans="1:14" x14ac:dyDescent="0.25">
      <c r="A1955" s="2" t="s">
        <v>1475</v>
      </c>
      <c r="B1955" s="2" t="s">
        <v>699</v>
      </c>
      <c r="C1955" s="3" t="s">
        <v>75</v>
      </c>
      <c r="D1955" s="8">
        <v>6626253134786</v>
      </c>
      <c r="E1955" s="4">
        <v>1369391</v>
      </c>
      <c r="F1955" s="2" t="s">
        <v>16</v>
      </c>
      <c r="G1955" s="2" t="s">
        <v>17</v>
      </c>
      <c r="H1955" s="4">
        <v>240671059</v>
      </c>
      <c r="I1955" s="2" t="s">
        <v>18</v>
      </c>
      <c r="J1955" s="4">
        <v>15808689</v>
      </c>
      <c r="M1955" s="2">
        <v>1347</v>
      </c>
      <c r="N1955" s="6">
        <v>-10.39</v>
      </c>
    </row>
    <row r="1956" spans="1:14" x14ac:dyDescent="0.25">
      <c r="A1956" s="2" t="s">
        <v>1475</v>
      </c>
      <c r="B1956" s="2" t="s">
        <v>175</v>
      </c>
      <c r="C1956" s="3" t="s">
        <v>128</v>
      </c>
      <c r="D1956" s="8">
        <v>6626253068546</v>
      </c>
      <c r="E1956" s="4">
        <v>1369372</v>
      </c>
      <c r="F1956" s="2" t="s">
        <v>16</v>
      </c>
      <c r="G1956" s="2" t="s">
        <v>17</v>
      </c>
      <c r="H1956" s="4">
        <v>240333439</v>
      </c>
      <c r="I1956" s="2" t="s">
        <v>18</v>
      </c>
      <c r="J1956" s="4">
        <v>15808470</v>
      </c>
      <c r="M1956" s="2">
        <v>685</v>
      </c>
      <c r="N1956" s="6">
        <v>-18.190000000000001</v>
      </c>
    </row>
    <row r="1957" spans="1:14" x14ac:dyDescent="0.25">
      <c r="A1957" s="2" t="s">
        <v>1475</v>
      </c>
      <c r="B1957" s="2" t="s">
        <v>1529</v>
      </c>
      <c r="C1957" s="3" t="s">
        <v>49</v>
      </c>
      <c r="D1957" s="8">
        <v>6626253050256</v>
      </c>
      <c r="E1957" s="4">
        <v>1051760</v>
      </c>
      <c r="F1957" s="2" t="s">
        <v>16</v>
      </c>
      <c r="G1957" s="2" t="s">
        <v>17</v>
      </c>
      <c r="H1957" s="4">
        <v>240668350</v>
      </c>
      <c r="I1957" s="2" t="s">
        <v>18</v>
      </c>
      <c r="J1957" s="4">
        <v>15808089</v>
      </c>
      <c r="M1957" s="2">
        <v>502</v>
      </c>
      <c r="N1957" s="6">
        <v>-21.79</v>
      </c>
    </row>
    <row r="1958" spans="1:14" x14ac:dyDescent="0.25">
      <c r="A1958" s="2" t="s">
        <v>1475</v>
      </c>
      <c r="B1958" s="2" t="s">
        <v>1529</v>
      </c>
      <c r="C1958" s="3" t="s">
        <v>112</v>
      </c>
      <c r="D1958" s="8">
        <v>6626253027513</v>
      </c>
      <c r="E1958" s="4">
        <v>1369356</v>
      </c>
      <c r="F1958" s="2" t="s">
        <v>16</v>
      </c>
      <c r="G1958" s="2" t="s">
        <v>17</v>
      </c>
      <c r="H1958" s="2" t="s">
        <v>1530</v>
      </c>
      <c r="I1958" s="2" t="s">
        <v>18</v>
      </c>
      <c r="J1958" s="4">
        <v>15808088</v>
      </c>
      <c r="M1958" s="2">
        <v>275</v>
      </c>
      <c r="N1958" s="6">
        <v>-11.59</v>
      </c>
    </row>
    <row r="1959" spans="1:14" x14ac:dyDescent="0.25">
      <c r="A1959" s="2" t="s">
        <v>1475</v>
      </c>
      <c r="B1959" s="2" t="s">
        <v>706</v>
      </c>
      <c r="C1959" s="3" t="s">
        <v>124</v>
      </c>
      <c r="D1959" s="8">
        <v>6626253020772</v>
      </c>
      <c r="E1959" s="4">
        <v>1369340</v>
      </c>
      <c r="F1959" s="2" t="s">
        <v>16</v>
      </c>
      <c r="G1959" s="2" t="s">
        <v>17</v>
      </c>
      <c r="H1959" s="4">
        <v>240666493</v>
      </c>
      <c r="I1959" s="2" t="s">
        <v>18</v>
      </c>
      <c r="J1959" s="4">
        <v>15807934</v>
      </c>
      <c r="M1959" s="2">
        <v>207</v>
      </c>
      <c r="N1959" s="6">
        <v>-10.39</v>
      </c>
    </row>
    <row r="1960" spans="1:14" x14ac:dyDescent="0.25">
      <c r="A1960" s="2" t="s">
        <v>1475</v>
      </c>
      <c r="B1960" s="2" t="s">
        <v>926</v>
      </c>
      <c r="C1960" s="3" t="s">
        <v>37</v>
      </c>
      <c r="D1960" s="8">
        <v>6626253045252</v>
      </c>
      <c r="E1960" s="4">
        <v>1369364</v>
      </c>
      <c r="F1960" s="2" t="s">
        <v>16</v>
      </c>
      <c r="G1960" s="2" t="s">
        <v>17</v>
      </c>
      <c r="H1960" s="4">
        <v>240666894</v>
      </c>
      <c r="I1960" s="2" t="s">
        <v>18</v>
      </c>
      <c r="J1960" s="4">
        <v>15807630</v>
      </c>
      <c r="M1960" s="2">
        <v>452</v>
      </c>
      <c r="N1960" s="6">
        <v>-9.59</v>
      </c>
    </row>
    <row r="1961" spans="1:14" x14ac:dyDescent="0.25">
      <c r="A1961" s="2" t="s">
        <v>1475</v>
      </c>
      <c r="B1961" s="2" t="s">
        <v>1259</v>
      </c>
      <c r="C1961" s="3" t="s">
        <v>37</v>
      </c>
      <c r="D1961" s="8">
        <v>6626253045252</v>
      </c>
      <c r="E1961" s="4">
        <v>1369364</v>
      </c>
      <c r="F1961" s="2" t="s">
        <v>16</v>
      </c>
      <c r="G1961" s="2" t="s">
        <v>17</v>
      </c>
      <c r="H1961" s="4">
        <v>240612209</v>
      </c>
      <c r="I1961" s="2" t="s">
        <v>18</v>
      </c>
      <c r="J1961" s="4">
        <v>15807591</v>
      </c>
      <c r="M1961" s="2">
        <v>452</v>
      </c>
      <c r="N1961" s="6">
        <v>-9.59</v>
      </c>
    </row>
    <row r="1962" spans="1:14" x14ac:dyDescent="0.25">
      <c r="A1962" s="2" t="s">
        <v>1475</v>
      </c>
      <c r="B1962" s="2" t="s">
        <v>181</v>
      </c>
      <c r="C1962" s="3" t="s">
        <v>37</v>
      </c>
      <c r="D1962" s="8">
        <v>6626253045252</v>
      </c>
      <c r="E1962" s="4">
        <v>1369364</v>
      </c>
      <c r="F1962" s="2" t="s">
        <v>16</v>
      </c>
      <c r="G1962" s="2" t="s">
        <v>17</v>
      </c>
      <c r="H1962" s="4">
        <v>240667010</v>
      </c>
      <c r="I1962" s="2" t="s">
        <v>18</v>
      </c>
      <c r="J1962" s="4">
        <v>15807549</v>
      </c>
      <c r="M1962" s="2">
        <v>452</v>
      </c>
      <c r="N1962" s="6">
        <v>-11.59</v>
      </c>
    </row>
    <row r="1963" spans="1:14" x14ac:dyDescent="0.25">
      <c r="A1963" s="2" t="s">
        <v>1475</v>
      </c>
      <c r="B1963" s="2" t="s">
        <v>928</v>
      </c>
      <c r="C1963" s="3" t="s">
        <v>128</v>
      </c>
      <c r="D1963" s="8">
        <v>6626253068546</v>
      </c>
      <c r="E1963" s="4">
        <v>1369372</v>
      </c>
      <c r="F1963" s="2" t="s">
        <v>16</v>
      </c>
      <c r="G1963" s="2" t="s">
        <v>17</v>
      </c>
      <c r="H1963" s="4">
        <v>240515437</v>
      </c>
      <c r="I1963" s="2" t="s">
        <v>18</v>
      </c>
      <c r="J1963" s="4">
        <v>15807470</v>
      </c>
      <c r="M1963" s="2">
        <v>685</v>
      </c>
      <c r="N1963" s="6">
        <v>-9.59</v>
      </c>
    </row>
    <row r="1964" spans="1:14" x14ac:dyDescent="0.25">
      <c r="A1964" s="2" t="s">
        <v>1475</v>
      </c>
      <c r="B1964" s="2" t="s">
        <v>443</v>
      </c>
      <c r="C1964" s="3" t="s">
        <v>15</v>
      </c>
      <c r="D1964" s="8">
        <v>6626253095608</v>
      </c>
      <c r="E1964" s="4">
        <v>1049827</v>
      </c>
      <c r="F1964" s="2" t="s">
        <v>16</v>
      </c>
      <c r="G1964" s="2" t="s">
        <v>17</v>
      </c>
      <c r="H1964" s="4">
        <v>240662775</v>
      </c>
      <c r="I1964" s="2" t="s">
        <v>18</v>
      </c>
      <c r="J1964" s="4">
        <v>15807425</v>
      </c>
      <c r="M1964" s="2">
        <v>956</v>
      </c>
      <c r="N1964" s="6">
        <v>-10.42</v>
      </c>
    </row>
    <row r="1965" spans="1:14" x14ac:dyDescent="0.25">
      <c r="A1965" s="2" t="s">
        <v>1475</v>
      </c>
      <c r="B1965" s="2" t="s">
        <v>446</v>
      </c>
      <c r="C1965" s="3" t="s">
        <v>97</v>
      </c>
      <c r="D1965" s="8">
        <v>6626253098291</v>
      </c>
      <c r="E1965" s="4">
        <v>1605013</v>
      </c>
      <c r="F1965" s="2" t="s">
        <v>16</v>
      </c>
      <c r="G1965" s="2" t="s">
        <v>17</v>
      </c>
      <c r="H1965" s="4">
        <v>240606775</v>
      </c>
      <c r="I1965" s="2" t="s">
        <v>18</v>
      </c>
      <c r="J1965" s="4">
        <v>15807387</v>
      </c>
      <c r="M1965" s="2">
        <v>982</v>
      </c>
      <c r="N1965" s="6">
        <v>-14.59</v>
      </c>
    </row>
    <row r="1966" spans="1:14" x14ac:dyDescent="0.25">
      <c r="A1966" s="2" t="s">
        <v>1475</v>
      </c>
      <c r="B1966" s="2" t="s">
        <v>446</v>
      </c>
      <c r="C1966" s="3" t="s">
        <v>128</v>
      </c>
      <c r="D1966" s="8">
        <v>6626253068546</v>
      </c>
      <c r="E1966" s="4">
        <v>1369372</v>
      </c>
      <c r="F1966" s="2" t="s">
        <v>16</v>
      </c>
      <c r="G1966" s="2" t="s">
        <v>17</v>
      </c>
      <c r="H1966" s="4">
        <v>240391754</v>
      </c>
      <c r="I1966" s="2" t="s">
        <v>18</v>
      </c>
      <c r="J1966" s="4">
        <v>15807385</v>
      </c>
      <c r="M1966" s="2">
        <v>685</v>
      </c>
      <c r="N1966" s="6">
        <v>-11.59</v>
      </c>
    </row>
    <row r="1967" spans="1:14" x14ac:dyDescent="0.25">
      <c r="A1967" s="2" t="s">
        <v>1475</v>
      </c>
      <c r="B1967" s="2" t="s">
        <v>708</v>
      </c>
      <c r="C1967" s="3" t="s">
        <v>97</v>
      </c>
      <c r="D1967" s="8">
        <v>6626253098291</v>
      </c>
      <c r="E1967" s="4">
        <v>1605013</v>
      </c>
      <c r="F1967" s="2" t="s">
        <v>16</v>
      </c>
      <c r="G1967" s="2" t="s">
        <v>17</v>
      </c>
      <c r="H1967" s="4">
        <v>240614510</v>
      </c>
      <c r="I1967" s="2" t="s">
        <v>18</v>
      </c>
      <c r="J1967" s="4">
        <v>15807353</v>
      </c>
      <c r="M1967" s="2">
        <v>982</v>
      </c>
      <c r="N1967" s="6">
        <v>-12.79</v>
      </c>
    </row>
    <row r="1968" spans="1:14" x14ac:dyDescent="0.25">
      <c r="A1968" s="2" t="s">
        <v>1475</v>
      </c>
      <c r="B1968" s="2" t="s">
        <v>708</v>
      </c>
      <c r="C1968" s="3" t="s">
        <v>97</v>
      </c>
      <c r="D1968" s="8">
        <v>6626253098291</v>
      </c>
      <c r="E1968" s="4">
        <v>1605013</v>
      </c>
      <c r="F1968" s="2" t="s">
        <v>16</v>
      </c>
      <c r="G1968" s="2" t="s">
        <v>17</v>
      </c>
      <c r="H1968" s="4">
        <v>240617801</v>
      </c>
      <c r="I1968" s="2" t="s">
        <v>18</v>
      </c>
      <c r="J1968" s="4">
        <v>15807352</v>
      </c>
      <c r="M1968" s="2">
        <v>982</v>
      </c>
      <c r="N1968" s="6">
        <v>-21.79</v>
      </c>
    </row>
    <row r="1969" spans="1:14" x14ac:dyDescent="0.25">
      <c r="A1969" s="2" t="s">
        <v>1475</v>
      </c>
      <c r="B1969" s="2" t="s">
        <v>709</v>
      </c>
      <c r="C1969" s="3" t="s">
        <v>97</v>
      </c>
      <c r="D1969" s="8">
        <v>6626253098291</v>
      </c>
      <c r="E1969" s="4">
        <v>1605013</v>
      </c>
      <c r="F1969" s="2" t="s">
        <v>16</v>
      </c>
      <c r="G1969" s="2" t="s">
        <v>17</v>
      </c>
      <c r="H1969" s="4">
        <v>240632584</v>
      </c>
      <c r="I1969" s="2" t="s">
        <v>18</v>
      </c>
      <c r="J1969" s="4">
        <v>15807273</v>
      </c>
      <c r="M1969" s="2">
        <v>982</v>
      </c>
      <c r="N1969" s="6">
        <v>-18.190000000000001</v>
      </c>
    </row>
    <row r="1970" spans="1:14" x14ac:dyDescent="0.25">
      <c r="A1970" s="2" t="s">
        <v>1475</v>
      </c>
      <c r="B1970" s="2" t="s">
        <v>709</v>
      </c>
      <c r="C1970" s="3" t="s">
        <v>97</v>
      </c>
      <c r="D1970" s="8">
        <v>6626253098291</v>
      </c>
      <c r="E1970" s="4">
        <v>1605013</v>
      </c>
      <c r="F1970" s="2" t="s">
        <v>16</v>
      </c>
      <c r="G1970" s="2" t="s">
        <v>17</v>
      </c>
      <c r="H1970" s="4">
        <v>240636952</v>
      </c>
      <c r="I1970" s="2" t="s">
        <v>18</v>
      </c>
      <c r="J1970" s="4">
        <v>15807271</v>
      </c>
      <c r="M1970" s="2">
        <v>982</v>
      </c>
      <c r="N1970" s="6">
        <v>-16.39</v>
      </c>
    </row>
    <row r="1971" spans="1:14" x14ac:dyDescent="0.25">
      <c r="A1971" s="2" t="s">
        <v>1475</v>
      </c>
      <c r="B1971" s="2" t="s">
        <v>709</v>
      </c>
      <c r="C1971" s="3" t="s">
        <v>128</v>
      </c>
      <c r="D1971" s="8">
        <v>6626253068546</v>
      </c>
      <c r="E1971" s="4">
        <v>1369372</v>
      </c>
      <c r="F1971" s="2" t="s">
        <v>16</v>
      </c>
      <c r="G1971" s="2" t="s">
        <v>17</v>
      </c>
      <c r="H1971" s="4">
        <v>240504726</v>
      </c>
      <c r="I1971" s="2" t="s">
        <v>18</v>
      </c>
      <c r="J1971" s="4">
        <v>15807270</v>
      </c>
      <c r="M1971" s="2">
        <v>685</v>
      </c>
      <c r="N1971" s="6">
        <v>-9.59</v>
      </c>
    </row>
    <row r="1972" spans="1:14" x14ac:dyDescent="0.25">
      <c r="A1972" s="2" t="s">
        <v>1475</v>
      </c>
      <c r="B1972" s="2" t="s">
        <v>710</v>
      </c>
      <c r="C1972" s="3" t="s">
        <v>65</v>
      </c>
      <c r="D1972" s="8">
        <v>6626253034803</v>
      </c>
      <c r="E1972" s="4">
        <v>1369358</v>
      </c>
      <c r="F1972" s="2" t="s">
        <v>16</v>
      </c>
      <c r="G1972" s="2" t="s">
        <v>17</v>
      </c>
      <c r="H1972" s="4">
        <v>240660380</v>
      </c>
      <c r="I1972" s="2" t="s">
        <v>18</v>
      </c>
      <c r="J1972" s="4">
        <v>15807251</v>
      </c>
      <c r="M1972" s="2">
        <v>348</v>
      </c>
      <c r="N1972" s="6">
        <v>-12.79</v>
      </c>
    </row>
    <row r="1973" spans="1:14" x14ac:dyDescent="0.25">
      <c r="A1973" s="2" t="s">
        <v>1475</v>
      </c>
      <c r="B1973" s="2" t="s">
        <v>710</v>
      </c>
      <c r="C1973" s="3" t="s">
        <v>97</v>
      </c>
      <c r="D1973" s="8">
        <v>6626253098291</v>
      </c>
      <c r="E1973" s="4">
        <v>1605013</v>
      </c>
      <c r="F1973" s="2" t="s">
        <v>16</v>
      </c>
      <c r="G1973" s="2" t="s">
        <v>17</v>
      </c>
      <c r="H1973" s="4">
        <v>240629633</v>
      </c>
      <c r="I1973" s="2" t="s">
        <v>18</v>
      </c>
      <c r="J1973" s="4">
        <v>15807233</v>
      </c>
      <c r="M1973" s="2">
        <v>982</v>
      </c>
      <c r="N1973" s="6">
        <v>-18.190000000000001</v>
      </c>
    </row>
    <row r="1974" spans="1:14" x14ac:dyDescent="0.25">
      <c r="A1974" s="2" t="s">
        <v>1475</v>
      </c>
      <c r="B1974" s="2" t="s">
        <v>929</v>
      </c>
      <c r="C1974" s="3" t="s">
        <v>128</v>
      </c>
      <c r="D1974" s="8">
        <v>6626253068546</v>
      </c>
      <c r="E1974" s="4">
        <v>1369372</v>
      </c>
      <c r="F1974" s="2" t="s">
        <v>16</v>
      </c>
      <c r="G1974" s="2" t="s">
        <v>17</v>
      </c>
      <c r="H1974" s="4">
        <v>240648092</v>
      </c>
      <c r="I1974" s="2" t="s">
        <v>18</v>
      </c>
      <c r="J1974" s="4">
        <v>15807158</v>
      </c>
      <c r="M1974" s="2">
        <v>685</v>
      </c>
      <c r="N1974" s="6">
        <v>-22.95</v>
      </c>
    </row>
    <row r="1975" spans="1:14" x14ac:dyDescent="0.25">
      <c r="A1975" s="2" t="s">
        <v>1475</v>
      </c>
      <c r="B1975" s="2" t="s">
        <v>1391</v>
      </c>
      <c r="C1975" s="3" t="s">
        <v>15</v>
      </c>
      <c r="D1975" s="8">
        <v>6626253095608</v>
      </c>
      <c r="E1975" s="4">
        <v>1049827</v>
      </c>
      <c r="F1975" s="2" t="s">
        <v>16</v>
      </c>
      <c r="G1975" s="2" t="s">
        <v>17</v>
      </c>
      <c r="H1975" s="4">
        <v>240665962</v>
      </c>
      <c r="I1975" s="2" t="s">
        <v>18</v>
      </c>
      <c r="J1975" s="4">
        <v>15807087</v>
      </c>
      <c r="M1975" s="2">
        <v>956</v>
      </c>
      <c r="N1975" s="6">
        <v>-15.17</v>
      </c>
    </row>
    <row r="1976" spans="1:14" x14ac:dyDescent="0.25">
      <c r="A1976" s="2" t="s">
        <v>1475</v>
      </c>
      <c r="B1976" s="2" t="s">
        <v>930</v>
      </c>
      <c r="C1976" s="3" t="s">
        <v>39</v>
      </c>
      <c r="D1976" s="8">
        <v>6626253020349</v>
      </c>
      <c r="E1976" s="4">
        <v>1369336</v>
      </c>
      <c r="F1976" s="2" t="s">
        <v>16</v>
      </c>
      <c r="G1976" s="2" t="s">
        <v>17</v>
      </c>
      <c r="H1976" s="4">
        <v>240651833</v>
      </c>
      <c r="I1976" s="2" t="s">
        <v>18</v>
      </c>
      <c r="J1976" s="4">
        <v>15807072</v>
      </c>
      <c r="M1976" s="2">
        <v>203</v>
      </c>
      <c r="N1976" s="6">
        <v>-10.39</v>
      </c>
    </row>
    <row r="1977" spans="1:14" x14ac:dyDescent="0.25">
      <c r="A1977" s="2" t="s">
        <v>1475</v>
      </c>
      <c r="B1977" s="2" t="s">
        <v>930</v>
      </c>
      <c r="C1977" s="3" t="s">
        <v>128</v>
      </c>
      <c r="D1977" s="8">
        <v>6626253068546</v>
      </c>
      <c r="E1977" s="4">
        <v>1369372</v>
      </c>
      <c r="F1977" s="2" t="s">
        <v>16</v>
      </c>
      <c r="G1977" s="2" t="s">
        <v>17</v>
      </c>
      <c r="H1977" s="4">
        <v>230234489</v>
      </c>
      <c r="I1977" s="2" t="s">
        <v>18</v>
      </c>
      <c r="J1977" s="4">
        <v>15807045</v>
      </c>
      <c r="M1977" s="2">
        <v>685</v>
      </c>
      <c r="N1977" s="6">
        <v>-7.99</v>
      </c>
    </row>
    <row r="1978" spans="1:14" x14ac:dyDescent="0.25">
      <c r="A1978" s="2" t="s">
        <v>1475</v>
      </c>
      <c r="B1978" s="2" t="s">
        <v>1531</v>
      </c>
      <c r="C1978" s="3" t="s">
        <v>112</v>
      </c>
      <c r="D1978" s="8">
        <v>6626253027513</v>
      </c>
      <c r="E1978" s="4">
        <v>1369356</v>
      </c>
      <c r="F1978" s="2" t="s">
        <v>16</v>
      </c>
      <c r="G1978" s="2" t="s">
        <v>17</v>
      </c>
      <c r="H1978" s="2" t="s">
        <v>1532</v>
      </c>
      <c r="I1978" s="2" t="s">
        <v>18</v>
      </c>
      <c r="J1978" s="4">
        <v>15806795</v>
      </c>
      <c r="M1978" s="2">
        <v>275</v>
      </c>
      <c r="N1978" s="6">
        <v>-11.59</v>
      </c>
    </row>
    <row r="1979" spans="1:14" x14ac:dyDescent="0.25">
      <c r="A1979" s="2" t="s">
        <v>1475</v>
      </c>
      <c r="B1979" s="2" t="s">
        <v>933</v>
      </c>
      <c r="C1979" s="3" t="s">
        <v>112</v>
      </c>
      <c r="D1979" s="8">
        <v>6626253027513</v>
      </c>
      <c r="E1979" s="4">
        <v>1369356</v>
      </c>
      <c r="F1979" s="2" t="s">
        <v>16</v>
      </c>
      <c r="G1979" s="2" t="s">
        <v>17</v>
      </c>
      <c r="H1979" s="2" t="s">
        <v>1533</v>
      </c>
      <c r="I1979" s="2" t="s">
        <v>18</v>
      </c>
      <c r="J1979" s="4">
        <v>15806746</v>
      </c>
      <c r="M1979" s="2">
        <v>275</v>
      </c>
      <c r="N1979" s="6">
        <v>-10.39</v>
      </c>
    </row>
    <row r="1980" spans="1:14" x14ac:dyDescent="0.25">
      <c r="A1980" s="2" t="s">
        <v>1475</v>
      </c>
      <c r="B1980" s="2" t="s">
        <v>1534</v>
      </c>
      <c r="C1980" s="3" t="s">
        <v>97</v>
      </c>
      <c r="D1980" s="8">
        <v>6626253098291</v>
      </c>
      <c r="E1980" s="4">
        <v>1605013</v>
      </c>
      <c r="F1980" s="2" t="s">
        <v>16</v>
      </c>
      <c r="G1980" s="2" t="s">
        <v>17</v>
      </c>
      <c r="H1980" s="2" t="s">
        <v>1535</v>
      </c>
      <c r="I1980" s="2" t="s">
        <v>18</v>
      </c>
      <c r="J1980" s="4">
        <v>15806640</v>
      </c>
      <c r="M1980" s="2">
        <v>982</v>
      </c>
      <c r="N1980" s="6">
        <v>-11.59</v>
      </c>
    </row>
    <row r="1981" spans="1:14" x14ac:dyDescent="0.25">
      <c r="A1981" s="2" t="s">
        <v>1475</v>
      </c>
      <c r="B1981" s="2" t="s">
        <v>1534</v>
      </c>
      <c r="C1981" s="3" t="s">
        <v>128</v>
      </c>
      <c r="D1981" s="8">
        <v>6626253068546</v>
      </c>
      <c r="E1981" s="4">
        <v>1369372</v>
      </c>
      <c r="F1981" s="2" t="s">
        <v>16</v>
      </c>
      <c r="G1981" s="2" t="s">
        <v>17</v>
      </c>
      <c r="H1981" s="4">
        <v>52763248</v>
      </c>
      <c r="I1981" s="2" t="s">
        <v>18</v>
      </c>
      <c r="J1981" s="4">
        <v>15806639</v>
      </c>
      <c r="M1981" s="2">
        <v>685</v>
      </c>
      <c r="N1981" s="6">
        <v>-18.190000000000001</v>
      </c>
    </row>
    <row r="1982" spans="1:14" x14ac:dyDescent="0.25">
      <c r="A1982" s="2" t="s">
        <v>1475</v>
      </c>
      <c r="B1982" s="2" t="s">
        <v>1263</v>
      </c>
      <c r="C1982" s="3" t="s">
        <v>15</v>
      </c>
      <c r="D1982" s="8">
        <v>6626253095608</v>
      </c>
      <c r="E1982" s="4">
        <v>1049827</v>
      </c>
      <c r="F1982" s="2" t="s">
        <v>16</v>
      </c>
      <c r="G1982" s="2" t="s">
        <v>17</v>
      </c>
      <c r="H1982" s="2" t="s">
        <v>1536</v>
      </c>
      <c r="I1982" s="2" t="s">
        <v>18</v>
      </c>
      <c r="J1982" s="4">
        <v>15806611</v>
      </c>
      <c r="M1982" s="2">
        <v>956</v>
      </c>
      <c r="N1982" s="6">
        <v>-11.24</v>
      </c>
    </row>
    <row r="1983" spans="1:14" x14ac:dyDescent="0.25">
      <c r="A1983" s="2" t="s">
        <v>1475</v>
      </c>
      <c r="B1983" s="2" t="s">
        <v>712</v>
      </c>
      <c r="C1983" s="3" t="s">
        <v>37</v>
      </c>
      <c r="D1983" s="8">
        <v>6626253045252</v>
      </c>
      <c r="E1983" s="4">
        <v>1369364</v>
      </c>
      <c r="F1983" s="2" t="s">
        <v>16</v>
      </c>
      <c r="G1983" s="2" t="s">
        <v>17</v>
      </c>
      <c r="H1983" s="4">
        <v>240661795</v>
      </c>
      <c r="I1983" s="2" t="s">
        <v>18</v>
      </c>
      <c r="J1983" s="4">
        <v>15806591</v>
      </c>
      <c r="M1983" s="2">
        <v>452</v>
      </c>
      <c r="N1983" s="6">
        <v>-10.39</v>
      </c>
    </row>
    <row r="1984" spans="1:14" x14ac:dyDescent="0.25">
      <c r="A1984" s="2" t="s">
        <v>1475</v>
      </c>
      <c r="B1984" s="2" t="s">
        <v>712</v>
      </c>
      <c r="C1984" s="3" t="s">
        <v>97</v>
      </c>
      <c r="D1984" s="8">
        <v>6626253098291</v>
      </c>
      <c r="E1984" s="4">
        <v>1605013</v>
      </c>
      <c r="F1984" s="2" t="s">
        <v>16</v>
      </c>
      <c r="G1984" s="2" t="s">
        <v>17</v>
      </c>
      <c r="H1984" s="2" t="s">
        <v>1537</v>
      </c>
      <c r="I1984" s="2" t="s">
        <v>18</v>
      </c>
      <c r="J1984" s="4">
        <v>15806573</v>
      </c>
      <c r="M1984" s="2">
        <v>982</v>
      </c>
      <c r="N1984" s="6">
        <v>-11.59</v>
      </c>
    </row>
    <row r="1985" spans="1:14" x14ac:dyDescent="0.25">
      <c r="A1985" s="2" t="s">
        <v>1475</v>
      </c>
      <c r="B1985" s="2" t="s">
        <v>448</v>
      </c>
      <c r="C1985" s="3" t="s">
        <v>15</v>
      </c>
      <c r="D1985" s="8">
        <v>6626253095608</v>
      </c>
      <c r="E1985" s="4">
        <v>1049827</v>
      </c>
      <c r="F1985" s="2" t="s">
        <v>57</v>
      </c>
      <c r="G1985" s="2" t="s">
        <v>17</v>
      </c>
      <c r="H1985" s="4">
        <v>240624322</v>
      </c>
      <c r="I1985" s="2" t="s">
        <v>18</v>
      </c>
      <c r="J1985" s="4">
        <v>15806537</v>
      </c>
      <c r="M1985" s="2">
        <v>956</v>
      </c>
      <c r="N1985" s="6">
        <v>-4</v>
      </c>
    </row>
    <row r="1986" spans="1:14" x14ac:dyDescent="0.25">
      <c r="A1986" s="2" t="s">
        <v>1475</v>
      </c>
      <c r="B1986" s="2" t="s">
        <v>187</v>
      </c>
      <c r="C1986" s="3" t="s">
        <v>43</v>
      </c>
      <c r="D1986" s="8">
        <v>6626253026703</v>
      </c>
      <c r="E1986" s="4">
        <v>1049873</v>
      </c>
      <c r="F1986" s="2" t="s">
        <v>16</v>
      </c>
      <c r="G1986" s="2" t="s">
        <v>17</v>
      </c>
      <c r="H1986" s="2" t="s">
        <v>1538</v>
      </c>
      <c r="I1986" s="2" t="s">
        <v>18</v>
      </c>
      <c r="J1986" s="4">
        <v>15806523</v>
      </c>
      <c r="M1986" s="2">
        <v>267</v>
      </c>
      <c r="N1986" s="6">
        <v>-9.59</v>
      </c>
    </row>
    <row r="1987" spans="1:14" x14ac:dyDescent="0.25">
      <c r="A1987" s="2" t="s">
        <v>1475</v>
      </c>
      <c r="B1987" s="2" t="s">
        <v>187</v>
      </c>
      <c r="C1987" s="3" t="s">
        <v>82</v>
      </c>
      <c r="D1987" s="8">
        <v>6626253118233</v>
      </c>
      <c r="E1987" s="4">
        <v>1369386</v>
      </c>
      <c r="F1987" s="2" t="s">
        <v>16</v>
      </c>
      <c r="G1987" s="2" t="s">
        <v>17</v>
      </c>
      <c r="H1987" s="4">
        <v>240649250</v>
      </c>
      <c r="I1987" s="2" t="s">
        <v>18</v>
      </c>
      <c r="J1987" s="4">
        <v>15806522</v>
      </c>
      <c r="M1987" s="2">
        <v>1182</v>
      </c>
      <c r="N1987" s="6">
        <v>-12.79</v>
      </c>
    </row>
    <row r="1988" spans="1:14" x14ac:dyDescent="0.25">
      <c r="A1988" s="2" t="s">
        <v>1475</v>
      </c>
      <c r="B1988" s="2" t="s">
        <v>189</v>
      </c>
      <c r="C1988" s="3" t="s">
        <v>75</v>
      </c>
      <c r="D1988" s="8">
        <v>6626253134786</v>
      </c>
      <c r="E1988" s="4">
        <v>1369391</v>
      </c>
      <c r="F1988" s="2" t="s">
        <v>16</v>
      </c>
      <c r="G1988" s="2" t="s">
        <v>17</v>
      </c>
      <c r="H1988" s="4">
        <v>240659494</v>
      </c>
      <c r="I1988" s="2" t="s">
        <v>18</v>
      </c>
      <c r="J1988" s="4">
        <v>15806368</v>
      </c>
      <c r="M1988" s="2">
        <v>1347</v>
      </c>
      <c r="N1988" s="6">
        <v>-18.190000000000001</v>
      </c>
    </row>
    <row r="1989" spans="1:14" x14ac:dyDescent="0.25">
      <c r="A1989" s="2" t="s">
        <v>1475</v>
      </c>
      <c r="B1989" s="2" t="s">
        <v>189</v>
      </c>
      <c r="C1989" s="3" t="s">
        <v>97</v>
      </c>
      <c r="D1989" s="8">
        <v>6626253098291</v>
      </c>
      <c r="E1989" s="4">
        <v>1605013</v>
      </c>
      <c r="F1989" s="2" t="s">
        <v>16</v>
      </c>
      <c r="G1989" s="2" t="s">
        <v>17</v>
      </c>
      <c r="H1989" s="4">
        <v>240585990</v>
      </c>
      <c r="I1989" s="2" t="s">
        <v>18</v>
      </c>
      <c r="J1989" s="4">
        <v>15806342</v>
      </c>
      <c r="M1989" s="2">
        <v>982</v>
      </c>
      <c r="N1989" s="6">
        <v>-10.39</v>
      </c>
    </row>
    <row r="1990" spans="1:14" x14ac:dyDescent="0.25">
      <c r="A1990" s="2" t="s">
        <v>1475</v>
      </c>
      <c r="B1990" s="2" t="s">
        <v>191</v>
      </c>
      <c r="C1990" s="3" t="s">
        <v>28</v>
      </c>
      <c r="D1990" s="8">
        <v>6626253040536</v>
      </c>
      <c r="E1990" s="4">
        <v>1369360</v>
      </c>
      <c r="F1990" s="2" t="s">
        <v>16</v>
      </c>
      <c r="G1990" s="2" t="s">
        <v>17</v>
      </c>
      <c r="H1990" s="4">
        <v>240645697</v>
      </c>
      <c r="I1990" s="2" t="s">
        <v>18</v>
      </c>
      <c r="J1990" s="4">
        <v>15806327</v>
      </c>
      <c r="M1990" s="2">
        <v>405</v>
      </c>
      <c r="N1990" s="6">
        <v>-11.59</v>
      </c>
    </row>
    <row r="1991" spans="1:14" x14ac:dyDescent="0.25">
      <c r="A1991" s="2" t="s">
        <v>1475</v>
      </c>
      <c r="B1991" s="2" t="s">
        <v>191</v>
      </c>
      <c r="C1991" s="3" t="s">
        <v>35</v>
      </c>
      <c r="D1991" s="8">
        <v>6626253020420</v>
      </c>
      <c r="E1991" s="4">
        <v>1369337</v>
      </c>
      <c r="F1991" s="2" t="s">
        <v>16</v>
      </c>
      <c r="G1991" s="2" t="s">
        <v>17</v>
      </c>
      <c r="H1991" s="2" t="s">
        <v>1539</v>
      </c>
      <c r="I1991" s="2" t="s">
        <v>18</v>
      </c>
      <c r="J1991" s="4">
        <v>15806322</v>
      </c>
      <c r="M1991" s="2">
        <v>204</v>
      </c>
      <c r="N1991" s="6">
        <v>-12.79</v>
      </c>
    </row>
    <row r="1992" spans="1:14" x14ac:dyDescent="0.25">
      <c r="A1992" s="2" t="s">
        <v>1475</v>
      </c>
      <c r="B1992" s="2" t="s">
        <v>1075</v>
      </c>
      <c r="C1992" s="3" t="s">
        <v>30</v>
      </c>
      <c r="D1992" s="8">
        <v>6626253021825</v>
      </c>
      <c r="E1992" s="4">
        <v>1369348</v>
      </c>
      <c r="F1992" s="2" t="s">
        <v>16</v>
      </c>
      <c r="G1992" s="2" t="s">
        <v>17</v>
      </c>
      <c r="H1992" s="4">
        <v>240658196</v>
      </c>
      <c r="I1992" s="2" t="s">
        <v>18</v>
      </c>
      <c r="J1992" s="4">
        <v>15806298</v>
      </c>
      <c r="M1992" s="2">
        <v>218</v>
      </c>
      <c r="N1992" s="6">
        <v>-18.190000000000001</v>
      </c>
    </row>
    <row r="1993" spans="1:14" x14ac:dyDescent="0.25">
      <c r="A1993" s="2" t="s">
        <v>1475</v>
      </c>
      <c r="B1993" s="2" t="s">
        <v>193</v>
      </c>
      <c r="C1993" s="3" t="s">
        <v>37</v>
      </c>
      <c r="D1993" s="8">
        <v>6626253045252</v>
      </c>
      <c r="E1993" s="4">
        <v>1369364</v>
      </c>
      <c r="F1993" s="2" t="s">
        <v>16</v>
      </c>
      <c r="G1993" s="2" t="s">
        <v>17</v>
      </c>
      <c r="H1993" s="2" t="s">
        <v>1540</v>
      </c>
      <c r="I1993" s="2" t="s">
        <v>18</v>
      </c>
      <c r="J1993" s="4">
        <v>15806259</v>
      </c>
      <c r="M1993" s="2">
        <v>452</v>
      </c>
      <c r="N1993" s="6">
        <v>-10.39</v>
      </c>
    </row>
    <row r="1994" spans="1:14" x14ac:dyDescent="0.25">
      <c r="A1994" s="2" t="s">
        <v>1475</v>
      </c>
      <c r="B1994" s="2" t="s">
        <v>451</v>
      </c>
      <c r="C1994" s="3" t="s">
        <v>37</v>
      </c>
      <c r="D1994" s="8">
        <v>6626253045252</v>
      </c>
      <c r="E1994" s="4">
        <v>1369364</v>
      </c>
      <c r="F1994" s="2" t="s">
        <v>16</v>
      </c>
      <c r="G1994" s="2" t="s">
        <v>17</v>
      </c>
      <c r="H1994" s="2" t="s">
        <v>1541</v>
      </c>
      <c r="I1994" s="2" t="s">
        <v>18</v>
      </c>
      <c r="J1994" s="4">
        <v>15806213</v>
      </c>
      <c r="M1994" s="2">
        <v>452</v>
      </c>
      <c r="N1994" s="6">
        <v>-8.7899999999999991</v>
      </c>
    </row>
    <row r="1995" spans="1:14" x14ac:dyDescent="0.25">
      <c r="A1995" s="2" t="s">
        <v>1475</v>
      </c>
      <c r="B1995" s="2" t="s">
        <v>1542</v>
      </c>
      <c r="C1995" s="3" t="s">
        <v>43</v>
      </c>
      <c r="D1995" s="8">
        <v>6626253026703</v>
      </c>
      <c r="E1995" s="4">
        <v>1049873</v>
      </c>
      <c r="F1995" s="2" t="s">
        <v>16</v>
      </c>
      <c r="G1995" s="2" t="s">
        <v>108</v>
      </c>
      <c r="H1995" s="4">
        <v>123</v>
      </c>
      <c r="J1995" s="4">
        <v>15806166</v>
      </c>
      <c r="M1995" s="2">
        <v>267</v>
      </c>
      <c r="N1995" s="6">
        <v>-7.99</v>
      </c>
    </row>
    <row r="1996" spans="1:14" x14ac:dyDescent="0.25">
      <c r="A1996" s="2" t="s">
        <v>1475</v>
      </c>
      <c r="B1996" s="2" t="s">
        <v>716</v>
      </c>
      <c r="C1996" s="3" t="s">
        <v>93</v>
      </c>
      <c r="D1996" s="8">
        <v>6626253021663</v>
      </c>
      <c r="E1996" s="4">
        <v>1369345</v>
      </c>
      <c r="F1996" s="2" t="s">
        <v>16</v>
      </c>
      <c r="G1996" s="2" t="s">
        <v>17</v>
      </c>
      <c r="H1996" s="2" t="s">
        <v>1543</v>
      </c>
      <c r="I1996" s="2" t="s">
        <v>18</v>
      </c>
      <c r="J1996" s="4">
        <v>15806008</v>
      </c>
      <c r="M1996" s="2">
        <v>216</v>
      </c>
      <c r="N1996" s="6">
        <v>-10.39</v>
      </c>
    </row>
    <row r="1997" spans="1:14" x14ac:dyDescent="0.25">
      <c r="A1997" s="2" t="s">
        <v>1475</v>
      </c>
      <c r="B1997" s="2" t="s">
        <v>198</v>
      </c>
      <c r="C1997" s="3" t="s">
        <v>37</v>
      </c>
      <c r="D1997" s="8">
        <v>6626253045252</v>
      </c>
      <c r="E1997" s="4">
        <v>1369364</v>
      </c>
      <c r="F1997" s="2" t="s">
        <v>16</v>
      </c>
      <c r="G1997" s="2" t="s">
        <v>17</v>
      </c>
      <c r="H1997" s="2" t="s">
        <v>1544</v>
      </c>
      <c r="I1997" s="2" t="s">
        <v>18</v>
      </c>
      <c r="J1997" s="4">
        <v>15805839</v>
      </c>
      <c r="M1997" s="2">
        <v>452</v>
      </c>
      <c r="N1997" s="6">
        <v>-10.39</v>
      </c>
    </row>
    <row r="1998" spans="1:14" x14ac:dyDescent="0.25">
      <c r="A1998" s="2" t="s">
        <v>1475</v>
      </c>
      <c r="B1998" s="2" t="s">
        <v>454</v>
      </c>
      <c r="C1998" s="3" t="s">
        <v>128</v>
      </c>
      <c r="D1998" s="8">
        <v>6626253068546</v>
      </c>
      <c r="E1998" s="4">
        <v>1369372</v>
      </c>
      <c r="F1998" s="2" t="s">
        <v>16</v>
      </c>
      <c r="G1998" s="2" t="s">
        <v>17</v>
      </c>
      <c r="H1998" s="4">
        <v>237526421</v>
      </c>
      <c r="I1998" s="2" t="s">
        <v>18</v>
      </c>
      <c r="J1998" s="4">
        <v>15805674</v>
      </c>
      <c r="M1998" s="2">
        <v>685</v>
      </c>
      <c r="N1998" s="6">
        <v>-8.82</v>
      </c>
    </row>
    <row r="1999" spans="1:14" x14ac:dyDescent="0.25">
      <c r="A1999" s="2" t="s">
        <v>1475</v>
      </c>
      <c r="B1999" s="2" t="s">
        <v>1078</v>
      </c>
      <c r="C1999" s="3" t="s">
        <v>55</v>
      </c>
      <c r="D1999" s="8">
        <v>6626253091874</v>
      </c>
      <c r="E1999" s="4">
        <v>1616135</v>
      </c>
      <c r="F1999" s="2" t="s">
        <v>16</v>
      </c>
      <c r="G1999" s="2" t="s">
        <v>17</v>
      </c>
      <c r="H1999" s="4">
        <v>240632418</v>
      </c>
      <c r="I1999" s="2" t="s">
        <v>18</v>
      </c>
      <c r="J1999" s="4">
        <v>15805544</v>
      </c>
      <c r="M1999" s="2">
        <v>918</v>
      </c>
      <c r="N1999" s="6">
        <v>-16.39</v>
      </c>
    </row>
    <row r="2000" spans="1:14" x14ac:dyDescent="0.25">
      <c r="A2000" s="2" t="s">
        <v>1475</v>
      </c>
      <c r="B2000" s="2" t="s">
        <v>1080</v>
      </c>
      <c r="C2000" s="3" t="s">
        <v>43</v>
      </c>
      <c r="D2000" s="8">
        <v>6626253026703</v>
      </c>
      <c r="E2000" s="4">
        <v>1049873</v>
      </c>
      <c r="F2000" s="2" t="s">
        <v>16</v>
      </c>
      <c r="G2000" s="2" t="s">
        <v>17</v>
      </c>
      <c r="H2000" s="2" t="s">
        <v>1545</v>
      </c>
      <c r="I2000" s="2" t="s">
        <v>18</v>
      </c>
      <c r="J2000" s="4">
        <v>15805346</v>
      </c>
      <c r="M2000" s="2">
        <v>267</v>
      </c>
      <c r="N2000" s="6">
        <v>-7.99</v>
      </c>
    </row>
    <row r="2001" spans="1:14" x14ac:dyDescent="0.25">
      <c r="A2001" s="2" t="s">
        <v>1475</v>
      </c>
      <c r="B2001" s="2" t="s">
        <v>1080</v>
      </c>
      <c r="C2001" s="3" t="s">
        <v>82</v>
      </c>
      <c r="D2001" s="8">
        <v>6626253118233</v>
      </c>
      <c r="E2001" s="4">
        <v>1369386</v>
      </c>
      <c r="F2001" s="2" t="s">
        <v>16</v>
      </c>
      <c r="G2001" s="2" t="s">
        <v>17</v>
      </c>
      <c r="H2001" s="4">
        <v>240640890</v>
      </c>
      <c r="I2001" s="2" t="s">
        <v>18</v>
      </c>
      <c r="J2001" s="4">
        <v>15805345</v>
      </c>
      <c r="M2001" s="2">
        <v>1182</v>
      </c>
      <c r="N2001" s="6">
        <v>-14.59</v>
      </c>
    </row>
    <row r="2002" spans="1:14" x14ac:dyDescent="0.25">
      <c r="A2002" s="2" t="s">
        <v>1475</v>
      </c>
      <c r="B2002" s="2" t="s">
        <v>953</v>
      </c>
      <c r="C2002" s="3" t="s">
        <v>28</v>
      </c>
      <c r="D2002" s="8">
        <v>6626253040536</v>
      </c>
      <c r="E2002" s="4">
        <v>1369360</v>
      </c>
      <c r="F2002" s="2" t="s">
        <v>16</v>
      </c>
      <c r="G2002" s="2" t="s">
        <v>17</v>
      </c>
      <c r="H2002" s="4">
        <v>240636665</v>
      </c>
      <c r="I2002" s="2" t="s">
        <v>18</v>
      </c>
      <c r="J2002" s="4">
        <v>15804733</v>
      </c>
      <c r="M2002" s="2">
        <v>405</v>
      </c>
      <c r="N2002" s="6">
        <v>-12.47</v>
      </c>
    </row>
    <row r="2003" spans="1:14" x14ac:dyDescent="0.25">
      <c r="A2003" s="2" t="s">
        <v>1475</v>
      </c>
      <c r="B2003" s="2" t="s">
        <v>1177</v>
      </c>
      <c r="C2003" s="3" t="s">
        <v>49</v>
      </c>
      <c r="D2003" s="8">
        <v>6626253050256</v>
      </c>
      <c r="E2003" s="4">
        <v>1051760</v>
      </c>
      <c r="F2003" s="2" t="s">
        <v>16</v>
      </c>
      <c r="G2003" s="2" t="s">
        <v>17</v>
      </c>
      <c r="H2003" s="2" t="s">
        <v>1546</v>
      </c>
      <c r="I2003" s="2" t="s">
        <v>18</v>
      </c>
      <c r="J2003" s="4">
        <v>15804639</v>
      </c>
      <c r="M2003" s="2">
        <v>502</v>
      </c>
      <c r="N2003" s="6">
        <v>-28.33</v>
      </c>
    </row>
    <row r="2004" spans="1:14" x14ac:dyDescent="0.25">
      <c r="A2004" s="2" t="s">
        <v>1475</v>
      </c>
      <c r="B2004" s="2" t="s">
        <v>722</v>
      </c>
      <c r="C2004" s="3" t="s">
        <v>28</v>
      </c>
      <c r="D2004" s="8">
        <v>6626253040536</v>
      </c>
      <c r="E2004" s="4">
        <v>1369360</v>
      </c>
      <c r="F2004" s="2" t="s">
        <v>16</v>
      </c>
      <c r="G2004" s="2" t="s">
        <v>17</v>
      </c>
      <c r="H2004" s="4">
        <v>240638311</v>
      </c>
      <c r="I2004" s="2" t="s">
        <v>18</v>
      </c>
      <c r="J2004" s="4">
        <v>15804526</v>
      </c>
      <c r="M2004" s="2">
        <v>405</v>
      </c>
      <c r="N2004" s="6">
        <v>-10.39</v>
      </c>
    </row>
    <row r="2005" spans="1:14" x14ac:dyDescent="0.25">
      <c r="A2005" s="2" t="s">
        <v>1475</v>
      </c>
      <c r="B2005" s="2" t="s">
        <v>722</v>
      </c>
      <c r="C2005" s="3" t="s">
        <v>15</v>
      </c>
      <c r="D2005" s="8">
        <v>6626253095608</v>
      </c>
      <c r="E2005" s="4">
        <v>1049827</v>
      </c>
      <c r="F2005" s="2" t="s">
        <v>16</v>
      </c>
      <c r="G2005" s="2" t="s">
        <v>17</v>
      </c>
      <c r="H2005" s="2" t="s">
        <v>1547</v>
      </c>
      <c r="I2005" s="2" t="s">
        <v>18</v>
      </c>
      <c r="J2005" s="4">
        <v>15804501</v>
      </c>
      <c r="M2005" s="2">
        <v>956</v>
      </c>
      <c r="N2005" s="6">
        <v>-18.29</v>
      </c>
    </row>
    <row r="2006" spans="1:14" x14ac:dyDescent="0.25">
      <c r="A2006" s="2" t="s">
        <v>1475</v>
      </c>
      <c r="B2006" s="2" t="s">
        <v>1179</v>
      </c>
      <c r="C2006" s="3" t="s">
        <v>32</v>
      </c>
      <c r="D2006" s="8">
        <v>6626253020934</v>
      </c>
      <c r="E2006" s="4">
        <v>1369341</v>
      </c>
      <c r="F2006" s="2" t="s">
        <v>16</v>
      </c>
      <c r="G2006" s="2" t="s">
        <v>17</v>
      </c>
      <c r="H2006" s="4">
        <v>240640087</v>
      </c>
      <c r="I2006" s="2" t="s">
        <v>18</v>
      </c>
      <c r="J2006" s="4">
        <v>15804146</v>
      </c>
      <c r="M2006" s="2">
        <v>209</v>
      </c>
      <c r="N2006" s="6">
        <v>-12.47</v>
      </c>
    </row>
    <row r="2007" spans="1:14" x14ac:dyDescent="0.25">
      <c r="A2007" s="2" t="s">
        <v>1475</v>
      </c>
      <c r="B2007" s="2" t="s">
        <v>463</v>
      </c>
      <c r="C2007" s="3" t="s">
        <v>25</v>
      </c>
      <c r="D2007" s="8">
        <v>6626253021078</v>
      </c>
      <c r="E2007" s="4">
        <v>1369342</v>
      </c>
      <c r="F2007" s="2" t="s">
        <v>16</v>
      </c>
      <c r="G2007" s="2" t="s">
        <v>17</v>
      </c>
      <c r="H2007" s="2" t="s">
        <v>1548</v>
      </c>
      <c r="I2007" s="2" t="s">
        <v>18</v>
      </c>
      <c r="J2007" s="4">
        <v>15803909</v>
      </c>
      <c r="M2007" s="2">
        <v>210</v>
      </c>
      <c r="N2007" s="6">
        <v>-12.47</v>
      </c>
    </row>
    <row r="2008" spans="1:14" x14ac:dyDescent="0.25">
      <c r="A2008" s="2" t="s">
        <v>1475</v>
      </c>
      <c r="B2008" s="2" t="s">
        <v>727</v>
      </c>
      <c r="C2008" s="3" t="s">
        <v>219</v>
      </c>
      <c r="D2008" s="8">
        <v>6626253020691</v>
      </c>
      <c r="E2008" s="4">
        <v>1369338</v>
      </c>
      <c r="F2008" s="2" t="s">
        <v>16</v>
      </c>
      <c r="G2008" s="2" t="s">
        <v>17</v>
      </c>
      <c r="H2008" s="2" t="s">
        <v>1549</v>
      </c>
      <c r="I2008" s="2" t="s">
        <v>18</v>
      </c>
      <c r="J2008" s="4">
        <v>15803859</v>
      </c>
      <c r="M2008" s="2">
        <v>206</v>
      </c>
      <c r="N2008" s="6">
        <v>-25.99</v>
      </c>
    </row>
    <row r="2009" spans="1:14" x14ac:dyDescent="0.25">
      <c r="A2009" s="2" t="s">
        <v>1475</v>
      </c>
      <c r="B2009" s="2" t="s">
        <v>212</v>
      </c>
      <c r="C2009" s="3" t="s">
        <v>15</v>
      </c>
      <c r="D2009" s="8">
        <v>6626253095608</v>
      </c>
      <c r="E2009" s="4">
        <v>1049827</v>
      </c>
      <c r="F2009" s="2" t="s">
        <v>16</v>
      </c>
      <c r="G2009" s="2" t="s">
        <v>17</v>
      </c>
      <c r="H2009" s="4">
        <v>240639786</v>
      </c>
      <c r="I2009" s="2" t="s">
        <v>18</v>
      </c>
      <c r="J2009" s="4">
        <v>15803738</v>
      </c>
      <c r="M2009" s="2">
        <v>956</v>
      </c>
      <c r="N2009" s="6">
        <v>-10.63</v>
      </c>
    </row>
    <row r="2010" spans="1:14" x14ac:dyDescent="0.25">
      <c r="A2010" s="2" t="s">
        <v>1475</v>
      </c>
      <c r="B2010" s="2" t="s">
        <v>959</v>
      </c>
      <c r="C2010" s="3" t="s">
        <v>82</v>
      </c>
      <c r="D2010" s="8">
        <v>6626253118233</v>
      </c>
      <c r="E2010" s="4">
        <v>1369386</v>
      </c>
      <c r="F2010" s="2" t="s">
        <v>16</v>
      </c>
      <c r="G2010" s="2" t="s">
        <v>17</v>
      </c>
      <c r="H2010" s="4">
        <v>240494163</v>
      </c>
      <c r="I2010" s="2" t="s">
        <v>18</v>
      </c>
      <c r="J2010" s="4">
        <v>15803457</v>
      </c>
      <c r="M2010" s="2">
        <v>1182</v>
      </c>
      <c r="N2010" s="6">
        <v>-44.71</v>
      </c>
    </row>
    <row r="2011" spans="1:14" x14ac:dyDescent="0.25">
      <c r="A2011" s="2" t="s">
        <v>1475</v>
      </c>
      <c r="B2011" s="2" t="s">
        <v>1087</v>
      </c>
      <c r="C2011" s="3" t="s">
        <v>97</v>
      </c>
      <c r="D2011" s="8">
        <v>6626253098291</v>
      </c>
      <c r="E2011" s="4">
        <v>1605013</v>
      </c>
      <c r="F2011" s="2" t="s">
        <v>16</v>
      </c>
      <c r="G2011" s="2" t="s">
        <v>17</v>
      </c>
      <c r="H2011" s="2" t="s">
        <v>1550</v>
      </c>
      <c r="I2011" s="2" t="s">
        <v>18</v>
      </c>
      <c r="J2011" s="4">
        <v>15803205</v>
      </c>
      <c r="M2011" s="2">
        <v>982</v>
      </c>
      <c r="N2011" s="6">
        <v>-15.07</v>
      </c>
    </row>
    <row r="2012" spans="1:14" x14ac:dyDescent="0.25">
      <c r="A2012" s="2" t="s">
        <v>1475</v>
      </c>
      <c r="B2012" s="2" t="s">
        <v>1087</v>
      </c>
      <c r="C2012" s="3" t="s">
        <v>15</v>
      </c>
      <c r="D2012" s="8">
        <v>6626253095608</v>
      </c>
      <c r="E2012" s="4">
        <v>1049827</v>
      </c>
      <c r="F2012" s="2" t="s">
        <v>16</v>
      </c>
      <c r="G2012" s="2" t="s">
        <v>17</v>
      </c>
      <c r="H2012" s="4">
        <v>240574943</v>
      </c>
      <c r="I2012" s="2" t="s">
        <v>18</v>
      </c>
      <c r="J2012" s="4">
        <v>15803199</v>
      </c>
      <c r="M2012" s="2">
        <v>956</v>
      </c>
      <c r="N2012" s="6">
        <v>-13.04</v>
      </c>
    </row>
    <row r="2013" spans="1:14" x14ac:dyDescent="0.25">
      <c r="A2013" s="2" t="s">
        <v>1475</v>
      </c>
      <c r="B2013" s="2" t="s">
        <v>1180</v>
      </c>
      <c r="C2013" s="3" t="s">
        <v>15</v>
      </c>
      <c r="D2013" s="8">
        <v>6626253095608</v>
      </c>
      <c r="E2013" s="4">
        <v>1049827</v>
      </c>
      <c r="F2013" s="2" t="s">
        <v>16</v>
      </c>
      <c r="G2013" s="2" t="s">
        <v>17</v>
      </c>
      <c r="H2013" s="4">
        <v>240636577</v>
      </c>
      <c r="I2013" s="2" t="s">
        <v>18</v>
      </c>
      <c r="J2013" s="4">
        <v>15803092</v>
      </c>
      <c r="M2013" s="2">
        <v>956</v>
      </c>
      <c r="N2013" s="6">
        <v>-15.1</v>
      </c>
    </row>
    <row r="2014" spans="1:14" x14ac:dyDescent="0.25">
      <c r="A2014" s="2" t="s">
        <v>1475</v>
      </c>
      <c r="B2014" s="2" t="s">
        <v>741</v>
      </c>
      <c r="C2014" s="3" t="s">
        <v>85</v>
      </c>
      <c r="D2014" s="8">
        <v>6626253091955</v>
      </c>
      <c r="E2014" s="4">
        <v>1369377</v>
      </c>
      <c r="F2014" s="2" t="s">
        <v>16</v>
      </c>
      <c r="G2014" s="2" t="s">
        <v>17</v>
      </c>
      <c r="H2014" s="4">
        <v>240614101</v>
      </c>
      <c r="I2014" s="2" t="s">
        <v>18</v>
      </c>
      <c r="J2014" s="4">
        <v>15802519</v>
      </c>
      <c r="M2014" s="2">
        <v>919</v>
      </c>
      <c r="N2014" s="6">
        <v>-15.07</v>
      </c>
    </row>
    <row r="2015" spans="1:14" x14ac:dyDescent="0.25">
      <c r="A2015" s="2" t="s">
        <v>1475</v>
      </c>
      <c r="B2015" s="2" t="s">
        <v>967</v>
      </c>
      <c r="C2015" s="3" t="s">
        <v>65</v>
      </c>
      <c r="D2015" s="8">
        <v>6626253034803</v>
      </c>
      <c r="E2015" s="4">
        <v>1369358</v>
      </c>
      <c r="F2015" s="2" t="s">
        <v>16</v>
      </c>
      <c r="G2015" s="2" t="s">
        <v>17</v>
      </c>
      <c r="H2015" s="4">
        <v>240610253</v>
      </c>
      <c r="I2015" s="2" t="s">
        <v>18</v>
      </c>
      <c r="J2015" s="4">
        <v>15802092</v>
      </c>
      <c r="M2015" s="2">
        <v>348</v>
      </c>
      <c r="N2015" s="6">
        <v>-42.37</v>
      </c>
    </row>
    <row r="2016" spans="1:14" x14ac:dyDescent="0.25">
      <c r="A2016" s="2" t="s">
        <v>1475</v>
      </c>
      <c r="B2016" s="2" t="s">
        <v>1093</v>
      </c>
      <c r="C2016" s="3" t="s">
        <v>25</v>
      </c>
      <c r="D2016" s="8">
        <v>6626253021078</v>
      </c>
      <c r="E2016" s="4">
        <v>1369342</v>
      </c>
      <c r="F2016" s="2" t="s">
        <v>16</v>
      </c>
      <c r="G2016" s="2" t="s">
        <v>17</v>
      </c>
      <c r="H2016" s="2" t="s">
        <v>1551</v>
      </c>
      <c r="I2016" s="2" t="s">
        <v>18</v>
      </c>
      <c r="J2016" s="4">
        <v>15801455</v>
      </c>
      <c r="M2016" s="2">
        <v>210</v>
      </c>
      <c r="N2016" s="6">
        <v>-16.63</v>
      </c>
    </row>
    <row r="2017" spans="1:14" x14ac:dyDescent="0.25">
      <c r="A2017" s="2" t="s">
        <v>1475</v>
      </c>
      <c r="B2017" s="2" t="s">
        <v>1094</v>
      </c>
      <c r="C2017" s="3" t="s">
        <v>15</v>
      </c>
      <c r="D2017" s="8">
        <v>6626253095608</v>
      </c>
      <c r="E2017" s="4">
        <v>1049827</v>
      </c>
      <c r="F2017" s="2" t="s">
        <v>16</v>
      </c>
      <c r="G2017" s="2" t="s">
        <v>17</v>
      </c>
      <c r="H2017" s="4">
        <v>240624449</v>
      </c>
      <c r="I2017" s="2" t="s">
        <v>18</v>
      </c>
      <c r="J2017" s="4">
        <v>15801290</v>
      </c>
      <c r="M2017" s="2">
        <v>956</v>
      </c>
      <c r="N2017" s="6">
        <v>-11.24</v>
      </c>
    </row>
    <row r="2018" spans="1:14" x14ac:dyDescent="0.25">
      <c r="A2018" s="2" t="s">
        <v>1475</v>
      </c>
      <c r="B2018" s="2" t="s">
        <v>746</v>
      </c>
      <c r="C2018" s="3" t="s">
        <v>15</v>
      </c>
      <c r="D2018" s="8">
        <v>6626253095608</v>
      </c>
      <c r="E2018" s="4">
        <v>1049827</v>
      </c>
      <c r="F2018" s="2" t="s">
        <v>16</v>
      </c>
      <c r="G2018" s="2" t="s">
        <v>17</v>
      </c>
      <c r="H2018" s="4">
        <v>240574979</v>
      </c>
      <c r="I2018" s="2" t="s">
        <v>18</v>
      </c>
      <c r="J2018" s="4">
        <v>15801090</v>
      </c>
      <c r="M2018" s="2">
        <v>956</v>
      </c>
      <c r="N2018" s="6">
        <v>-11.43</v>
      </c>
    </row>
    <row r="2019" spans="1:14" x14ac:dyDescent="0.25">
      <c r="A2019" s="2" t="s">
        <v>1475</v>
      </c>
      <c r="B2019" s="2" t="s">
        <v>972</v>
      </c>
      <c r="C2019" s="3" t="s">
        <v>32</v>
      </c>
      <c r="D2019" s="8">
        <v>6626253020934</v>
      </c>
      <c r="E2019" s="4">
        <v>1369341</v>
      </c>
      <c r="F2019" s="2" t="s">
        <v>16</v>
      </c>
      <c r="G2019" s="2" t="s">
        <v>17</v>
      </c>
      <c r="H2019" s="4">
        <v>240604628</v>
      </c>
      <c r="I2019" s="2" t="s">
        <v>18</v>
      </c>
      <c r="J2019" s="4">
        <v>15801063</v>
      </c>
      <c r="M2019" s="2">
        <v>209</v>
      </c>
      <c r="N2019" s="6">
        <v>-11.43</v>
      </c>
    </row>
    <row r="2020" spans="1:14" x14ac:dyDescent="0.25">
      <c r="A2020" s="2" t="s">
        <v>1475</v>
      </c>
      <c r="B2020" s="2" t="s">
        <v>972</v>
      </c>
      <c r="C2020" s="3" t="s">
        <v>15</v>
      </c>
      <c r="D2020" s="8">
        <v>6626253095608</v>
      </c>
      <c r="E2020" s="4">
        <v>1049827</v>
      </c>
      <c r="F2020" s="2" t="s">
        <v>16</v>
      </c>
      <c r="G2020" s="2" t="s">
        <v>17</v>
      </c>
      <c r="H2020" s="4">
        <v>240584140</v>
      </c>
      <c r="I2020" s="2" t="s">
        <v>18</v>
      </c>
      <c r="J2020" s="4">
        <v>15801014</v>
      </c>
      <c r="M2020" s="2">
        <v>956</v>
      </c>
      <c r="N2020" s="6">
        <v>-13.58</v>
      </c>
    </row>
    <row r="2021" spans="1:14" x14ac:dyDescent="0.25">
      <c r="A2021" s="2" t="s">
        <v>1475</v>
      </c>
      <c r="B2021" s="2" t="s">
        <v>1552</v>
      </c>
      <c r="C2021" s="3" t="s">
        <v>15</v>
      </c>
      <c r="D2021" s="8">
        <v>6626253095608</v>
      </c>
      <c r="E2021" s="4">
        <v>1049827</v>
      </c>
      <c r="F2021" s="2" t="s">
        <v>262</v>
      </c>
      <c r="G2021" s="2" t="s">
        <v>17</v>
      </c>
      <c r="H2021" s="4">
        <v>240624322</v>
      </c>
      <c r="I2021" s="2" t="s">
        <v>18</v>
      </c>
      <c r="J2021" s="4">
        <v>15800950</v>
      </c>
      <c r="M2021" s="2">
        <v>956</v>
      </c>
      <c r="N2021" s="6">
        <v>-11.43</v>
      </c>
    </row>
    <row r="2022" spans="1:14" x14ac:dyDescent="0.25">
      <c r="A2022" s="2" t="s">
        <v>1475</v>
      </c>
      <c r="B2022" s="2" t="s">
        <v>1095</v>
      </c>
      <c r="C2022" s="3" t="s">
        <v>15</v>
      </c>
      <c r="D2022" s="8">
        <v>6626253095608</v>
      </c>
      <c r="E2022" s="4">
        <v>1049827</v>
      </c>
      <c r="F2022" s="2" t="s">
        <v>16</v>
      </c>
      <c r="G2022" s="2" t="s">
        <v>17</v>
      </c>
      <c r="H2022" s="2" t="s">
        <v>1553</v>
      </c>
      <c r="I2022" s="2" t="s">
        <v>18</v>
      </c>
      <c r="J2022" s="4">
        <v>15800857</v>
      </c>
      <c r="M2022" s="2">
        <v>956</v>
      </c>
      <c r="N2022" s="6">
        <v>-13.04</v>
      </c>
    </row>
    <row r="2023" spans="1:14" x14ac:dyDescent="0.25">
      <c r="A2023" s="2" t="s">
        <v>1475</v>
      </c>
      <c r="B2023" s="2" t="s">
        <v>1554</v>
      </c>
      <c r="C2023" s="3" t="s">
        <v>43</v>
      </c>
      <c r="D2023" s="8">
        <v>6626253026703</v>
      </c>
      <c r="E2023" s="4">
        <v>1049873</v>
      </c>
      <c r="F2023" s="2" t="s">
        <v>16</v>
      </c>
      <c r="G2023" s="2" t="s">
        <v>17</v>
      </c>
      <c r="H2023" s="4">
        <v>123456666</v>
      </c>
      <c r="I2023" s="2" t="s">
        <v>18</v>
      </c>
      <c r="J2023" s="4">
        <v>15799802</v>
      </c>
      <c r="M2023" s="2">
        <v>267</v>
      </c>
      <c r="N2023" s="6">
        <v>-11.43</v>
      </c>
    </row>
    <row r="2024" spans="1:14" x14ac:dyDescent="0.25">
      <c r="A2024" s="2" t="s">
        <v>1475</v>
      </c>
      <c r="B2024" s="2" t="s">
        <v>1554</v>
      </c>
      <c r="C2024" s="3" t="s">
        <v>128</v>
      </c>
      <c r="D2024" s="8">
        <v>6626253068546</v>
      </c>
      <c r="E2024" s="4">
        <v>1369372</v>
      </c>
      <c r="F2024" s="2" t="s">
        <v>16</v>
      </c>
      <c r="G2024" s="2" t="s">
        <v>17</v>
      </c>
      <c r="H2024" s="4">
        <v>52768617</v>
      </c>
      <c r="I2024" s="2" t="s">
        <v>18</v>
      </c>
      <c r="J2024" s="4">
        <v>15799762</v>
      </c>
      <c r="M2024" s="2">
        <v>685</v>
      </c>
      <c r="N2024" s="6">
        <v>-17.690000000000001</v>
      </c>
    </row>
    <row r="2025" spans="1:14" x14ac:dyDescent="0.25">
      <c r="A2025" s="2" t="s">
        <v>1475</v>
      </c>
      <c r="B2025" s="2" t="s">
        <v>481</v>
      </c>
      <c r="C2025" s="3" t="s">
        <v>30</v>
      </c>
      <c r="D2025" s="8">
        <v>6626253021825</v>
      </c>
      <c r="E2025" s="4">
        <v>1369348</v>
      </c>
      <c r="F2025" s="2" t="s">
        <v>16</v>
      </c>
      <c r="G2025" s="2" t="s">
        <v>17</v>
      </c>
      <c r="H2025" s="4">
        <v>240604292</v>
      </c>
      <c r="I2025" s="2" t="s">
        <v>18</v>
      </c>
      <c r="J2025" s="4">
        <v>15799423</v>
      </c>
      <c r="M2025" s="2">
        <v>218</v>
      </c>
      <c r="N2025" s="6">
        <v>-35.35</v>
      </c>
    </row>
    <row r="2026" spans="1:14" x14ac:dyDescent="0.25">
      <c r="A2026" s="2" t="s">
        <v>1475</v>
      </c>
      <c r="B2026" s="2" t="s">
        <v>1555</v>
      </c>
      <c r="C2026" s="3" t="s">
        <v>333</v>
      </c>
      <c r="D2026" s="8">
        <v>6626253072900</v>
      </c>
      <c r="E2026" s="4">
        <v>1369374</v>
      </c>
      <c r="F2026" s="2" t="s">
        <v>16</v>
      </c>
      <c r="G2026" s="2" t="s">
        <v>17</v>
      </c>
      <c r="H2026" s="2" t="s">
        <v>1556</v>
      </c>
      <c r="I2026" s="2" t="s">
        <v>18</v>
      </c>
      <c r="J2026" s="4">
        <v>15799237</v>
      </c>
      <c r="M2026" s="2">
        <v>729</v>
      </c>
      <c r="N2026" s="6">
        <v>-12.79</v>
      </c>
    </row>
    <row r="2027" spans="1:14" x14ac:dyDescent="0.25">
      <c r="A2027" s="2" t="s">
        <v>1475</v>
      </c>
      <c r="B2027" s="2" t="s">
        <v>755</v>
      </c>
      <c r="C2027" s="3" t="s">
        <v>15</v>
      </c>
      <c r="D2027" s="8">
        <v>6626253095608</v>
      </c>
      <c r="E2027" s="4">
        <v>1049827</v>
      </c>
      <c r="F2027" s="2" t="s">
        <v>16</v>
      </c>
      <c r="G2027" s="2" t="s">
        <v>17</v>
      </c>
      <c r="H2027" s="4">
        <v>240610388</v>
      </c>
      <c r="I2027" s="2" t="s">
        <v>18</v>
      </c>
      <c r="J2027" s="4">
        <v>15798999</v>
      </c>
      <c r="M2027" s="2">
        <v>956</v>
      </c>
      <c r="N2027" s="6">
        <v>-16.46</v>
      </c>
    </row>
    <row r="2028" spans="1:14" x14ac:dyDescent="0.25">
      <c r="A2028" s="2" t="s">
        <v>1475</v>
      </c>
      <c r="B2028" s="2" t="s">
        <v>233</v>
      </c>
      <c r="C2028" s="3" t="s">
        <v>128</v>
      </c>
      <c r="D2028" s="8">
        <v>6626253068546</v>
      </c>
      <c r="E2028" s="4">
        <v>1369372</v>
      </c>
      <c r="F2028" s="2" t="s">
        <v>16</v>
      </c>
      <c r="G2028" s="2" t="s">
        <v>17</v>
      </c>
      <c r="H2028" s="4">
        <v>240052742</v>
      </c>
      <c r="I2028" s="2" t="s">
        <v>18</v>
      </c>
      <c r="J2028" s="4">
        <v>15798605</v>
      </c>
      <c r="M2028" s="2">
        <v>685</v>
      </c>
      <c r="N2028" s="6">
        <v>-14.84</v>
      </c>
    </row>
    <row r="2029" spans="1:14" x14ac:dyDescent="0.25">
      <c r="A2029" s="2" t="s">
        <v>1475</v>
      </c>
      <c r="B2029" s="2" t="s">
        <v>1422</v>
      </c>
      <c r="C2029" s="3" t="s">
        <v>28</v>
      </c>
      <c r="D2029" s="8">
        <v>6626253040536</v>
      </c>
      <c r="E2029" s="4">
        <v>1369360</v>
      </c>
      <c r="F2029" s="2" t="s">
        <v>16</v>
      </c>
      <c r="G2029" s="2" t="s">
        <v>17</v>
      </c>
      <c r="H2029" s="4">
        <v>240611655</v>
      </c>
      <c r="I2029" s="2" t="s">
        <v>18</v>
      </c>
      <c r="J2029" s="4">
        <v>15798497</v>
      </c>
      <c r="M2029" s="2">
        <v>405</v>
      </c>
      <c r="N2029" s="6">
        <v>-10.39</v>
      </c>
    </row>
    <row r="2030" spans="1:14" x14ac:dyDescent="0.25">
      <c r="A2030" s="2" t="s">
        <v>1475</v>
      </c>
      <c r="B2030" s="2" t="s">
        <v>985</v>
      </c>
      <c r="C2030" s="3" t="s">
        <v>43</v>
      </c>
      <c r="D2030" s="8">
        <v>6626253026703</v>
      </c>
      <c r="E2030" s="4">
        <v>1049873</v>
      </c>
      <c r="F2030" s="2" t="s">
        <v>16</v>
      </c>
      <c r="G2030" s="2" t="s">
        <v>17</v>
      </c>
      <c r="H2030" s="4">
        <v>240602935</v>
      </c>
      <c r="I2030" s="2" t="s">
        <v>18</v>
      </c>
      <c r="J2030" s="4">
        <v>15798117</v>
      </c>
      <c r="M2030" s="2">
        <v>267</v>
      </c>
      <c r="N2030" s="6">
        <v>-12.79</v>
      </c>
    </row>
    <row r="2031" spans="1:14" x14ac:dyDescent="0.25">
      <c r="A2031" s="2" t="s">
        <v>1475</v>
      </c>
      <c r="B2031" s="2" t="s">
        <v>758</v>
      </c>
      <c r="C2031" s="3" t="s">
        <v>15</v>
      </c>
      <c r="D2031" s="8">
        <v>6626253095608</v>
      </c>
      <c r="E2031" s="4">
        <v>1049827</v>
      </c>
      <c r="F2031" s="2" t="s">
        <v>16</v>
      </c>
      <c r="G2031" s="2" t="s">
        <v>17</v>
      </c>
      <c r="H2031" s="4">
        <v>240566660</v>
      </c>
      <c r="I2031" s="2" t="s">
        <v>18</v>
      </c>
      <c r="J2031" s="4">
        <v>15797890</v>
      </c>
      <c r="M2031" s="2">
        <v>956</v>
      </c>
      <c r="N2031" s="6">
        <v>-16.29</v>
      </c>
    </row>
    <row r="2032" spans="1:14" x14ac:dyDescent="0.25">
      <c r="A2032" s="2" t="s">
        <v>1475</v>
      </c>
      <c r="B2032" s="2" t="s">
        <v>758</v>
      </c>
      <c r="C2032" s="3" t="s">
        <v>128</v>
      </c>
      <c r="D2032" s="8">
        <v>6626253068546</v>
      </c>
      <c r="E2032" s="4">
        <v>1369372</v>
      </c>
      <c r="F2032" s="2" t="s">
        <v>262</v>
      </c>
      <c r="G2032" s="2" t="s">
        <v>17</v>
      </c>
      <c r="H2032" s="4">
        <v>237564821</v>
      </c>
      <c r="I2032" s="2" t="s">
        <v>18</v>
      </c>
      <c r="J2032" s="4">
        <v>15797886</v>
      </c>
      <c r="M2032" s="2">
        <v>685</v>
      </c>
      <c r="N2032" s="6">
        <v>-10.39</v>
      </c>
    </row>
    <row r="2033" spans="1:14" x14ac:dyDescent="0.25">
      <c r="A2033" s="2" t="s">
        <v>1475</v>
      </c>
      <c r="B2033" s="2" t="s">
        <v>491</v>
      </c>
      <c r="C2033" s="3" t="s">
        <v>37</v>
      </c>
      <c r="D2033" s="8">
        <v>6626253045252</v>
      </c>
      <c r="E2033" s="4">
        <v>1369364</v>
      </c>
      <c r="F2033" s="2" t="s">
        <v>16</v>
      </c>
      <c r="G2033" s="2" t="s">
        <v>17</v>
      </c>
      <c r="H2033" s="4">
        <v>240604237</v>
      </c>
      <c r="I2033" s="2" t="s">
        <v>18</v>
      </c>
      <c r="J2033" s="4">
        <v>15797745</v>
      </c>
      <c r="M2033" s="2">
        <v>452</v>
      </c>
      <c r="N2033" s="6">
        <v>-15.9</v>
      </c>
    </row>
    <row r="2034" spans="1:14" x14ac:dyDescent="0.25">
      <c r="A2034" s="2" t="s">
        <v>1475</v>
      </c>
      <c r="B2034" s="2" t="s">
        <v>239</v>
      </c>
      <c r="C2034" s="3" t="s">
        <v>75</v>
      </c>
      <c r="D2034" s="8">
        <v>6626253134786</v>
      </c>
      <c r="E2034" s="4">
        <v>1369391</v>
      </c>
      <c r="F2034" s="2" t="s">
        <v>16</v>
      </c>
      <c r="G2034" s="2" t="s">
        <v>17</v>
      </c>
      <c r="H2034" s="4">
        <v>240587389</v>
      </c>
      <c r="I2034" s="2" t="s">
        <v>18</v>
      </c>
      <c r="J2034" s="4">
        <v>15797595</v>
      </c>
      <c r="M2034" s="2">
        <v>1347</v>
      </c>
      <c r="N2034" s="6">
        <v>-7.99</v>
      </c>
    </row>
    <row r="2035" spans="1:14" x14ac:dyDescent="0.25">
      <c r="A2035" s="2" t="s">
        <v>1475</v>
      </c>
      <c r="B2035" s="2" t="s">
        <v>250</v>
      </c>
      <c r="C2035" s="3" t="s">
        <v>97</v>
      </c>
      <c r="D2035" s="8">
        <v>6626253098291</v>
      </c>
      <c r="E2035" s="4">
        <v>1605013</v>
      </c>
      <c r="F2035" s="2" t="s">
        <v>16</v>
      </c>
      <c r="G2035" s="2" t="s">
        <v>17</v>
      </c>
      <c r="H2035" s="4">
        <v>240330838</v>
      </c>
      <c r="I2035" s="2" t="s">
        <v>18</v>
      </c>
      <c r="J2035" s="4">
        <v>15795859</v>
      </c>
      <c r="M2035" s="2">
        <v>982</v>
      </c>
      <c r="N2035" s="6">
        <v>-32.590000000000003</v>
      </c>
    </row>
    <row r="2036" spans="1:14" x14ac:dyDescent="0.25">
      <c r="A2036" s="2" t="s">
        <v>1475</v>
      </c>
      <c r="B2036" s="2" t="s">
        <v>1289</v>
      </c>
      <c r="C2036" s="3" t="s">
        <v>28</v>
      </c>
      <c r="D2036" s="8">
        <v>6626253040536</v>
      </c>
      <c r="E2036" s="4">
        <v>1369360</v>
      </c>
      <c r="F2036" s="2" t="s">
        <v>16</v>
      </c>
      <c r="G2036" s="2" t="s">
        <v>17</v>
      </c>
      <c r="H2036" s="4">
        <v>240583605</v>
      </c>
      <c r="I2036" s="2" t="s">
        <v>18</v>
      </c>
      <c r="J2036" s="4">
        <v>15795760</v>
      </c>
      <c r="M2036" s="2">
        <v>405</v>
      </c>
      <c r="N2036" s="6">
        <v>-10.39</v>
      </c>
    </row>
    <row r="2037" spans="1:14" x14ac:dyDescent="0.25">
      <c r="A2037" s="2" t="s">
        <v>1475</v>
      </c>
      <c r="B2037" s="2" t="s">
        <v>256</v>
      </c>
      <c r="C2037" s="3" t="s">
        <v>35</v>
      </c>
      <c r="D2037" s="8">
        <v>6626253020420</v>
      </c>
      <c r="E2037" s="4">
        <v>1369337</v>
      </c>
      <c r="F2037" s="2" t="s">
        <v>16</v>
      </c>
      <c r="G2037" s="2" t="s">
        <v>17</v>
      </c>
      <c r="H2037" s="2" t="s">
        <v>1557</v>
      </c>
      <c r="I2037" s="2" t="s">
        <v>18</v>
      </c>
      <c r="J2037" s="4">
        <v>15795340</v>
      </c>
      <c r="M2037" s="2">
        <v>204</v>
      </c>
      <c r="N2037" s="6">
        <v>-18.190000000000001</v>
      </c>
    </row>
    <row r="2038" spans="1:14" x14ac:dyDescent="0.25">
      <c r="A2038" s="2" t="s">
        <v>1475</v>
      </c>
      <c r="B2038" s="2" t="s">
        <v>257</v>
      </c>
      <c r="C2038" s="3" t="s">
        <v>15</v>
      </c>
      <c r="D2038" s="8">
        <v>6626253095608</v>
      </c>
      <c r="E2038" s="4">
        <v>1049827</v>
      </c>
      <c r="F2038" s="2" t="s">
        <v>16</v>
      </c>
      <c r="G2038" s="2" t="s">
        <v>17</v>
      </c>
      <c r="H2038" s="4">
        <v>240573286</v>
      </c>
      <c r="I2038" s="2" t="s">
        <v>18</v>
      </c>
      <c r="J2038" s="4">
        <v>15795088</v>
      </c>
      <c r="M2038" s="2">
        <v>956</v>
      </c>
      <c r="N2038" s="6">
        <v>-10.85</v>
      </c>
    </row>
    <row r="2039" spans="1:14" x14ac:dyDescent="0.25">
      <c r="A2039" s="2" t="s">
        <v>1475</v>
      </c>
      <c r="B2039" s="2" t="s">
        <v>510</v>
      </c>
      <c r="C2039" s="3" t="s">
        <v>15</v>
      </c>
      <c r="D2039" s="8">
        <v>6626253095608</v>
      </c>
      <c r="E2039" s="4">
        <v>1049827</v>
      </c>
      <c r="F2039" s="2" t="s">
        <v>16</v>
      </c>
      <c r="G2039" s="2" t="s">
        <v>17</v>
      </c>
      <c r="H2039" s="2" t="s">
        <v>1558</v>
      </c>
      <c r="I2039" s="2" t="s">
        <v>18</v>
      </c>
      <c r="J2039" s="4">
        <v>15794879</v>
      </c>
      <c r="M2039" s="2">
        <v>956</v>
      </c>
      <c r="N2039" s="6">
        <v>-10.94</v>
      </c>
    </row>
    <row r="2040" spans="1:14" x14ac:dyDescent="0.25">
      <c r="A2040" s="2" t="s">
        <v>1475</v>
      </c>
      <c r="B2040" s="2" t="s">
        <v>768</v>
      </c>
      <c r="C2040" s="3" t="s">
        <v>15</v>
      </c>
      <c r="D2040" s="8">
        <v>6626253095608</v>
      </c>
      <c r="E2040" s="4">
        <v>1049827</v>
      </c>
      <c r="F2040" s="2" t="s">
        <v>16</v>
      </c>
      <c r="G2040" s="2" t="s">
        <v>17</v>
      </c>
      <c r="H2040" s="4">
        <v>240588345</v>
      </c>
      <c r="I2040" s="2" t="s">
        <v>18</v>
      </c>
      <c r="J2040" s="4">
        <v>15794816</v>
      </c>
      <c r="M2040" s="2">
        <v>956</v>
      </c>
      <c r="N2040" s="6">
        <v>-7.99</v>
      </c>
    </row>
    <row r="2041" spans="1:14" x14ac:dyDescent="0.25">
      <c r="A2041" s="2" t="s">
        <v>1475</v>
      </c>
      <c r="B2041" s="2" t="s">
        <v>772</v>
      </c>
      <c r="C2041" s="3" t="s">
        <v>67</v>
      </c>
      <c r="D2041" s="8">
        <v>6626253027785</v>
      </c>
      <c r="E2041" s="4">
        <v>1369357</v>
      </c>
      <c r="F2041" s="2" t="s">
        <v>16</v>
      </c>
      <c r="G2041" s="2" t="s">
        <v>17</v>
      </c>
      <c r="H2041" s="2" t="s">
        <v>1559</v>
      </c>
      <c r="I2041" s="2" t="s">
        <v>18</v>
      </c>
      <c r="J2041" s="4">
        <v>15794533</v>
      </c>
      <c r="M2041" s="2">
        <v>277</v>
      </c>
      <c r="N2041" s="6">
        <v>-19.989999999999998</v>
      </c>
    </row>
    <row r="2042" spans="1:14" x14ac:dyDescent="0.25">
      <c r="A2042" s="2" t="s">
        <v>1475</v>
      </c>
      <c r="B2042" s="2" t="s">
        <v>772</v>
      </c>
      <c r="C2042" s="3" t="s">
        <v>15</v>
      </c>
      <c r="D2042" s="8">
        <v>6626253095608</v>
      </c>
      <c r="E2042" s="4">
        <v>1049827</v>
      </c>
      <c r="F2042" s="2" t="s">
        <v>16</v>
      </c>
      <c r="G2042" s="2" t="s">
        <v>17</v>
      </c>
      <c r="H2042" s="4">
        <v>240562877</v>
      </c>
      <c r="I2042" s="2" t="s">
        <v>18</v>
      </c>
      <c r="J2042" s="4">
        <v>15794499</v>
      </c>
      <c r="M2042" s="2">
        <v>956</v>
      </c>
      <c r="N2042" s="6">
        <v>-9.59</v>
      </c>
    </row>
    <row r="2043" spans="1:14" x14ac:dyDescent="0.25">
      <c r="A2043" s="2" t="s">
        <v>1475</v>
      </c>
      <c r="B2043" s="2" t="s">
        <v>261</v>
      </c>
      <c r="C2043" s="3" t="s">
        <v>15</v>
      </c>
      <c r="D2043" s="8">
        <v>6626253095608</v>
      </c>
      <c r="E2043" s="4">
        <v>1049827</v>
      </c>
      <c r="F2043" s="2" t="s">
        <v>16</v>
      </c>
      <c r="G2043" s="2" t="s">
        <v>17</v>
      </c>
      <c r="H2043" s="2" t="s">
        <v>1560</v>
      </c>
      <c r="I2043" s="2" t="s">
        <v>18</v>
      </c>
      <c r="J2043" s="4">
        <v>15794449</v>
      </c>
      <c r="M2043" s="2">
        <v>956</v>
      </c>
      <c r="N2043" s="6">
        <v>-10.4</v>
      </c>
    </row>
    <row r="2044" spans="1:14" x14ac:dyDescent="0.25">
      <c r="A2044" s="2" t="s">
        <v>1475</v>
      </c>
      <c r="B2044" s="2" t="s">
        <v>265</v>
      </c>
      <c r="C2044" s="3" t="s">
        <v>97</v>
      </c>
      <c r="D2044" s="8">
        <v>6626253098291</v>
      </c>
      <c r="E2044" s="4">
        <v>1605013</v>
      </c>
      <c r="F2044" s="2" t="s">
        <v>16</v>
      </c>
      <c r="G2044" s="2" t="s">
        <v>17</v>
      </c>
      <c r="H2044" s="4">
        <v>240569578</v>
      </c>
      <c r="I2044" s="2" t="s">
        <v>18</v>
      </c>
      <c r="J2044" s="4">
        <v>15794150</v>
      </c>
      <c r="M2044" s="2">
        <v>982</v>
      </c>
      <c r="N2044" s="6">
        <v>-16.39</v>
      </c>
    </row>
    <row r="2045" spans="1:14" x14ac:dyDescent="0.25">
      <c r="A2045" s="2" t="s">
        <v>1475</v>
      </c>
      <c r="B2045" s="2" t="s">
        <v>1561</v>
      </c>
      <c r="C2045" s="3" t="s">
        <v>97</v>
      </c>
      <c r="D2045" s="8">
        <v>6626253098291</v>
      </c>
      <c r="E2045" s="4">
        <v>1605013</v>
      </c>
      <c r="F2045" s="2" t="s">
        <v>16</v>
      </c>
      <c r="G2045" s="2" t="s">
        <v>17</v>
      </c>
      <c r="H2045" s="4">
        <v>240567526</v>
      </c>
      <c r="I2045" s="2" t="s">
        <v>18</v>
      </c>
      <c r="J2045" s="4">
        <v>15793906</v>
      </c>
      <c r="M2045" s="2">
        <v>982</v>
      </c>
      <c r="N2045" s="6">
        <v>-33.01</v>
      </c>
    </row>
    <row r="2046" spans="1:14" x14ac:dyDescent="0.25">
      <c r="A2046" s="2" t="s">
        <v>1475</v>
      </c>
      <c r="B2046" s="2" t="s">
        <v>777</v>
      </c>
      <c r="C2046" s="3" t="s">
        <v>28</v>
      </c>
      <c r="D2046" s="8">
        <v>6626253040536</v>
      </c>
      <c r="E2046" s="4">
        <v>1369360</v>
      </c>
      <c r="F2046" s="2" t="s">
        <v>16</v>
      </c>
      <c r="G2046" s="2" t="s">
        <v>17</v>
      </c>
      <c r="H2046" s="4">
        <v>240575578</v>
      </c>
      <c r="I2046" s="2" t="s">
        <v>18</v>
      </c>
      <c r="J2046" s="4">
        <v>15793901</v>
      </c>
      <c r="M2046" s="2">
        <v>405</v>
      </c>
      <c r="N2046" s="6">
        <v>-11.43</v>
      </c>
    </row>
    <row r="2047" spans="1:14" x14ac:dyDescent="0.25">
      <c r="A2047" s="2" t="s">
        <v>1475</v>
      </c>
      <c r="B2047" s="2" t="s">
        <v>777</v>
      </c>
      <c r="C2047" s="3" t="s">
        <v>28</v>
      </c>
      <c r="D2047" s="8">
        <v>6626253040536</v>
      </c>
      <c r="E2047" s="4">
        <v>1369360</v>
      </c>
      <c r="F2047" s="2" t="s">
        <v>16</v>
      </c>
      <c r="G2047" s="2" t="s">
        <v>17</v>
      </c>
      <c r="H2047" s="4">
        <v>240576352</v>
      </c>
      <c r="I2047" s="2" t="s">
        <v>18</v>
      </c>
      <c r="J2047" s="4">
        <v>15793898</v>
      </c>
      <c r="M2047" s="2">
        <v>405</v>
      </c>
      <c r="N2047" s="6">
        <v>-12.47</v>
      </c>
    </row>
    <row r="2048" spans="1:14" x14ac:dyDescent="0.25">
      <c r="A2048" s="2" t="s">
        <v>1475</v>
      </c>
      <c r="B2048" s="2" t="s">
        <v>779</v>
      </c>
      <c r="C2048" s="3" t="s">
        <v>35</v>
      </c>
      <c r="D2048" s="8">
        <v>6626253020420</v>
      </c>
      <c r="E2048" s="4">
        <v>1369337</v>
      </c>
      <c r="F2048" s="2" t="s">
        <v>16</v>
      </c>
      <c r="G2048" s="2" t="s">
        <v>17</v>
      </c>
      <c r="H2048" s="4">
        <v>240575789</v>
      </c>
      <c r="I2048" s="2" t="s">
        <v>18</v>
      </c>
      <c r="J2048" s="4">
        <v>15793747</v>
      </c>
      <c r="M2048" s="2">
        <v>204</v>
      </c>
      <c r="N2048" s="6">
        <v>-11.67</v>
      </c>
    </row>
    <row r="2049" spans="1:14" x14ac:dyDescent="0.25">
      <c r="A2049" s="2" t="s">
        <v>1475</v>
      </c>
      <c r="B2049" s="2" t="s">
        <v>779</v>
      </c>
      <c r="C2049" s="3" t="s">
        <v>97</v>
      </c>
      <c r="D2049" s="8">
        <v>6626253098291</v>
      </c>
      <c r="E2049" s="4">
        <v>1605013</v>
      </c>
      <c r="F2049" s="2" t="s">
        <v>16</v>
      </c>
      <c r="G2049" s="2" t="s">
        <v>17</v>
      </c>
      <c r="H2049" s="4">
        <v>240549030</v>
      </c>
      <c r="I2049" s="2" t="s">
        <v>18</v>
      </c>
      <c r="J2049" s="4">
        <v>15793726</v>
      </c>
      <c r="M2049" s="2">
        <v>982</v>
      </c>
      <c r="N2049" s="6">
        <v>-23.65</v>
      </c>
    </row>
    <row r="2050" spans="1:14" x14ac:dyDescent="0.25">
      <c r="A2050" s="2" t="s">
        <v>1475</v>
      </c>
      <c r="B2050" s="2" t="s">
        <v>273</v>
      </c>
      <c r="C2050" s="3" t="s">
        <v>15</v>
      </c>
      <c r="D2050" s="8">
        <v>6626253095608</v>
      </c>
      <c r="E2050" s="4">
        <v>1049827</v>
      </c>
      <c r="F2050" s="2" t="s">
        <v>16</v>
      </c>
      <c r="G2050" s="2" t="s">
        <v>17</v>
      </c>
      <c r="H2050" s="4">
        <v>240548747</v>
      </c>
      <c r="I2050" s="2" t="s">
        <v>18</v>
      </c>
      <c r="J2050" s="4">
        <v>15793471</v>
      </c>
      <c r="M2050" s="2">
        <v>956</v>
      </c>
      <c r="N2050" s="6">
        <v>-11.16</v>
      </c>
    </row>
    <row r="2051" spans="1:14" x14ac:dyDescent="0.25">
      <c r="A2051" s="2" t="s">
        <v>1475</v>
      </c>
      <c r="B2051" s="2" t="s">
        <v>532</v>
      </c>
      <c r="C2051" s="3" t="s">
        <v>15</v>
      </c>
      <c r="D2051" s="8">
        <v>6626253095608</v>
      </c>
      <c r="E2051" s="4">
        <v>1049827</v>
      </c>
      <c r="F2051" s="2" t="s">
        <v>16</v>
      </c>
      <c r="G2051" s="2" t="s">
        <v>17</v>
      </c>
      <c r="H2051" s="4">
        <v>240549801</v>
      </c>
      <c r="I2051" s="2" t="s">
        <v>18</v>
      </c>
      <c r="J2051" s="4">
        <v>15793444</v>
      </c>
      <c r="M2051" s="2">
        <v>956</v>
      </c>
      <c r="N2051" s="6">
        <v>-13.51</v>
      </c>
    </row>
    <row r="2052" spans="1:14" x14ac:dyDescent="0.25">
      <c r="A2052" s="2" t="s">
        <v>1475</v>
      </c>
      <c r="B2052" s="2" t="s">
        <v>1562</v>
      </c>
      <c r="C2052" s="3" t="s">
        <v>43</v>
      </c>
      <c r="D2052" s="8">
        <v>6626253026703</v>
      </c>
      <c r="E2052" s="4">
        <v>1049873</v>
      </c>
      <c r="F2052" s="2" t="s">
        <v>16</v>
      </c>
      <c r="G2052" s="2" t="s">
        <v>17</v>
      </c>
      <c r="H2052" s="2" t="s">
        <v>1563</v>
      </c>
      <c r="I2052" s="2" t="s">
        <v>18</v>
      </c>
      <c r="J2052" s="4">
        <v>15793364</v>
      </c>
      <c r="M2052" s="2">
        <v>267</v>
      </c>
      <c r="N2052" s="6">
        <v>-16.63</v>
      </c>
    </row>
    <row r="2053" spans="1:14" x14ac:dyDescent="0.25">
      <c r="A2053" s="2" t="s">
        <v>1475</v>
      </c>
      <c r="B2053" s="2" t="s">
        <v>535</v>
      </c>
      <c r="C2053" s="3" t="s">
        <v>39</v>
      </c>
      <c r="D2053" s="8">
        <v>6626253020349</v>
      </c>
      <c r="E2053" s="4">
        <v>1369336</v>
      </c>
      <c r="F2053" s="2" t="s">
        <v>16</v>
      </c>
      <c r="G2053" s="2" t="s">
        <v>17</v>
      </c>
      <c r="H2053" s="4">
        <v>154698666</v>
      </c>
      <c r="I2053" s="2" t="s">
        <v>18</v>
      </c>
      <c r="J2053" s="4">
        <v>15793280</v>
      </c>
      <c r="M2053" s="2">
        <v>203</v>
      </c>
      <c r="N2053" s="6">
        <v>-35.35</v>
      </c>
    </row>
    <row r="2054" spans="1:14" x14ac:dyDescent="0.25">
      <c r="A2054" s="2" t="s">
        <v>1475</v>
      </c>
      <c r="B2054" s="2" t="s">
        <v>1564</v>
      </c>
      <c r="C2054" s="3" t="s">
        <v>235</v>
      </c>
      <c r="D2054" s="8">
        <v>6626253025812</v>
      </c>
      <c r="E2054" s="4">
        <v>1369354</v>
      </c>
      <c r="F2054" s="2" t="s">
        <v>16</v>
      </c>
      <c r="G2054" s="2" t="s">
        <v>17</v>
      </c>
      <c r="H2054" s="2" t="s">
        <v>1565</v>
      </c>
      <c r="I2054" s="2" t="s">
        <v>18</v>
      </c>
      <c r="J2054" s="4">
        <v>15792979</v>
      </c>
      <c r="M2054" s="2">
        <v>258</v>
      </c>
      <c r="N2054" s="6">
        <v>-21.31</v>
      </c>
    </row>
    <row r="2055" spans="1:14" x14ac:dyDescent="0.25">
      <c r="A2055" s="2" t="s">
        <v>1475</v>
      </c>
      <c r="B2055" s="2" t="s">
        <v>1564</v>
      </c>
      <c r="C2055" s="3" t="s">
        <v>235</v>
      </c>
      <c r="D2055" s="8">
        <v>6626253025812</v>
      </c>
      <c r="E2055" s="4">
        <v>1369354</v>
      </c>
      <c r="F2055" s="2" t="s">
        <v>16</v>
      </c>
      <c r="G2055" s="2" t="s">
        <v>17</v>
      </c>
      <c r="H2055" s="2" t="s">
        <v>1566</v>
      </c>
      <c r="I2055" s="2" t="s">
        <v>18</v>
      </c>
      <c r="J2055" s="4">
        <v>15792978</v>
      </c>
      <c r="M2055" s="2">
        <v>258</v>
      </c>
      <c r="N2055" s="6">
        <v>-16.63</v>
      </c>
    </row>
    <row r="2056" spans="1:14" x14ac:dyDescent="0.25">
      <c r="A2056" s="2" t="s">
        <v>1475</v>
      </c>
      <c r="B2056" s="2" t="s">
        <v>1564</v>
      </c>
      <c r="C2056" s="3" t="s">
        <v>235</v>
      </c>
      <c r="D2056" s="8">
        <v>6626253025812</v>
      </c>
      <c r="E2056" s="4">
        <v>1369354</v>
      </c>
      <c r="F2056" s="2" t="s">
        <v>16</v>
      </c>
      <c r="G2056" s="2" t="s">
        <v>17</v>
      </c>
      <c r="H2056" s="2" t="s">
        <v>1567</v>
      </c>
      <c r="I2056" s="2" t="s">
        <v>18</v>
      </c>
      <c r="J2056" s="4">
        <v>15792973</v>
      </c>
      <c r="M2056" s="2">
        <v>258</v>
      </c>
      <c r="N2056" s="6">
        <v>-18.97</v>
      </c>
    </row>
    <row r="2057" spans="1:14" x14ac:dyDescent="0.25">
      <c r="A2057" s="2" t="s">
        <v>1475</v>
      </c>
      <c r="B2057" s="2" t="s">
        <v>539</v>
      </c>
      <c r="C2057" s="3" t="s">
        <v>82</v>
      </c>
      <c r="D2057" s="8">
        <v>6626253118233</v>
      </c>
      <c r="E2057" s="4">
        <v>1369386</v>
      </c>
      <c r="F2057" s="2" t="s">
        <v>16</v>
      </c>
      <c r="G2057" s="2" t="s">
        <v>17</v>
      </c>
      <c r="H2057" s="4">
        <v>240558628</v>
      </c>
      <c r="I2057" s="2" t="s">
        <v>18</v>
      </c>
      <c r="J2057" s="4">
        <v>15792920</v>
      </c>
      <c r="M2057" s="2">
        <v>1182</v>
      </c>
      <c r="N2057" s="6">
        <v>-15.07</v>
      </c>
    </row>
    <row r="2058" spans="1:14" x14ac:dyDescent="0.25">
      <c r="A2058" s="2" t="s">
        <v>1475</v>
      </c>
      <c r="B2058" s="2" t="s">
        <v>1103</v>
      </c>
      <c r="C2058" s="3" t="s">
        <v>333</v>
      </c>
      <c r="D2058" s="8">
        <v>6626253072900</v>
      </c>
      <c r="E2058" s="4">
        <v>1369374</v>
      </c>
      <c r="F2058" s="2" t="s">
        <v>16</v>
      </c>
      <c r="G2058" s="2" t="s">
        <v>17</v>
      </c>
      <c r="H2058" s="2" t="s">
        <v>1568</v>
      </c>
      <c r="I2058" s="2" t="s">
        <v>18</v>
      </c>
      <c r="J2058" s="4">
        <v>15792878</v>
      </c>
      <c r="M2058" s="2">
        <v>729</v>
      </c>
      <c r="N2058" s="6">
        <v>-21.31</v>
      </c>
    </row>
    <row r="2059" spans="1:14" x14ac:dyDescent="0.25">
      <c r="A2059" s="2" t="s">
        <v>1475</v>
      </c>
      <c r="B2059" s="2" t="s">
        <v>788</v>
      </c>
      <c r="C2059" s="3" t="s">
        <v>97</v>
      </c>
      <c r="D2059" s="8">
        <v>6626253098291</v>
      </c>
      <c r="E2059" s="4">
        <v>1605013</v>
      </c>
      <c r="F2059" s="2" t="s">
        <v>16</v>
      </c>
      <c r="G2059" s="2" t="s">
        <v>17</v>
      </c>
      <c r="H2059" s="4">
        <v>240220985</v>
      </c>
      <c r="I2059" s="2" t="s">
        <v>18</v>
      </c>
      <c r="J2059" s="4">
        <v>15792858</v>
      </c>
      <c r="M2059" s="2">
        <v>982</v>
      </c>
      <c r="N2059" s="6">
        <v>-13.51</v>
      </c>
    </row>
    <row r="2060" spans="1:14" x14ac:dyDescent="0.25">
      <c r="A2060" s="2" t="s">
        <v>1475</v>
      </c>
      <c r="B2060" s="2" t="s">
        <v>789</v>
      </c>
      <c r="C2060" s="3" t="s">
        <v>37</v>
      </c>
      <c r="D2060" s="8">
        <v>6626253045252</v>
      </c>
      <c r="E2060" s="4">
        <v>1369364</v>
      </c>
      <c r="F2060" s="2" t="s">
        <v>16</v>
      </c>
      <c r="G2060" s="2" t="s">
        <v>17</v>
      </c>
      <c r="H2060" s="4">
        <v>240561641</v>
      </c>
      <c r="I2060" s="2" t="s">
        <v>18</v>
      </c>
      <c r="J2060" s="4">
        <v>15792847</v>
      </c>
      <c r="M2060" s="2">
        <v>452</v>
      </c>
      <c r="N2060" s="6">
        <v>-15.07</v>
      </c>
    </row>
    <row r="2061" spans="1:14" x14ac:dyDescent="0.25">
      <c r="A2061" s="2" t="s">
        <v>1475</v>
      </c>
      <c r="B2061" s="2" t="s">
        <v>1010</v>
      </c>
      <c r="C2061" s="3" t="s">
        <v>43</v>
      </c>
      <c r="D2061" s="8">
        <v>6626253026703</v>
      </c>
      <c r="E2061" s="4">
        <v>1049873</v>
      </c>
      <c r="F2061" s="2" t="s">
        <v>16</v>
      </c>
      <c r="G2061" s="2" t="s">
        <v>17</v>
      </c>
      <c r="H2061" s="2" t="s">
        <v>1569</v>
      </c>
      <c r="I2061" s="2" t="s">
        <v>18</v>
      </c>
      <c r="J2061" s="4">
        <v>15792709</v>
      </c>
      <c r="M2061" s="2">
        <v>267</v>
      </c>
      <c r="N2061" s="6">
        <v>-16.63</v>
      </c>
    </row>
    <row r="2062" spans="1:14" x14ac:dyDescent="0.25">
      <c r="A2062" s="2" t="s">
        <v>1475</v>
      </c>
      <c r="B2062" s="2" t="s">
        <v>1304</v>
      </c>
      <c r="C2062" s="3" t="s">
        <v>28</v>
      </c>
      <c r="D2062" s="8">
        <v>6626253040536</v>
      </c>
      <c r="E2062" s="4">
        <v>1369360</v>
      </c>
      <c r="F2062" s="2" t="s">
        <v>16</v>
      </c>
      <c r="G2062" s="2" t="s">
        <v>17</v>
      </c>
      <c r="H2062" s="4">
        <v>240555026</v>
      </c>
      <c r="I2062" s="2" t="s">
        <v>18</v>
      </c>
      <c r="J2062" s="4">
        <v>15792360</v>
      </c>
      <c r="M2062" s="2">
        <v>405</v>
      </c>
      <c r="N2062" s="6">
        <v>-15.07</v>
      </c>
    </row>
    <row r="2063" spans="1:14" x14ac:dyDescent="0.25">
      <c r="A2063" s="2" t="s">
        <v>1475</v>
      </c>
      <c r="B2063" s="2" t="s">
        <v>1570</v>
      </c>
      <c r="C2063" s="3" t="s">
        <v>32</v>
      </c>
      <c r="D2063" s="8">
        <v>6626253020934</v>
      </c>
      <c r="E2063" s="4">
        <v>1369341</v>
      </c>
      <c r="F2063" s="2" t="s">
        <v>16</v>
      </c>
      <c r="G2063" s="2" t="s">
        <v>17</v>
      </c>
      <c r="H2063" s="4">
        <v>240540967</v>
      </c>
      <c r="I2063" s="2" t="s">
        <v>18</v>
      </c>
      <c r="J2063" s="4">
        <v>15792309</v>
      </c>
      <c r="M2063" s="2">
        <v>209</v>
      </c>
      <c r="N2063" s="6">
        <v>-16.63</v>
      </c>
    </row>
    <row r="2064" spans="1:14" x14ac:dyDescent="0.25">
      <c r="A2064" s="2" t="s">
        <v>1475</v>
      </c>
      <c r="B2064" s="2" t="s">
        <v>1452</v>
      </c>
      <c r="C2064" s="3" t="s">
        <v>28</v>
      </c>
      <c r="D2064" s="8">
        <v>6626253040536</v>
      </c>
      <c r="E2064" s="4">
        <v>1369360</v>
      </c>
      <c r="F2064" s="2" t="s">
        <v>16</v>
      </c>
      <c r="G2064" s="2" t="s">
        <v>17</v>
      </c>
      <c r="H2064" s="4">
        <v>240546473</v>
      </c>
      <c r="I2064" s="2" t="s">
        <v>18</v>
      </c>
      <c r="J2064" s="4">
        <v>15792288</v>
      </c>
      <c r="M2064" s="2">
        <v>405</v>
      </c>
      <c r="N2064" s="6">
        <v>-12.47</v>
      </c>
    </row>
    <row r="2065" spans="1:14" x14ac:dyDescent="0.25">
      <c r="A2065" s="2" t="s">
        <v>1475</v>
      </c>
      <c r="B2065" s="2" t="s">
        <v>1198</v>
      </c>
      <c r="C2065" s="3" t="s">
        <v>39</v>
      </c>
      <c r="D2065" s="8">
        <v>6626253020349</v>
      </c>
      <c r="E2065" s="4">
        <v>1369336</v>
      </c>
      <c r="F2065" s="2" t="s">
        <v>16</v>
      </c>
      <c r="G2065" s="2" t="s">
        <v>17</v>
      </c>
      <c r="H2065" s="2" t="s">
        <v>1571</v>
      </c>
      <c r="I2065" s="2" t="s">
        <v>18</v>
      </c>
      <c r="J2065" s="4">
        <v>15792246</v>
      </c>
      <c r="M2065" s="2">
        <v>203</v>
      </c>
      <c r="N2065" s="6">
        <v>-58.75</v>
      </c>
    </row>
    <row r="2066" spans="1:14" x14ac:dyDescent="0.25">
      <c r="A2066" s="2" t="s">
        <v>1475</v>
      </c>
      <c r="B2066" s="2" t="s">
        <v>1572</v>
      </c>
      <c r="C2066" s="3" t="s">
        <v>55</v>
      </c>
      <c r="D2066" s="8">
        <v>6626253091874</v>
      </c>
      <c r="E2066" s="4">
        <v>1616135</v>
      </c>
      <c r="F2066" s="2" t="s">
        <v>16</v>
      </c>
      <c r="G2066" s="2" t="s">
        <v>17</v>
      </c>
      <c r="H2066" s="4">
        <v>224484854</v>
      </c>
      <c r="I2066" s="2" t="s">
        <v>18</v>
      </c>
      <c r="J2066" s="4">
        <v>15792161</v>
      </c>
      <c r="M2066" s="2">
        <v>918</v>
      </c>
      <c r="N2066" s="6">
        <v>-21.31</v>
      </c>
    </row>
    <row r="2067" spans="1:14" x14ac:dyDescent="0.25">
      <c r="A2067" s="2" t="s">
        <v>1475</v>
      </c>
      <c r="B2067" s="2" t="s">
        <v>1572</v>
      </c>
      <c r="C2067" s="3" t="s">
        <v>128</v>
      </c>
      <c r="D2067" s="8">
        <v>6626253068546</v>
      </c>
      <c r="E2067" s="4">
        <v>1369372</v>
      </c>
      <c r="F2067" s="2" t="s">
        <v>16</v>
      </c>
      <c r="G2067" s="2" t="s">
        <v>17</v>
      </c>
      <c r="H2067" s="4">
        <v>52765942</v>
      </c>
      <c r="I2067" s="2" t="s">
        <v>18</v>
      </c>
      <c r="J2067" s="4">
        <v>15792160</v>
      </c>
      <c r="M2067" s="2">
        <v>685</v>
      </c>
      <c r="N2067" s="6">
        <v>-24.82</v>
      </c>
    </row>
    <row r="2068" spans="1:14" x14ac:dyDescent="0.25">
      <c r="A2068" s="2" t="s">
        <v>1475</v>
      </c>
      <c r="B2068" s="2" t="s">
        <v>283</v>
      </c>
      <c r="C2068" s="3" t="s">
        <v>97</v>
      </c>
      <c r="D2068" s="8">
        <v>6626253098291</v>
      </c>
      <c r="E2068" s="4">
        <v>1605013</v>
      </c>
      <c r="F2068" s="2" t="s">
        <v>16</v>
      </c>
      <c r="G2068" s="2" t="s">
        <v>17</v>
      </c>
      <c r="H2068" s="2" t="s">
        <v>1573</v>
      </c>
      <c r="I2068" s="2" t="s">
        <v>18</v>
      </c>
      <c r="J2068" s="4">
        <v>15792059</v>
      </c>
      <c r="M2068" s="2">
        <v>982</v>
      </c>
      <c r="N2068" s="6">
        <v>-15.07</v>
      </c>
    </row>
    <row r="2069" spans="1:14" x14ac:dyDescent="0.25">
      <c r="A2069" s="2" t="s">
        <v>1475</v>
      </c>
      <c r="B2069" s="2" t="s">
        <v>796</v>
      </c>
      <c r="C2069" s="3" t="s">
        <v>28</v>
      </c>
      <c r="D2069" s="8">
        <v>6626253040536</v>
      </c>
      <c r="E2069" s="4">
        <v>1369360</v>
      </c>
      <c r="F2069" s="2" t="s">
        <v>16</v>
      </c>
      <c r="G2069" s="2" t="s">
        <v>17</v>
      </c>
      <c r="H2069" s="4">
        <v>240536791</v>
      </c>
      <c r="I2069" s="2" t="s">
        <v>18</v>
      </c>
      <c r="J2069" s="4">
        <v>15791772</v>
      </c>
      <c r="M2069" s="2">
        <v>405</v>
      </c>
      <c r="N2069" s="6">
        <v>-11.43</v>
      </c>
    </row>
    <row r="2070" spans="1:14" x14ac:dyDescent="0.25">
      <c r="A2070" s="2" t="s">
        <v>1475</v>
      </c>
      <c r="B2070" s="2" t="s">
        <v>796</v>
      </c>
      <c r="C2070" s="3" t="s">
        <v>93</v>
      </c>
      <c r="D2070" s="8">
        <v>6626253021663</v>
      </c>
      <c r="E2070" s="4">
        <v>1369345</v>
      </c>
      <c r="F2070" s="2" t="s">
        <v>16</v>
      </c>
      <c r="G2070" s="2" t="s">
        <v>17</v>
      </c>
      <c r="H2070" s="2" t="s">
        <v>1574</v>
      </c>
      <c r="I2070" s="2" t="s">
        <v>18</v>
      </c>
      <c r="J2070" s="4">
        <v>15791771</v>
      </c>
      <c r="M2070" s="2">
        <v>216</v>
      </c>
      <c r="N2070" s="6">
        <v>-12.47</v>
      </c>
    </row>
    <row r="2071" spans="1:14" x14ac:dyDescent="0.25">
      <c r="A2071" s="2" t="s">
        <v>1475</v>
      </c>
      <c r="B2071" s="2" t="s">
        <v>555</v>
      </c>
      <c r="C2071" s="3" t="s">
        <v>253</v>
      </c>
      <c r="D2071" s="8">
        <v>6626253107975</v>
      </c>
      <c r="E2071" s="4">
        <v>1369381</v>
      </c>
      <c r="F2071" s="2" t="s">
        <v>16</v>
      </c>
      <c r="G2071" s="2" t="s">
        <v>17</v>
      </c>
      <c r="H2071" s="4">
        <v>240530299</v>
      </c>
      <c r="I2071" s="2" t="s">
        <v>18</v>
      </c>
      <c r="J2071" s="4">
        <v>15791185</v>
      </c>
      <c r="M2071" s="2">
        <v>1079</v>
      </c>
      <c r="N2071" s="6">
        <v>-16.63</v>
      </c>
    </row>
    <row r="2072" spans="1:14" x14ac:dyDescent="0.25">
      <c r="A2072" s="2" t="s">
        <v>1475</v>
      </c>
      <c r="B2072" s="2" t="s">
        <v>290</v>
      </c>
      <c r="C2072" s="3" t="s">
        <v>128</v>
      </c>
      <c r="D2072" s="8">
        <v>6626253068546</v>
      </c>
      <c r="E2072" s="4">
        <v>1369372</v>
      </c>
      <c r="F2072" s="2" t="s">
        <v>16</v>
      </c>
      <c r="G2072" s="2" t="s">
        <v>17</v>
      </c>
      <c r="H2072" s="4">
        <v>52769399</v>
      </c>
      <c r="I2072" s="2" t="s">
        <v>18</v>
      </c>
      <c r="J2072" s="4">
        <v>15790884</v>
      </c>
      <c r="M2072" s="2">
        <v>685</v>
      </c>
      <c r="N2072" s="6">
        <v>-10.39</v>
      </c>
    </row>
    <row r="2073" spans="1:14" x14ac:dyDescent="0.25">
      <c r="A2073" s="2" t="s">
        <v>1475</v>
      </c>
      <c r="B2073" s="2" t="s">
        <v>1113</v>
      </c>
      <c r="C2073" s="3" t="s">
        <v>15</v>
      </c>
      <c r="D2073" s="8">
        <v>6626253095608</v>
      </c>
      <c r="E2073" s="4">
        <v>1049827</v>
      </c>
      <c r="F2073" s="2" t="s">
        <v>16</v>
      </c>
      <c r="G2073" s="2" t="s">
        <v>17</v>
      </c>
      <c r="H2073" s="4">
        <v>240514168</v>
      </c>
      <c r="I2073" s="2" t="s">
        <v>18</v>
      </c>
      <c r="J2073" s="4">
        <v>15790841</v>
      </c>
      <c r="M2073" s="2">
        <v>956</v>
      </c>
      <c r="N2073" s="6">
        <v>-15.07</v>
      </c>
    </row>
    <row r="2074" spans="1:14" x14ac:dyDescent="0.25">
      <c r="A2074" s="2" t="s">
        <v>1475</v>
      </c>
      <c r="B2074" s="2" t="s">
        <v>802</v>
      </c>
      <c r="C2074" s="3" t="s">
        <v>43</v>
      </c>
      <c r="D2074" s="8">
        <v>6626253026703</v>
      </c>
      <c r="E2074" s="4">
        <v>1049873</v>
      </c>
      <c r="F2074" s="2" t="s">
        <v>16</v>
      </c>
      <c r="G2074" s="2" t="s">
        <v>17</v>
      </c>
      <c r="H2074" s="4">
        <v>240360505</v>
      </c>
      <c r="I2074" s="2" t="s">
        <v>18</v>
      </c>
      <c r="J2074" s="4">
        <v>15790639</v>
      </c>
      <c r="M2074" s="2">
        <v>267</v>
      </c>
      <c r="N2074" s="6">
        <v>-17.41</v>
      </c>
    </row>
    <row r="2075" spans="1:14" x14ac:dyDescent="0.25">
      <c r="A2075" s="2" t="s">
        <v>1475</v>
      </c>
      <c r="B2075" s="2" t="s">
        <v>802</v>
      </c>
      <c r="C2075" s="3" t="s">
        <v>43</v>
      </c>
      <c r="D2075" s="8">
        <v>6626253026703</v>
      </c>
      <c r="E2075" s="4">
        <v>1049873</v>
      </c>
      <c r="F2075" s="2" t="s">
        <v>16</v>
      </c>
      <c r="G2075" s="2" t="s">
        <v>17</v>
      </c>
      <c r="H2075" s="4">
        <v>240490342</v>
      </c>
      <c r="I2075" s="2" t="s">
        <v>18</v>
      </c>
      <c r="J2075" s="4">
        <v>15790638</v>
      </c>
      <c r="M2075" s="2">
        <v>267</v>
      </c>
      <c r="N2075" s="6">
        <v>-20.53</v>
      </c>
    </row>
    <row r="2076" spans="1:14" x14ac:dyDescent="0.25">
      <c r="A2076" s="2" t="s">
        <v>1475</v>
      </c>
      <c r="B2076" s="2" t="s">
        <v>802</v>
      </c>
      <c r="C2076" s="3" t="s">
        <v>88</v>
      </c>
      <c r="D2076" s="8">
        <v>6626253089624</v>
      </c>
      <c r="E2076" s="4">
        <v>1369375</v>
      </c>
      <c r="F2076" s="2" t="s">
        <v>16</v>
      </c>
      <c r="G2076" s="2" t="s">
        <v>17</v>
      </c>
      <c r="H2076" s="2" t="s">
        <v>1575</v>
      </c>
      <c r="I2076" s="2" t="s">
        <v>18</v>
      </c>
      <c r="J2076" s="4">
        <v>15790618</v>
      </c>
      <c r="M2076" s="2">
        <v>896</v>
      </c>
      <c r="N2076" s="6">
        <v>-12.47</v>
      </c>
    </row>
    <row r="2077" spans="1:14" x14ac:dyDescent="0.25">
      <c r="A2077" s="2" t="s">
        <v>1475</v>
      </c>
      <c r="B2077" s="2" t="s">
        <v>559</v>
      </c>
      <c r="C2077" s="3" t="s">
        <v>43</v>
      </c>
      <c r="D2077" s="8">
        <v>6626253026703</v>
      </c>
      <c r="E2077" s="4">
        <v>1049873</v>
      </c>
      <c r="F2077" s="2" t="s">
        <v>16</v>
      </c>
      <c r="G2077" s="2" t="s">
        <v>17</v>
      </c>
      <c r="H2077" s="4">
        <v>240274413</v>
      </c>
      <c r="I2077" s="2" t="s">
        <v>18</v>
      </c>
      <c r="J2077" s="4">
        <v>15790595</v>
      </c>
      <c r="M2077" s="2">
        <v>267</v>
      </c>
      <c r="N2077" s="6">
        <v>-17.41</v>
      </c>
    </row>
    <row r="2078" spans="1:14" x14ac:dyDescent="0.25">
      <c r="A2078" s="2" t="s">
        <v>1475</v>
      </c>
      <c r="B2078" s="2" t="s">
        <v>1213</v>
      </c>
      <c r="C2078" s="3" t="s">
        <v>43</v>
      </c>
      <c r="D2078" s="8">
        <v>6626253026703</v>
      </c>
      <c r="E2078" s="4">
        <v>1049873</v>
      </c>
      <c r="F2078" s="2" t="s">
        <v>16</v>
      </c>
      <c r="G2078" s="2" t="s">
        <v>17</v>
      </c>
      <c r="H2078" s="4">
        <v>240268127</v>
      </c>
      <c r="I2078" s="2" t="s">
        <v>18</v>
      </c>
      <c r="J2078" s="4">
        <v>15790502</v>
      </c>
      <c r="M2078" s="2">
        <v>267</v>
      </c>
      <c r="N2078" s="6">
        <v>-22.48</v>
      </c>
    </row>
    <row r="2079" spans="1:14" x14ac:dyDescent="0.25">
      <c r="A2079" s="2" t="s">
        <v>1475</v>
      </c>
      <c r="B2079" s="2" t="s">
        <v>1026</v>
      </c>
      <c r="C2079" s="3" t="s">
        <v>43</v>
      </c>
      <c r="D2079" s="8">
        <v>6626253026703</v>
      </c>
      <c r="E2079" s="4">
        <v>1049873</v>
      </c>
      <c r="F2079" s="2" t="s">
        <v>16</v>
      </c>
      <c r="G2079" s="2" t="s">
        <v>17</v>
      </c>
      <c r="H2079" s="4">
        <v>240370658</v>
      </c>
      <c r="I2079" s="2" t="s">
        <v>18</v>
      </c>
      <c r="J2079" s="4">
        <v>15790470</v>
      </c>
      <c r="M2079" s="2">
        <v>267</v>
      </c>
      <c r="N2079" s="6">
        <v>-16.63</v>
      </c>
    </row>
    <row r="2080" spans="1:14" x14ac:dyDescent="0.25">
      <c r="A2080" s="2" t="s">
        <v>1475</v>
      </c>
      <c r="B2080" s="2" t="s">
        <v>1026</v>
      </c>
      <c r="C2080" s="3" t="s">
        <v>75</v>
      </c>
      <c r="D2080" s="8">
        <v>6626253134786</v>
      </c>
      <c r="E2080" s="4">
        <v>1369391</v>
      </c>
      <c r="F2080" s="2" t="s">
        <v>16</v>
      </c>
      <c r="G2080" s="2" t="s">
        <v>17</v>
      </c>
      <c r="H2080" s="4">
        <v>240524962</v>
      </c>
      <c r="I2080" s="2" t="s">
        <v>18</v>
      </c>
      <c r="J2080" s="4">
        <v>15790467</v>
      </c>
      <c r="M2080" s="2">
        <v>1347</v>
      </c>
      <c r="N2080" s="6">
        <v>-11.43</v>
      </c>
    </row>
    <row r="2081" spans="1:14" x14ac:dyDescent="0.25">
      <c r="A2081" s="2" t="s">
        <v>1475</v>
      </c>
      <c r="B2081" s="2" t="s">
        <v>1215</v>
      </c>
      <c r="C2081" s="3" t="s">
        <v>32</v>
      </c>
      <c r="D2081" s="8">
        <v>6626253020934</v>
      </c>
      <c r="E2081" s="4">
        <v>1369341</v>
      </c>
      <c r="F2081" s="2" t="s">
        <v>16</v>
      </c>
      <c r="G2081" s="2" t="s">
        <v>17</v>
      </c>
      <c r="H2081" s="2" t="s">
        <v>1576</v>
      </c>
      <c r="I2081" s="2" t="s">
        <v>18</v>
      </c>
      <c r="J2081" s="4">
        <v>15790431</v>
      </c>
      <c r="M2081" s="2">
        <v>209</v>
      </c>
      <c r="N2081" s="6">
        <v>-11.43</v>
      </c>
    </row>
    <row r="2082" spans="1:14" x14ac:dyDescent="0.25">
      <c r="A2082" s="2" t="s">
        <v>1475</v>
      </c>
      <c r="B2082" s="2" t="s">
        <v>1215</v>
      </c>
      <c r="C2082" s="3" t="s">
        <v>43</v>
      </c>
      <c r="D2082" s="8">
        <v>6626253026703</v>
      </c>
      <c r="E2082" s="4">
        <v>1049873</v>
      </c>
      <c r="F2082" s="2" t="s">
        <v>16</v>
      </c>
      <c r="G2082" s="2" t="s">
        <v>17</v>
      </c>
      <c r="H2082" s="4">
        <v>240304425</v>
      </c>
      <c r="I2082" s="2" t="s">
        <v>18</v>
      </c>
      <c r="J2082" s="4">
        <v>15790429</v>
      </c>
      <c r="M2082" s="2">
        <v>267</v>
      </c>
      <c r="N2082" s="6">
        <v>-13.51</v>
      </c>
    </row>
    <row r="2083" spans="1:14" x14ac:dyDescent="0.25">
      <c r="A2083" s="2" t="s">
        <v>1475</v>
      </c>
      <c r="B2083" s="2" t="s">
        <v>301</v>
      </c>
      <c r="C2083" s="3" t="s">
        <v>28</v>
      </c>
      <c r="D2083" s="8">
        <v>6626253040536</v>
      </c>
      <c r="E2083" s="4">
        <v>1369360</v>
      </c>
      <c r="F2083" s="2" t="s">
        <v>16</v>
      </c>
      <c r="G2083" s="2" t="s">
        <v>17</v>
      </c>
      <c r="H2083" s="4">
        <v>240522342</v>
      </c>
      <c r="I2083" s="2" t="s">
        <v>18</v>
      </c>
      <c r="J2083" s="4">
        <v>15790199</v>
      </c>
      <c r="M2083" s="2">
        <v>405</v>
      </c>
      <c r="N2083" s="6">
        <v>-13.51</v>
      </c>
    </row>
    <row r="2084" spans="1:14" x14ac:dyDescent="0.25">
      <c r="A2084" s="2" t="s">
        <v>1475</v>
      </c>
      <c r="B2084" s="2" t="s">
        <v>1117</v>
      </c>
      <c r="C2084" s="3" t="s">
        <v>32</v>
      </c>
      <c r="D2084" s="8">
        <v>6626253020934</v>
      </c>
      <c r="E2084" s="4">
        <v>1369341</v>
      </c>
      <c r="F2084" s="2" t="s">
        <v>16</v>
      </c>
      <c r="G2084" s="2" t="s">
        <v>17</v>
      </c>
      <c r="H2084" s="2" t="s">
        <v>1577</v>
      </c>
      <c r="I2084" s="2" t="s">
        <v>18</v>
      </c>
      <c r="J2084" s="4">
        <v>15790153</v>
      </c>
      <c r="M2084" s="2">
        <v>209</v>
      </c>
      <c r="N2084" s="6">
        <v>-16.63</v>
      </c>
    </row>
    <row r="2085" spans="1:14" x14ac:dyDescent="0.25">
      <c r="A2085" s="2" t="s">
        <v>1475</v>
      </c>
      <c r="B2085" s="2" t="s">
        <v>805</v>
      </c>
      <c r="C2085" s="3" t="s">
        <v>32</v>
      </c>
      <c r="D2085" s="8">
        <v>6626253020934</v>
      </c>
      <c r="E2085" s="4">
        <v>1369341</v>
      </c>
      <c r="F2085" s="2" t="s">
        <v>16</v>
      </c>
      <c r="G2085" s="2" t="s">
        <v>17</v>
      </c>
      <c r="H2085" s="2" t="s">
        <v>1578</v>
      </c>
      <c r="I2085" s="2" t="s">
        <v>18</v>
      </c>
      <c r="J2085" s="4">
        <v>15790090</v>
      </c>
      <c r="M2085" s="2">
        <v>209</v>
      </c>
      <c r="N2085" s="6">
        <v>-23.65</v>
      </c>
    </row>
    <row r="2086" spans="1:14" x14ac:dyDescent="0.25">
      <c r="A2086" s="2" t="s">
        <v>1475</v>
      </c>
      <c r="B2086" s="2" t="s">
        <v>1579</v>
      </c>
      <c r="C2086" s="3" t="s">
        <v>32</v>
      </c>
      <c r="D2086" s="8">
        <v>6626253020934</v>
      </c>
      <c r="E2086" s="4">
        <v>1369341</v>
      </c>
      <c r="F2086" s="2" t="s">
        <v>16</v>
      </c>
      <c r="G2086" s="2" t="s">
        <v>17</v>
      </c>
      <c r="H2086" s="2" t="s">
        <v>1580</v>
      </c>
      <c r="I2086" s="2" t="s">
        <v>18</v>
      </c>
      <c r="J2086" s="4">
        <v>15790066</v>
      </c>
      <c r="M2086" s="2">
        <v>209</v>
      </c>
      <c r="N2086" s="6">
        <v>-23.65</v>
      </c>
    </row>
    <row r="2087" spans="1:14" x14ac:dyDescent="0.25">
      <c r="A2087" s="2" t="s">
        <v>1475</v>
      </c>
      <c r="B2087" s="2" t="s">
        <v>806</v>
      </c>
      <c r="C2087" s="3" t="s">
        <v>32</v>
      </c>
      <c r="D2087" s="8">
        <v>6626253020934</v>
      </c>
      <c r="E2087" s="4">
        <v>1369341</v>
      </c>
      <c r="F2087" s="2" t="s">
        <v>16</v>
      </c>
      <c r="G2087" s="2" t="s">
        <v>17</v>
      </c>
      <c r="H2087" s="2" t="s">
        <v>1581</v>
      </c>
      <c r="I2087" s="2" t="s">
        <v>18</v>
      </c>
      <c r="J2087" s="4">
        <v>15790042</v>
      </c>
      <c r="M2087" s="2">
        <v>209</v>
      </c>
      <c r="N2087" s="6">
        <v>-10.39</v>
      </c>
    </row>
    <row r="2088" spans="1:14" x14ac:dyDescent="0.25">
      <c r="A2088" s="2" t="s">
        <v>1475</v>
      </c>
      <c r="B2088" s="2" t="s">
        <v>808</v>
      </c>
      <c r="C2088" s="3" t="s">
        <v>28</v>
      </c>
      <c r="D2088" s="8">
        <v>6626253040536</v>
      </c>
      <c r="E2088" s="4">
        <v>1369360</v>
      </c>
      <c r="F2088" s="2" t="s">
        <v>16</v>
      </c>
      <c r="G2088" s="2" t="s">
        <v>17</v>
      </c>
      <c r="H2088" s="4">
        <v>240519102</v>
      </c>
      <c r="I2088" s="2" t="s">
        <v>18</v>
      </c>
      <c r="J2088" s="4">
        <v>15789981</v>
      </c>
      <c r="M2088" s="2">
        <v>405</v>
      </c>
      <c r="N2088" s="6">
        <v>-11.43</v>
      </c>
    </row>
    <row r="2089" spans="1:14" x14ac:dyDescent="0.25">
      <c r="A2089" s="2" t="s">
        <v>1475</v>
      </c>
      <c r="B2089" s="2" t="s">
        <v>809</v>
      </c>
      <c r="C2089" s="3" t="s">
        <v>37</v>
      </c>
      <c r="D2089" s="8">
        <v>6626253045252</v>
      </c>
      <c r="E2089" s="4">
        <v>1369364</v>
      </c>
      <c r="F2089" s="2" t="s">
        <v>16</v>
      </c>
      <c r="G2089" s="2" t="s">
        <v>17</v>
      </c>
      <c r="H2089" s="4">
        <v>240518870</v>
      </c>
      <c r="I2089" s="2" t="s">
        <v>18</v>
      </c>
      <c r="J2089" s="4">
        <v>15789939</v>
      </c>
      <c r="M2089" s="2">
        <v>452</v>
      </c>
      <c r="N2089" s="6">
        <v>-17.46</v>
      </c>
    </row>
    <row r="2090" spans="1:14" x14ac:dyDescent="0.25">
      <c r="A2090" s="2" t="s">
        <v>1475</v>
      </c>
      <c r="B2090" s="2" t="s">
        <v>586</v>
      </c>
      <c r="C2090" s="3" t="s">
        <v>124</v>
      </c>
      <c r="D2090" s="8">
        <v>6626253020772</v>
      </c>
      <c r="E2090" s="4">
        <v>1369340</v>
      </c>
      <c r="F2090" s="2" t="s">
        <v>16</v>
      </c>
      <c r="G2090" s="2" t="s">
        <v>17</v>
      </c>
      <c r="H2090" s="2" t="s">
        <v>1582</v>
      </c>
      <c r="I2090" s="2" t="s">
        <v>18</v>
      </c>
      <c r="J2090" s="4">
        <v>15789742</v>
      </c>
      <c r="M2090" s="2">
        <v>207</v>
      </c>
      <c r="N2090" s="6">
        <v>-18.97</v>
      </c>
    </row>
    <row r="2091" spans="1:14" x14ac:dyDescent="0.25">
      <c r="A2091" s="2" t="s">
        <v>1475</v>
      </c>
      <c r="B2091" s="2" t="s">
        <v>1583</v>
      </c>
      <c r="C2091" s="3" t="s">
        <v>28</v>
      </c>
      <c r="D2091" s="8">
        <v>6626253040536</v>
      </c>
      <c r="E2091" s="4">
        <v>1369360</v>
      </c>
      <c r="F2091" s="2" t="s">
        <v>16</v>
      </c>
      <c r="G2091" s="2" t="s">
        <v>17</v>
      </c>
      <c r="H2091" s="4">
        <v>240505408</v>
      </c>
      <c r="I2091" s="2" t="s">
        <v>18</v>
      </c>
      <c r="J2091" s="4">
        <v>15789658</v>
      </c>
      <c r="M2091" s="2">
        <v>405</v>
      </c>
      <c r="N2091" s="6">
        <v>-12.47</v>
      </c>
    </row>
    <row r="2092" spans="1:14" x14ac:dyDescent="0.25">
      <c r="A2092" s="2" t="s">
        <v>1475</v>
      </c>
      <c r="B2092" s="2" t="s">
        <v>313</v>
      </c>
      <c r="C2092" s="3" t="s">
        <v>28</v>
      </c>
      <c r="D2092" s="8">
        <v>6626253040536</v>
      </c>
      <c r="E2092" s="4">
        <v>1369360</v>
      </c>
      <c r="F2092" s="2" t="s">
        <v>16</v>
      </c>
      <c r="G2092" s="2" t="s">
        <v>17</v>
      </c>
      <c r="H2092" s="4">
        <v>240504011</v>
      </c>
      <c r="I2092" s="2" t="s">
        <v>18</v>
      </c>
      <c r="J2092" s="4">
        <v>15789650</v>
      </c>
      <c r="M2092" s="2">
        <v>405</v>
      </c>
      <c r="N2092" s="6">
        <v>-12.47</v>
      </c>
    </row>
    <row r="2093" spans="1:14" x14ac:dyDescent="0.25">
      <c r="A2093" s="2" t="s">
        <v>1584</v>
      </c>
      <c r="B2093" s="2" t="s">
        <v>1585</v>
      </c>
      <c r="C2093" s="3" t="s">
        <v>322</v>
      </c>
      <c r="D2093" s="8">
        <v>6626253000151</v>
      </c>
      <c r="E2093" s="4">
        <v>1049698</v>
      </c>
      <c r="F2093" s="2" t="s">
        <v>16</v>
      </c>
      <c r="G2093" s="2" t="s">
        <v>17</v>
      </c>
      <c r="H2093" s="4">
        <v>240506723</v>
      </c>
      <c r="I2093" s="2" t="s">
        <v>18</v>
      </c>
      <c r="J2093" s="4">
        <v>15788877</v>
      </c>
      <c r="M2093" s="2">
        <v>1</v>
      </c>
      <c r="N2093" s="6">
        <v>-11.59</v>
      </c>
    </row>
    <row r="2094" spans="1:14" x14ac:dyDescent="0.25">
      <c r="A2094" s="2" t="s">
        <v>1584</v>
      </c>
      <c r="B2094" s="2" t="s">
        <v>1586</v>
      </c>
      <c r="C2094" s="3" t="s">
        <v>322</v>
      </c>
      <c r="D2094" s="8">
        <v>6626253000151</v>
      </c>
      <c r="E2094" s="4">
        <v>1049698</v>
      </c>
      <c r="F2094" s="2" t="s">
        <v>16</v>
      </c>
      <c r="G2094" s="2" t="s">
        <v>17</v>
      </c>
      <c r="H2094" s="4">
        <v>240504345</v>
      </c>
      <c r="I2094" s="2" t="s">
        <v>18</v>
      </c>
      <c r="J2094" s="4">
        <v>15788540</v>
      </c>
      <c r="M2094" s="2">
        <v>1</v>
      </c>
      <c r="N2094" s="6">
        <v>-8.7899999999999991</v>
      </c>
    </row>
    <row r="2095" spans="1:14" x14ac:dyDescent="0.25">
      <c r="A2095" s="2" t="s">
        <v>1584</v>
      </c>
      <c r="B2095" s="2" t="s">
        <v>1587</v>
      </c>
      <c r="C2095" s="3" t="s">
        <v>322</v>
      </c>
      <c r="D2095" s="8">
        <v>6626253000151</v>
      </c>
      <c r="E2095" s="4">
        <v>1049698</v>
      </c>
      <c r="F2095" s="2" t="s">
        <v>16</v>
      </c>
      <c r="G2095" s="2" t="s">
        <v>17</v>
      </c>
      <c r="H2095" s="4">
        <v>240499739</v>
      </c>
      <c r="I2095" s="2" t="s">
        <v>18</v>
      </c>
      <c r="J2095" s="4">
        <v>15788015</v>
      </c>
      <c r="M2095" s="2">
        <v>1</v>
      </c>
      <c r="N2095" s="6">
        <v>-11.43</v>
      </c>
    </row>
    <row r="2096" spans="1:14" x14ac:dyDescent="0.25">
      <c r="A2096" s="2" t="s">
        <v>1584</v>
      </c>
      <c r="B2096" s="2" t="s">
        <v>1588</v>
      </c>
      <c r="C2096" s="3" t="s">
        <v>322</v>
      </c>
      <c r="D2096" s="8">
        <v>6626253000151</v>
      </c>
      <c r="E2096" s="4">
        <v>1049698</v>
      </c>
      <c r="F2096" s="2" t="s">
        <v>16</v>
      </c>
      <c r="G2096" s="2" t="s">
        <v>17</v>
      </c>
      <c r="H2096" s="4">
        <v>240501032</v>
      </c>
      <c r="I2096" s="2" t="s">
        <v>18</v>
      </c>
      <c r="J2096" s="4">
        <v>15787949</v>
      </c>
      <c r="M2096" s="2">
        <v>1</v>
      </c>
      <c r="N2096" s="6">
        <v>-11.43</v>
      </c>
    </row>
    <row r="2097" spans="1:14" x14ac:dyDescent="0.25">
      <c r="A2097" s="2" t="s">
        <v>1584</v>
      </c>
      <c r="B2097" s="2" t="s">
        <v>324</v>
      </c>
      <c r="C2097" s="3" t="s">
        <v>39</v>
      </c>
      <c r="D2097" s="8">
        <v>6626253020349</v>
      </c>
      <c r="E2097" s="4">
        <v>1369336</v>
      </c>
      <c r="F2097" s="2" t="s">
        <v>16</v>
      </c>
      <c r="G2097" s="2" t="s">
        <v>17</v>
      </c>
      <c r="H2097" s="4">
        <v>123654222</v>
      </c>
      <c r="I2097" s="2" t="s">
        <v>18</v>
      </c>
      <c r="J2097" s="4">
        <v>15787915</v>
      </c>
      <c r="M2097" s="2">
        <v>203</v>
      </c>
      <c r="N2097" s="6">
        <v>-27.19</v>
      </c>
    </row>
    <row r="2098" spans="1:14" x14ac:dyDescent="0.25">
      <c r="A2098" s="2" t="s">
        <v>1584</v>
      </c>
      <c r="B2098" s="2" t="s">
        <v>1480</v>
      </c>
      <c r="C2098" s="3" t="s">
        <v>322</v>
      </c>
      <c r="D2098" s="8">
        <v>6626253000151</v>
      </c>
      <c r="E2098" s="4">
        <v>1049698</v>
      </c>
      <c r="F2098" s="2" t="s">
        <v>16</v>
      </c>
      <c r="G2098" s="2" t="s">
        <v>17</v>
      </c>
      <c r="H2098" s="4">
        <v>240493063</v>
      </c>
      <c r="I2098" s="2" t="s">
        <v>18</v>
      </c>
      <c r="J2098" s="4">
        <v>15787676</v>
      </c>
      <c r="M2098" s="2">
        <v>1</v>
      </c>
      <c r="N2098" s="6">
        <v>-13.51</v>
      </c>
    </row>
    <row r="2099" spans="1:14" x14ac:dyDescent="0.25">
      <c r="A2099" s="2" t="s">
        <v>1584</v>
      </c>
      <c r="B2099" s="2" t="s">
        <v>1589</v>
      </c>
      <c r="C2099" s="3" t="s">
        <v>30</v>
      </c>
      <c r="D2099" s="8">
        <v>6626253021825</v>
      </c>
      <c r="E2099" s="4">
        <v>1369348</v>
      </c>
      <c r="F2099" s="2" t="s">
        <v>16</v>
      </c>
      <c r="G2099" s="2" t="s">
        <v>17</v>
      </c>
      <c r="H2099" s="2" t="s">
        <v>1590</v>
      </c>
      <c r="I2099" s="2" t="s">
        <v>18</v>
      </c>
      <c r="J2099" s="4">
        <v>15787561</v>
      </c>
      <c r="M2099" s="2">
        <v>218</v>
      </c>
      <c r="N2099" s="6">
        <v>-8.7899999999999991</v>
      </c>
    </row>
    <row r="2100" spans="1:14" x14ac:dyDescent="0.25">
      <c r="A2100" s="2" t="s">
        <v>1584</v>
      </c>
      <c r="B2100" s="2" t="s">
        <v>326</v>
      </c>
      <c r="C2100" s="3" t="s">
        <v>55</v>
      </c>
      <c r="D2100" s="8">
        <v>6626253091874</v>
      </c>
      <c r="E2100" s="4">
        <v>1616135</v>
      </c>
      <c r="F2100" s="2" t="s">
        <v>16</v>
      </c>
      <c r="G2100" s="2" t="s">
        <v>17</v>
      </c>
      <c r="H2100" s="2" t="s">
        <v>1591</v>
      </c>
      <c r="I2100" s="2" t="s">
        <v>18</v>
      </c>
      <c r="J2100" s="4">
        <v>15787431</v>
      </c>
      <c r="M2100" s="2">
        <v>918</v>
      </c>
      <c r="N2100" s="6">
        <v>-9.59</v>
      </c>
    </row>
    <row r="2101" spans="1:14" x14ac:dyDescent="0.25">
      <c r="A2101" s="2" t="s">
        <v>1584</v>
      </c>
      <c r="B2101" s="2" t="s">
        <v>1220</v>
      </c>
      <c r="C2101" s="3" t="s">
        <v>165</v>
      </c>
      <c r="D2101" s="8">
        <v>6626253054324</v>
      </c>
      <c r="E2101" s="4">
        <v>1369369</v>
      </c>
      <c r="F2101" s="2" t="s">
        <v>16</v>
      </c>
      <c r="G2101" s="2" t="s">
        <v>17</v>
      </c>
      <c r="H2101" s="4">
        <v>240495072</v>
      </c>
      <c r="I2101" s="2" t="s">
        <v>18</v>
      </c>
      <c r="J2101" s="4">
        <v>15787103</v>
      </c>
      <c r="M2101" s="2">
        <v>543</v>
      </c>
      <c r="N2101" s="6">
        <v>-11.59</v>
      </c>
    </row>
    <row r="2102" spans="1:14" x14ac:dyDescent="0.25">
      <c r="A2102" s="2" t="s">
        <v>1584</v>
      </c>
      <c r="B2102" s="2" t="s">
        <v>1592</v>
      </c>
      <c r="C2102" s="3" t="s">
        <v>20</v>
      </c>
      <c r="D2102" s="8">
        <v>6626253112545</v>
      </c>
      <c r="E2102" s="4">
        <v>1369382</v>
      </c>
      <c r="F2102" s="2" t="s">
        <v>16</v>
      </c>
      <c r="G2102" s="2" t="s">
        <v>17</v>
      </c>
      <c r="H2102" s="4">
        <v>240496091</v>
      </c>
      <c r="I2102" s="2" t="s">
        <v>18</v>
      </c>
      <c r="J2102" s="4">
        <v>15787088</v>
      </c>
      <c r="M2102" s="2">
        <v>1125</v>
      </c>
      <c r="N2102" s="6">
        <v>-19.989999999999998</v>
      </c>
    </row>
    <row r="2103" spans="1:14" x14ac:dyDescent="0.25">
      <c r="A2103" s="2" t="s">
        <v>1584</v>
      </c>
      <c r="B2103" s="2" t="s">
        <v>1593</v>
      </c>
      <c r="C2103" s="3" t="s">
        <v>55</v>
      </c>
      <c r="D2103" s="8">
        <v>6626253091874</v>
      </c>
      <c r="E2103" s="4">
        <v>1616135</v>
      </c>
      <c r="F2103" s="2" t="s">
        <v>16</v>
      </c>
      <c r="G2103" s="2" t="s">
        <v>17</v>
      </c>
      <c r="H2103" s="4">
        <v>240489159</v>
      </c>
      <c r="I2103" s="2" t="s">
        <v>18</v>
      </c>
      <c r="J2103" s="4">
        <v>15786676</v>
      </c>
      <c r="M2103" s="2">
        <v>918</v>
      </c>
      <c r="N2103" s="6">
        <v>-14.59</v>
      </c>
    </row>
    <row r="2104" spans="1:14" x14ac:dyDescent="0.25">
      <c r="A2104" s="2" t="s">
        <v>1584</v>
      </c>
      <c r="B2104" s="2" t="s">
        <v>819</v>
      </c>
      <c r="C2104" s="3" t="s">
        <v>55</v>
      </c>
      <c r="D2104" s="8">
        <v>6626253091874</v>
      </c>
      <c r="E2104" s="4">
        <v>1616135</v>
      </c>
      <c r="F2104" s="2" t="s">
        <v>16</v>
      </c>
      <c r="G2104" s="2" t="s">
        <v>17</v>
      </c>
      <c r="H2104" s="4">
        <v>240414970</v>
      </c>
      <c r="I2104" s="2" t="s">
        <v>18</v>
      </c>
      <c r="J2104" s="4">
        <v>15786607</v>
      </c>
      <c r="M2104" s="2">
        <v>918</v>
      </c>
      <c r="N2104" s="6">
        <v>-11.59</v>
      </c>
    </row>
    <row r="2105" spans="1:14" x14ac:dyDescent="0.25">
      <c r="A2105" s="2" t="s">
        <v>1584</v>
      </c>
      <c r="B2105" s="2" t="s">
        <v>27</v>
      </c>
      <c r="C2105" s="3" t="s">
        <v>20</v>
      </c>
      <c r="D2105" s="8">
        <v>6626253112545</v>
      </c>
      <c r="E2105" s="4">
        <v>1369382</v>
      </c>
      <c r="F2105" s="2" t="s">
        <v>16</v>
      </c>
      <c r="G2105" s="2" t="s">
        <v>17</v>
      </c>
      <c r="H2105" s="4">
        <v>240489341</v>
      </c>
      <c r="I2105" s="2" t="s">
        <v>18</v>
      </c>
      <c r="J2105" s="4">
        <v>15786001</v>
      </c>
      <c r="M2105" s="2">
        <v>1125</v>
      </c>
      <c r="N2105" s="6">
        <v>-10.39</v>
      </c>
    </row>
    <row r="2106" spans="1:14" x14ac:dyDescent="0.25">
      <c r="A2106" s="2" t="s">
        <v>1584</v>
      </c>
      <c r="B2106" s="2" t="s">
        <v>1594</v>
      </c>
      <c r="C2106" s="3" t="s">
        <v>322</v>
      </c>
      <c r="D2106" s="8">
        <v>6626253000151</v>
      </c>
      <c r="E2106" s="4">
        <v>1049698</v>
      </c>
      <c r="F2106" s="2" t="s">
        <v>16</v>
      </c>
      <c r="G2106" s="2" t="s">
        <v>17</v>
      </c>
      <c r="H2106" s="4">
        <v>240464279</v>
      </c>
      <c r="I2106" s="2" t="s">
        <v>18</v>
      </c>
      <c r="J2106" s="4">
        <v>15785953</v>
      </c>
      <c r="M2106" s="2">
        <v>1</v>
      </c>
      <c r="N2106" s="6">
        <v>-13.51</v>
      </c>
    </row>
    <row r="2107" spans="1:14" x14ac:dyDescent="0.25">
      <c r="A2107" s="2" t="s">
        <v>1584</v>
      </c>
      <c r="B2107" s="2" t="s">
        <v>335</v>
      </c>
      <c r="C2107" s="3" t="s">
        <v>30</v>
      </c>
      <c r="D2107" s="8">
        <v>6626253021825</v>
      </c>
      <c r="E2107" s="4">
        <v>1369348</v>
      </c>
      <c r="F2107" s="2" t="s">
        <v>16</v>
      </c>
      <c r="G2107" s="2" t="s">
        <v>17</v>
      </c>
      <c r="H2107" s="4">
        <v>240490618</v>
      </c>
      <c r="I2107" s="2" t="s">
        <v>18</v>
      </c>
      <c r="J2107" s="4">
        <v>15785909</v>
      </c>
      <c r="M2107" s="2">
        <v>218</v>
      </c>
      <c r="N2107" s="6">
        <v>-10.39</v>
      </c>
    </row>
    <row r="2108" spans="1:14" x14ac:dyDescent="0.25">
      <c r="A2108" s="2" t="s">
        <v>1584</v>
      </c>
      <c r="B2108" s="2" t="s">
        <v>335</v>
      </c>
      <c r="C2108" s="3" t="s">
        <v>28</v>
      </c>
      <c r="D2108" s="8">
        <v>6626253040536</v>
      </c>
      <c r="E2108" s="4">
        <v>1369360</v>
      </c>
      <c r="F2108" s="2" t="s">
        <v>16</v>
      </c>
      <c r="G2108" s="2" t="s">
        <v>17</v>
      </c>
      <c r="H2108" s="4">
        <v>240488556</v>
      </c>
      <c r="I2108" s="2" t="s">
        <v>18</v>
      </c>
      <c r="J2108" s="4">
        <v>15785905</v>
      </c>
      <c r="M2108" s="2">
        <v>405</v>
      </c>
      <c r="N2108" s="6">
        <v>-11.59</v>
      </c>
    </row>
    <row r="2109" spans="1:14" x14ac:dyDescent="0.25">
      <c r="A2109" s="2" t="s">
        <v>1584</v>
      </c>
      <c r="B2109" s="2" t="s">
        <v>342</v>
      </c>
      <c r="C2109" s="3" t="s">
        <v>43</v>
      </c>
      <c r="D2109" s="8">
        <v>6626253026703</v>
      </c>
      <c r="E2109" s="4">
        <v>1049873</v>
      </c>
      <c r="F2109" s="2" t="s">
        <v>16</v>
      </c>
      <c r="G2109" s="2" t="s">
        <v>17</v>
      </c>
      <c r="H2109" s="4">
        <v>240464980</v>
      </c>
      <c r="I2109" s="2" t="s">
        <v>18</v>
      </c>
      <c r="J2109" s="4">
        <v>15784664</v>
      </c>
      <c r="M2109" s="2">
        <v>267</v>
      </c>
      <c r="N2109" s="6">
        <v>-12.31</v>
      </c>
    </row>
    <row r="2110" spans="1:14" x14ac:dyDescent="0.25">
      <c r="A2110" s="2" t="s">
        <v>1584</v>
      </c>
      <c r="B2110" s="2" t="s">
        <v>1336</v>
      </c>
      <c r="C2110" s="3" t="s">
        <v>55</v>
      </c>
      <c r="D2110" s="8">
        <v>6626253091874</v>
      </c>
      <c r="E2110" s="4">
        <v>1616135</v>
      </c>
      <c r="F2110" s="2" t="s">
        <v>16</v>
      </c>
      <c r="G2110" s="2" t="s">
        <v>17</v>
      </c>
      <c r="H2110" s="4">
        <v>240479977</v>
      </c>
      <c r="I2110" s="2" t="s">
        <v>18</v>
      </c>
      <c r="J2110" s="4">
        <v>15784490</v>
      </c>
      <c r="M2110" s="2">
        <v>918</v>
      </c>
      <c r="N2110" s="6">
        <v>-12.79</v>
      </c>
    </row>
    <row r="2111" spans="1:14" x14ac:dyDescent="0.25">
      <c r="A2111" s="2" t="s">
        <v>1584</v>
      </c>
      <c r="B2111" s="2" t="s">
        <v>833</v>
      </c>
      <c r="C2111" s="3" t="s">
        <v>20</v>
      </c>
      <c r="D2111" s="8">
        <v>6626253112545</v>
      </c>
      <c r="E2111" s="4">
        <v>1369382</v>
      </c>
      <c r="F2111" s="2" t="s">
        <v>16</v>
      </c>
      <c r="G2111" s="2" t="s">
        <v>17</v>
      </c>
      <c r="H2111" s="4">
        <v>240482223</v>
      </c>
      <c r="I2111" s="2" t="s">
        <v>18</v>
      </c>
      <c r="J2111" s="4">
        <v>15784462</v>
      </c>
      <c r="M2111" s="2">
        <v>1125</v>
      </c>
      <c r="N2111" s="6">
        <v>-9.59</v>
      </c>
    </row>
    <row r="2112" spans="1:14" x14ac:dyDescent="0.25">
      <c r="A2112" s="2" t="s">
        <v>1584</v>
      </c>
      <c r="B2112" s="2" t="s">
        <v>834</v>
      </c>
      <c r="C2112" s="3" t="s">
        <v>39</v>
      </c>
      <c r="D2112" s="8">
        <v>6626253020349</v>
      </c>
      <c r="E2112" s="4">
        <v>1369336</v>
      </c>
      <c r="F2112" s="2" t="s">
        <v>16</v>
      </c>
      <c r="G2112" s="2" t="s">
        <v>17</v>
      </c>
      <c r="H2112" s="4">
        <v>123521125</v>
      </c>
      <c r="I2112" s="2" t="s">
        <v>18</v>
      </c>
      <c r="J2112" s="4">
        <v>15784092</v>
      </c>
      <c r="M2112" s="2">
        <v>203</v>
      </c>
      <c r="N2112" s="6">
        <v>-27.19</v>
      </c>
    </row>
    <row r="2113" spans="1:14" x14ac:dyDescent="0.25">
      <c r="A2113" s="2" t="s">
        <v>1584</v>
      </c>
      <c r="B2113" s="2" t="s">
        <v>1229</v>
      </c>
      <c r="C2113" s="3" t="s">
        <v>333</v>
      </c>
      <c r="D2113" s="8">
        <v>6626253072900</v>
      </c>
      <c r="E2113" s="4">
        <v>1369374</v>
      </c>
      <c r="F2113" s="2" t="s">
        <v>16</v>
      </c>
      <c r="G2113" s="2" t="s">
        <v>17</v>
      </c>
      <c r="H2113" s="2" t="s">
        <v>1595</v>
      </c>
      <c r="I2113" s="2" t="s">
        <v>18</v>
      </c>
      <c r="J2113" s="4">
        <v>15783593</v>
      </c>
      <c r="M2113" s="2">
        <v>729</v>
      </c>
      <c r="N2113" s="6">
        <v>-14.59</v>
      </c>
    </row>
    <row r="2114" spans="1:14" x14ac:dyDescent="0.25">
      <c r="A2114" s="2" t="s">
        <v>1584</v>
      </c>
      <c r="B2114" s="2" t="s">
        <v>611</v>
      </c>
      <c r="C2114" s="3" t="s">
        <v>25</v>
      </c>
      <c r="D2114" s="8">
        <v>6626253021078</v>
      </c>
      <c r="E2114" s="4">
        <v>1369342</v>
      </c>
      <c r="F2114" s="2" t="s">
        <v>16</v>
      </c>
      <c r="G2114" s="2" t="s">
        <v>17</v>
      </c>
      <c r="H2114" s="4">
        <v>240478181</v>
      </c>
      <c r="I2114" s="2" t="s">
        <v>18</v>
      </c>
      <c r="J2114" s="4">
        <v>15783563</v>
      </c>
      <c r="M2114" s="2">
        <v>210</v>
      </c>
      <c r="N2114" s="6">
        <v>-16.39</v>
      </c>
    </row>
    <row r="2115" spans="1:14" x14ac:dyDescent="0.25">
      <c r="A2115" s="2" t="s">
        <v>1584</v>
      </c>
      <c r="B2115" s="2" t="s">
        <v>840</v>
      </c>
      <c r="C2115" s="3" t="s">
        <v>85</v>
      </c>
      <c r="D2115" s="8">
        <v>6626253091955</v>
      </c>
      <c r="E2115" s="4">
        <v>1369377</v>
      </c>
      <c r="F2115" s="2" t="s">
        <v>16</v>
      </c>
      <c r="G2115" s="2" t="s">
        <v>17</v>
      </c>
      <c r="H2115" s="4">
        <v>240478490</v>
      </c>
      <c r="I2115" s="2" t="s">
        <v>18</v>
      </c>
      <c r="J2115" s="4">
        <v>15783478</v>
      </c>
      <c r="M2115" s="2">
        <v>919</v>
      </c>
      <c r="N2115" s="6">
        <v>-8.7899999999999991</v>
      </c>
    </row>
    <row r="2116" spans="1:14" x14ac:dyDescent="0.25">
      <c r="A2116" s="2" t="s">
        <v>1584</v>
      </c>
      <c r="B2116" s="2" t="s">
        <v>613</v>
      </c>
      <c r="C2116" s="3" t="s">
        <v>25</v>
      </c>
      <c r="D2116" s="8">
        <v>6626253021078</v>
      </c>
      <c r="E2116" s="4">
        <v>1369342</v>
      </c>
      <c r="F2116" s="2" t="s">
        <v>16</v>
      </c>
      <c r="G2116" s="2" t="s">
        <v>17</v>
      </c>
      <c r="H2116" s="4">
        <v>240429986</v>
      </c>
      <c r="I2116" s="2" t="s">
        <v>18</v>
      </c>
      <c r="J2116" s="4">
        <v>15783454</v>
      </c>
      <c r="M2116" s="2">
        <v>210</v>
      </c>
      <c r="N2116" s="6">
        <v>-16.39</v>
      </c>
    </row>
    <row r="2117" spans="1:14" x14ac:dyDescent="0.25">
      <c r="A2117" s="2" t="s">
        <v>1584</v>
      </c>
      <c r="B2117" s="2" t="s">
        <v>613</v>
      </c>
      <c r="C2117" s="3" t="s">
        <v>25</v>
      </c>
      <c r="D2117" s="8">
        <v>6626253021078</v>
      </c>
      <c r="E2117" s="4">
        <v>1369342</v>
      </c>
      <c r="F2117" s="2" t="s">
        <v>16</v>
      </c>
      <c r="G2117" s="2" t="s">
        <v>17</v>
      </c>
      <c r="H2117" s="2" t="s">
        <v>1596</v>
      </c>
      <c r="I2117" s="2" t="s">
        <v>18</v>
      </c>
      <c r="J2117" s="4">
        <v>15783451</v>
      </c>
      <c r="M2117" s="2">
        <v>210</v>
      </c>
      <c r="N2117" s="6">
        <v>-14.59</v>
      </c>
    </row>
    <row r="2118" spans="1:14" x14ac:dyDescent="0.25">
      <c r="A2118" s="2" t="s">
        <v>1584</v>
      </c>
      <c r="B2118" s="2" t="s">
        <v>842</v>
      </c>
      <c r="C2118" s="3" t="s">
        <v>55</v>
      </c>
      <c r="D2118" s="8">
        <v>6626253091874</v>
      </c>
      <c r="E2118" s="4">
        <v>1616135</v>
      </c>
      <c r="F2118" s="2" t="s">
        <v>16</v>
      </c>
      <c r="G2118" s="2" t="s">
        <v>17</v>
      </c>
      <c r="H2118" s="4">
        <v>240476031</v>
      </c>
      <c r="I2118" s="2" t="s">
        <v>18</v>
      </c>
      <c r="J2118" s="4">
        <v>15783249</v>
      </c>
      <c r="M2118" s="2">
        <v>918</v>
      </c>
      <c r="N2118" s="6">
        <v>-16.39</v>
      </c>
    </row>
    <row r="2119" spans="1:14" x14ac:dyDescent="0.25">
      <c r="A2119" s="2" t="s">
        <v>1584</v>
      </c>
      <c r="B2119" s="2" t="s">
        <v>42</v>
      </c>
      <c r="C2119" s="3" t="s">
        <v>20</v>
      </c>
      <c r="D2119" s="8">
        <v>6626253112545</v>
      </c>
      <c r="E2119" s="4">
        <v>1369382</v>
      </c>
      <c r="F2119" s="2" t="s">
        <v>16</v>
      </c>
      <c r="G2119" s="2" t="s">
        <v>17</v>
      </c>
      <c r="H2119" s="4">
        <v>240465583</v>
      </c>
      <c r="I2119" s="2" t="s">
        <v>18</v>
      </c>
      <c r="J2119" s="4">
        <v>15783087</v>
      </c>
      <c r="M2119" s="2">
        <v>1125</v>
      </c>
      <c r="N2119" s="6">
        <v>-14.59</v>
      </c>
    </row>
    <row r="2120" spans="1:14" x14ac:dyDescent="0.25">
      <c r="A2120" s="2" t="s">
        <v>1584</v>
      </c>
      <c r="B2120" s="2" t="s">
        <v>844</v>
      </c>
      <c r="C2120" s="3" t="s">
        <v>112</v>
      </c>
      <c r="D2120" s="8">
        <v>6626253027513</v>
      </c>
      <c r="E2120" s="4">
        <v>1369356</v>
      </c>
      <c r="F2120" s="2" t="s">
        <v>16</v>
      </c>
      <c r="G2120" s="2" t="s">
        <v>17</v>
      </c>
      <c r="H2120" s="2" t="s">
        <v>1597</v>
      </c>
      <c r="I2120" s="2" t="s">
        <v>18</v>
      </c>
      <c r="J2120" s="4">
        <v>15782966</v>
      </c>
      <c r="M2120" s="2">
        <v>275</v>
      </c>
      <c r="N2120" s="6">
        <v>-11.59</v>
      </c>
    </row>
    <row r="2121" spans="1:14" x14ac:dyDescent="0.25">
      <c r="A2121" s="2" t="s">
        <v>1584</v>
      </c>
      <c r="B2121" s="2" t="s">
        <v>616</v>
      </c>
      <c r="C2121" s="3" t="s">
        <v>112</v>
      </c>
      <c r="D2121" s="8">
        <v>6626253027513</v>
      </c>
      <c r="E2121" s="4">
        <v>1369356</v>
      </c>
      <c r="F2121" s="2" t="s">
        <v>110</v>
      </c>
      <c r="G2121" s="2" t="s">
        <v>17</v>
      </c>
      <c r="H2121" s="2" t="s">
        <v>1598</v>
      </c>
      <c r="I2121" s="2" t="s">
        <v>18</v>
      </c>
      <c r="J2121" s="4">
        <v>15782699</v>
      </c>
      <c r="M2121" s="2">
        <v>275</v>
      </c>
      <c r="N2121" s="6">
        <v>0</v>
      </c>
    </row>
    <row r="2122" spans="1:14" x14ac:dyDescent="0.25">
      <c r="A2122" s="2" t="s">
        <v>1584</v>
      </c>
      <c r="B2122" s="2" t="s">
        <v>618</v>
      </c>
      <c r="C2122" s="3" t="s">
        <v>20</v>
      </c>
      <c r="D2122" s="8">
        <v>6626253112545</v>
      </c>
      <c r="E2122" s="4">
        <v>1369382</v>
      </c>
      <c r="F2122" s="2" t="s">
        <v>16</v>
      </c>
      <c r="G2122" s="2" t="s">
        <v>17</v>
      </c>
      <c r="H2122" s="4">
        <v>240426452</v>
      </c>
      <c r="I2122" s="2" t="s">
        <v>18</v>
      </c>
      <c r="J2122" s="4">
        <v>15782241</v>
      </c>
      <c r="M2122" s="2">
        <v>1125</v>
      </c>
      <c r="N2122" s="6">
        <v>-16.39</v>
      </c>
    </row>
    <row r="2123" spans="1:14" x14ac:dyDescent="0.25">
      <c r="A2123" s="2" t="s">
        <v>1584</v>
      </c>
      <c r="B2123" s="2" t="s">
        <v>1135</v>
      </c>
      <c r="C2123" s="3" t="s">
        <v>97</v>
      </c>
      <c r="D2123" s="8">
        <v>6626253098291</v>
      </c>
      <c r="E2123" s="4">
        <v>1605013</v>
      </c>
      <c r="F2123" s="2" t="s">
        <v>16</v>
      </c>
      <c r="G2123" s="2" t="s">
        <v>17</v>
      </c>
      <c r="H2123" s="4">
        <v>240463551</v>
      </c>
      <c r="I2123" s="2" t="s">
        <v>18</v>
      </c>
      <c r="J2123" s="4">
        <v>15782073</v>
      </c>
      <c r="M2123" s="2">
        <v>982</v>
      </c>
      <c r="N2123" s="6">
        <v>-18.190000000000001</v>
      </c>
    </row>
    <row r="2124" spans="1:14" x14ac:dyDescent="0.25">
      <c r="A2124" s="2" t="s">
        <v>1584</v>
      </c>
      <c r="B2124" s="2" t="s">
        <v>846</v>
      </c>
      <c r="C2124" s="3" t="s">
        <v>28</v>
      </c>
      <c r="D2124" s="8">
        <v>6626253040536</v>
      </c>
      <c r="E2124" s="4">
        <v>1369360</v>
      </c>
      <c r="F2124" s="2" t="s">
        <v>16</v>
      </c>
      <c r="G2124" s="2" t="s">
        <v>17</v>
      </c>
      <c r="H2124" s="4">
        <v>240462825</v>
      </c>
      <c r="I2124" s="2" t="s">
        <v>18</v>
      </c>
      <c r="J2124" s="4">
        <v>15782052</v>
      </c>
      <c r="M2124" s="2">
        <v>405</v>
      </c>
      <c r="N2124" s="6">
        <v>-12.79</v>
      </c>
    </row>
    <row r="2125" spans="1:14" x14ac:dyDescent="0.25">
      <c r="A2125" s="2" t="s">
        <v>1584</v>
      </c>
      <c r="B2125" s="2" t="s">
        <v>846</v>
      </c>
      <c r="C2125" s="3" t="s">
        <v>20</v>
      </c>
      <c r="D2125" s="8">
        <v>6626253112545</v>
      </c>
      <c r="E2125" s="4">
        <v>1369382</v>
      </c>
      <c r="F2125" s="2" t="s">
        <v>262</v>
      </c>
      <c r="G2125" s="2" t="s">
        <v>17</v>
      </c>
      <c r="H2125" s="4">
        <v>240377360</v>
      </c>
      <c r="I2125" s="2" t="s">
        <v>18</v>
      </c>
      <c r="J2125" s="4">
        <v>15782048</v>
      </c>
      <c r="M2125" s="2">
        <v>1125</v>
      </c>
      <c r="N2125" s="6">
        <v>-14.59</v>
      </c>
    </row>
    <row r="2126" spans="1:14" x14ac:dyDescent="0.25">
      <c r="A2126" s="2" t="s">
        <v>1584</v>
      </c>
      <c r="B2126" s="2" t="s">
        <v>846</v>
      </c>
      <c r="C2126" s="3" t="s">
        <v>97</v>
      </c>
      <c r="D2126" s="8">
        <v>6626253098291</v>
      </c>
      <c r="E2126" s="4">
        <v>1605013</v>
      </c>
      <c r="F2126" s="2" t="s">
        <v>16</v>
      </c>
      <c r="G2126" s="2" t="s">
        <v>17</v>
      </c>
      <c r="H2126" s="4">
        <v>240437610</v>
      </c>
      <c r="I2126" s="2" t="s">
        <v>18</v>
      </c>
      <c r="J2126" s="4">
        <v>15782022</v>
      </c>
      <c r="M2126" s="2">
        <v>982</v>
      </c>
      <c r="N2126" s="6">
        <v>-14.59</v>
      </c>
    </row>
    <row r="2127" spans="1:14" x14ac:dyDescent="0.25">
      <c r="A2127" s="2" t="s">
        <v>1584</v>
      </c>
      <c r="B2127" s="2" t="s">
        <v>1599</v>
      </c>
      <c r="C2127" s="3" t="s">
        <v>20</v>
      </c>
      <c r="D2127" s="8">
        <v>6626253112545</v>
      </c>
      <c r="E2127" s="4">
        <v>1369382</v>
      </c>
      <c r="F2127" s="2" t="s">
        <v>16</v>
      </c>
      <c r="G2127" s="2" t="s">
        <v>17</v>
      </c>
      <c r="H2127" s="4">
        <v>240404309</v>
      </c>
      <c r="I2127" s="2" t="s">
        <v>18</v>
      </c>
      <c r="J2127" s="4">
        <v>15781990</v>
      </c>
      <c r="M2127" s="2">
        <v>1125</v>
      </c>
      <c r="N2127" s="6">
        <v>-29.08</v>
      </c>
    </row>
    <row r="2128" spans="1:14" x14ac:dyDescent="0.25">
      <c r="A2128" s="2" t="s">
        <v>1584</v>
      </c>
      <c r="B2128" s="2" t="s">
        <v>848</v>
      </c>
      <c r="C2128" s="3" t="s">
        <v>20</v>
      </c>
      <c r="D2128" s="8">
        <v>6626253112545</v>
      </c>
      <c r="E2128" s="4">
        <v>1369382</v>
      </c>
      <c r="F2128" s="2" t="s">
        <v>16</v>
      </c>
      <c r="G2128" s="2" t="s">
        <v>17</v>
      </c>
      <c r="H2128" s="4">
        <v>240364991</v>
      </c>
      <c r="I2128" s="2" t="s">
        <v>18</v>
      </c>
      <c r="J2128" s="4">
        <v>15781929</v>
      </c>
      <c r="M2128" s="2">
        <v>1125</v>
      </c>
      <c r="N2128" s="6">
        <v>-10.39</v>
      </c>
    </row>
    <row r="2129" spans="1:14" x14ac:dyDescent="0.25">
      <c r="A2129" s="2" t="s">
        <v>1584</v>
      </c>
      <c r="B2129" s="2" t="s">
        <v>1040</v>
      </c>
      <c r="C2129" s="3" t="s">
        <v>23</v>
      </c>
      <c r="D2129" s="8">
        <v>6626253125361</v>
      </c>
      <c r="E2129" s="4">
        <v>1369389</v>
      </c>
      <c r="F2129" s="2" t="s">
        <v>16</v>
      </c>
      <c r="G2129" s="2" t="s">
        <v>17</v>
      </c>
      <c r="H2129" s="2" t="s">
        <v>1600</v>
      </c>
      <c r="I2129" s="2" t="s">
        <v>18</v>
      </c>
      <c r="J2129" s="4">
        <v>15781783</v>
      </c>
      <c r="M2129" s="2">
        <v>1253</v>
      </c>
      <c r="N2129" s="6">
        <v>-10.39</v>
      </c>
    </row>
    <row r="2130" spans="1:14" x14ac:dyDescent="0.25">
      <c r="A2130" s="2" t="s">
        <v>1584</v>
      </c>
      <c r="B2130" s="2" t="s">
        <v>1601</v>
      </c>
      <c r="C2130" s="3" t="s">
        <v>55</v>
      </c>
      <c r="D2130" s="8">
        <v>6626253091874</v>
      </c>
      <c r="E2130" s="4">
        <v>1616135</v>
      </c>
      <c r="F2130" s="2" t="s">
        <v>16</v>
      </c>
      <c r="G2130" s="2" t="s">
        <v>17</v>
      </c>
      <c r="H2130" s="4">
        <v>240458753</v>
      </c>
      <c r="I2130" s="2" t="s">
        <v>18</v>
      </c>
      <c r="J2130" s="4">
        <v>15781543</v>
      </c>
      <c r="M2130" s="2">
        <v>918</v>
      </c>
      <c r="N2130" s="6">
        <v>-11.59</v>
      </c>
    </row>
    <row r="2131" spans="1:14" x14ac:dyDescent="0.25">
      <c r="A2131" s="2" t="s">
        <v>1584</v>
      </c>
      <c r="B2131" s="2" t="s">
        <v>852</v>
      </c>
      <c r="C2131" s="3" t="s">
        <v>165</v>
      </c>
      <c r="D2131" s="8">
        <v>6626253054324</v>
      </c>
      <c r="E2131" s="4">
        <v>1369369</v>
      </c>
      <c r="F2131" s="2" t="s">
        <v>16</v>
      </c>
      <c r="G2131" s="2" t="s">
        <v>17</v>
      </c>
      <c r="H2131" s="2" t="s">
        <v>1602</v>
      </c>
      <c r="I2131" s="2" t="s">
        <v>18</v>
      </c>
      <c r="J2131" s="4">
        <v>15781348</v>
      </c>
      <c r="M2131" s="2">
        <v>543</v>
      </c>
      <c r="N2131" s="6">
        <v>-14.59</v>
      </c>
    </row>
    <row r="2132" spans="1:14" x14ac:dyDescent="0.25">
      <c r="A2132" s="2" t="s">
        <v>1584</v>
      </c>
      <c r="B2132" s="2" t="s">
        <v>853</v>
      </c>
      <c r="C2132" s="3" t="s">
        <v>75</v>
      </c>
      <c r="D2132" s="8">
        <v>6626253134786</v>
      </c>
      <c r="E2132" s="4">
        <v>1369391</v>
      </c>
      <c r="F2132" s="2" t="s">
        <v>16</v>
      </c>
      <c r="G2132" s="2" t="s">
        <v>17</v>
      </c>
      <c r="H2132" s="4">
        <v>240462390</v>
      </c>
      <c r="I2132" s="2" t="s">
        <v>18</v>
      </c>
      <c r="J2132" s="4">
        <v>15781254</v>
      </c>
      <c r="M2132" s="2">
        <v>1347</v>
      </c>
      <c r="N2132" s="6">
        <v>-34.39</v>
      </c>
    </row>
    <row r="2133" spans="1:14" x14ac:dyDescent="0.25">
      <c r="A2133" s="2" t="s">
        <v>1584</v>
      </c>
      <c r="B2133" s="2" t="s">
        <v>624</v>
      </c>
      <c r="C2133" s="3" t="s">
        <v>106</v>
      </c>
      <c r="D2133" s="8">
        <v>6626253046224</v>
      </c>
      <c r="E2133" s="4">
        <v>1369333</v>
      </c>
      <c r="F2133" s="2" t="s">
        <v>16</v>
      </c>
      <c r="G2133" s="2" t="s">
        <v>17</v>
      </c>
      <c r="H2133" s="4">
        <v>240426913</v>
      </c>
      <c r="I2133" s="2" t="s">
        <v>18</v>
      </c>
      <c r="J2133" s="4">
        <v>15781121</v>
      </c>
      <c r="M2133" s="2">
        <v>462</v>
      </c>
      <c r="N2133" s="6">
        <v>-19.989999999999998</v>
      </c>
    </row>
    <row r="2134" spans="1:14" x14ac:dyDescent="0.25">
      <c r="A2134" s="2" t="s">
        <v>1584</v>
      </c>
      <c r="B2134" s="2" t="s">
        <v>624</v>
      </c>
      <c r="C2134" s="3" t="s">
        <v>35</v>
      </c>
      <c r="D2134" s="8">
        <v>6626253020420</v>
      </c>
      <c r="E2134" s="4">
        <v>1369337</v>
      </c>
      <c r="F2134" s="2" t="s">
        <v>16</v>
      </c>
      <c r="G2134" s="2" t="s">
        <v>17</v>
      </c>
      <c r="H2134" s="4">
        <v>240452396</v>
      </c>
      <c r="I2134" s="2" t="s">
        <v>18</v>
      </c>
      <c r="J2134" s="4">
        <v>15781118</v>
      </c>
      <c r="M2134" s="2">
        <v>204</v>
      </c>
      <c r="N2134" s="6">
        <v>-13.2</v>
      </c>
    </row>
    <row r="2135" spans="1:14" x14ac:dyDescent="0.25">
      <c r="A2135" s="2" t="s">
        <v>1584</v>
      </c>
      <c r="B2135" s="2" t="s">
        <v>348</v>
      </c>
      <c r="C2135" s="3" t="s">
        <v>165</v>
      </c>
      <c r="D2135" s="8">
        <v>6626253054324</v>
      </c>
      <c r="E2135" s="4">
        <v>1369369</v>
      </c>
      <c r="F2135" s="2" t="s">
        <v>16</v>
      </c>
      <c r="G2135" s="2" t="s">
        <v>17</v>
      </c>
      <c r="H2135" s="2" t="s">
        <v>1603</v>
      </c>
      <c r="I2135" s="2" t="s">
        <v>18</v>
      </c>
      <c r="J2135" s="4">
        <v>15780808</v>
      </c>
      <c r="M2135" s="2">
        <v>543</v>
      </c>
      <c r="N2135" s="6">
        <v>-14.59</v>
      </c>
    </row>
    <row r="2136" spans="1:14" x14ac:dyDescent="0.25">
      <c r="A2136" s="2" t="s">
        <v>1584</v>
      </c>
      <c r="B2136" s="2" t="s">
        <v>1042</v>
      </c>
      <c r="C2136" s="3" t="s">
        <v>32</v>
      </c>
      <c r="D2136" s="8">
        <v>6626253020934</v>
      </c>
      <c r="E2136" s="4">
        <v>1369341</v>
      </c>
      <c r="F2136" s="2" t="s">
        <v>16</v>
      </c>
      <c r="G2136" s="2" t="s">
        <v>17</v>
      </c>
      <c r="H2136" s="4">
        <v>240455932</v>
      </c>
      <c r="I2136" s="2" t="s">
        <v>18</v>
      </c>
      <c r="J2136" s="4">
        <v>15780637</v>
      </c>
      <c r="M2136" s="2">
        <v>209</v>
      </c>
      <c r="N2136" s="6">
        <v>-12.79</v>
      </c>
    </row>
    <row r="2137" spans="1:14" x14ac:dyDescent="0.25">
      <c r="A2137" s="2" t="s">
        <v>1584</v>
      </c>
      <c r="B2137" s="2" t="s">
        <v>1493</v>
      </c>
      <c r="C2137" s="3" t="s">
        <v>23</v>
      </c>
      <c r="D2137" s="8">
        <v>6626253125361</v>
      </c>
      <c r="E2137" s="4">
        <v>1369389</v>
      </c>
      <c r="F2137" s="2" t="s">
        <v>16</v>
      </c>
      <c r="G2137" s="2" t="s">
        <v>17</v>
      </c>
      <c r="H2137" s="4">
        <v>240194460</v>
      </c>
      <c r="I2137" s="2" t="s">
        <v>18</v>
      </c>
      <c r="J2137" s="4">
        <v>15779563</v>
      </c>
      <c r="M2137" s="2">
        <v>1253</v>
      </c>
      <c r="N2137" s="6">
        <v>-14.59</v>
      </c>
    </row>
    <row r="2138" spans="1:14" x14ac:dyDescent="0.25">
      <c r="A2138" s="2" t="s">
        <v>1584</v>
      </c>
      <c r="B2138" s="2" t="s">
        <v>1493</v>
      </c>
      <c r="C2138" s="3" t="s">
        <v>35</v>
      </c>
      <c r="D2138" s="8">
        <v>6626253020420</v>
      </c>
      <c r="E2138" s="4">
        <v>1369337</v>
      </c>
      <c r="F2138" s="2" t="s">
        <v>16</v>
      </c>
      <c r="G2138" s="2" t="s">
        <v>17</v>
      </c>
      <c r="H2138" s="4">
        <v>240303097</v>
      </c>
      <c r="I2138" s="2" t="s">
        <v>18</v>
      </c>
      <c r="J2138" s="4">
        <v>15779560</v>
      </c>
      <c r="M2138" s="2">
        <v>204</v>
      </c>
      <c r="N2138" s="6">
        <v>-14.62</v>
      </c>
    </row>
    <row r="2139" spans="1:14" x14ac:dyDescent="0.25">
      <c r="A2139" s="2" t="s">
        <v>1584</v>
      </c>
      <c r="B2139" s="2" t="s">
        <v>1604</v>
      </c>
      <c r="C2139" s="3" t="s">
        <v>30</v>
      </c>
      <c r="D2139" s="8">
        <v>6626253021825</v>
      </c>
      <c r="E2139" s="4">
        <v>1369348</v>
      </c>
      <c r="F2139" s="2" t="s">
        <v>16</v>
      </c>
      <c r="G2139" s="2" t="s">
        <v>17</v>
      </c>
      <c r="H2139" s="2" t="s">
        <v>1605</v>
      </c>
      <c r="I2139" s="2" t="s">
        <v>18</v>
      </c>
      <c r="J2139" s="4">
        <v>15779374</v>
      </c>
      <c r="M2139" s="2">
        <v>218</v>
      </c>
      <c r="N2139" s="6">
        <v>-11.59</v>
      </c>
    </row>
    <row r="2140" spans="1:14" x14ac:dyDescent="0.25">
      <c r="A2140" s="2" t="s">
        <v>1584</v>
      </c>
      <c r="B2140" s="2" t="s">
        <v>354</v>
      </c>
      <c r="C2140" s="3" t="s">
        <v>25</v>
      </c>
      <c r="D2140" s="8">
        <v>6626253021078</v>
      </c>
      <c r="E2140" s="4">
        <v>1369342</v>
      </c>
      <c r="F2140" s="2" t="s">
        <v>16</v>
      </c>
      <c r="G2140" s="2" t="s">
        <v>17</v>
      </c>
      <c r="H2140" s="2" t="s">
        <v>1606</v>
      </c>
      <c r="I2140" s="2" t="s">
        <v>18</v>
      </c>
      <c r="J2140" s="4">
        <v>15779068</v>
      </c>
      <c r="M2140" s="2">
        <v>210</v>
      </c>
      <c r="N2140" s="6">
        <v>-14.59</v>
      </c>
    </row>
    <row r="2141" spans="1:14" x14ac:dyDescent="0.25">
      <c r="A2141" s="2" t="s">
        <v>1584</v>
      </c>
      <c r="B2141" s="2" t="s">
        <v>1046</v>
      </c>
      <c r="C2141" s="3" t="s">
        <v>43</v>
      </c>
      <c r="D2141" s="8">
        <v>6626253026703</v>
      </c>
      <c r="E2141" s="4">
        <v>1049873</v>
      </c>
      <c r="F2141" s="2" t="s">
        <v>16</v>
      </c>
      <c r="G2141" s="2" t="s">
        <v>17</v>
      </c>
      <c r="H2141" s="2" t="s">
        <v>1607</v>
      </c>
      <c r="I2141" s="2" t="s">
        <v>18</v>
      </c>
      <c r="J2141" s="4">
        <v>15778938</v>
      </c>
      <c r="M2141" s="2">
        <v>267</v>
      </c>
      <c r="N2141" s="6">
        <v>-12.79</v>
      </c>
    </row>
    <row r="2142" spans="1:14" x14ac:dyDescent="0.25">
      <c r="A2142" s="2" t="s">
        <v>1584</v>
      </c>
      <c r="B2142" s="2" t="s">
        <v>76</v>
      </c>
      <c r="C2142" s="3" t="s">
        <v>85</v>
      </c>
      <c r="D2142" s="8">
        <v>6626253091955</v>
      </c>
      <c r="E2142" s="4">
        <v>1369377</v>
      </c>
      <c r="F2142" s="2" t="s">
        <v>16</v>
      </c>
      <c r="G2142" s="2" t="s">
        <v>17</v>
      </c>
      <c r="H2142" s="2" t="s">
        <v>1608</v>
      </c>
      <c r="I2142" s="2" t="s">
        <v>18</v>
      </c>
      <c r="J2142" s="4">
        <v>15778740</v>
      </c>
      <c r="M2142" s="2">
        <v>919</v>
      </c>
      <c r="N2142" s="6">
        <v>-9.59</v>
      </c>
    </row>
    <row r="2143" spans="1:14" x14ac:dyDescent="0.25">
      <c r="A2143" s="2" t="s">
        <v>1584</v>
      </c>
      <c r="B2143" s="2" t="s">
        <v>359</v>
      </c>
      <c r="C2143" s="3" t="s">
        <v>46</v>
      </c>
      <c r="D2143" s="8">
        <v>6626253047549</v>
      </c>
      <c r="E2143" s="4">
        <v>1369365</v>
      </c>
      <c r="F2143" s="2" t="s">
        <v>16</v>
      </c>
      <c r="G2143" s="2" t="s">
        <v>17</v>
      </c>
      <c r="H2143" s="2" t="s">
        <v>1609</v>
      </c>
      <c r="I2143" s="2" t="s">
        <v>18</v>
      </c>
      <c r="J2143" s="4">
        <v>15778655</v>
      </c>
      <c r="M2143" s="2">
        <v>475</v>
      </c>
      <c r="N2143" s="6">
        <v>-12.79</v>
      </c>
    </row>
    <row r="2144" spans="1:14" x14ac:dyDescent="0.25">
      <c r="A2144" s="2" t="s">
        <v>1584</v>
      </c>
      <c r="B2144" s="2" t="s">
        <v>78</v>
      </c>
      <c r="C2144" s="3" t="s">
        <v>128</v>
      </c>
      <c r="D2144" s="8">
        <v>6626253068546</v>
      </c>
      <c r="E2144" s="4">
        <v>1369372</v>
      </c>
      <c r="F2144" s="2" t="s">
        <v>16</v>
      </c>
      <c r="G2144" s="2" t="s">
        <v>17</v>
      </c>
      <c r="H2144" s="4">
        <v>240429691</v>
      </c>
      <c r="I2144" s="2" t="s">
        <v>18</v>
      </c>
      <c r="J2144" s="4">
        <v>15778218</v>
      </c>
      <c r="M2144" s="2">
        <v>685</v>
      </c>
      <c r="N2144" s="6">
        <v>-10.39</v>
      </c>
    </row>
    <row r="2145" spans="1:14" x14ac:dyDescent="0.25">
      <c r="A2145" s="2" t="s">
        <v>1584</v>
      </c>
      <c r="B2145" s="2" t="s">
        <v>363</v>
      </c>
      <c r="C2145" s="3" t="s">
        <v>93</v>
      </c>
      <c r="D2145" s="8">
        <v>6626253021663</v>
      </c>
      <c r="E2145" s="4">
        <v>1369345</v>
      </c>
      <c r="F2145" s="2" t="s">
        <v>16</v>
      </c>
      <c r="G2145" s="2" t="s">
        <v>17</v>
      </c>
      <c r="H2145" s="2" t="s">
        <v>1610</v>
      </c>
      <c r="I2145" s="2" t="s">
        <v>18</v>
      </c>
      <c r="J2145" s="4">
        <v>15777892</v>
      </c>
      <c r="M2145" s="2">
        <v>216</v>
      </c>
      <c r="N2145" s="6">
        <v>-12.79</v>
      </c>
    </row>
    <row r="2146" spans="1:14" x14ac:dyDescent="0.25">
      <c r="A2146" s="2" t="s">
        <v>1584</v>
      </c>
      <c r="B2146" s="2" t="s">
        <v>865</v>
      </c>
      <c r="C2146" s="3" t="s">
        <v>39</v>
      </c>
      <c r="D2146" s="8">
        <v>6626253020349</v>
      </c>
      <c r="E2146" s="4">
        <v>1369336</v>
      </c>
      <c r="F2146" s="2" t="s">
        <v>16</v>
      </c>
      <c r="G2146" s="2" t="s">
        <v>17</v>
      </c>
      <c r="H2146" s="4">
        <v>240440498</v>
      </c>
      <c r="I2146" s="2" t="s">
        <v>18</v>
      </c>
      <c r="J2146" s="4">
        <v>15777588</v>
      </c>
      <c r="M2146" s="2">
        <v>203</v>
      </c>
      <c r="N2146" s="6">
        <v>-9.59</v>
      </c>
    </row>
    <row r="2147" spans="1:14" x14ac:dyDescent="0.25">
      <c r="A2147" s="2" t="s">
        <v>1584</v>
      </c>
      <c r="B2147" s="2" t="s">
        <v>89</v>
      </c>
      <c r="C2147" s="3" t="s">
        <v>28</v>
      </c>
      <c r="D2147" s="8">
        <v>6626253040536</v>
      </c>
      <c r="E2147" s="4">
        <v>1369360</v>
      </c>
      <c r="F2147" s="2" t="s">
        <v>16</v>
      </c>
      <c r="G2147" s="2" t="s">
        <v>17</v>
      </c>
      <c r="H2147" s="4">
        <v>240430549</v>
      </c>
      <c r="I2147" s="2" t="s">
        <v>18</v>
      </c>
      <c r="J2147" s="4">
        <v>15777548</v>
      </c>
      <c r="M2147" s="2">
        <v>405</v>
      </c>
      <c r="N2147" s="6">
        <v>-10.39</v>
      </c>
    </row>
    <row r="2148" spans="1:14" x14ac:dyDescent="0.25">
      <c r="A2148" s="2" t="s">
        <v>1584</v>
      </c>
      <c r="B2148" s="2" t="s">
        <v>640</v>
      </c>
      <c r="C2148" s="3" t="s">
        <v>35</v>
      </c>
      <c r="D2148" s="8">
        <v>6626253020420</v>
      </c>
      <c r="E2148" s="4">
        <v>1369337</v>
      </c>
      <c r="F2148" s="2" t="s">
        <v>16</v>
      </c>
      <c r="G2148" s="2" t="s">
        <v>17</v>
      </c>
      <c r="H2148" s="4">
        <v>240435217</v>
      </c>
      <c r="I2148" s="2" t="s">
        <v>18</v>
      </c>
      <c r="J2148" s="4">
        <v>15777481</v>
      </c>
      <c r="M2148" s="2">
        <v>204</v>
      </c>
      <c r="N2148" s="6">
        <v>-20.73</v>
      </c>
    </row>
    <row r="2149" spans="1:14" x14ac:dyDescent="0.25">
      <c r="A2149" s="2" t="s">
        <v>1584</v>
      </c>
      <c r="B2149" s="2" t="s">
        <v>1054</v>
      </c>
      <c r="C2149" s="3" t="s">
        <v>97</v>
      </c>
      <c r="D2149" s="8">
        <v>6626253098291</v>
      </c>
      <c r="E2149" s="4">
        <v>1605013</v>
      </c>
      <c r="F2149" s="2" t="s">
        <v>16</v>
      </c>
      <c r="G2149" s="2" t="s">
        <v>17</v>
      </c>
      <c r="H2149" s="4">
        <v>240415362</v>
      </c>
      <c r="I2149" s="2" t="s">
        <v>18</v>
      </c>
      <c r="J2149" s="4">
        <v>15777133</v>
      </c>
      <c r="M2149" s="2">
        <v>982</v>
      </c>
      <c r="N2149" s="6">
        <v>-18.190000000000001</v>
      </c>
    </row>
    <row r="2150" spans="1:14" x14ac:dyDescent="0.25">
      <c r="A2150" s="2" t="s">
        <v>1584</v>
      </c>
      <c r="B2150" s="2" t="s">
        <v>368</v>
      </c>
      <c r="C2150" s="3" t="s">
        <v>444</v>
      </c>
      <c r="D2150" s="8">
        <v>6626253022716</v>
      </c>
      <c r="E2150" s="4">
        <v>1369351</v>
      </c>
      <c r="F2150" s="2" t="s">
        <v>16</v>
      </c>
      <c r="G2150" s="2" t="s">
        <v>17</v>
      </c>
      <c r="H2150" s="2" t="s">
        <v>1611</v>
      </c>
      <c r="I2150" s="2" t="s">
        <v>18</v>
      </c>
      <c r="J2150" s="4">
        <v>15777022</v>
      </c>
      <c r="M2150" s="2">
        <v>227</v>
      </c>
      <c r="N2150" s="6">
        <v>-30.79</v>
      </c>
    </row>
    <row r="2151" spans="1:14" x14ac:dyDescent="0.25">
      <c r="A2151" s="2" t="s">
        <v>1584</v>
      </c>
      <c r="B2151" s="2" t="s">
        <v>368</v>
      </c>
      <c r="C2151" s="3" t="s">
        <v>15</v>
      </c>
      <c r="D2151" s="8">
        <v>6626253095608</v>
      </c>
      <c r="E2151" s="4">
        <v>1049827</v>
      </c>
      <c r="F2151" s="2" t="s">
        <v>16</v>
      </c>
      <c r="G2151" s="2" t="s">
        <v>17</v>
      </c>
      <c r="H2151" s="4">
        <v>240438728</v>
      </c>
      <c r="I2151" s="2" t="s">
        <v>18</v>
      </c>
      <c r="J2151" s="4">
        <v>15776996</v>
      </c>
      <c r="M2151" s="2">
        <v>956</v>
      </c>
      <c r="N2151" s="6">
        <v>-10.58</v>
      </c>
    </row>
    <row r="2152" spans="1:14" x14ac:dyDescent="0.25">
      <c r="A2152" s="2" t="s">
        <v>1584</v>
      </c>
      <c r="B2152" s="2" t="s">
        <v>372</v>
      </c>
      <c r="C2152" s="3" t="s">
        <v>124</v>
      </c>
      <c r="D2152" s="8">
        <v>6626253020772</v>
      </c>
      <c r="E2152" s="4">
        <v>1369340</v>
      </c>
      <c r="F2152" s="2" t="s">
        <v>16</v>
      </c>
      <c r="G2152" s="2" t="s">
        <v>17</v>
      </c>
      <c r="H2152" s="4">
        <v>240409385</v>
      </c>
      <c r="I2152" s="2" t="s">
        <v>18</v>
      </c>
      <c r="J2152" s="4">
        <v>15776778</v>
      </c>
      <c r="M2152" s="2">
        <v>207</v>
      </c>
      <c r="N2152" s="6">
        <v>-16.39</v>
      </c>
    </row>
    <row r="2153" spans="1:14" x14ac:dyDescent="0.25">
      <c r="A2153" s="2" t="s">
        <v>1584</v>
      </c>
      <c r="B2153" s="2" t="s">
        <v>96</v>
      </c>
      <c r="C2153" s="3" t="s">
        <v>75</v>
      </c>
      <c r="D2153" s="8">
        <v>6626253134786</v>
      </c>
      <c r="E2153" s="4">
        <v>1369391</v>
      </c>
      <c r="F2153" s="2" t="s">
        <v>16</v>
      </c>
      <c r="G2153" s="2" t="s">
        <v>17</v>
      </c>
      <c r="H2153" s="2" t="s">
        <v>1612</v>
      </c>
      <c r="I2153" s="2" t="s">
        <v>18</v>
      </c>
      <c r="J2153" s="4">
        <v>15776721</v>
      </c>
      <c r="M2153" s="2">
        <v>1347</v>
      </c>
      <c r="N2153" s="6">
        <v>-27.19</v>
      </c>
    </row>
    <row r="2154" spans="1:14" x14ac:dyDescent="0.25">
      <c r="A2154" s="2" t="s">
        <v>1584</v>
      </c>
      <c r="B2154" s="2" t="s">
        <v>1148</v>
      </c>
      <c r="C2154" s="3" t="s">
        <v>219</v>
      </c>
      <c r="D2154" s="8">
        <v>6626253020691</v>
      </c>
      <c r="E2154" s="4">
        <v>1369338</v>
      </c>
      <c r="F2154" s="2" t="s">
        <v>16</v>
      </c>
      <c r="G2154" s="2" t="s">
        <v>17</v>
      </c>
      <c r="H2154" s="2" t="s">
        <v>1613</v>
      </c>
      <c r="I2154" s="2" t="s">
        <v>18</v>
      </c>
      <c r="J2154" s="4">
        <v>15776113</v>
      </c>
      <c r="M2154" s="2">
        <v>206</v>
      </c>
      <c r="N2154" s="6">
        <v>-16.39</v>
      </c>
    </row>
    <row r="2155" spans="1:14" x14ac:dyDescent="0.25">
      <c r="A2155" s="2" t="s">
        <v>1584</v>
      </c>
      <c r="B2155" s="2" t="s">
        <v>374</v>
      </c>
      <c r="C2155" s="3" t="s">
        <v>46</v>
      </c>
      <c r="D2155" s="8">
        <v>6626253047549</v>
      </c>
      <c r="E2155" s="4">
        <v>1369365</v>
      </c>
      <c r="F2155" s="2" t="s">
        <v>16</v>
      </c>
      <c r="G2155" s="2" t="s">
        <v>17</v>
      </c>
      <c r="H2155" s="2" t="s">
        <v>1614</v>
      </c>
      <c r="I2155" s="2" t="s">
        <v>18</v>
      </c>
      <c r="J2155" s="4">
        <v>15776079</v>
      </c>
      <c r="M2155" s="2">
        <v>475</v>
      </c>
      <c r="N2155" s="6">
        <v>-12.79</v>
      </c>
    </row>
    <row r="2156" spans="1:14" x14ac:dyDescent="0.25">
      <c r="A2156" s="2" t="s">
        <v>1584</v>
      </c>
      <c r="B2156" s="2" t="s">
        <v>1507</v>
      </c>
      <c r="C2156" s="3" t="s">
        <v>32</v>
      </c>
      <c r="D2156" s="8">
        <v>6626253020934</v>
      </c>
      <c r="E2156" s="4">
        <v>1369341</v>
      </c>
      <c r="F2156" s="2" t="s">
        <v>16</v>
      </c>
      <c r="G2156" s="2" t="s">
        <v>17</v>
      </c>
      <c r="H2156" s="4">
        <v>240415957</v>
      </c>
      <c r="I2156" s="2" t="s">
        <v>18</v>
      </c>
      <c r="J2156" s="4">
        <v>15775894</v>
      </c>
      <c r="M2156" s="2">
        <v>209</v>
      </c>
      <c r="N2156" s="6">
        <v>-9.59</v>
      </c>
    </row>
    <row r="2157" spans="1:14" x14ac:dyDescent="0.25">
      <c r="A2157" s="2" t="s">
        <v>1584</v>
      </c>
      <c r="B2157" s="2" t="s">
        <v>1507</v>
      </c>
      <c r="C2157" s="3" t="s">
        <v>15</v>
      </c>
      <c r="D2157" s="8">
        <v>6626253095608</v>
      </c>
      <c r="E2157" s="4">
        <v>1049827</v>
      </c>
      <c r="F2157" s="2" t="s">
        <v>16</v>
      </c>
      <c r="G2157" s="2" t="s">
        <v>17</v>
      </c>
      <c r="H2157" s="4">
        <v>240423056</v>
      </c>
      <c r="I2157" s="2" t="s">
        <v>18</v>
      </c>
      <c r="J2157" s="4">
        <v>15775863</v>
      </c>
      <c r="M2157" s="2">
        <v>956</v>
      </c>
      <c r="N2157" s="6">
        <v>-8.93</v>
      </c>
    </row>
    <row r="2158" spans="1:14" x14ac:dyDescent="0.25">
      <c r="A2158" s="2" t="s">
        <v>1584</v>
      </c>
      <c r="B2158" s="2" t="s">
        <v>874</v>
      </c>
      <c r="C2158" s="3" t="s">
        <v>15</v>
      </c>
      <c r="D2158" s="8">
        <v>6626253095608</v>
      </c>
      <c r="E2158" s="4">
        <v>1049827</v>
      </c>
      <c r="F2158" s="2" t="s">
        <v>16</v>
      </c>
      <c r="G2158" s="2" t="s">
        <v>17</v>
      </c>
      <c r="H2158" s="4">
        <v>240426395</v>
      </c>
      <c r="I2158" s="2" t="s">
        <v>18</v>
      </c>
      <c r="J2158" s="4">
        <v>15775815</v>
      </c>
      <c r="M2158" s="2">
        <v>956</v>
      </c>
      <c r="N2158" s="6">
        <v>-8.7899999999999991</v>
      </c>
    </row>
    <row r="2159" spans="1:14" x14ac:dyDescent="0.25">
      <c r="A2159" s="2" t="s">
        <v>1584</v>
      </c>
      <c r="B2159" s="2" t="s">
        <v>874</v>
      </c>
      <c r="C2159" s="3" t="s">
        <v>15</v>
      </c>
      <c r="D2159" s="8">
        <v>6626253095608</v>
      </c>
      <c r="E2159" s="4">
        <v>1049827</v>
      </c>
      <c r="F2159" s="2" t="s">
        <v>16</v>
      </c>
      <c r="G2159" s="2" t="s">
        <v>17</v>
      </c>
      <c r="H2159" s="2" t="s">
        <v>1615</v>
      </c>
      <c r="I2159" s="2" t="s">
        <v>18</v>
      </c>
      <c r="J2159" s="4">
        <v>15775814</v>
      </c>
      <c r="M2159" s="2">
        <v>956</v>
      </c>
      <c r="N2159" s="6">
        <v>-10.39</v>
      </c>
    </row>
    <row r="2160" spans="1:14" x14ac:dyDescent="0.25">
      <c r="A2160" s="2" t="s">
        <v>1584</v>
      </c>
      <c r="B2160" s="2" t="s">
        <v>375</v>
      </c>
      <c r="C2160" s="3" t="s">
        <v>15</v>
      </c>
      <c r="D2160" s="8">
        <v>6626253095608</v>
      </c>
      <c r="E2160" s="4">
        <v>1049827</v>
      </c>
      <c r="F2160" s="2" t="s">
        <v>16</v>
      </c>
      <c r="G2160" s="2" t="s">
        <v>17</v>
      </c>
      <c r="H2160" s="2" t="s">
        <v>1616</v>
      </c>
      <c r="I2160" s="2" t="s">
        <v>18</v>
      </c>
      <c r="J2160" s="4">
        <v>15775770</v>
      </c>
      <c r="M2160" s="2">
        <v>956</v>
      </c>
      <c r="N2160" s="6">
        <v>-11.44</v>
      </c>
    </row>
    <row r="2161" spans="1:14" x14ac:dyDescent="0.25">
      <c r="A2161" s="2" t="s">
        <v>1584</v>
      </c>
      <c r="B2161" s="2" t="s">
        <v>375</v>
      </c>
      <c r="C2161" s="3" t="s">
        <v>128</v>
      </c>
      <c r="D2161" s="8">
        <v>6626253068546</v>
      </c>
      <c r="E2161" s="4">
        <v>1369372</v>
      </c>
      <c r="F2161" s="2" t="s">
        <v>16</v>
      </c>
      <c r="G2161" s="2" t="s">
        <v>17</v>
      </c>
      <c r="H2161" s="4">
        <v>240421196</v>
      </c>
      <c r="I2161" s="2" t="s">
        <v>18</v>
      </c>
      <c r="J2161" s="4">
        <v>15775767</v>
      </c>
      <c r="M2161" s="2">
        <v>685</v>
      </c>
      <c r="N2161" s="6">
        <v>-10.39</v>
      </c>
    </row>
    <row r="2162" spans="1:14" x14ac:dyDescent="0.25">
      <c r="A2162" s="2" t="s">
        <v>1584</v>
      </c>
      <c r="B2162" s="2" t="s">
        <v>378</v>
      </c>
      <c r="C2162" s="3" t="s">
        <v>25</v>
      </c>
      <c r="D2162" s="8">
        <v>6626253021078</v>
      </c>
      <c r="E2162" s="4">
        <v>1369342</v>
      </c>
      <c r="F2162" s="2" t="s">
        <v>16</v>
      </c>
      <c r="G2162" s="2" t="s">
        <v>17</v>
      </c>
      <c r="H2162" s="2" t="s">
        <v>1617</v>
      </c>
      <c r="I2162" s="2" t="s">
        <v>18</v>
      </c>
      <c r="J2162" s="4">
        <v>15775571</v>
      </c>
      <c r="M2162" s="2">
        <v>210</v>
      </c>
      <c r="N2162" s="6">
        <v>-21.79</v>
      </c>
    </row>
    <row r="2163" spans="1:14" x14ac:dyDescent="0.25">
      <c r="A2163" s="2" t="s">
        <v>1584</v>
      </c>
      <c r="B2163" s="2" t="s">
        <v>378</v>
      </c>
      <c r="C2163" s="3" t="s">
        <v>85</v>
      </c>
      <c r="D2163" s="8">
        <v>6626253091955</v>
      </c>
      <c r="E2163" s="4">
        <v>1369377</v>
      </c>
      <c r="F2163" s="2" t="s">
        <v>16</v>
      </c>
      <c r="G2163" s="2" t="s">
        <v>17</v>
      </c>
      <c r="H2163" s="4">
        <v>240397834</v>
      </c>
      <c r="I2163" s="2" t="s">
        <v>18</v>
      </c>
      <c r="J2163" s="4">
        <v>15775541</v>
      </c>
      <c r="M2163" s="2">
        <v>919</v>
      </c>
      <c r="N2163" s="6">
        <v>-10.39</v>
      </c>
    </row>
    <row r="2164" spans="1:14" x14ac:dyDescent="0.25">
      <c r="A2164" s="2" t="s">
        <v>1584</v>
      </c>
      <c r="B2164" s="2" t="s">
        <v>1618</v>
      </c>
      <c r="C2164" s="3" t="s">
        <v>25</v>
      </c>
      <c r="D2164" s="8">
        <v>6626253021078</v>
      </c>
      <c r="E2164" s="4">
        <v>1369342</v>
      </c>
      <c r="F2164" s="2" t="s">
        <v>16</v>
      </c>
      <c r="G2164" s="2" t="s">
        <v>17</v>
      </c>
      <c r="H2164" s="2" t="s">
        <v>1619</v>
      </c>
      <c r="I2164" s="2" t="s">
        <v>18</v>
      </c>
      <c r="J2164" s="4">
        <v>15775383</v>
      </c>
      <c r="M2164" s="2">
        <v>210</v>
      </c>
      <c r="N2164" s="6">
        <v>-14.59</v>
      </c>
    </row>
    <row r="2165" spans="1:14" x14ac:dyDescent="0.25">
      <c r="A2165" s="2" t="s">
        <v>1584</v>
      </c>
      <c r="B2165" s="2" t="s">
        <v>1150</v>
      </c>
      <c r="C2165" s="3" t="s">
        <v>28</v>
      </c>
      <c r="D2165" s="8">
        <v>6626253040536</v>
      </c>
      <c r="E2165" s="4">
        <v>1369360</v>
      </c>
      <c r="F2165" s="2" t="s">
        <v>16</v>
      </c>
      <c r="G2165" s="2" t="s">
        <v>17</v>
      </c>
      <c r="H2165" s="4">
        <v>240413793</v>
      </c>
      <c r="I2165" s="2" t="s">
        <v>18</v>
      </c>
      <c r="J2165" s="4">
        <v>15775338</v>
      </c>
      <c r="M2165" s="2">
        <v>405</v>
      </c>
      <c r="N2165" s="6">
        <v>-11.59</v>
      </c>
    </row>
    <row r="2166" spans="1:14" x14ac:dyDescent="0.25">
      <c r="A2166" s="2" t="s">
        <v>1584</v>
      </c>
      <c r="B2166" s="2" t="s">
        <v>878</v>
      </c>
      <c r="C2166" s="3" t="s">
        <v>28</v>
      </c>
      <c r="D2166" s="8">
        <v>6626253040536</v>
      </c>
      <c r="E2166" s="4">
        <v>1369360</v>
      </c>
      <c r="F2166" s="2" t="s">
        <v>16</v>
      </c>
      <c r="G2166" s="2" t="s">
        <v>17</v>
      </c>
      <c r="H2166" s="4">
        <v>240421780</v>
      </c>
      <c r="I2166" s="2" t="s">
        <v>18</v>
      </c>
      <c r="J2166" s="4">
        <v>15775221</v>
      </c>
      <c r="M2166" s="2">
        <v>405</v>
      </c>
      <c r="N2166" s="6">
        <v>-10.39</v>
      </c>
    </row>
    <row r="2167" spans="1:14" x14ac:dyDescent="0.25">
      <c r="A2167" s="2" t="s">
        <v>1584</v>
      </c>
      <c r="B2167" s="2" t="s">
        <v>1055</v>
      </c>
      <c r="C2167" s="3" t="s">
        <v>338</v>
      </c>
      <c r="D2167" s="8">
        <v>6626253119981</v>
      </c>
      <c r="E2167" s="4">
        <v>1369388</v>
      </c>
      <c r="F2167" s="2" t="s">
        <v>16</v>
      </c>
      <c r="G2167" s="2" t="s">
        <v>17</v>
      </c>
      <c r="H2167" s="2" t="s">
        <v>1620</v>
      </c>
      <c r="I2167" s="2" t="s">
        <v>18</v>
      </c>
      <c r="J2167" s="4">
        <v>15775043</v>
      </c>
      <c r="M2167" s="2">
        <v>1199</v>
      </c>
      <c r="N2167" s="6">
        <v>-11.59</v>
      </c>
    </row>
    <row r="2168" spans="1:14" x14ac:dyDescent="0.25">
      <c r="A2168" s="2" t="s">
        <v>1584</v>
      </c>
      <c r="B2168" s="2" t="s">
        <v>384</v>
      </c>
      <c r="C2168" s="3" t="s">
        <v>55</v>
      </c>
      <c r="D2168" s="8">
        <v>6626253091874</v>
      </c>
      <c r="E2168" s="4">
        <v>1616135</v>
      </c>
      <c r="F2168" s="2" t="s">
        <v>262</v>
      </c>
      <c r="G2168" s="2" t="s">
        <v>17</v>
      </c>
      <c r="H2168" s="4">
        <v>240414970</v>
      </c>
      <c r="I2168" s="2" t="s">
        <v>18</v>
      </c>
      <c r="J2168" s="4">
        <v>15774862</v>
      </c>
      <c r="M2168" s="2">
        <v>918</v>
      </c>
      <c r="N2168" s="6">
        <v>-17.84</v>
      </c>
    </row>
    <row r="2169" spans="1:14" x14ac:dyDescent="0.25">
      <c r="A2169" s="2" t="s">
        <v>1584</v>
      </c>
      <c r="B2169" s="2" t="s">
        <v>1056</v>
      </c>
      <c r="C2169" s="3" t="s">
        <v>85</v>
      </c>
      <c r="D2169" s="8">
        <v>6626253091955</v>
      </c>
      <c r="E2169" s="4">
        <v>1369377</v>
      </c>
      <c r="F2169" s="2" t="s">
        <v>16</v>
      </c>
      <c r="G2169" s="2" t="s">
        <v>17</v>
      </c>
      <c r="H2169" s="4">
        <v>240414966</v>
      </c>
      <c r="I2169" s="2" t="s">
        <v>18</v>
      </c>
      <c r="J2169" s="4">
        <v>15774844</v>
      </c>
      <c r="M2169" s="2">
        <v>919</v>
      </c>
      <c r="N2169" s="6">
        <v>-8.7899999999999991</v>
      </c>
    </row>
    <row r="2170" spans="1:14" x14ac:dyDescent="0.25">
      <c r="A2170" s="2" t="s">
        <v>1584</v>
      </c>
      <c r="B2170" s="2" t="s">
        <v>1056</v>
      </c>
      <c r="C2170" s="3" t="s">
        <v>444</v>
      </c>
      <c r="D2170" s="8">
        <v>6626253022716</v>
      </c>
      <c r="E2170" s="4">
        <v>1369351</v>
      </c>
      <c r="F2170" s="2" t="s">
        <v>16</v>
      </c>
      <c r="G2170" s="2" t="s">
        <v>17</v>
      </c>
      <c r="H2170" s="4">
        <v>183881346</v>
      </c>
      <c r="I2170" s="2" t="s">
        <v>18</v>
      </c>
      <c r="J2170" s="4">
        <v>15774843</v>
      </c>
      <c r="M2170" s="2">
        <v>227</v>
      </c>
      <c r="N2170" s="6">
        <v>-28.99</v>
      </c>
    </row>
    <row r="2171" spans="1:14" x14ac:dyDescent="0.25">
      <c r="A2171" s="2" t="s">
        <v>1584</v>
      </c>
      <c r="B2171" s="2" t="s">
        <v>652</v>
      </c>
      <c r="C2171" s="3" t="s">
        <v>15</v>
      </c>
      <c r="D2171" s="8">
        <v>6626253095608</v>
      </c>
      <c r="E2171" s="4">
        <v>1049827</v>
      </c>
      <c r="F2171" s="2" t="s">
        <v>57</v>
      </c>
      <c r="G2171" s="2" t="s">
        <v>17</v>
      </c>
      <c r="H2171" s="4">
        <v>240406351</v>
      </c>
      <c r="I2171" s="2" t="s">
        <v>18</v>
      </c>
      <c r="J2171" s="4">
        <v>15774747</v>
      </c>
      <c r="M2171" s="2">
        <v>956</v>
      </c>
      <c r="N2171" s="6">
        <v>-4</v>
      </c>
    </row>
    <row r="2172" spans="1:14" x14ac:dyDescent="0.25">
      <c r="A2172" s="2" t="s">
        <v>1584</v>
      </c>
      <c r="B2172" s="2" t="s">
        <v>386</v>
      </c>
      <c r="C2172" s="3" t="s">
        <v>55</v>
      </c>
      <c r="D2172" s="8">
        <v>6626253091874</v>
      </c>
      <c r="E2172" s="4">
        <v>1616135</v>
      </c>
      <c r="F2172" s="2" t="s">
        <v>16</v>
      </c>
      <c r="G2172" s="2" t="s">
        <v>17</v>
      </c>
      <c r="H2172" s="4">
        <v>240374292</v>
      </c>
      <c r="I2172" s="2" t="s">
        <v>18</v>
      </c>
      <c r="J2172" s="4">
        <v>15774717</v>
      </c>
      <c r="M2172" s="2">
        <v>918</v>
      </c>
      <c r="N2172" s="6">
        <v>-10.39</v>
      </c>
    </row>
    <row r="2173" spans="1:14" x14ac:dyDescent="0.25">
      <c r="A2173" s="2" t="s">
        <v>1584</v>
      </c>
      <c r="B2173" s="2" t="s">
        <v>109</v>
      </c>
      <c r="C2173" s="3" t="s">
        <v>55</v>
      </c>
      <c r="D2173" s="8">
        <v>6626253091874</v>
      </c>
      <c r="E2173" s="4">
        <v>1616135</v>
      </c>
      <c r="F2173" s="2" t="s">
        <v>16</v>
      </c>
      <c r="G2173" s="2" t="s">
        <v>17</v>
      </c>
      <c r="H2173" s="4">
        <v>240405732</v>
      </c>
      <c r="I2173" s="2" t="s">
        <v>18</v>
      </c>
      <c r="J2173" s="4">
        <v>15774686</v>
      </c>
      <c r="M2173" s="2">
        <v>918</v>
      </c>
      <c r="N2173" s="6">
        <v>-14.59</v>
      </c>
    </row>
    <row r="2174" spans="1:14" x14ac:dyDescent="0.25">
      <c r="A2174" s="2" t="s">
        <v>1584</v>
      </c>
      <c r="B2174" s="2" t="s">
        <v>109</v>
      </c>
      <c r="C2174" s="3" t="s">
        <v>55</v>
      </c>
      <c r="D2174" s="8">
        <v>6626253091874</v>
      </c>
      <c r="E2174" s="4">
        <v>1616135</v>
      </c>
      <c r="F2174" s="2" t="s">
        <v>16</v>
      </c>
      <c r="G2174" s="2" t="s">
        <v>17</v>
      </c>
      <c r="H2174" s="4">
        <v>240401518</v>
      </c>
      <c r="I2174" s="2" t="s">
        <v>18</v>
      </c>
      <c r="J2174" s="4">
        <v>15774685</v>
      </c>
      <c r="M2174" s="2">
        <v>918</v>
      </c>
      <c r="N2174" s="6">
        <v>-9.59</v>
      </c>
    </row>
    <row r="2175" spans="1:14" x14ac:dyDescent="0.25">
      <c r="A2175" s="2" t="s">
        <v>1584</v>
      </c>
      <c r="B2175" s="2" t="s">
        <v>388</v>
      </c>
      <c r="C2175" s="3" t="s">
        <v>20</v>
      </c>
      <c r="D2175" s="8">
        <v>6626253112545</v>
      </c>
      <c r="E2175" s="4">
        <v>1369382</v>
      </c>
      <c r="F2175" s="2" t="s">
        <v>16</v>
      </c>
      <c r="G2175" s="2" t="s">
        <v>17</v>
      </c>
      <c r="H2175" s="4">
        <v>239994998</v>
      </c>
      <c r="I2175" s="2" t="s">
        <v>18</v>
      </c>
      <c r="J2175" s="4">
        <v>15774633</v>
      </c>
      <c r="M2175" s="2">
        <v>1125</v>
      </c>
      <c r="N2175" s="6">
        <v>-21.79</v>
      </c>
    </row>
    <row r="2176" spans="1:14" x14ac:dyDescent="0.25">
      <c r="A2176" s="2" t="s">
        <v>1584</v>
      </c>
      <c r="B2176" s="2" t="s">
        <v>1621</v>
      </c>
      <c r="C2176" s="3" t="s">
        <v>97</v>
      </c>
      <c r="D2176" s="8">
        <v>6626253098291</v>
      </c>
      <c r="E2176" s="4">
        <v>1605013</v>
      </c>
      <c r="F2176" s="2" t="s">
        <v>16</v>
      </c>
      <c r="G2176" s="2" t="s">
        <v>17</v>
      </c>
      <c r="H2176" s="4">
        <v>240377747</v>
      </c>
      <c r="I2176" s="2" t="s">
        <v>18</v>
      </c>
      <c r="J2176" s="4">
        <v>15774565</v>
      </c>
      <c r="M2176" s="2">
        <v>982</v>
      </c>
      <c r="N2176" s="6">
        <v>-27.19</v>
      </c>
    </row>
    <row r="2177" spans="1:14" x14ac:dyDescent="0.25">
      <c r="A2177" s="2" t="s">
        <v>1584</v>
      </c>
      <c r="B2177" s="2" t="s">
        <v>1621</v>
      </c>
      <c r="C2177" s="3" t="s">
        <v>97</v>
      </c>
      <c r="D2177" s="8">
        <v>6626253098291</v>
      </c>
      <c r="E2177" s="4">
        <v>1605013</v>
      </c>
      <c r="F2177" s="2" t="s">
        <v>16</v>
      </c>
      <c r="G2177" s="2" t="s">
        <v>17</v>
      </c>
      <c r="H2177" s="4">
        <v>240385211</v>
      </c>
      <c r="I2177" s="2" t="s">
        <v>18</v>
      </c>
      <c r="J2177" s="4">
        <v>15774560</v>
      </c>
      <c r="M2177" s="2">
        <v>982</v>
      </c>
      <c r="N2177" s="6">
        <v>-18.190000000000001</v>
      </c>
    </row>
    <row r="2178" spans="1:14" x14ac:dyDescent="0.25">
      <c r="A2178" s="2" t="s">
        <v>1584</v>
      </c>
      <c r="B2178" s="2" t="s">
        <v>1622</v>
      </c>
      <c r="C2178" s="3" t="s">
        <v>55</v>
      </c>
      <c r="D2178" s="8">
        <v>6626253091874</v>
      </c>
      <c r="E2178" s="4">
        <v>1616135</v>
      </c>
      <c r="F2178" s="2" t="s">
        <v>16</v>
      </c>
      <c r="G2178" s="2" t="s">
        <v>17</v>
      </c>
      <c r="H2178" s="4">
        <v>240377923</v>
      </c>
      <c r="I2178" s="2" t="s">
        <v>18</v>
      </c>
      <c r="J2178" s="4">
        <v>15774473</v>
      </c>
      <c r="M2178" s="2">
        <v>918</v>
      </c>
      <c r="N2178" s="6">
        <v>-19.989999999999998</v>
      </c>
    </row>
    <row r="2179" spans="1:14" x14ac:dyDescent="0.25">
      <c r="A2179" s="2" t="s">
        <v>1584</v>
      </c>
      <c r="B2179" s="2" t="s">
        <v>395</v>
      </c>
      <c r="C2179" s="3" t="s">
        <v>124</v>
      </c>
      <c r="D2179" s="8">
        <v>6626253020772</v>
      </c>
      <c r="E2179" s="4">
        <v>1369340</v>
      </c>
      <c r="F2179" s="2" t="s">
        <v>16</v>
      </c>
      <c r="G2179" s="2" t="s">
        <v>17</v>
      </c>
      <c r="H2179" s="4">
        <v>240405133</v>
      </c>
      <c r="I2179" s="2" t="s">
        <v>18</v>
      </c>
      <c r="J2179" s="4">
        <v>15774430</v>
      </c>
      <c r="M2179" s="2">
        <v>207</v>
      </c>
      <c r="N2179" s="6">
        <v>-18.190000000000001</v>
      </c>
    </row>
    <row r="2180" spans="1:14" x14ac:dyDescent="0.25">
      <c r="A2180" s="2" t="s">
        <v>1584</v>
      </c>
      <c r="B2180" s="2" t="s">
        <v>114</v>
      </c>
      <c r="C2180" s="3" t="s">
        <v>97</v>
      </c>
      <c r="D2180" s="8">
        <v>6626253098291</v>
      </c>
      <c r="E2180" s="4">
        <v>1605013</v>
      </c>
      <c r="F2180" s="2" t="s">
        <v>16</v>
      </c>
      <c r="G2180" s="2" t="s">
        <v>17</v>
      </c>
      <c r="H2180" s="2" t="s">
        <v>1623</v>
      </c>
      <c r="I2180" s="2" t="s">
        <v>18</v>
      </c>
      <c r="J2180" s="4">
        <v>15774367</v>
      </c>
      <c r="M2180" s="2">
        <v>982</v>
      </c>
      <c r="N2180" s="6">
        <v>-11.59</v>
      </c>
    </row>
    <row r="2181" spans="1:14" x14ac:dyDescent="0.25">
      <c r="A2181" s="2" t="s">
        <v>1584</v>
      </c>
      <c r="B2181" s="2" t="s">
        <v>116</v>
      </c>
      <c r="C2181" s="3" t="s">
        <v>124</v>
      </c>
      <c r="D2181" s="8">
        <v>6626253020772</v>
      </c>
      <c r="E2181" s="4">
        <v>1369340</v>
      </c>
      <c r="F2181" s="2" t="s">
        <v>16</v>
      </c>
      <c r="G2181" s="2" t="s">
        <v>17</v>
      </c>
      <c r="H2181" s="2" t="s">
        <v>1624</v>
      </c>
      <c r="I2181" s="2" t="s">
        <v>18</v>
      </c>
      <c r="J2181" s="4">
        <v>15774357</v>
      </c>
      <c r="M2181" s="2">
        <v>207</v>
      </c>
      <c r="N2181" s="6">
        <v>-9.59</v>
      </c>
    </row>
    <row r="2182" spans="1:14" x14ac:dyDescent="0.25">
      <c r="A2182" s="2" t="s">
        <v>1584</v>
      </c>
      <c r="B2182" s="2" t="s">
        <v>658</v>
      </c>
      <c r="C2182" s="3" t="s">
        <v>46</v>
      </c>
      <c r="D2182" s="8">
        <v>6626253047549</v>
      </c>
      <c r="E2182" s="4">
        <v>1369365</v>
      </c>
      <c r="F2182" s="2" t="s">
        <v>16</v>
      </c>
      <c r="G2182" s="2" t="s">
        <v>17</v>
      </c>
      <c r="H2182" s="2" t="s">
        <v>1625</v>
      </c>
      <c r="I2182" s="2" t="s">
        <v>18</v>
      </c>
      <c r="J2182" s="4">
        <v>15774128</v>
      </c>
      <c r="M2182" s="2">
        <v>475</v>
      </c>
      <c r="N2182" s="6">
        <v>-12.79</v>
      </c>
    </row>
    <row r="2183" spans="1:14" x14ac:dyDescent="0.25">
      <c r="A2183" s="2" t="s">
        <v>1584</v>
      </c>
      <c r="B2183" s="2" t="s">
        <v>1058</v>
      </c>
      <c r="C2183" s="3" t="s">
        <v>75</v>
      </c>
      <c r="D2183" s="8">
        <v>6626253134786</v>
      </c>
      <c r="E2183" s="4">
        <v>1369391</v>
      </c>
      <c r="F2183" s="2" t="s">
        <v>16</v>
      </c>
      <c r="G2183" s="2" t="s">
        <v>17</v>
      </c>
      <c r="H2183" s="2" t="s">
        <v>1626</v>
      </c>
      <c r="I2183" s="2" t="s">
        <v>18</v>
      </c>
      <c r="J2183" s="4">
        <v>15774085</v>
      </c>
      <c r="M2183" s="2">
        <v>1347</v>
      </c>
      <c r="N2183" s="6">
        <v>-34.39</v>
      </c>
    </row>
    <row r="2184" spans="1:14" x14ac:dyDescent="0.25">
      <c r="A2184" s="2" t="s">
        <v>1584</v>
      </c>
      <c r="B2184" s="2" t="s">
        <v>663</v>
      </c>
      <c r="C2184" s="3" t="s">
        <v>28</v>
      </c>
      <c r="D2184" s="8">
        <v>6626253040536</v>
      </c>
      <c r="E2184" s="4">
        <v>1369360</v>
      </c>
      <c r="F2184" s="2" t="s">
        <v>16</v>
      </c>
      <c r="G2184" s="2" t="s">
        <v>17</v>
      </c>
      <c r="H2184" s="4">
        <v>240402083</v>
      </c>
      <c r="I2184" s="2" t="s">
        <v>18</v>
      </c>
      <c r="J2184" s="4">
        <v>15774006</v>
      </c>
      <c r="M2184" s="2">
        <v>405</v>
      </c>
      <c r="N2184" s="6">
        <v>-11.59</v>
      </c>
    </row>
    <row r="2185" spans="1:14" x14ac:dyDescent="0.25">
      <c r="A2185" s="2" t="s">
        <v>1584</v>
      </c>
      <c r="B2185" s="2" t="s">
        <v>1060</v>
      </c>
      <c r="C2185" s="3" t="s">
        <v>43</v>
      </c>
      <c r="D2185" s="8">
        <v>6626253026703</v>
      </c>
      <c r="E2185" s="4">
        <v>1049873</v>
      </c>
      <c r="F2185" s="2" t="s">
        <v>16</v>
      </c>
      <c r="G2185" s="2" t="s">
        <v>17</v>
      </c>
      <c r="H2185" s="4">
        <v>240386237</v>
      </c>
      <c r="I2185" s="2" t="s">
        <v>18</v>
      </c>
      <c r="J2185" s="4">
        <v>15773650</v>
      </c>
      <c r="M2185" s="2">
        <v>267</v>
      </c>
      <c r="N2185" s="6">
        <v>-12.79</v>
      </c>
    </row>
    <row r="2186" spans="1:14" x14ac:dyDescent="0.25">
      <c r="A2186" s="2" t="s">
        <v>1584</v>
      </c>
      <c r="B2186" s="2" t="s">
        <v>888</v>
      </c>
      <c r="C2186" s="3" t="s">
        <v>15</v>
      </c>
      <c r="D2186" s="8">
        <v>6626253095608</v>
      </c>
      <c r="E2186" s="4">
        <v>1049827</v>
      </c>
      <c r="F2186" s="2" t="s">
        <v>16</v>
      </c>
      <c r="G2186" s="2" t="s">
        <v>17</v>
      </c>
      <c r="H2186" s="4">
        <v>240397320</v>
      </c>
      <c r="I2186" s="2" t="s">
        <v>18</v>
      </c>
      <c r="J2186" s="4">
        <v>15773385</v>
      </c>
      <c r="M2186" s="2">
        <v>956</v>
      </c>
      <c r="N2186" s="6">
        <v>-10.67</v>
      </c>
    </row>
    <row r="2187" spans="1:14" x14ac:dyDescent="0.25">
      <c r="A2187" s="2" t="s">
        <v>1584</v>
      </c>
      <c r="B2187" s="2" t="s">
        <v>896</v>
      </c>
      <c r="C2187" s="3" t="s">
        <v>25</v>
      </c>
      <c r="D2187" s="8">
        <v>6626253021078</v>
      </c>
      <c r="E2187" s="4">
        <v>1369342</v>
      </c>
      <c r="F2187" s="2" t="s">
        <v>16</v>
      </c>
      <c r="G2187" s="2" t="s">
        <v>17</v>
      </c>
      <c r="H2187" s="2" t="s">
        <v>1627</v>
      </c>
      <c r="I2187" s="2" t="s">
        <v>18</v>
      </c>
      <c r="J2187" s="4">
        <v>15772770</v>
      </c>
      <c r="M2187" s="2">
        <v>210</v>
      </c>
      <c r="N2187" s="6">
        <v>-14.59</v>
      </c>
    </row>
    <row r="2188" spans="1:14" x14ac:dyDescent="0.25">
      <c r="A2188" s="2" t="s">
        <v>1584</v>
      </c>
      <c r="B2188" s="2" t="s">
        <v>145</v>
      </c>
      <c r="C2188" s="3" t="s">
        <v>39</v>
      </c>
      <c r="D2188" s="8">
        <v>6626253020349</v>
      </c>
      <c r="E2188" s="4">
        <v>1369336</v>
      </c>
      <c r="F2188" s="2" t="s">
        <v>16</v>
      </c>
      <c r="G2188" s="2" t="s">
        <v>17</v>
      </c>
      <c r="H2188" s="2" t="s">
        <v>1628</v>
      </c>
      <c r="I2188" s="2" t="s">
        <v>18</v>
      </c>
      <c r="J2188" s="4">
        <v>15772708</v>
      </c>
      <c r="M2188" s="2">
        <v>203</v>
      </c>
      <c r="N2188" s="6">
        <v>-8.7899999999999991</v>
      </c>
    </row>
    <row r="2189" spans="1:14" x14ac:dyDescent="0.25">
      <c r="A2189" s="2" t="s">
        <v>1584</v>
      </c>
      <c r="B2189" s="2" t="s">
        <v>146</v>
      </c>
      <c r="C2189" s="3" t="s">
        <v>128</v>
      </c>
      <c r="D2189" s="8">
        <v>6626253068546</v>
      </c>
      <c r="E2189" s="4">
        <v>1369372</v>
      </c>
      <c r="F2189" s="2" t="s">
        <v>16</v>
      </c>
      <c r="G2189" s="2" t="s">
        <v>17</v>
      </c>
      <c r="H2189" s="2" t="s">
        <v>1629</v>
      </c>
      <c r="I2189" s="2" t="s">
        <v>18</v>
      </c>
      <c r="J2189" s="4">
        <v>15772645</v>
      </c>
      <c r="M2189" s="2">
        <v>685</v>
      </c>
      <c r="N2189" s="6">
        <v>-10.39</v>
      </c>
    </row>
    <row r="2190" spans="1:14" x14ac:dyDescent="0.25">
      <c r="A2190" s="2" t="s">
        <v>1584</v>
      </c>
      <c r="B2190" s="2" t="s">
        <v>680</v>
      </c>
      <c r="C2190" s="3" t="s">
        <v>49</v>
      </c>
      <c r="D2190" s="8">
        <v>6626253050256</v>
      </c>
      <c r="E2190" s="4">
        <v>1051760</v>
      </c>
      <c r="F2190" s="2" t="s">
        <v>16</v>
      </c>
      <c r="G2190" s="2" t="s">
        <v>17</v>
      </c>
      <c r="H2190" s="2" t="s">
        <v>1630</v>
      </c>
      <c r="I2190" s="2" t="s">
        <v>18</v>
      </c>
      <c r="J2190" s="4">
        <v>15772611</v>
      </c>
      <c r="M2190" s="2">
        <v>502</v>
      </c>
      <c r="N2190" s="6">
        <v>-23.59</v>
      </c>
    </row>
    <row r="2191" spans="1:14" x14ac:dyDescent="0.25">
      <c r="A2191" s="2" t="s">
        <v>1584</v>
      </c>
      <c r="B2191" s="2" t="s">
        <v>407</v>
      </c>
      <c r="C2191" s="3" t="s">
        <v>15</v>
      </c>
      <c r="D2191" s="8">
        <v>6626253095608</v>
      </c>
      <c r="E2191" s="4">
        <v>1049827</v>
      </c>
      <c r="F2191" s="2" t="s">
        <v>16</v>
      </c>
      <c r="G2191" s="2" t="s">
        <v>17</v>
      </c>
      <c r="H2191" s="4">
        <v>240379144</v>
      </c>
      <c r="I2191" s="2" t="s">
        <v>18</v>
      </c>
      <c r="J2191" s="4">
        <v>15772443</v>
      </c>
      <c r="M2191" s="2">
        <v>956</v>
      </c>
      <c r="N2191" s="6">
        <v>-9.7899999999999991</v>
      </c>
    </row>
    <row r="2192" spans="1:14" x14ac:dyDescent="0.25">
      <c r="A2192" s="2" t="s">
        <v>1584</v>
      </c>
      <c r="B2192" s="2" t="s">
        <v>151</v>
      </c>
      <c r="C2192" s="3" t="s">
        <v>333</v>
      </c>
      <c r="D2192" s="8">
        <v>6626253072900</v>
      </c>
      <c r="E2192" s="4">
        <v>1369374</v>
      </c>
      <c r="F2192" s="2" t="s">
        <v>16</v>
      </c>
      <c r="G2192" s="2" t="s">
        <v>17</v>
      </c>
      <c r="H2192" s="4">
        <v>240345269</v>
      </c>
      <c r="I2192" s="2" t="s">
        <v>18</v>
      </c>
      <c r="J2192" s="4">
        <v>15772277</v>
      </c>
      <c r="M2192" s="2">
        <v>729</v>
      </c>
      <c r="N2192" s="6">
        <v>-25.39</v>
      </c>
    </row>
    <row r="2193" spans="1:14" x14ac:dyDescent="0.25">
      <c r="A2193" s="2" t="s">
        <v>1584</v>
      </c>
      <c r="B2193" s="2" t="s">
        <v>1375</v>
      </c>
      <c r="C2193" s="3" t="s">
        <v>32</v>
      </c>
      <c r="D2193" s="8">
        <v>6626253020934</v>
      </c>
      <c r="E2193" s="4">
        <v>1369341</v>
      </c>
      <c r="F2193" s="2" t="s">
        <v>16</v>
      </c>
      <c r="G2193" s="2" t="s">
        <v>17</v>
      </c>
      <c r="H2193" s="2" t="s">
        <v>1631</v>
      </c>
      <c r="I2193" s="2" t="s">
        <v>18</v>
      </c>
      <c r="J2193" s="4">
        <v>15771952</v>
      </c>
      <c r="M2193" s="2">
        <v>209</v>
      </c>
      <c r="N2193" s="6">
        <v>-19.989999999999998</v>
      </c>
    </row>
    <row r="2194" spans="1:14" x14ac:dyDescent="0.25">
      <c r="A2194" s="2" t="s">
        <v>1584</v>
      </c>
      <c r="B2194" s="2" t="s">
        <v>421</v>
      </c>
      <c r="C2194" s="3" t="s">
        <v>28</v>
      </c>
      <c r="D2194" s="8">
        <v>6626253040536</v>
      </c>
      <c r="E2194" s="4">
        <v>1369360</v>
      </c>
      <c r="F2194" s="2" t="s">
        <v>16</v>
      </c>
      <c r="G2194" s="2" t="s">
        <v>17</v>
      </c>
      <c r="H2194" s="4">
        <v>240303661</v>
      </c>
      <c r="I2194" s="2" t="s">
        <v>18</v>
      </c>
      <c r="J2194" s="4">
        <v>15771452</v>
      </c>
      <c r="M2194" s="2">
        <v>405</v>
      </c>
      <c r="N2194" s="6">
        <v>-11.59</v>
      </c>
    </row>
    <row r="2195" spans="1:14" x14ac:dyDescent="0.25">
      <c r="A2195" s="2" t="s">
        <v>1584</v>
      </c>
      <c r="B2195" s="2" t="s">
        <v>1632</v>
      </c>
      <c r="C2195" s="3" t="s">
        <v>37</v>
      </c>
      <c r="D2195" s="8">
        <v>6626253045252</v>
      </c>
      <c r="E2195" s="4">
        <v>1369364</v>
      </c>
      <c r="F2195" s="2" t="s">
        <v>16</v>
      </c>
      <c r="G2195" s="2" t="s">
        <v>17</v>
      </c>
      <c r="H2195" s="2" t="s">
        <v>1633</v>
      </c>
      <c r="I2195" s="2" t="s">
        <v>18</v>
      </c>
      <c r="J2195" s="4">
        <v>15771417</v>
      </c>
      <c r="M2195" s="2">
        <v>452</v>
      </c>
      <c r="N2195" s="6">
        <v>-8.7899999999999991</v>
      </c>
    </row>
    <row r="2196" spans="1:14" x14ac:dyDescent="0.25">
      <c r="A2196" s="2" t="s">
        <v>1584</v>
      </c>
      <c r="B2196" s="2" t="s">
        <v>1632</v>
      </c>
      <c r="C2196" s="3" t="s">
        <v>28</v>
      </c>
      <c r="D2196" s="8">
        <v>6626253040536</v>
      </c>
      <c r="E2196" s="4">
        <v>1369360</v>
      </c>
      <c r="F2196" s="2" t="s">
        <v>16</v>
      </c>
      <c r="G2196" s="2" t="s">
        <v>17</v>
      </c>
      <c r="H2196" s="4">
        <v>240359335</v>
      </c>
      <c r="I2196" s="2" t="s">
        <v>18</v>
      </c>
      <c r="J2196" s="4">
        <v>15771416</v>
      </c>
      <c r="M2196" s="2">
        <v>405</v>
      </c>
      <c r="N2196" s="6">
        <v>-10.39</v>
      </c>
    </row>
    <row r="2197" spans="1:14" x14ac:dyDescent="0.25">
      <c r="A2197" s="2" t="s">
        <v>1584</v>
      </c>
      <c r="B2197" s="2" t="s">
        <v>1632</v>
      </c>
      <c r="C2197" s="3" t="s">
        <v>43</v>
      </c>
      <c r="D2197" s="8">
        <v>6626253026703</v>
      </c>
      <c r="E2197" s="4">
        <v>1049873</v>
      </c>
      <c r="F2197" s="2" t="s">
        <v>16</v>
      </c>
      <c r="G2197" s="2" t="s">
        <v>17</v>
      </c>
      <c r="H2197" s="4">
        <v>240349988</v>
      </c>
      <c r="I2197" s="2" t="s">
        <v>18</v>
      </c>
      <c r="J2197" s="4">
        <v>15771414</v>
      </c>
      <c r="M2197" s="2">
        <v>267</v>
      </c>
      <c r="N2197" s="6">
        <v>-7.99</v>
      </c>
    </row>
    <row r="2198" spans="1:14" x14ac:dyDescent="0.25">
      <c r="A2198" s="2" t="s">
        <v>1584</v>
      </c>
      <c r="B2198" s="2" t="s">
        <v>1632</v>
      </c>
      <c r="C2198" s="3" t="s">
        <v>121</v>
      </c>
      <c r="D2198" s="8">
        <v>6626253049088</v>
      </c>
      <c r="E2198" s="4">
        <v>1369367</v>
      </c>
      <c r="F2198" s="2" t="s">
        <v>110</v>
      </c>
      <c r="G2198" s="2" t="s">
        <v>17</v>
      </c>
      <c r="H2198" s="4">
        <v>240341975</v>
      </c>
      <c r="I2198" s="2" t="s">
        <v>18</v>
      </c>
      <c r="J2198" s="4">
        <v>15771388</v>
      </c>
      <c r="M2198" s="2">
        <v>490</v>
      </c>
      <c r="N2198" s="6">
        <v>0</v>
      </c>
    </row>
    <row r="2199" spans="1:14" x14ac:dyDescent="0.25">
      <c r="A2199" s="2" t="s">
        <v>1584</v>
      </c>
      <c r="B2199" s="2" t="s">
        <v>1378</v>
      </c>
      <c r="C2199" s="3" t="s">
        <v>124</v>
      </c>
      <c r="D2199" s="8">
        <v>6626253020772</v>
      </c>
      <c r="E2199" s="4">
        <v>1369340</v>
      </c>
      <c r="F2199" s="2" t="s">
        <v>16</v>
      </c>
      <c r="G2199" s="2" t="s">
        <v>17</v>
      </c>
      <c r="H2199" s="4">
        <v>240365635</v>
      </c>
      <c r="I2199" s="2" t="s">
        <v>18</v>
      </c>
      <c r="J2199" s="4">
        <v>15770987</v>
      </c>
      <c r="M2199" s="2">
        <v>207</v>
      </c>
      <c r="N2199" s="6">
        <v>-10.39</v>
      </c>
    </row>
    <row r="2200" spans="1:14" x14ac:dyDescent="0.25">
      <c r="A2200" s="2" t="s">
        <v>1584</v>
      </c>
      <c r="B2200" s="2" t="s">
        <v>163</v>
      </c>
      <c r="C2200" s="3" t="s">
        <v>43</v>
      </c>
      <c r="D2200" s="8">
        <v>6626253026703</v>
      </c>
      <c r="E2200" s="4">
        <v>1049873</v>
      </c>
      <c r="F2200" s="2" t="s">
        <v>16</v>
      </c>
      <c r="G2200" s="2" t="s">
        <v>17</v>
      </c>
      <c r="H2200" s="4">
        <v>240349881</v>
      </c>
      <c r="I2200" s="2" t="s">
        <v>18</v>
      </c>
      <c r="J2200" s="4">
        <v>15770955</v>
      </c>
      <c r="M2200" s="2">
        <v>267</v>
      </c>
      <c r="N2200" s="6">
        <v>-16.09</v>
      </c>
    </row>
    <row r="2201" spans="1:14" x14ac:dyDescent="0.25">
      <c r="A2201" s="2" t="s">
        <v>1584</v>
      </c>
      <c r="B2201" s="2" t="s">
        <v>430</v>
      </c>
      <c r="C2201" s="3" t="s">
        <v>93</v>
      </c>
      <c r="D2201" s="8">
        <v>6626253021663</v>
      </c>
      <c r="E2201" s="4">
        <v>1369345</v>
      </c>
      <c r="F2201" s="2" t="s">
        <v>16</v>
      </c>
      <c r="G2201" s="2" t="s">
        <v>17</v>
      </c>
      <c r="H2201" s="2" t="s">
        <v>1634</v>
      </c>
      <c r="I2201" s="2" t="s">
        <v>18</v>
      </c>
      <c r="J2201" s="4">
        <v>15770866</v>
      </c>
      <c r="M2201" s="2">
        <v>216</v>
      </c>
      <c r="N2201" s="6">
        <v>-11.59</v>
      </c>
    </row>
    <row r="2202" spans="1:14" x14ac:dyDescent="0.25">
      <c r="A2202" s="2" t="s">
        <v>1584</v>
      </c>
      <c r="B2202" s="2" t="s">
        <v>430</v>
      </c>
      <c r="C2202" s="3" t="s">
        <v>128</v>
      </c>
      <c r="D2202" s="8">
        <v>6626253068546</v>
      </c>
      <c r="E2202" s="4">
        <v>1369372</v>
      </c>
      <c r="F2202" s="2" t="s">
        <v>16</v>
      </c>
      <c r="G2202" s="2" t="s">
        <v>17</v>
      </c>
      <c r="H2202" s="4">
        <v>240349235</v>
      </c>
      <c r="I2202" s="2" t="s">
        <v>18</v>
      </c>
      <c r="J2202" s="4">
        <v>15770840</v>
      </c>
      <c r="M2202" s="2">
        <v>685</v>
      </c>
      <c r="N2202" s="6">
        <v>-16.39</v>
      </c>
    </row>
    <row r="2203" spans="1:14" x14ac:dyDescent="0.25">
      <c r="A2203" s="2" t="s">
        <v>1584</v>
      </c>
      <c r="B2203" s="2" t="s">
        <v>167</v>
      </c>
      <c r="C2203" s="3" t="s">
        <v>15</v>
      </c>
      <c r="D2203" s="8">
        <v>6626253095608</v>
      </c>
      <c r="E2203" s="4">
        <v>1049827</v>
      </c>
      <c r="F2203" s="2" t="s">
        <v>16</v>
      </c>
      <c r="G2203" s="2" t="s">
        <v>17</v>
      </c>
      <c r="H2203" s="4">
        <v>240363031</v>
      </c>
      <c r="I2203" s="2" t="s">
        <v>18</v>
      </c>
      <c r="J2203" s="4">
        <v>15770746</v>
      </c>
      <c r="M2203" s="2">
        <v>956</v>
      </c>
      <c r="N2203" s="6">
        <v>-10.41</v>
      </c>
    </row>
    <row r="2204" spans="1:14" x14ac:dyDescent="0.25">
      <c r="A2204" s="2" t="s">
        <v>1584</v>
      </c>
      <c r="B2204" s="2" t="s">
        <v>168</v>
      </c>
      <c r="C2204" s="3" t="s">
        <v>37</v>
      </c>
      <c r="D2204" s="8">
        <v>6626253045252</v>
      </c>
      <c r="E2204" s="4">
        <v>1369364</v>
      </c>
      <c r="F2204" s="2" t="s">
        <v>16</v>
      </c>
      <c r="G2204" s="2" t="s">
        <v>17</v>
      </c>
      <c r="H2204" s="4">
        <v>240363487</v>
      </c>
      <c r="I2204" s="2" t="s">
        <v>18</v>
      </c>
      <c r="J2204" s="4">
        <v>15770742</v>
      </c>
      <c r="M2204" s="2">
        <v>452</v>
      </c>
      <c r="N2204" s="6">
        <v>-14.59</v>
      </c>
    </row>
    <row r="2205" spans="1:14" x14ac:dyDescent="0.25">
      <c r="A2205" s="2" t="s">
        <v>1584</v>
      </c>
      <c r="B2205" s="2" t="s">
        <v>909</v>
      </c>
      <c r="C2205" s="3" t="s">
        <v>28</v>
      </c>
      <c r="D2205" s="8">
        <v>6626253040536</v>
      </c>
      <c r="E2205" s="4">
        <v>1369360</v>
      </c>
      <c r="F2205" s="2" t="s">
        <v>16</v>
      </c>
      <c r="G2205" s="2" t="s">
        <v>17</v>
      </c>
      <c r="H2205" s="4">
        <v>240353633</v>
      </c>
      <c r="I2205" s="2" t="s">
        <v>18</v>
      </c>
      <c r="J2205" s="4">
        <v>15770514</v>
      </c>
      <c r="M2205" s="2">
        <v>405</v>
      </c>
      <c r="N2205" s="6">
        <v>-11.59</v>
      </c>
    </row>
    <row r="2206" spans="1:14" x14ac:dyDescent="0.25">
      <c r="A2206" s="2" t="s">
        <v>1584</v>
      </c>
      <c r="B2206" s="2" t="s">
        <v>911</v>
      </c>
      <c r="C2206" s="3" t="s">
        <v>75</v>
      </c>
      <c r="D2206" s="8">
        <v>6626253134786</v>
      </c>
      <c r="E2206" s="4">
        <v>1369391</v>
      </c>
      <c r="F2206" s="2" t="s">
        <v>16</v>
      </c>
      <c r="G2206" s="2" t="s">
        <v>17</v>
      </c>
      <c r="H2206" s="4">
        <v>240357639</v>
      </c>
      <c r="I2206" s="2" t="s">
        <v>18</v>
      </c>
      <c r="J2206" s="4">
        <v>15770399</v>
      </c>
      <c r="M2206" s="2">
        <v>1347</v>
      </c>
      <c r="N2206" s="6">
        <v>-18.190000000000001</v>
      </c>
    </row>
    <row r="2207" spans="1:14" x14ac:dyDescent="0.25">
      <c r="A2207" s="2" t="s">
        <v>1584</v>
      </c>
      <c r="B2207" s="2" t="s">
        <v>912</v>
      </c>
      <c r="C2207" s="3" t="s">
        <v>124</v>
      </c>
      <c r="D2207" s="8">
        <v>6626253020772</v>
      </c>
      <c r="E2207" s="4">
        <v>1369340</v>
      </c>
      <c r="F2207" s="2" t="s">
        <v>16</v>
      </c>
      <c r="G2207" s="2" t="s">
        <v>17</v>
      </c>
      <c r="H2207" s="4">
        <v>240355613</v>
      </c>
      <c r="I2207" s="2" t="s">
        <v>18</v>
      </c>
      <c r="J2207" s="4">
        <v>15770356</v>
      </c>
      <c r="M2207" s="2">
        <v>207</v>
      </c>
      <c r="N2207" s="6">
        <v>-11.59</v>
      </c>
    </row>
    <row r="2208" spans="1:14" x14ac:dyDescent="0.25">
      <c r="A2208" s="2" t="s">
        <v>1584</v>
      </c>
      <c r="B2208" s="2" t="s">
        <v>1068</v>
      </c>
      <c r="C2208" s="3" t="s">
        <v>30</v>
      </c>
      <c r="D2208" s="8">
        <v>6626253021825</v>
      </c>
      <c r="E2208" s="4">
        <v>1369348</v>
      </c>
      <c r="F2208" s="2" t="s">
        <v>16</v>
      </c>
      <c r="G2208" s="2" t="s">
        <v>17</v>
      </c>
      <c r="H2208" s="2" t="s">
        <v>1635</v>
      </c>
      <c r="I2208" s="2" t="s">
        <v>18</v>
      </c>
      <c r="J2208" s="4">
        <v>15770299</v>
      </c>
      <c r="M2208" s="2">
        <v>218</v>
      </c>
      <c r="N2208" s="6">
        <v>-12.79</v>
      </c>
    </row>
    <row r="2209" spans="1:14" x14ac:dyDescent="0.25">
      <c r="A2209" s="2" t="s">
        <v>1584</v>
      </c>
      <c r="B2209" s="2" t="s">
        <v>1070</v>
      </c>
      <c r="C2209" s="3" t="s">
        <v>124</v>
      </c>
      <c r="D2209" s="8">
        <v>6626253020772</v>
      </c>
      <c r="E2209" s="4">
        <v>1369340</v>
      </c>
      <c r="F2209" s="2" t="s">
        <v>16</v>
      </c>
      <c r="G2209" s="2" t="s">
        <v>17</v>
      </c>
      <c r="H2209" s="2" t="s">
        <v>1636</v>
      </c>
      <c r="I2209" s="2" t="s">
        <v>18</v>
      </c>
      <c r="J2209" s="4">
        <v>15770256</v>
      </c>
      <c r="M2209" s="2">
        <v>207</v>
      </c>
      <c r="N2209" s="6">
        <v>-10.39</v>
      </c>
    </row>
    <row r="2210" spans="1:14" x14ac:dyDescent="0.25">
      <c r="A2210" s="2" t="s">
        <v>1584</v>
      </c>
      <c r="B2210" s="2" t="s">
        <v>915</v>
      </c>
      <c r="C2210" s="3" t="s">
        <v>25</v>
      </c>
      <c r="D2210" s="8">
        <v>6626253021078</v>
      </c>
      <c r="E2210" s="4">
        <v>1369342</v>
      </c>
      <c r="F2210" s="2" t="s">
        <v>16</v>
      </c>
      <c r="G2210" s="2" t="s">
        <v>17</v>
      </c>
      <c r="H2210" s="4">
        <v>240349799</v>
      </c>
      <c r="I2210" s="2" t="s">
        <v>18</v>
      </c>
      <c r="J2210" s="4">
        <v>15770155</v>
      </c>
      <c r="M2210" s="2">
        <v>210</v>
      </c>
      <c r="N2210" s="6">
        <v>-10.39</v>
      </c>
    </row>
    <row r="2211" spans="1:14" x14ac:dyDescent="0.25">
      <c r="A2211" s="2" t="s">
        <v>1584</v>
      </c>
      <c r="B2211" s="2" t="s">
        <v>1384</v>
      </c>
      <c r="C2211" s="3" t="s">
        <v>39</v>
      </c>
      <c r="D2211" s="8">
        <v>6626253020349</v>
      </c>
      <c r="E2211" s="4">
        <v>1369336</v>
      </c>
      <c r="F2211" s="2" t="s">
        <v>16</v>
      </c>
      <c r="G2211" s="2" t="s">
        <v>17</v>
      </c>
      <c r="H2211" s="2" t="s">
        <v>1637</v>
      </c>
      <c r="I2211" s="2" t="s">
        <v>18</v>
      </c>
      <c r="J2211" s="4">
        <v>15770125</v>
      </c>
      <c r="M2211" s="2">
        <v>203</v>
      </c>
      <c r="N2211" s="6">
        <v>-14.59</v>
      </c>
    </row>
    <row r="2212" spans="1:14" x14ac:dyDescent="0.25">
      <c r="A2212" s="2" t="s">
        <v>1584</v>
      </c>
      <c r="B2212" s="2" t="s">
        <v>1384</v>
      </c>
      <c r="C2212" s="3" t="s">
        <v>25</v>
      </c>
      <c r="D2212" s="8">
        <v>6626253021078</v>
      </c>
      <c r="E2212" s="4">
        <v>1369342</v>
      </c>
      <c r="F2212" s="2" t="s">
        <v>16</v>
      </c>
      <c r="G2212" s="2" t="s">
        <v>17</v>
      </c>
      <c r="H2212" s="4">
        <v>240342449</v>
      </c>
      <c r="I2212" s="2" t="s">
        <v>18</v>
      </c>
      <c r="J2212" s="4">
        <v>15770123</v>
      </c>
      <c r="M2212" s="2">
        <v>210</v>
      </c>
      <c r="N2212" s="6">
        <v>-16.39</v>
      </c>
    </row>
    <row r="2213" spans="1:14" x14ac:dyDescent="0.25">
      <c r="A2213" s="2" t="s">
        <v>1584</v>
      </c>
      <c r="B2213" s="2" t="s">
        <v>173</v>
      </c>
      <c r="C2213" s="3" t="s">
        <v>39</v>
      </c>
      <c r="D2213" s="8">
        <v>6626253020349</v>
      </c>
      <c r="E2213" s="4">
        <v>1369336</v>
      </c>
      <c r="F2213" s="2" t="s">
        <v>16</v>
      </c>
      <c r="G2213" s="2" t="s">
        <v>17</v>
      </c>
      <c r="H2213" s="2" t="s">
        <v>1638</v>
      </c>
      <c r="I2213" s="2" t="s">
        <v>18</v>
      </c>
      <c r="J2213" s="4">
        <v>15770079</v>
      </c>
      <c r="M2213" s="2">
        <v>203</v>
      </c>
      <c r="N2213" s="6">
        <v>-8.7899999999999991</v>
      </c>
    </row>
    <row r="2214" spans="1:14" x14ac:dyDescent="0.25">
      <c r="A2214" s="2" t="s">
        <v>1584</v>
      </c>
      <c r="B2214" s="2" t="s">
        <v>699</v>
      </c>
      <c r="C2214" s="3" t="s">
        <v>130</v>
      </c>
      <c r="D2214" s="8">
        <v>6626253099344</v>
      </c>
      <c r="E2214" s="4">
        <v>1369322</v>
      </c>
      <c r="F2214" s="2" t="s">
        <v>16</v>
      </c>
      <c r="G2214" s="2" t="s">
        <v>17</v>
      </c>
      <c r="H2214" s="2" t="s">
        <v>1639</v>
      </c>
      <c r="I2214" s="2" t="s">
        <v>18</v>
      </c>
      <c r="J2214" s="4">
        <v>15770003</v>
      </c>
      <c r="M2214" s="2">
        <v>993</v>
      </c>
      <c r="N2214" s="6">
        <v>-28.99</v>
      </c>
    </row>
    <row r="2215" spans="1:14" x14ac:dyDescent="0.25">
      <c r="A2215" s="2" t="s">
        <v>1584</v>
      </c>
      <c r="B2215" s="2" t="s">
        <v>701</v>
      </c>
      <c r="C2215" s="3" t="s">
        <v>23</v>
      </c>
      <c r="D2215" s="8">
        <v>6626253125361</v>
      </c>
      <c r="E2215" s="4">
        <v>1369389</v>
      </c>
      <c r="F2215" s="2" t="s">
        <v>16</v>
      </c>
      <c r="G2215" s="2" t="s">
        <v>17</v>
      </c>
      <c r="H2215" s="2" t="s">
        <v>1640</v>
      </c>
      <c r="I2215" s="2" t="s">
        <v>18</v>
      </c>
      <c r="J2215" s="4">
        <v>15769930</v>
      </c>
      <c r="M2215" s="2">
        <v>1253</v>
      </c>
      <c r="N2215" s="6">
        <v>-7.99</v>
      </c>
    </row>
    <row r="2216" spans="1:14" x14ac:dyDescent="0.25">
      <c r="A2216" s="2" t="s">
        <v>1584</v>
      </c>
      <c r="B2216" s="2" t="s">
        <v>703</v>
      </c>
      <c r="C2216" s="3" t="s">
        <v>37</v>
      </c>
      <c r="D2216" s="8">
        <v>6626253045252</v>
      </c>
      <c r="E2216" s="4">
        <v>1369364</v>
      </c>
      <c r="F2216" s="2" t="s">
        <v>16</v>
      </c>
      <c r="G2216" s="2" t="s">
        <v>17</v>
      </c>
      <c r="H2216" s="2" t="s">
        <v>1641</v>
      </c>
      <c r="I2216" s="2" t="s">
        <v>18</v>
      </c>
      <c r="J2216" s="4">
        <v>15769673</v>
      </c>
      <c r="M2216" s="2">
        <v>452</v>
      </c>
      <c r="N2216" s="6">
        <v>-10.39</v>
      </c>
    </row>
    <row r="2217" spans="1:14" x14ac:dyDescent="0.25">
      <c r="A2217" s="2" t="s">
        <v>1584</v>
      </c>
      <c r="B2217" s="2" t="s">
        <v>703</v>
      </c>
      <c r="C2217" s="3" t="s">
        <v>15</v>
      </c>
      <c r="D2217" s="8">
        <v>6626253095608</v>
      </c>
      <c r="E2217" s="4">
        <v>1049827</v>
      </c>
      <c r="F2217" s="2" t="s">
        <v>16</v>
      </c>
      <c r="G2217" s="2" t="s">
        <v>17</v>
      </c>
      <c r="H2217" s="4">
        <v>240349653</v>
      </c>
      <c r="I2217" s="2" t="s">
        <v>18</v>
      </c>
      <c r="J2217" s="4">
        <v>15769652</v>
      </c>
      <c r="M2217" s="2">
        <v>956</v>
      </c>
      <c r="N2217" s="6">
        <v>-8.7899999999999991</v>
      </c>
    </row>
    <row r="2218" spans="1:14" x14ac:dyDescent="0.25">
      <c r="A2218" s="2" t="s">
        <v>1584</v>
      </c>
      <c r="B2218" s="2" t="s">
        <v>439</v>
      </c>
      <c r="C2218" s="3" t="s">
        <v>15</v>
      </c>
      <c r="D2218" s="8">
        <v>6626253095608</v>
      </c>
      <c r="E2218" s="4">
        <v>1049827</v>
      </c>
      <c r="F2218" s="2" t="s">
        <v>16</v>
      </c>
      <c r="G2218" s="2" t="s">
        <v>17</v>
      </c>
      <c r="H2218" s="2" t="s">
        <v>1642</v>
      </c>
      <c r="I2218" s="2" t="s">
        <v>18</v>
      </c>
      <c r="J2218" s="4">
        <v>15769556</v>
      </c>
      <c r="M2218" s="2">
        <v>956</v>
      </c>
      <c r="N2218" s="6">
        <v>-10.34</v>
      </c>
    </row>
    <row r="2219" spans="1:14" x14ac:dyDescent="0.25">
      <c r="A2219" s="2" t="s">
        <v>1584</v>
      </c>
      <c r="B2219" s="2" t="s">
        <v>923</v>
      </c>
      <c r="C2219" s="3" t="s">
        <v>121</v>
      </c>
      <c r="D2219" s="8">
        <v>6626253049088</v>
      </c>
      <c r="E2219" s="4">
        <v>1369367</v>
      </c>
      <c r="F2219" s="2" t="s">
        <v>16</v>
      </c>
      <c r="G2219" s="2" t="s">
        <v>17</v>
      </c>
      <c r="H2219" s="4">
        <v>111111112</v>
      </c>
      <c r="I2219" s="2" t="s">
        <v>18</v>
      </c>
      <c r="J2219" s="4">
        <v>15769206</v>
      </c>
      <c r="M2219" s="2">
        <v>490</v>
      </c>
      <c r="N2219" s="6">
        <v>-14.59</v>
      </c>
    </row>
    <row r="2220" spans="1:14" x14ac:dyDescent="0.25">
      <c r="A2220" s="2" t="s">
        <v>1584</v>
      </c>
      <c r="B2220" s="2" t="s">
        <v>180</v>
      </c>
      <c r="C2220" s="3" t="s">
        <v>235</v>
      </c>
      <c r="D2220" s="8">
        <v>6626253025812</v>
      </c>
      <c r="E2220" s="4">
        <v>1369354</v>
      </c>
      <c r="F2220" s="2" t="s">
        <v>16</v>
      </c>
      <c r="G2220" s="2" t="s">
        <v>17</v>
      </c>
      <c r="H2220" s="2" t="s">
        <v>1643</v>
      </c>
      <c r="I2220" s="2" t="s">
        <v>18</v>
      </c>
      <c r="J2220" s="4">
        <v>15769081</v>
      </c>
      <c r="M2220" s="2">
        <v>258</v>
      </c>
      <c r="N2220" s="6">
        <v>-12.79</v>
      </c>
    </row>
    <row r="2221" spans="1:14" x14ac:dyDescent="0.25">
      <c r="A2221" s="2" t="s">
        <v>1584</v>
      </c>
      <c r="B2221" s="2" t="s">
        <v>1073</v>
      </c>
      <c r="C2221" s="3" t="s">
        <v>65</v>
      </c>
      <c r="D2221" s="8">
        <v>6626253034803</v>
      </c>
      <c r="E2221" s="4">
        <v>1369358</v>
      </c>
      <c r="F2221" s="2" t="s">
        <v>16</v>
      </c>
      <c r="G2221" s="2" t="s">
        <v>17</v>
      </c>
      <c r="H2221" s="4">
        <v>240318312</v>
      </c>
      <c r="I2221" s="2" t="s">
        <v>18</v>
      </c>
      <c r="J2221" s="4">
        <v>15769051</v>
      </c>
      <c r="M2221" s="2">
        <v>348</v>
      </c>
      <c r="N2221" s="6">
        <v>-11.59</v>
      </c>
    </row>
    <row r="2222" spans="1:14" x14ac:dyDescent="0.25">
      <c r="A2222" s="2" t="s">
        <v>1584</v>
      </c>
      <c r="B2222" s="2" t="s">
        <v>1073</v>
      </c>
      <c r="C2222" s="3" t="s">
        <v>235</v>
      </c>
      <c r="D2222" s="8">
        <v>6626253025812</v>
      </c>
      <c r="E2222" s="4">
        <v>1369354</v>
      </c>
      <c r="F2222" s="2" t="s">
        <v>16</v>
      </c>
      <c r="G2222" s="2" t="s">
        <v>17</v>
      </c>
      <c r="H2222" s="2" t="s">
        <v>1644</v>
      </c>
      <c r="I2222" s="2" t="s">
        <v>18</v>
      </c>
      <c r="J2222" s="4">
        <v>15769048</v>
      </c>
      <c r="M2222" s="2">
        <v>258</v>
      </c>
      <c r="N2222" s="6">
        <v>-16.39</v>
      </c>
    </row>
    <row r="2223" spans="1:14" x14ac:dyDescent="0.25">
      <c r="A2223" s="2" t="s">
        <v>1584</v>
      </c>
      <c r="B2223" s="2" t="s">
        <v>1645</v>
      </c>
      <c r="C2223" s="3" t="s">
        <v>65</v>
      </c>
      <c r="D2223" s="8">
        <v>6626253034803</v>
      </c>
      <c r="E2223" s="4">
        <v>1369358</v>
      </c>
      <c r="F2223" s="2" t="s">
        <v>16</v>
      </c>
      <c r="G2223" s="2" t="s">
        <v>17</v>
      </c>
      <c r="H2223" s="4">
        <v>240308963</v>
      </c>
      <c r="I2223" s="2" t="s">
        <v>18</v>
      </c>
      <c r="J2223" s="4">
        <v>15769000</v>
      </c>
      <c r="M2223" s="2">
        <v>348</v>
      </c>
      <c r="N2223" s="6">
        <v>-11.59</v>
      </c>
    </row>
    <row r="2224" spans="1:14" x14ac:dyDescent="0.25">
      <c r="A2224" s="2" t="s">
        <v>1584</v>
      </c>
      <c r="B2224" s="2" t="s">
        <v>930</v>
      </c>
      <c r="C2224" s="3" t="s">
        <v>28</v>
      </c>
      <c r="D2224" s="8">
        <v>6626253040536</v>
      </c>
      <c r="E2224" s="4">
        <v>1369360</v>
      </c>
      <c r="F2224" s="2" t="s">
        <v>16</v>
      </c>
      <c r="G2224" s="2" t="s">
        <v>17</v>
      </c>
      <c r="H2224" s="4">
        <v>240336648</v>
      </c>
      <c r="I2224" s="2" t="s">
        <v>18</v>
      </c>
      <c r="J2224" s="4">
        <v>15768409</v>
      </c>
      <c r="M2224" s="2">
        <v>405</v>
      </c>
      <c r="N2224" s="6">
        <v>-10.39</v>
      </c>
    </row>
    <row r="2225" spans="1:14" x14ac:dyDescent="0.25">
      <c r="A2225" s="2" t="s">
        <v>1584</v>
      </c>
      <c r="B2225" s="2" t="s">
        <v>1172</v>
      </c>
      <c r="C2225" s="3" t="s">
        <v>85</v>
      </c>
      <c r="D2225" s="8">
        <v>6626253091955</v>
      </c>
      <c r="E2225" s="4">
        <v>1369377</v>
      </c>
      <c r="F2225" s="2" t="s">
        <v>16</v>
      </c>
      <c r="G2225" s="2" t="s">
        <v>17</v>
      </c>
      <c r="H2225" s="2" t="s">
        <v>1646</v>
      </c>
      <c r="I2225" s="2" t="s">
        <v>18</v>
      </c>
      <c r="J2225" s="4">
        <v>15768338</v>
      </c>
      <c r="M2225" s="2">
        <v>919</v>
      </c>
      <c r="N2225" s="6">
        <v>-16.39</v>
      </c>
    </row>
    <row r="2226" spans="1:14" x14ac:dyDescent="0.25">
      <c r="A2226" s="2" t="s">
        <v>1584</v>
      </c>
      <c r="B2226" s="2" t="s">
        <v>185</v>
      </c>
      <c r="C2226" s="3" t="s">
        <v>124</v>
      </c>
      <c r="D2226" s="8">
        <v>6626253020772</v>
      </c>
      <c r="E2226" s="4">
        <v>1369340</v>
      </c>
      <c r="F2226" s="2" t="s">
        <v>16</v>
      </c>
      <c r="G2226" s="2" t="s">
        <v>17</v>
      </c>
      <c r="H2226" s="4">
        <v>240312369</v>
      </c>
      <c r="I2226" s="2" t="s">
        <v>18</v>
      </c>
      <c r="J2226" s="4">
        <v>15768227</v>
      </c>
      <c r="M2226" s="2">
        <v>207</v>
      </c>
      <c r="N2226" s="6">
        <v>-11.59</v>
      </c>
    </row>
    <row r="2227" spans="1:14" x14ac:dyDescent="0.25">
      <c r="A2227" s="2" t="s">
        <v>1584</v>
      </c>
      <c r="B2227" s="2" t="s">
        <v>185</v>
      </c>
      <c r="C2227" s="3" t="s">
        <v>121</v>
      </c>
      <c r="D2227" s="8">
        <v>6626253049088</v>
      </c>
      <c r="E2227" s="4">
        <v>1369367</v>
      </c>
      <c r="F2227" s="2" t="s">
        <v>16</v>
      </c>
      <c r="G2227" s="2" t="s">
        <v>17</v>
      </c>
      <c r="H2227" s="4">
        <v>240335247</v>
      </c>
      <c r="I2227" s="2" t="s">
        <v>18</v>
      </c>
      <c r="J2227" s="4">
        <v>15768220</v>
      </c>
      <c r="M2227" s="2">
        <v>490</v>
      </c>
      <c r="N2227" s="6">
        <v>-10.46</v>
      </c>
    </row>
    <row r="2228" spans="1:14" x14ac:dyDescent="0.25">
      <c r="A2228" s="2" t="s">
        <v>1584</v>
      </c>
      <c r="B2228" s="2" t="s">
        <v>932</v>
      </c>
      <c r="C2228" s="3" t="s">
        <v>112</v>
      </c>
      <c r="D2228" s="8">
        <v>6626253027513</v>
      </c>
      <c r="E2228" s="4">
        <v>1369356</v>
      </c>
      <c r="F2228" s="2" t="s">
        <v>16</v>
      </c>
      <c r="G2228" s="2" t="s">
        <v>17</v>
      </c>
      <c r="H2228" s="2" t="s">
        <v>1647</v>
      </c>
      <c r="I2228" s="2" t="s">
        <v>18</v>
      </c>
      <c r="J2228" s="4">
        <v>15768202</v>
      </c>
      <c r="M2228" s="2">
        <v>275</v>
      </c>
      <c r="N2228" s="6">
        <v>-11.59</v>
      </c>
    </row>
    <row r="2229" spans="1:14" x14ac:dyDescent="0.25">
      <c r="A2229" s="2" t="s">
        <v>1584</v>
      </c>
      <c r="B2229" s="2" t="s">
        <v>712</v>
      </c>
      <c r="C2229" s="3" t="s">
        <v>37</v>
      </c>
      <c r="D2229" s="8">
        <v>6626253045252</v>
      </c>
      <c r="E2229" s="4">
        <v>1369364</v>
      </c>
      <c r="F2229" s="2" t="s">
        <v>16</v>
      </c>
      <c r="G2229" s="2" t="s">
        <v>17</v>
      </c>
      <c r="H2229" s="2" t="s">
        <v>1648</v>
      </c>
      <c r="I2229" s="2" t="s">
        <v>18</v>
      </c>
      <c r="J2229" s="4">
        <v>15767972</v>
      </c>
      <c r="M2229" s="2">
        <v>452</v>
      </c>
      <c r="N2229" s="6">
        <v>-10.39</v>
      </c>
    </row>
    <row r="2230" spans="1:14" x14ac:dyDescent="0.25">
      <c r="A2230" s="2" t="s">
        <v>1584</v>
      </c>
      <c r="B2230" s="2" t="s">
        <v>1264</v>
      </c>
      <c r="C2230" s="3" t="s">
        <v>25</v>
      </c>
      <c r="D2230" s="8">
        <v>6626253021078</v>
      </c>
      <c r="E2230" s="4">
        <v>1369342</v>
      </c>
      <c r="F2230" s="2" t="s">
        <v>16</v>
      </c>
      <c r="G2230" s="2" t="s">
        <v>17</v>
      </c>
      <c r="H2230" s="2" t="s">
        <v>1649</v>
      </c>
      <c r="I2230" s="2" t="s">
        <v>18</v>
      </c>
      <c r="J2230" s="4">
        <v>15767868</v>
      </c>
      <c r="M2230" s="2">
        <v>210</v>
      </c>
      <c r="N2230" s="6">
        <v>-9.59</v>
      </c>
    </row>
    <row r="2231" spans="1:14" x14ac:dyDescent="0.25">
      <c r="A2231" s="2" t="s">
        <v>1584</v>
      </c>
      <c r="B2231" s="2" t="s">
        <v>935</v>
      </c>
      <c r="C2231" s="3" t="s">
        <v>25</v>
      </c>
      <c r="D2231" s="8">
        <v>6626253021078</v>
      </c>
      <c r="E2231" s="4">
        <v>1369342</v>
      </c>
      <c r="F2231" s="2" t="s">
        <v>16</v>
      </c>
      <c r="G2231" s="2" t="s">
        <v>17</v>
      </c>
      <c r="H2231" s="2" t="s">
        <v>1650</v>
      </c>
      <c r="I2231" s="2" t="s">
        <v>18</v>
      </c>
      <c r="J2231" s="4">
        <v>15767823</v>
      </c>
      <c r="M2231" s="2">
        <v>210</v>
      </c>
      <c r="N2231" s="6">
        <v>-14.59</v>
      </c>
    </row>
    <row r="2232" spans="1:14" x14ac:dyDescent="0.25">
      <c r="A2232" s="2" t="s">
        <v>1584</v>
      </c>
      <c r="B2232" s="2" t="s">
        <v>456</v>
      </c>
      <c r="C2232" s="3" t="s">
        <v>43</v>
      </c>
      <c r="D2232" s="8">
        <v>6626253026703</v>
      </c>
      <c r="E2232" s="4">
        <v>1049873</v>
      </c>
      <c r="F2232" s="2" t="s">
        <v>16</v>
      </c>
      <c r="G2232" s="2" t="s">
        <v>17</v>
      </c>
      <c r="H2232" s="4">
        <v>240324313</v>
      </c>
      <c r="I2232" s="2" t="s">
        <v>18</v>
      </c>
      <c r="J2232" s="4">
        <v>15767050</v>
      </c>
      <c r="M2232" s="2">
        <v>267</v>
      </c>
      <c r="N2232" s="6">
        <v>-19.149999999999999</v>
      </c>
    </row>
    <row r="2233" spans="1:14" x14ac:dyDescent="0.25">
      <c r="A2233" s="2" t="s">
        <v>1584</v>
      </c>
      <c r="B2233" s="2" t="s">
        <v>456</v>
      </c>
      <c r="C2233" s="3" t="s">
        <v>75</v>
      </c>
      <c r="D2233" s="8">
        <v>6626253134786</v>
      </c>
      <c r="E2233" s="4">
        <v>1369391</v>
      </c>
      <c r="F2233" s="2" t="s">
        <v>16</v>
      </c>
      <c r="G2233" s="2" t="s">
        <v>17</v>
      </c>
      <c r="H2233" s="4">
        <v>240184375</v>
      </c>
      <c r="I2233" s="2" t="s">
        <v>18</v>
      </c>
      <c r="J2233" s="4">
        <v>15767047</v>
      </c>
      <c r="M2233" s="2">
        <v>1347</v>
      </c>
      <c r="N2233" s="6">
        <v>-14.59</v>
      </c>
    </row>
    <row r="2234" spans="1:14" x14ac:dyDescent="0.25">
      <c r="A2234" s="2" t="s">
        <v>1584</v>
      </c>
      <c r="B2234" s="2" t="s">
        <v>460</v>
      </c>
      <c r="C2234" s="3" t="s">
        <v>333</v>
      </c>
      <c r="D2234" s="8">
        <v>6626253072900</v>
      </c>
      <c r="E2234" s="4">
        <v>1369374</v>
      </c>
      <c r="F2234" s="2" t="s">
        <v>16</v>
      </c>
      <c r="G2234" s="2" t="s">
        <v>17</v>
      </c>
      <c r="H2234" s="2" t="s">
        <v>1651</v>
      </c>
      <c r="I2234" s="2" t="s">
        <v>18</v>
      </c>
      <c r="J2234" s="4">
        <v>15766439</v>
      </c>
      <c r="M2234" s="2">
        <v>729</v>
      </c>
      <c r="N2234" s="6">
        <v>-18.190000000000001</v>
      </c>
    </row>
    <row r="2235" spans="1:14" x14ac:dyDescent="0.25">
      <c r="A2235" s="2" t="s">
        <v>1584</v>
      </c>
      <c r="B2235" s="2" t="s">
        <v>1652</v>
      </c>
      <c r="C2235" s="3" t="s">
        <v>124</v>
      </c>
      <c r="D2235" s="8">
        <v>6626253020772</v>
      </c>
      <c r="E2235" s="4">
        <v>1369340</v>
      </c>
      <c r="F2235" s="2" t="s">
        <v>16</v>
      </c>
      <c r="G2235" s="2" t="s">
        <v>17</v>
      </c>
      <c r="H2235" s="2" t="s">
        <v>1653</v>
      </c>
      <c r="I2235" s="2" t="s">
        <v>18</v>
      </c>
      <c r="J2235" s="4">
        <v>15766202</v>
      </c>
      <c r="M2235" s="2">
        <v>207</v>
      </c>
      <c r="N2235" s="6">
        <v>-8.7899999999999991</v>
      </c>
    </row>
    <row r="2236" spans="1:14" x14ac:dyDescent="0.25">
      <c r="A2236" s="2" t="s">
        <v>1584</v>
      </c>
      <c r="B2236" s="2" t="s">
        <v>722</v>
      </c>
      <c r="C2236" s="3" t="s">
        <v>75</v>
      </c>
      <c r="D2236" s="8">
        <v>6626253134786</v>
      </c>
      <c r="E2236" s="4">
        <v>1369391</v>
      </c>
      <c r="F2236" s="2" t="s">
        <v>16</v>
      </c>
      <c r="G2236" s="2" t="s">
        <v>17</v>
      </c>
      <c r="H2236" s="2" t="s">
        <v>1654</v>
      </c>
      <c r="I2236" s="2" t="s">
        <v>18</v>
      </c>
      <c r="J2236" s="4">
        <v>15766114</v>
      </c>
      <c r="M2236" s="2">
        <v>1347</v>
      </c>
      <c r="N2236" s="6">
        <v>-27.19</v>
      </c>
    </row>
    <row r="2237" spans="1:14" x14ac:dyDescent="0.25">
      <c r="A2237" s="2" t="s">
        <v>1584</v>
      </c>
      <c r="B2237" s="2" t="s">
        <v>724</v>
      </c>
      <c r="C2237" s="3" t="s">
        <v>97</v>
      </c>
      <c r="D2237" s="8">
        <v>6626253098291</v>
      </c>
      <c r="E2237" s="4">
        <v>1605013</v>
      </c>
      <c r="F2237" s="2" t="s">
        <v>16</v>
      </c>
      <c r="G2237" s="2" t="s">
        <v>17</v>
      </c>
      <c r="H2237" s="4">
        <v>240166602</v>
      </c>
      <c r="I2237" s="2" t="s">
        <v>18</v>
      </c>
      <c r="J2237" s="4">
        <v>15765865</v>
      </c>
      <c r="M2237" s="2">
        <v>982</v>
      </c>
      <c r="N2237" s="6">
        <v>-8.7899999999999991</v>
      </c>
    </row>
    <row r="2238" spans="1:14" x14ac:dyDescent="0.25">
      <c r="A2238" s="2" t="s">
        <v>1584</v>
      </c>
      <c r="B2238" s="2" t="s">
        <v>1405</v>
      </c>
      <c r="C2238" s="3" t="s">
        <v>37</v>
      </c>
      <c r="D2238" s="8">
        <v>6626253045252</v>
      </c>
      <c r="E2238" s="4">
        <v>1369364</v>
      </c>
      <c r="F2238" s="2" t="s">
        <v>16</v>
      </c>
      <c r="G2238" s="2" t="s">
        <v>17</v>
      </c>
      <c r="H2238" s="4">
        <v>240314418</v>
      </c>
      <c r="I2238" s="2" t="s">
        <v>18</v>
      </c>
      <c r="J2238" s="4">
        <v>15765591</v>
      </c>
      <c r="M2238" s="2">
        <v>452</v>
      </c>
      <c r="N2238" s="6">
        <v>-10.39</v>
      </c>
    </row>
    <row r="2239" spans="1:14" x14ac:dyDescent="0.25">
      <c r="A2239" s="2" t="s">
        <v>1584</v>
      </c>
      <c r="B2239" s="2" t="s">
        <v>465</v>
      </c>
      <c r="C2239" s="3" t="s">
        <v>28</v>
      </c>
      <c r="D2239" s="8">
        <v>6626253040536</v>
      </c>
      <c r="E2239" s="4">
        <v>1369360</v>
      </c>
      <c r="F2239" s="2" t="s">
        <v>16</v>
      </c>
      <c r="G2239" s="2" t="s">
        <v>17</v>
      </c>
      <c r="H2239" s="4">
        <v>240301916</v>
      </c>
      <c r="I2239" s="2" t="s">
        <v>18</v>
      </c>
      <c r="J2239" s="4">
        <v>15765215</v>
      </c>
      <c r="M2239" s="2">
        <v>405</v>
      </c>
      <c r="N2239" s="6">
        <v>-10.39</v>
      </c>
    </row>
    <row r="2240" spans="1:14" x14ac:dyDescent="0.25">
      <c r="A2240" s="2" t="s">
        <v>1584</v>
      </c>
      <c r="B2240" s="2" t="s">
        <v>465</v>
      </c>
      <c r="C2240" s="3" t="s">
        <v>32</v>
      </c>
      <c r="D2240" s="8">
        <v>6626253020934</v>
      </c>
      <c r="E2240" s="4">
        <v>1369341</v>
      </c>
      <c r="F2240" s="2" t="s">
        <v>16</v>
      </c>
      <c r="G2240" s="2" t="s">
        <v>17</v>
      </c>
      <c r="H2240" s="4">
        <v>240309652</v>
      </c>
      <c r="I2240" s="2" t="s">
        <v>18</v>
      </c>
      <c r="J2240" s="4">
        <v>15765211</v>
      </c>
      <c r="M2240" s="2">
        <v>209</v>
      </c>
      <c r="N2240" s="6">
        <v>-10.39</v>
      </c>
    </row>
    <row r="2241" spans="1:14" x14ac:dyDescent="0.25">
      <c r="A2241" s="2" t="s">
        <v>1584</v>
      </c>
      <c r="B2241" s="2" t="s">
        <v>733</v>
      </c>
      <c r="C2241" s="3" t="s">
        <v>221</v>
      </c>
      <c r="D2241" s="8">
        <v>6626253106227</v>
      </c>
      <c r="E2241" s="4">
        <v>1369379</v>
      </c>
      <c r="F2241" s="2" t="s">
        <v>16</v>
      </c>
      <c r="G2241" s="2" t="s">
        <v>17</v>
      </c>
      <c r="H2241" s="2" t="s">
        <v>1655</v>
      </c>
      <c r="I2241" s="2" t="s">
        <v>18</v>
      </c>
      <c r="J2241" s="4">
        <v>15765162</v>
      </c>
      <c r="M2241" s="2">
        <v>1062</v>
      </c>
      <c r="N2241" s="6">
        <v>-14.59</v>
      </c>
    </row>
    <row r="2242" spans="1:14" x14ac:dyDescent="0.25">
      <c r="A2242" s="2" t="s">
        <v>1584</v>
      </c>
      <c r="B2242" s="2" t="s">
        <v>959</v>
      </c>
      <c r="C2242" s="3" t="s">
        <v>28</v>
      </c>
      <c r="D2242" s="8">
        <v>6626253040536</v>
      </c>
      <c r="E2242" s="4">
        <v>1369360</v>
      </c>
      <c r="F2242" s="2" t="s">
        <v>16</v>
      </c>
      <c r="G2242" s="2" t="s">
        <v>17</v>
      </c>
      <c r="H2242" s="2" t="s">
        <v>1656</v>
      </c>
      <c r="I2242" s="2" t="s">
        <v>18</v>
      </c>
      <c r="J2242" s="4">
        <v>15765106</v>
      </c>
      <c r="M2242" s="2">
        <v>405</v>
      </c>
      <c r="N2242" s="6">
        <v>-9.59</v>
      </c>
    </row>
    <row r="2243" spans="1:14" x14ac:dyDescent="0.25">
      <c r="A2243" s="2" t="s">
        <v>1584</v>
      </c>
      <c r="B2243" s="2" t="s">
        <v>213</v>
      </c>
      <c r="C2243" s="3" t="s">
        <v>28</v>
      </c>
      <c r="D2243" s="8">
        <v>6626253040536</v>
      </c>
      <c r="E2243" s="4">
        <v>1369360</v>
      </c>
      <c r="F2243" s="2" t="s">
        <v>16</v>
      </c>
      <c r="G2243" s="2" t="s">
        <v>17</v>
      </c>
      <c r="H2243" s="4">
        <v>240303599</v>
      </c>
      <c r="I2243" s="2" t="s">
        <v>18</v>
      </c>
      <c r="J2243" s="4">
        <v>15765010</v>
      </c>
      <c r="M2243" s="2">
        <v>405</v>
      </c>
      <c r="N2243" s="6">
        <v>-11.59</v>
      </c>
    </row>
    <row r="2244" spans="1:14" x14ac:dyDescent="0.25">
      <c r="A2244" s="2" t="s">
        <v>1584</v>
      </c>
      <c r="B2244" s="2" t="s">
        <v>960</v>
      </c>
      <c r="C2244" s="3" t="s">
        <v>15</v>
      </c>
      <c r="D2244" s="8">
        <v>6626253095608</v>
      </c>
      <c r="E2244" s="4">
        <v>1049827</v>
      </c>
      <c r="F2244" s="2" t="s">
        <v>16</v>
      </c>
      <c r="G2244" s="2" t="s">
        <v>17</v>
      </c>
      <c r="H2244" s="4">
        <v>240311250</v>
      </c>
      <c r="I2244" s="2" t="s">
        <v>18</v>
      </c>
      <c r="J2244" s="4">
        <v>15764922</v>
      </c>
      <c r="M2244" s="2">
        <v>956</v>
      </c>
      <c r="N2244" s="6">
        <v>-12.52</v>
      </c>
    </row>
    <row r="2245" spans="1:14" x14ac:dyDescent="0.25">
      <c r="A2245" s="2" t="s">
        <v>1584</v>
      </c>
      <c r="B2245" s="2" t="s">
        <v>1087</v>
      </c>
      <c r="C2245" s="3" t="s">
        <v>28</v>
      </c>
      <c r="D2245" s="8">
        <v>6626253040536</v>
      </c>
      <c r="E2245" s="4">
        <v>1369360</v>
      </c>
      <c r="F2245" s="2" t="s">
        <v>16</v>
      </c>
      <c r="G2245" s="2" t="s">
        <v>17</v>
      </c>
      <c r="H2245" s="4">
        <v>240291506</v>
      </c>
      <c r="I2245" s="2" t="s">
        <v>18</v>
      </c>
      <c r="J2245" s="4">
        <v>15764869</v>
      </c>
      <c r="M2245" s="2">
        <v>405</v>
      </c>
      <c r="N2245" s="6">
        <v>-11.59</v>
      </c>
    </row>
    <row r="2246" spans="1:14" x14ac:dyDescent="0.25">
      <c r="A2246" s="2" t="s">
        <v>1584</v>
      </c>
      <c r="B2246" s="2" t="s">
        <v>1276</v>
      </c>
      <c r="C2246" s="3" t="s">
        <v>219</v>
      </c>
      <c r="D2246" s="8">
        <v>6626253020691</v>
      </c>
      <c r="E2246" s="4">
        <v>1369338</v>
      </c>
      <c r="F2246" s="2" t="s">
        <v>16</v>
      </c>
      <c r="G2246" s="2" t="s">
        <v>17</v>
      </c>
      <c r="H2246" s="2" t="s">
        <v>1657</v>
      </c>
      <c r="I2246" s="2" t="s">
        <v>18</v>
      </c>
      <c r="J2246" s="4">
        <v>15764818</v>
      </c>
      <c r="M2246" s="2">
        <v>206</v>
      </c>
      <c r="N2246" s="6">
        <v>-9.59</v>
      </c>
    </row>
    <row r="2247" spans="1:14" x14ac:dyDescent="0.25">
      <c r="A2247" s="2" t="s">
        <v>1584</v>
      </c>
      <c r="B2247" s="2" t="s">
        <v>1658</v>
      </c>
      <c r="C2247" s="3" t="s">
        <v>49</v>
      </c>
      <c r="D2247" s="8">
        <v>6626253050256</v>
      </c>
      <c r="E2247" s="4">
        <v>1051760</v>
      </c>
      <c r="F2247" s="2" t="s">
        <v>16</v>
      </c>
      <c r="G2247" s="2" t="s">
        <v>17</v>
      </c>
      <c r="H2247" s="2" t="s">
        <v>1659</v>
      </c>
      <c r="I2247" s="2" t="s">
        <v>18</v>
      </c>
      <c r="J2247" s="4">
        <v>15764724</v>
      </c>
      <c r="M2247" s="2">
        <v>502</v>
      </c>
      <c r="N2247" s="6">
        <v>-27.19</v>
      </c>
    </row>
    <row r="2248" spans="1:14" x14ac:dyDescent="0.25">
      <c r="A2248" s="2" t="s">
        <v>1584</v>
      </c>
      <c r="B2248" s="2" t="s">
        <v>215</v>
      </c>
      <c r="C2248" s="3" t="s">
        <v>93</v>
      </c>
      <c r="D2248" s="8">
        <v>6626253021663</v>
      </c>
      <c r="E2248" s="4">
        <v>1369345</v>
      </c>
      <c r="F2248" s="2" t="s">
        <v>16</v>
      </c>
      <c r="G2248" s="2" t="s">
        <v>17</v>
      </c>
      <c r="H2248" s="4">
        <v>123456780</v>
      </c>
      <c r="I2248" s="2" t="s">
        <v>18</v>
      </c>
      <c r="J2248" s="4">
        <v>15764445</v>
      </c>
      <c r="M2248" s="2">
        <v>216</v>
      </c>
      <c r="N2248" s="6">
        <v>-11.59</v>
      </c>
    </row>
    <row r="2249" spans="1:14" x14ac:dyDescent="0.25">
      <c r="A2249" s="2" t="s">
        <v>1584</v>
      </c>
      <c r="B2249" s="2" t="s">
        <v>738</v>
      </c>
      <c r="C2249" s="3" t="s">
        <v>128</v>
      </c>
      <c r="D2249" s="8">
        <v>6626253068546</v>
      </c>
      <c r="E2249" s="4">
        <v>1369372</v>
      </c>
      <c r="F2249" s="2" t="s">
        <v>16</v>
      </c>
      <c r="G2249" s="2" t="s">
        <v>17</v>
      </c>
      <c r="H2249" s="4">
        <v>240293278</v>
      </c>
      <c r="I2249" s="2" t="s">
        <v>18</v>
      </c>
      <c r="J2249" s="4">
        <v>15764347</v>
      </c>
      <c r="M2249" s="2">
        <v>685</v>
      </c>
      <c r="N2249" s="6">
        <v>-20.85</v>
      </c>
    </row>
    <row r="2250" spans="1:14" x14ac:dyDescent="0.25">
      <c r="A2250" s="2" t="s">
        <v>1584</v>
      </c>
      <c r="B2250" s="2" t="s">
        <v>1660</v>
      </c>
      <c r="C2250" s="3" t="s">
        <v>219</v>
      </c>
      <c r="D2250" s="8">
        <v>6626253020691</v>
      </c>
      <c r="E2250" s="4">
        <v>1369338</v>
      </c>
      <c r="F2250" s="2" t="s">
        <v>16</v>
      </c>
      <c r="G2250" s="2" t="s">
        <v>17</v>
      </c>
      <c r="H2250" s="2" t="s">
        <v>1661</v>
      </c>
      <c r="I2250" s="2" t="s">
        <v>18</v>
      </c>
      <c r="J2250" s="4">
        <v>15764093</v>
      </c>
      <c r="M2250" s="2">
        <v>206</v>
      </c>
      <c r="N2250" s="6">
        <v>-12.79</v>
      </c>
    </row>
    <row r="2251" spans="1:14" x14ac:dyDescent="0.25">
      <c r="A2251" s="2" t="s">
        <v>1584</v>
      </c>
      <c r="B2251" s="2" t="s">
        <v>1091</v>
      </c>
      <c r="C2251" s="3" t="s">
        <v>128</v>
      </c>
      <c r="D2251" s="8">
        <v>6626253068546</v>
      </c>
      <c r="E2251" s="4">
        <v>1369372</v>
      </c>
      <c r="F2251" s="2" t="s">
        <v>16</v>
      </c>
      <c r="G2251" s="2" t="s">
        <v>17</v>
      </c>
      <c r="H2251" s="2" t="s">
        <v>1662</v>
      </c>
      <c r="I2251" s="2" t="s">
        <v>18</v>
      </c>
      <c r="J2251" s="4">
        <v>15763892</v>
      </c>
      <c r="M2251" s="2">
        <v>685</v>
      </c>
      <c r="N2251" s="6">
        <v>-8.7899999999999991</v>
      </c>
    </row>
    <row r="2252" spans="1:14" x14ac:dyDescent="0.25">
      <c r="A2252" s="2" t="s">
        <v>1584</v>
      </c>
      <c r="B2252" s="2" t="s">
        <v>742</v>
      </c>
      <c r="C2252" s="3" t="s">
        <v>219</v>
      </c>
      <c r="D2252" s="8">
        <v>6626253020691</v>
      </c>
      <c r="E2252" s="4">
        <v>1369338</v>
      </c>
      <c r="F2252" s="2" t="s">
        <v>16</v>
      </c>
      <c r="G2252" s="2" t="s">
        <v>17</v>
      </c>
      <c r="H2252" s="2" t="s">
        <v>1663</v>
      </c>
      <c r="I2252" s="2" t="s">
        <v>18</v>
      </c>
      <c r="J2252" s="4">
        <v>15763821</v>
      </c>
      <c r="M2252" s="2">
        <v>206</v>
      </c>
      <c r="N2252" s="6">
        <v>-12.79</v>
      </c>
    </row>
    <row r="2253" spans="1:14" x14ac:dyDescent="0.25">
      <c r="A2253" s="2" t="s">
        <v>1584</v>
      </c>
      <c r="B2253" s="2" t="s">
        <v>226</v>
      </c>
      <c r="C2253" s="3" t="s">
        <v>37</v>
      </c>
      <c r="D2253" s="8">
        <v>6626253045252</v>
      </c>
      <c r="E2253" s="4">
        <v>1369364</v>
      </c>
      <c r="F2253" s="2" t="s">
        <v>16</v>
      </c>
      <c r="G2253" s="2" t="s">
        <v>17</v>
      </c>
      <c r="H2253" s="4">
        <v>254685695</v>
      </c>
      <c r="I2253" s="2" t="s">
        <v>18</v>
      </c>
      <c r="J2253" s="4">
        <v>15763611</v>
      </c>
      <c r="M2253" s="2">
        <v>452</v>
      </c>
      <c r="N2253" s="6">
        <v>-8.75</v>
      </c>
    </row>
    <row r="2254" spans="1:14" x14ac:dyDescent="0.25">
      <c r="A2254" s="2" t="s">
        <v>1584</v>
      </c>
      <c r="B2254" s="2" t="s">
        <v>745</v>
      </c>
      <c r="C2254" s="3" t="s">
        <v>35</v>
      </c>
      <c r="D2254" s="8">
        <v>6626253020420</v>
      </c>
      <c r="E2254" s="4">
        <v>1369337</v>
      </c>
      <c r="F2254" s="2" t="s">
        <v>16</v>
      </c>
      <c r="G2254" s="2" t="s">
        <v>17</v>
      </c>
      <c r="H2254" s="4">
        <v>240277892</v>
      </c>
      <c r="I2254" s="2" t="s">
        <v>18</v>
      </c>
      <c r="J2254" s="4">
        <v>15763286</v>
      </c>
      <c r="M2254" s="2">
        <v>204</v>
      </c>
      <c r="N2254" s="6">
        <v>-12.05</v>
      </c>
    </row>
    <row r="2255" spans="1:14" x14ac:dyDescent="0.25">
      <c r="A2255" s="2" t="s">
        <v>1584</v>
      </c>
      <c r="B2255" s="2" t="s">
        <v>971</v>
      </c>
      <c r="C2255" s="3" t="s">
        <v>219</v>
      </c>
      <c r="D2255" s="8">
        <v>6626253020691</v>
      </c>
      <c r="E2255" s="4">
        <v>1369338</v>
      </c>
      <c r="F2255" s="2" t="s">
        <v>16</v>
      </c>
      <c r="G2255" s="2" t="s">
        <v>17</v>
      </c>
      <c r="H2255" s="4">
        <v>123698547</v>
      </c>
      <c r="I2255" s="2" t="s">
        <v>18</v>
      </c>
      <c r="J2255" s="4">
        <v>15763240</v>
      </c>
      <c r="M2255" s="2">
        <v>206</v>
      </c>
      <c r="N2255" s="6">
        <v>-14.59</v>
      </c>
    </row>
    <row r="2256" spans="1:14" x14ac:dyDescent="0.25">
      <c r="A2256" s="2" t="s">
        <v>1584</v>
      </c>
      <c r="B2256" s="2" t="s">
        <v>1093</v>
      </c>
      <c r="C2256" s="3" t="s">
        <v>28</v>
      </c>
      <c r="D2256" s="8">
        <v>6626253040536</v>
      </c>
      <c r="E2256" s="4">
        <v>1369360</v>
      </c>
      <c r="F2256" s="2" t="s">
        <v>16</v>
      </c>
      <c r="G2256" s="2" t="s">
        <v>17</v>
      </c>
      <c r="H2256" s="2" t="s">
        <v>1664</v>
      </c>
      <c r="I2256" s="2" t="s">
        <v>18</v>
      </c>
      <c r="J2256" s="4">
        <v>15763179</v>
      </c>
      <c r="M2256" s="2">
        <v>405</v>
      </c>
      <c r="N2256" s="6">
        <v>-9.59</v>
      </c>
    </row>
    <row r="2257" spans="1:14" x14ac:dyDescent="0.25">
      <c r="A2257" s="2" t="s">
        <v>1584</v>
      </c>
      <c r="B2257" s="2" t="s">
        <v>1094</v>
      </c>
      <c r="C2257" s="3" t="s">
        <v>128</v>
      </c>
      <c r="D2257" s="8">
        <v>6626253068546</v>
      </c>
      <c r="E2257" s="4">
        <v>1369372</v>
      </c>
      <c r="F2257" s="2" t="s">
        <v>16</v>
      </c>
      <c r="G2257" s="2" t="s">
        <v>17</v>
      </c>
      <c r="H2257" s="4">
        <v>238747032</v>
      </c>
      <c r="I2257" s="2" t="s">
        <v>18</v>
      </c>
      <c r="J2257" s="4">
        <v>15763048</v>
      </c>
      <c r="M2257" s="2">
        <v>685</v>
      </c>
      <c r="N2257" s="6">
        <v>-11.59</v>
      </c>
    </row>
    <row r="2258" spans="1:14" x14ac:dyDescent="0.25">
      <c r="A2258" s="2" t="s">
        <v>1584</v>
      </c>
      <c r="B2258" s="2" t="s">
        <v>472</v>
      </c>
      <c r="C2258" s="3" t="s">
        <v>32</v>
      </c>
      <c r="D2258" s="8">
        <v>6626253020934</v>
      </c>
      <c r="E2258" s="4">
        <v>1369341</v>
      </c>
      <c r="F2258" s="2" t="s">
        <v>16</v>
      </c>
      <c r="G2258" s="2" t="s">
        <v>17</v>
      </c>
      <c r="H2258" s="4">
        <v>240292288</v>
      </c>
      <c r="I2258" s="2" t="s">
        <v>18</v>
      </c>
      <c r="J2258" s="4">
        <v>15762694</v>
      </c>
      <c r="M2258" s="2">
        <v>209</v>
      </c>
      <c r="N2258" s="6">
        <v>-10.39</v>
      </c>
    </row>
    <row r="2259" spans="1:14" x14ac:dyDescent="0.25">
      <c r="A2259" s="2" t="s">
        <v>1584</v>
      </c>
      <c r="B2259" s="2" t="s">
        <v>975</v>
      </c>
      <c r="C2259" s="3" t="s">
        <v>35</v>
      </c>
      <c r="D2259" s="8">
        <v>6626253020420</v>
      </c>
      <c r="E2259" s="4">
        <v>1369337</v>
      </c>
      <c r="F2259" s="2" t="s">
        <v>16</v>
      </c>
      <c r="G2259" s="2" t="s">
        <v>17</v>
      </c>
      <c r="H2259" s="2" t="s">
        <v>1665</v>
      </c>
      <c r="I2259" s="2" t="s">
        <v>18</v>
      </c>
      <c r="J2259" s="4">
        <v>15762162</v>
      </c>
      <c r="M2259" s="2">
        <v>204</v>
      </c>
      <c r="N2259" s="6">
        <v>-12.79</v>
      </c>
    </row>
    <row r="2260" spans="1:14" x14ac:dyDescent="0.25">
      <c r="A2260" s="2" t="s">
        <v>1584</v>
      </c>
      <c r="B2260" s="2" t="s">
        <v>1282</v>
      </c>
      <c r="C2260" s="3" t="s">
        <v>219</v>
      </c>
      <c r="D2260" s="8">
        <v>6626253020691</v>
      </c>
      <c r="E2260" s="4">
        <v>1369338</v>
      </c>
      <c r="F2260" s="2" t="s">
        <v>16</v>
      </c>
      <c r="G2260" s="2" t="s">
        <v>17</v>
      </c>
      <c r="H2260" s="4">
        <v>132659874</v>
      </c>
      <c r="I2260" s="2" t="s">
        <v>18</v>
      </c>
      <c r="J2260" s="4">
        <v>15762097</v>
      </c>
      <c r="M2260" s="2">
        <v>206</v>
      </c>
      <c r="N2260" s="6">
        <v>-12.79</v>
      </c>
    </row>
    <row r="2261" spans="1:14" x14ac:dyDescent="0.25">
      <c r="A2261" s="2" t="s">
        <v>1584</v>
      </c>
      <c r="B2261" s="2" t="s">
        <v>229</v>
      </c>
      <c r="C2261" s="3" t="s">
        <v>20</v>
      </c>
      <c r="D2261" s="8">
        <v>6626253112545</v>
      </c>
      <c r="E2261" s="4">
        <v>1369382</v>
      </c>
      <c r="F2261" s="2" t="s">
        <v>16</v>
      </c>
      <c r="G2261" s="2" t="s">
        <v>17</v>
      </c>
      <c r="H2261" s="4">
        <v>240249468</v>
      </c>
      <c r="I2261" s="2" t="s">
        <v>18</v>
      </c>
      <c r="J2261" s="4">
        <v>15761977</v>
      </c>
      <c r="M2261" s="2">
        <v>1125</v>
      </c>
      <c r="N2261" s="6">
        <v>-10.39</v>
      </c>
    </row>
    <row r="2262" spans="1:14" x14ac:dyDescent="0.25">
      <c r="A2262" s="2" t="s">
        <v>1584</v>
      </c>
      <c r="B2262" s="2" t="s">
        <v>978</v>
      </c>
      <c r="C2262" s="3" t="s">
        <v>49</v>
      </c>
      <c r="D2262" s="8">
        <v>6626253050256</v>
      </c>
      <c r="E2262" s="4">
        <v>1051760</v>
      </c>
      <c r="F2262" s="2" t="s">
        <v>16</v>
      </c>
      <c r="G2262" s="2" t="s">
        <v>17</v>
      </c>
      <c r="H2262" s="2" t="s">
        <v>1666</v>
      </c>
      <c r="I2262" s="2" t="s">
        <v>18</v>
      </c>
      <c r="J2262" s="4">
        <v>15761777</v>
      </c>
      <c r="M2262" s="2">
        <v>502</v>
      </c>
      <c r="N2262" s="6">
        <v>-30.79</v>
      </c>
    </row>
    <row r="2263" spans="1:14" x14ac:dyDescent="0.25">
      <c r="A2263" s="2" t="s">
        <v>1584</v>
      </c>
      <c r="B2263" s="2" t="s">
        <v>978</v>
      </c>
      <c r="C2263" s="3" t="s">
        <v>20</v>
      </c>
      <c r="D2263" s="8">
        <v>6626253112545</v>
      </c>
      <c r="E2263" s="4">
        <v>1369382</v>
      </c>
      <c r="F2263" s="2" t="s">
        <v>16</v>
      </c>
      <c r="G2263" s="2" t="s">
        <v>17</v>
      </c>
      <c r="H2263" s="4">
        <v>240021060</v>
      </c>
      <c r="I2263" s="2" t="s">
        <v>18</v>
      </c>
      <c r="J2263" s="4">
        <v>15761775</v>
      </c>
      <c r="M2263" s="2">
        <v>1125</v>
      </c>
      <c r="N2263" s="6">
        <v>-11.59</v>
      </c>
    </row>
    <row r="2264" spans="1:14" x14ac:dyDescent="0.25">
      <c r="A2264" s="2" t="s">
        <v>1584</v>
      </c>
      <c r="B2264" s="2" t="s">
        <v>478</v>
      </c>
      <c r="C2264" s="3" t="s">
        <v>75</v>
      </c>
      <c r="D2264" s="8">
        <v>6626253134786</v>
      </c>
      <c r="E2264" s="4">
        <v>1369391</v>
      </c>
      <c r="F2264" s="2" t="s">
        <v>16</v>
      </c>
      <c r="G2264" s="2" t="s">
        <v>17</v>
      </c>
      <c r="H2264" s="4">
        <v>240273204</v>
      </c>
      <c r="I2264" s="2" t="s">
        <v>18</v>
      </c>
      <c r="J2264" s="4">
        <v>15761641</v>
      </c>
      <c r="M2264" s="2">
        <v>1347</v>
      </c>
      <c r="N2264" s="6">
        <v>-8.7899999999999991</v>
      </c>
    </row>
    <row r="2265" spans="1:14" x14ac:dyDescent="0.25">
      <c r="A2265" s="2" t="s">
        <v>1584</v>
      </c>
      <c r="B2265" s="2" t="s">
        <v>479</v>
      </c>
      <c r="C2265" s="3" t="s">
        <v>43</v>
      </c>
      <c r="D2265" s="8">
        <v>6626253026703</v>
      </c>
      <c r="E2265" s="4">
        <v>1049873</v>
      </c>
      <c r="F2265" s="2" t="s">
        <v>16</v>
      </c>
      <c r="G2265" s="2" t="s">
        <v>17</v>
      </c>
      <c r="H2265" s="4">
        <v>240282750</v>
      </c>
      <c r="I2265" s="2" t="s">
        <v>18</v>
      </c>
      <c r="J2265" s="4">
        <v>15761524</v>
      </c>
      <c r="M2265" s="2">
        <v>267</v>
      </c>
      <c r="N2265" s="6">
        <v>-8.7899999999999991</v>
      </c>
    </row>
    <row r="2266" spans="1:14" x14ac:dyDescent="0.25">
      <c r="A2266" s="2" t="s">
        <v>1584</v>
      </c>
      <c r="B2266" s="2" t="s">
        <v>479</v>
      </c>
      <c r="C2266" s="3" t="s">
        <v>28</v>
      </c>
      <c r="D2266" s="8">
        <v>6626253040536</v>
      </c>
      <c r="E2266" s="4">
        <v>1369360</v>
      </c>
      <c r="F2266" s="2" t="s">
        <v>16</v>
      </c>
      <c r="G2266" s="2" t="s">
        <v>17</v>
      </c>
      <c r="H2266" s="4">
        <v>240287248</v>
      </c>
      <c r="I2266" s="2" t="s">
        <v>18</v>
      </c>
      <c r="J2266" s="4">
        <v>15761522</v>
      </c>
      <c r="M2266" s="2">
        <v>405</v>
      </c>
      <c r="N2266" s="6">
        <v>-9.59</v>
      </c>
    </row>
    <row r="2267" spans="1:14" x14ac:dyDescent="0.25">
      <c r="A2267" s="2" t="s">
        <v>1584</v>
      </c>
      <c r="B2267" s="2" t="s">
        <v>1419</v>
      </c>
      <c r="C2267" s="3" t="s">
        <v>124</v>
      </c>
      <c r="D2267" s="8">
        <v>6626253020772</v>
      </c>
      <c r="E2267" s="4">
        <v>1369340</v>
      </c>
      <c r="F2267" s="2" t="s">
        <v>16</v>
      </c>
      <c r="G2267" s="2" t="s">
        <v>17</v>
      </c>
      <c r="H2267" s="4">
        <v>240238854</v>
      </c>
      <c r="I2267" s="2" t="s">
        <v>18</v>
      </c>
      <c r="J2267" s="4">
        <v>15761156</v>
      </c>
      <c r="M2267" s="2">
        <v>207</v>
      </c>
      <c r="N2267" s="6">
        <v>-11.59</v>
      </c>
    </row>
    <row r="2268" spans="1:14" x14ac:dyDescent="0.25">
      <c r="A2268" s="2" t="s">
        <v>1584</v>
      </c>
      <c r="B2268" s="2" t="s">
        <v>232</v>
      </c>
      <c r="C2268" s="3" t="s">
        <v>43</v>
      </c>
      <c r="D2268" s="8">
        <v>6626253026703</v>
      </c>
      <c r="E2268" s="4">
        <v>1049873</v>
      </c>
      <c r="F2268" s="2" t="s">
        <v>16</v>
      </c>
      <c r="G2268" s="2" t="s">
        <v>17</v>
      </c>
      <c r="H2268" s="2" t="s">
        <v>1667</v>
      </c>
      <c r="I2268" s="2" t="s">
        <v>18</v>
      </c>
      <c r="J2268" s="4">
        <v>15761016</v>
      </c>
      <c r="M2268" s="2">
        <v>267</v>
      </c>
      <c r="N2268" s="6">
        <v>-12.79</v>
      </c>
    </row>
    <row r="2269" spans="1:14" x14ac:dyDescent="0.25">
      <c r="A2269" s="2" t="s">
        <v>1584</v>
      </c>
      <c r="B2269" s="2" t="s">
        <v>981</v>
      </c>
      <c r="C2269" s="3" t="s">
        <v>39</v>
      </c>
      <c r="D2269" s="8">
        <v>6626253020349</v>
      </c>
      <c r="E2269" s="4">
        <v>1369336</v>
      </c>
      <c r="F2269" s="2" t="s">
        <v>16</v>
      </c>
      <c r="G2269" s="2" t="s">
        <v>17</v>
      </c>
      <c r="H2269" s="2" t="s">
        <v>1668</v>
      </c>
      <c r="I2269" s="2" t="s">
        <v>18</v>
      </c>
      <c r="J2269" s="4">
        <v>15760720</v>
      </c>
      <c r="M2269" s="2">
        <v>203</v>
      </c>
      <c r="N2269" s="6">
        <v>-10.39</v>
      </c>
    </row>
    <row r="2270" spans="1:14" x14ac:dyDescent="0.25">
      <c r="A2270" s="2" t="s">
        <v>1584</v>
      </c>
      <c r="B2270" s="2" t="s">
        <v>493</v>
      </c>
      <c r="C2270" s="3" t="s">
        <v>333</v>
      </c>
      <c r="D2270" s="8">
        <v>6626253072900</v>
      </c>
      <c r="E2270" s="4">
        <v>1369374</v>
      </c>
      <c r="F2270" s="2" t="s">
        <v>16</v>
      </c>
      <c r="G2270" s="2" t="s">
        <v>17</v>
      </c>
      <c r="H2270" s="2" t="s">
        <v>1669</v>
      </c>
      <c r="I2270" s="2" t="s">
        <v>18</v>
      </c>
      <c r="J2270" s="4">
        <v>15760001</v>
      </c>
      <c r="M2270" s="2">
        <v>729</v>
      </c>
      <c r="N2270" s="6">
        <v>-14.59</v>
      </c>
    </row>
    <row r="2271" spans="1:14" x14ac:dyDescent="0.25">
      <c r="A2271" s="2" t="s">
        <v>1584</v>
      </c>
      <c r="B2271" s="2" t="s">
        <v>1670</v>
      </c>
      <c r="C2271" s="3" t="s">
        <v>37</v>
      </c>
      <c r="D2271" s="8">
        <v>6626253045252</v>
      </c>
      <c r="E2271" s="4">
        <v>1369364</v>
      </c>
      <c r="F2271" s="2" t="s">
        <v>16</v>
      </c>
      <c r="G2271" s="2" t="s">
        <v>17</v>
      </c>
      <c r="H2271" s="4">
        <v>240105312</v>
      </c>
      <c r="I2271" s="2" t="s">
        <v>18</v>
      </c>
      <c r="J2271" s="4">
        <v>15759607</v>
      </c>
      <c r="M2271" s="2">
        <v>452</v>
      </c>
      <c r="N2271" s="6">
        <v>-14.43</v>
      </c>
    </row>
    <row r="2272" spans="1:14" x14ac:dyDescent="0.25">
      <c r="A2272" s="2" t="s">
        <v>1584</v>
      </c>
      <c r="B2272" s="2" t="s">
        <v>1671</v>
      </c>
      <c r="C2272" s="3" t="s">
        <v>28</v>
      </c>
      <c r="D2272" s="8">
        <v>6626253040536</v>
      </c>
      <c r="E2272" s="4">
        <v>1369360</v>
      </c>
      <c r="F2272" s="2" t="s">
        <v>16</v>
      </c>
      <c r="G2272" s="2" t="s">
        <v>17</v>
      </c>
      <c r="H2272" s="4">
        <v>240274802</v>
      </c>
      <c r="I2272" s="2" t="s">
        <v>18</v>
      </c>
      <c r="J2272" s="4">
        <v>15759434</v>
      </c>
      <c r="M2272" s="2">
        <v>405</v>
      </c>
      <c r="N2272" s="6">
        <v>-11.59</v>
      </c>
    </row>
    <row r="2273" spans="1:14" x14ac:dyDescent="0.25">
      <c r="A2273" s="2" t="s">
        <v>1584</v>
      </c>
      <c r="B2273" s="2" t="s">
        <v>1286</v>
      </c>
      <c r="C2273" s="3" t="s">
        <v>65</v>
      </c>
      <c r="D2273" s="8">
        <v>6626253034803</v>
      </c>
      <c r="E2273" s="4">
        <v>1369358</v>
      </c>
      <c r="F2273" s="2" t="s">
        <v>16</v>
      </c>
      <c r="G2273" s="2" t="s">
        <v>17</v>
      </c>
      <c r="H2273" s="4">
        <v>240242963</v>
      </c>
      <c r="I2273" s="2" t="s">
        <v>18</v>
      </c>
      <c r="J2273" s="4">
        <v>15759310</v>
      </c>
      <c r="M2273" s="2">
        <v>348</v>
      </c>
      <c r="N2273" s="6">
        <v>-25.39</v>
      </c>
    </row>
    <row r="2274" spans="1:14" x14ac:dyDescent="0.25">
      <c r="A2274" s="2" t="s">
        <v>1584</v>
      </c>
      <c r="B2274" s="2" t="s">
        <v>246</v>
      </c>
      <c r="C2274" s="3" t="s">
        <v>28</v>
      </c>
      <c r="D2274" s="8">
        <v>6626253040536</v>
      </c>
      <c r="E2274" s="4">
        <v>1369360</v>
      </c>
      <c r="F2274" s="2" t="s">
        <v>16</v>
      </c>
      <c r="G2274" s="2" t="s">
        <v>17</v>
      </c>
      <c r="H2274" s="4">
        <v>240270866</v>
      </c>
      <c r="I2274" s="2" t="s">
        <v>18</v>
      </c>
      <c r="J2274" s="4">
        <v>15759088</v>
      </c>
      <c r="M2274" s="2">
        <v>405</v>
      </c>
      <c r="N2274" s="6">
        <v>-10.39</v>
      </c>
    </row>
    <row r="2275" spans="1:14" x14ac:dyDescent="0.25">
      <c r="A2275" s="2" t="s">
        <v>1584</v>
      </c>
      <c r="B2275" s="2" t="s">
        <v>1672</v>
      </c>
      <c r="C2275" s="3" t="s">
        <v>25</v>
      </c>
      <c r="D2275" s="8">
        <v>6626253021078</v>
      </c>
      <c r="E2275" s="4">
        <v>1369342</v>
      </c>
      <c r="F2275" s="2" t="s">
        <v>16</v>
      </c>
      <c r="G2275" s="2" t="s">
        <v>17</v>
      </c>
      <c r="H2275" s="2" t="s">
        <v>1673</v>
      </c>
      <c r="I2275" s="2" t="s">
        <v>18</v>
      </c>
      <c r="J2275" s="4">
        <v>15758618</v>
      </c>
      <c r="M2275" s="2">
        <v>210</v>
      </c>
      <c r="N2275" s="6">
        <v>-14.59</v>
      </c>
    </row>
    <row r="2276" spans="1:14" x14ac:dyDescent="0.25">
      <c r="A2276" s="2" t="s">
        <v>1584</v>
      </c>
      <c r="B2276" s="2" t="s">
        <v>250</v>
      </c>
      <c r="C2276" s="3" t="s">
        <v>128</v>
      </c>
      <c r="D2276" s="8">
        <v>6626253068546</v>
      </c>
      <c r="E2276" s="4">
        <v>1369372</v>
      </c>
      <c r="F2276" s="2" t="s">
        <v>16</v>
      </c>
      <c r="G2276" s="2" t="s">
        <v>17</v>
      </c>
      <c r="H2276" s="4">
        <v>240233561</v>
      </c>
      <c r="I2276" s="2" t="s">
        <v>18</v>
      </c>
      <c r="J2276" s="4">
        <v>15758516</v>
      </c>
      <c r="M2276" s="2">
        <v>685</v>
      </c>
      <c r="N2276" s="6">
        <v>-11.59</v>
      </c>
    </row>
    <row r="2277" spans="1:14" x14ac:dyDescent="0.25">
      <c r="A2277" s="2" t="s">
        <v>1584</v>
      </c>
      <c r="B2277" s="2" t="s">
        <v>1289</v>
      </c>
      <c r="C2277" s="3" t="s">
        <v>128</v>
      </c>
      <c r="D2277" s="8">
        <v>6626253068546</v>
      </c>
      <c r="E2277" s="4">
        <v>1369372</v>
      </c>
      <c r="F2277" s="2" t="s">
        <v>16</v>
      </c>
      <c r="G2277" s="2" t="s">
        <v>17</v>
      </c>
      <c r="H2277" s="4">
        <v>240048493</v>
      </c>
      <c r="I2277" s="2" t="s">
        <v>18</v>
      </c>
      <c r="J2277" s="4">
        <v>15758398</v>
      </c>
      <c r="M2277" s="2">
        <v>685</v>
      </c>
      <c r="N2277" s="6">
        <v>-10.39</v>
      </c>
    </row>
    <row r="2278" spans="1:14" x14ac:dyDescent="0.25">
      <c r="A2278" s="2" t="s">
        <v>1584</v>
      </c>
      <c r="B2278" s="2" t="s">
        <v>993</v>
      </c>
      <c r="C2278" s="3" t="s">
        <v>82</v>
      </c>
      <c r="D2278" s="8">
        <v>6626253118233</v>
      </c>
      <c r="E2278" s="4">
        <v>1369386</v>
      </c>
      <c r="F2278" s="2" t="s">
        <v>16</v>
      </c>
      <c r="G2278" s="2" t="s">
        <v>17</v>
      </c>
      <c r="H2278" s="4">
        <v>240264248</v>
      </c>
      <c r="I2278" s="2" t="s">
        <v>18</v>
      </c>
      <c r="J2278" s="4">
        <v>15758329</v>
      </c>
      <c r="M2278" s="2">
        <v>1182</v>
      </c>
      <c r="N2278" s="6">
        <v>-10.39</v>
      </c>
    </row>
    <row r="2279" spans="1:14" x14ac:dyDescent="0.25">
      <c r="A2279" s="2" t="s">
        <v>1584</v>
      </c>
      <c r="B2279" s="2" t="s">
        <v>1674</v>
      </c>
      <c r="C2279" s="3" t="s">
        <v>165</v>
      </c>
      <c r="D2279" s="8">
        <v>6626253054324</v>
      </c>
      <c r="E2279" s="4">
        <v>1369369</v>
      </c>
      <c r="F2279" s="2" t="s">
        <v>16</v>
      </c>
      <c r="G2279" s="2" t="s">
        <v>17</v>
      </c>
      <c r="H2279" s="2" t="s">
        <v>1675</v>
      </c>
      <c r="I2279" s="2" t="s">
        <v>18</v>
      </c>
      <c r="J2279" s="4">
        <v>15757864</v>
      </c>
      <c r="M2279" s="2">
        <v>543</v>
      </c>
      <c r="N2279" s="6">
        <v>-14.59</v>
      </c>
    </row>
    <row r="2280" spans="1:14" x14ac:dyDescent="0.25">
      <c r="A2280" s="2" t="s">
        <v>1584</v>
      </c>
      <c r="B2280" s="2" t="s">
        <v>1188</v>
      </c>
      <c r="C2280" s="3" t="s">
        <v>128</v>
      </c>
      <c r="D2280" s="8">
        <v>6626253068546</v>
      </c>
      <c r="E2280" s="4">
        <v>1369372</v>
      </c>
      <c r="F2280" s="2" t="s">
        <v>16</v>
      </c>
      <c r="G2280" s="2" t="s">
        <v>17</v>
      </c>
      <c r="H2280" s="4">
        <v>239944190</v>
      </c>
      <c r="I2280" s="2" t="s">
        <v>18</v>
      </c>
      <c r="J2280" s="4">
        <v>15757502</v>
      </c>
      <c r="M2280" s="2">
        <v>685</v>
      </c>
      <c r="N2280" s="6">
        <v>-10.39</v>
      </c>
    </row>
    <row r="2281" spans="1:14" x14ac:dyDescent="0.25">
      <c r="A2281" s="2" t="s">
        <v>1584</v>
      </c>
      <c r="B2281" s="2" t="s">
        <v>770</v>
      </c>
      <c r="C2281" s="3" t="s">
        <v>97</v>
      </c>
      <c r="D2281" s="8">
        <v>6626253098291</v>
      </c>
      <c r="E2281" s="4">
        <v>1605013</v>
      </c>
      <c r="F2281" s="2" t="s">
        <v>16</v>
      </c>
      <c r="G2281" s="2" t="s">
        <v>17</v>
      </c>
      <c r="H2281" s="2" t="s">
        <v>1676</v>
      </c>
      <c r="I2281" s="2" t="s">
        <v>18</v>
      </c>
      <c r="J2281" s="4">
        <v>15757409</v>
      </c>
      <c r="M2281" s="2">
        <v>982</v>
      </c>
      <c r="N2281" s="6">
        <v>-11.59</v>
      </c>
    </row>
    <row r="2282" spans="1:14" x14ac:dyDescent="0.25">
      <c r="A2282" s="2" t="s">
        <v>1584</v>
      </c>
      <c r="B2282" s="2" t="s">
        <v>770</v>
      </c>
      <c r="C2282" s="3" t="s">
        <v>128</v>
      </c>
      <c r="D2282" s="8">
        <v>6626253068546</v>
      </c>
      <c r="E2282" s="4">
        <v>1369372</v>
      </c>
      <c r="F2282" s="2" t="s">
        <v>16</v>
      </c>
      <c r="G2282" s="2" t="s">
        <v>17</v>
      </c>
      <c r="H2282" s="4">
        <v>240049060</v>
      </c>
      <c r="I2282" s="2" t="s">
        <v>18</v>
      </c>
      <c r="J2282" s="4">
        <v>15757406</v>
      </c>
      <c r="M2282" s="2">
        <v>685</v>
      </c>
      <c r="N2282" s="6">
        <v>-9.59</v>
      </c>
    </row>
    <row r="2283" spans="1:14" x14ac:dyDescent="0.25">
      <c r="A2283" s="2" t="s">
        <v>1584</v>
      </c>
      <c r="B2283" s="2" t="s">
        <v>771</v>
      </c>
      <c r="C2283" s="3" t="s">
        <v>97</v>
      </c>
      <c r="D2283" s="8">
        <v>6626253098291</v>
      </c>
      <c r="E2283" s="4">
        <v>1605013</v>
      </c>
      <c r="F2283" s="2" t="s">
        <v>16</v>
      </c>
      <c r="G2283" s="2" t="s">
        <v>17</v>
      </c>
      <c r="H2283" s="2" t="s">
        <v>1677</v>
      </c>
      <c r="I2283" s="2" t="s">
        <v>18</v>
      </c>
      <c r="J2283" s="4">
        <v>15757307</v>
      </c>
      <c r="M2283" s="2">
        <v>982</v>
      </c>
      <c r="N2283" s="6">
        <v>-11.59</v>
      </c>
    </row>
    <row r="2284" spans="1:14" x14ac:dyDescent="0.25">
      <c r="A2284" s="2" t="s">
        <v>1584</v>
      </c>
      <c r="B2284" s="2" t="s">
        <v>772</v>
      </c>
      <c r="C2284" s="3" t="s">
        <v>97</v>
      </c>
      <c r="D2284" s="8">
        <v>6626253098291</v>
      </c>
      <c r="E2284" s="4">
        <v>1605013</v>
      </c>
      <c r="F2284" s="2" t="s">
        <v>16</v>
      </c>
      <c r="G2284" s="2" t="s">
        <v>17</v>
      </c>
      <c r="H2284" s="2" t="s">
        <v>1678</v>
      </c>
      <c r="I2284" s="2" t="s">
        <v>18</v>
      </c>
      <c r="J2284" s="4">
        <v>15757271</v>
      </c>
      <c r="M2284" s="2">
        <v>982</v>
      </c>
      <c r="N2284" s="6">
        <v>-27.19</v>
      </c>
    </row>
    <row r="2285" spans="1:14" x14ac:dyDescent="0.25">
      <c r="A2285" s="2" t="s">
        <v>1584</v>
      </c>
      <c r="B2285" s="2" t="s">
        <v>1190</v>
      </c>
      <c r="C2285" s="3" t="s">
        <v>124</v>
      </c>
      <c r="D2285" s="8">
        <v>6626253020772</v>
      </c>
      <c r="E2285" s="4">
        <v>1369340</v>
      </c>
      <c r="F2285" s="2" t="s">
        <v>16</v>
      </c>
      <c r="G2285" s="2" t="s">
        <v>17</v>
      </c>
      <c r="H2285" s="2" t="s">
        <v>1679</v>
      </c>
      <c r="I2285" s="2" t="s">
        <v>18</v>
      </c>
      <c r="J2285" s="4">
        <v>15757120</v>
      </c>
      <c r="M2285" s="2">
        <v>207</v>
      </c>
      <c r="N2285" s="6">
        <v>-8.7899999999999991</v>
      </c>
    </row>
    <row r="2286" spans="1:14" x14ac:dyDescent="0.25">
      <c r="A2286" s="2" t="s">
        <v>1584</v>
      </c>
      <c r="B2286" s="2" t="s">
        <v>1190</v>
      </c>
      <c r="C2286" s="3" t="s">
        <v>28</v>
      </c>
      <c r="D2286" s="8">
        <v>6626253040536</v>
      </c>
      <c r="E2286" s="4">
        <v>1369360</v>
      </c>
      <c r="F2286" s="2" t="s">
        <v>16</v>
      </c>
      <c r="G2286" s="2" t="s">
        <v>17</v>
      </c>
      <c r="H2286" s="4">
        <v>240249586</v>
      </c>
      <c r="I2286" s="2" t="s">
        <v>18</v>
      </c>
      <c r="J2286" s="4">
        <v>15757119</v>
      </c>
      <c r="M2286" s="2">
        <v>405</v>
      </c>
      <c r="N2286" s="6">
        <v>-10.39</v>
      </c>
    </row>
    <row r="2287" spans="1:14" x14ac:dyDescent="0.25">
      <c r="A2287" s="2" t="s">
        <v>1584</v>
      </c>
      <c r="B2287" s="2" t="s">
        <v>1190</v>
      </c>
      <c r="C2287" s="3" t="s">
        <v>55</v>
      </c>
      <c r="D2287" s="8">
        <v>6626253091874</v>
      </c>
      <c r="E2287" s="4">
        <v>1616135</v>
      </c>
      <c r="F2287" s="2" t="s">
        <v>16</v>
      </c>
      <c r="G2287" s="2" t="s">
        <v>17</v>
      </c>
      <c r="H2287" s="2" t="s">
        <v>1680</v>
      </c>
      <c r="I2287" s="2" t="s">
        <v>18</v>
      </c>
      <c r="J2287" s="4">
        <v>15757103</v>
      </c>
      <c r="M2287" s="2">
        <v>918</v>
      </c>
      <c r="N2287" s="6">
        <v>-27.19</v>
      </c>
    </row>
    <row r="2288" spans="1:14" x14ac:dyDescent="0.25">
      <c r="A2288" s="2" t="s">
        <v>1584</v>
      </c>
      <c r="B2288" s="2" t="s">
        <v>773</v>
      </c>
      <c r="C2288" s="3" t="s">
        <v>124</v>
      </c>
      <c r="D2288" s="8">
        <v>6626253020772</v>
      </c>
      <c r="E2288" s="4">
        <v>1369340</v>
      </c>
      <c r="F2288" s="2" t="s">
        <v>16</v>
      </c>
      <c r="G2288" s="2" t="s">
        <v>17</v>
      </c>
      <c r="H2288" s="4">
        <v>240248937</v>
      </c>
      <c r="I2288" s="2" t="s">
        <v>18</v>
      </c>
      <c r="J2288" s="4">
        <v>15757084</v>
      </c>
      <c r="M2288" s="2">
        <v>207</v>
      </c>
      <c r="N2288" s="6">
        <v>-16.39</v>
      </c>
    </row>
    <row r="2289" spans="1:14" x14ac:dyDescent="0.25">
      <c r="A2289" s="2" t="s">
        <v>1584</v>
      </c>
      <c r="B2289" s="2" t="s">
        <v>514</v>
      </c>
      <c r="C2289" s="3" t="s">
        <v>43</v>
      </c>
      <c r="D2289" s="8">
        <v>6626253026703</v>
      </c>
      <c r="E2289" s="4">
        <v>1049873</v>
      </c>
      <c r="F2289" s="2" t="s">
        <v>16</v>
      </c>
      <c r="G2289" s="2" t="s">
        <v>17</v>
      </c>
      <c r="H2289" s="2" t="s">
        <v>1681</v>
      </c>
      <c r="I2289" s="2" t="s">
        <v>18</v>
      </c>
      <c r="J2289" s="4">
        <v>15757039</v>
      </c>
      <c r="M2289" s="2">
        <v>267</v>
      </c>
      <c r="N2289" s="6">
        <v>-9.59</v>
      </c>
    </row>
    <row r="2290" spans="1:14" x14ac:dyDescent="0.25">
      <c r="A2290" s="2" t="s">
        <v>1584</v>
      </c>
      <c r="B2290" s="2" t="s">
        <v>269</v>
      </c>
      <c r="C2290" s="3" t="s">
        <v>97</v>
      </c>
      <c r="D2290" s="8">
        <v>6626253098291</v>
      </c>
      <c r="E2290" s="4">
        <v>1605013</v>
      </c>
      <c r="F2290" s="2" t="s">
        <v>16</v>
      </c>
      <c r="G2290" s="2" t="s">
        <v>17</v>
      </c>
      <c r="H2290" s="4">
        <v>240236982</v>
      </c>
      <c r="I2290" s="2" t="s">
        <v>18</v>
      </c>
      <c r="J2290" s="4">
        <v>15756802</v>
      </c>
      <c r="M2290" s="2">
        <v>982</v>
      </c>
      <c r="N2290" s="6">
        <v>-21.31</v>
      </c>
    </row>
    <row r="2291" spans="1:14" x14ac:dyDescent="0.25">
      <c r="A2291" s="2" t="s">
        <v>1584</v>
      </c>
      <c r="B2291" s="2" t="s">
        <v>269</v>
      </c>
      <c r="C2291" s="3" t="s">
        <v>97</v>
      </c>
      <c r="D2291" s="8">
        <v>6626253098291</v>
      </c>
      <c r="E2291" s="4">
        <v>1605013</v>
      </c>
      <c r="F2291" s="2" t="s">
        <v>16</v>
      </c>
      <c r="G2291" s="2" t="s">
        <v>17</v>
      </c>
      <c r="H2291" s="4">
        <v>240244517</v>
      </c>
      <c r="I2291" s="2" t="s">
        <v>18</v>
      </c>
      <c r="J2291" s="4">
        <v>15756801</v>
      </c>
      <c r="M2291" s="2">
        <v>982</v>
      </c>
      <c r="N2291" s="6">
        <v>-12.47</v>
      </c>
    </row>
    <row r="2292" spans="1:14" x14ac:dyDescent="0.25">
      <c r="A2292" s="2" t="s">
        <v>1584</v>
      </c>
      <c r="B2292" s="2" t="s">
        <v>778</v>
      </c>
      <c r="C2292" s="3" t="s">
        <v>128</v>
      </c>
      <c r="D2292" s="8">
        <v>6626253068546</v>
      </c>
      <c r="E2292" s="4">
        <v>1369372</v>
      </c>
      <c r="F2292" s="2" t="s">
        <v>262</v>
      </c>
      <c r="G2292" s="2" t="s">
        <v>17</v>
      </c>
      <c r="H2292" s="4">
        <v>240234489</v>
      </c>
      <c r="I2292" s="2" t="s">
        <v>18</v>
      </c>
      <c r="J2292" s="4">
        <v>15756618</v>
      </c>
      <c r="M2292" s="2">
        <v>685</v>
      </c>
      <c r="N2292" s="6">
        <v>-8.32</v>
      </c>
    </row>
    <row r="2293" spans="1:14" x14ac:dyDescent="0.25">
      <c r="A2293" s="2" t="s">
        <v>1584</v>
      </c>
      <c r="B2293" s="2" t="s">
        <v>1439</v>
      </c>
      <c r="C2293" s="3" t="s">
        <v>43</v>
      </c>
      <c r="D2293" s="8">
        <v>6626253026703</v>
      </c>
      <c r="E2293" s="4">
        <v>1049873</v>
      </c>
      <c r="F2293" s="2" t="s">
        <v>16</v>
      </c>
      <c r="G2293" s="2" t="s">
        <v>17</v>
      </c>
      <c r="H2293" s="2" t="s">
        <v>1682</v>
      </c>
      <c r="I2293" s="2" t="s">
        <v>18</v>
      </c>
      <c r="J2293" s="4">
        <v>15756357</v>
      </c>
      <c r="M2293" s="2">
        <v>267</v>
      </c>
      <c r="N2293" s="6">
        <v>-16.63</v>
      </c>
    </row>
    <row r="2294" spans="1:14" x14ac:dyDescent="0.25">
      <c r="A2294" s="2" t="s">
        <v>1584</v>
      </c>
      <c r="B2294" s="2" t="s">
        <v>1439</v>
      </c>
      <c r="C2294" s="3" t="s">
        <v>253</v>
      </c>
      <c r="D2294" s="8">
        <v>6626253107975</v>
      </c>
      <c r="E2294" s="4">
        <v>1369381</v>
      </c>
      <c r="F2294" s="2" t="s">
        <v>16</v>
      </c>
      <c r="G2294" s="2" t="s">
        <v>17</v>
      </c>
      <c r="H2294" s="2" t="s">
        <v>1683</v>
      </c>
      <c r="I2294" s="2" t="s">
        <v>18</v>
      </c>
      <c r="J2294" s="4">
        <v>15756355</v>
      </c>
      <c r="M2294" s="2">
        <v>1079</v>
      </c>
      <c r="N2294" s="6">
        <v>-37.69</v>
      </c>
    </row>
    <row r="2295" spans="1:14" x14ac:dyDescent="0.25">
      <c r="A2295" s="2" t="s">
        <v>1584</v>
      </c>
      <c r="B2295" s="2" t="s">
        <v>529</v>
      </c>
      <c r="C2295" s="3" t="s">
        <v>43</v>
      </c>
      <c r="D2295" s="8">
        <v>6626253026703</v>
      </c>
      <c r="E2295" s="4">
        <v>1049873</v>
      </c>
      <c r="F2295" s="2" t="s">
        <v>16</v>
      </c>
      <c r="G2295" s="2" t="s">
        <v>17</v>
      </c>
      <c r="H2295" s="2" t="s">
        <v>1684</v>
      </c>
      <c r="I2295" s="2" t="s">
        <v>18</v>
      </c>
      <c r="J2295" s="4">
        <v>15756322</v>
      </c>
      <c r="M2295" s="2">
        <v>267</v>
      </c>
      <c r="N2295" s="6">
        <v>-12.47</v>
      </c>
    </row>
    <row r="2296" spans="1:14" x14ac:dyDescent="0.25">
      <c r="A2296" s="2" t="s">
        <v>1584</v>
      </c>
      <c r="B2296" s="2" t="s">
        <v>274</v>
      </c>
      <c r="C2296" s="3" t="s">
        <v>97</v>
      </c>
      <c r="D2296" s="8">
        <v>6626253098291</v>
      </c>
      <c r="E2296" s="4">
        <v>1605013</v>
      </c>
      <c r="F2296" s="2" t="s">
        <v>16</v>
      </c>
      <c r="G2296" s="2" t="s">
        <v>17</v>
      </c>
      <c r="H2296" s="4">
        <v>240179419</v>
      </c>
      <c r="I2296" s="2" t="s">
        <v>18</v>
      </c>
      <c r="J2296" s="4">
        <v>15756155</v>
      </c>
      <c r="M2296" s="2">
        <v>982</v>
      </c>
      <c r="N2296" s="6">
        <v>-28.33</v>
      </c>
    </row>
    <row r="2297" spans="1:14" x14ac:dyDescent="0.25">
      <c r="A2297" s="2" t="s">
        <v>1584</v>
      </c>
      <c r="B2297" s="2" t="s">
        <v>1562</v>
      </c>
      <c r="C2297" s="3" t="s">
        <v>15</v>
      </c>
      <c r="D2297" s="8">
        <v>6626253095608</v>
      </c>
      <c r="E2297" s="4">
        <v>1049827</v>
      </c>
      <c r="F2297" s="2" t="s">
        <v>16</v>
      </c>
      <c r="G2297" s="2" t="s">
        <v>17</v>
      </c>
      <c r="H2297" s="4">
        <v>240241587</v>
      </c>
      <c r="I2297" s="2" t="s">
        <v>18</v>
      </c>
      <c r="J2297" s="4">
        <v>15756123</v>
      </c>
      <c r="M2297" s="2">
        <v>956</v>
      </c>
      <c r="N2297" s="6">
        <v>-11.43</v>
      </c>
    </row>
    <row r="2298" spans="1:14" x14ac:dyDescent="0.25">
      <c r="A2298" s="2" t="s">
        <v>1584</v>
      </c>
      <c r="B2298" s="2" t="s">
        <v>535</v>
      </c>
      <c r="C2298" s="3" t="s">
        <v>20</v>
      </c>
      <c r="D2298" s="8">
        <v>6626253112545</v>
      </c>
      <c r="E2298" s="4">
        <v>1369382</v>
      </c>
      <c r="F2298" s="2" t="s">
        <v>16</v>
      </c>
      <c r="G2298" s="2" t="s">
        <v>17</v>
      </c>
      <c r="H2298" s="4">
        <v>240215359</v>
      </c>
      <c r="I2298" s="2" t="s">
        <v>18</v>
      </c>
      <c r="J2298" s="4">
        <v>15756063</v>
      </c>
      <c r="M2298" s="2">
        <v>1125</v>
      </c>
      <c r="N2298" s="6">
        <v>-13.51</v>
      </c>
    </row>
    <row r="2299" spans="1:14" x14ac:dyDescent="0.25">
      <c r="A2299" s="2" t="s">
        <v>1584</v>
      </c>
      <c r="B2299" s="2" t="s">
        <v>1685</v>
      </c>
      <c r="C2299" s="3" t="s">
        <v>43</v>
      </c>
      <c r="D2299" s="8">
        <v>6626253026703</v>
      </c>
      <c r="E2299" s="4">
        <v>1049873</v>
      </c>
      <c r="F2299" s="2" t="s">
        <v>16</v>
      </c>
      <c r="G2299" s="2" t="s">
        <v>17</v>
      </c>
      <c r="H2299" s="2" t="s">
        <v>1686</v>
      </c>
      <c r="I2299" s="2" t="s">
        <v>18</v>
      </c>
      <c r="J2299" s="4">
        <v>15755949</v>
      </c>
      <c r="M2299" s="2">
        <v>267</v>
      </c>
      <c r="N2299" s="6">
        <v>-11.43</v>
      </c>
    </row>
    <row r="2300" spans="1:14" x14ac:dyDescent="0.25">
      <c r="A2300" s="2" t="s">
        <v>1584</v>
      </c>
      <c r="B2300" s="2" t="s">
        <v>1194</v>
      </c>
      <c r="C2300" s="3" t="s">
        <v>15</v>
      </c>
      <c r="D2300" s="8">
        <v>6626253095608</v>
      </c>
      <c r="E2300" s="4">
        <v>1049827</v>
      </c>
      <c r="F2300" s="2" t="s">
        <v>16</v>
      </c>
      <c r="G2300" s="2" t="s">
        <v>17</v>
      </c>
      <c r="H2300" s="4">
        <v>240237525</v>
      </c>
      <c r="I2300" s="2" t="s">
        <v>18</v>
      </c>
      <c r="J2300" s="4">
        <v>15755896</v>
      </c>
      <c r="M2300" s="2">
        <v>956</v>
      </c>
      <c r="N2300" s="6">
        <v>-15.38</v>
      </c>
    </row>
    <row r="2301" spans="1:14" x14ac:dyDescent="0.25">
      <c r="A2301" s="2" t="s">
        <v>1584</v>
      </c>
      <c r="B2301" s="2" t="s">
        <v>784</v>
      </c>
      <c r="C2301" s="3" t="s">
        <v>39</v>
      </c>
      <c r="D2301" s="8">
        <v>6626253020349</v>
      </c>
      <c r="E2301" s="4">
        <v>1369336</v>
      </c>
      <c r="F2301" s="2" t="s">
        <v>16</v>
      </c>
      <c r="G2301" s="2" t="s">
        <v>17</v>
      </c>
      <c r="H2301" s="4">
        <v>240224237</v>
      </c>
      <c r="I2301" s="2" t="s">
        <v>18</v>
      </c>
      <c r="J2301" s="4">
        <v>15755860</v>
      </c>
      <c r="M2301" s="2">
        <v>203</v>
      </c>
      <c r="N2301" s="6">
        <v>-16.63</v>
      </c>
    </row>
    <row r="2302" spans="1:14" x14ac:dyDescent="0.25">
      <c r="A2302" s="2" t="s">
        <v>1584</v>
      </c>
      <c r="B2302" s="2" t="s">
        <v>1564</v>
      </c>
      <c r="C2302" s="3" t="s">
        <v>43</v>
      </c>
      <c r="D2302" s="8">
        <v>6626253026703</v>
      </c>
      <c r="E2302" s="4">
        <v>1049873</v>
      </c>
      <c r="F2302" s="2" t="s">
        <v>16</v>
      </c>
      <c r="G2302" s="2" t="s">
        <v>17</v>
      </c>
      <c r="H2302" s="4">
        <v>240235568</v>
      </c>
      <c r="I2302" s="2" t="s">
        <v>18</v>
      </c>
      <c r="J2302" s="4">
        <v>15755785</v>
      </c>
      <c r="M2302" s="2">
        <v>267</v>
      </c>
      <c r="N2302" s="6">
        <v>-17.309999999999999</v>
      </c>
    </row>
    <row r="2303" spans="1:14" x14ac:dyDescent="0.25">
      <c r="A2303" s="2" t="s">
        <v>1584</v>
      </c>
      <c r="B2303" s="2" t="s">
        <v>539</v>
      </c>
      <c r="C2303" s="3" t="s">
        <v>32</v>
      </c>
      <c r="D2303" s="8">
        <v>6626253020934</v>
      </c>
      <c r="E2303" s="4">
        <v>1369341</v>
      </c>
      <c r="F2303" s="2" t="s">
        <v>16</v>
      </c>
      <c r="G2303" s="2" t="s">
        <v>17</v>
      </c>
      <c r="H2303" s="2" t="s">
        <v>1687</v>
      </c>
      <c r="I2303" s="2" t="s">
        <v>18</v>
      </c>
      <c r="J2303" s="4">
        <v>15755748</v>
      </c>
      <c r="M2303" s="2">
        <v>209</v>
      </c>
      <c r="N2303" s="6">
        <v>-15.07</v>
      </c>
    </row>
    <row r="2304" spans="1:14" x14ac:dyDescent="0.25">
      <c r="A2304" s="2" t="s">
        <v>1584</v>
      </c>
      <c r="B2304" s="2" t="s">
        <v>539</v>
      </c>
      <c r="C2304" s="3" t="s">
        <v>32</v>
      </c>
      <c r="D2304" s="8">
        <v>6626253020934</v>
      </c>
      <c r="E2304" s="4">
        <v>1369341</v>
      </c>
      <c r="F2304" s="2" t="s">
        <v>16</v>
      </c>
      <c r="G2304" s="2" t="s">
        <v>17</v>
      </c>
      <c r="H2304" s="2" t="s">
        <v>1688</v>
      </c>
      <c r="I2304" s="2" t="s">
        <v>18</v>
      </c>
      <c r="J2304" s="4">
        <v>15755746</v>
      </c>
      <c r="M2304" s="2">
        <v>209</v>
      </c>
      <c r="N2304" s="6">
        <v>-11.43</v>
      </c>
    </row>
    <row r="2305" spans="1:14" x14ac:dyDescent="0.25">
      <c r="A2305" s="2" t="s">
        <v>1584</v>
      </c>
      <c r="B2305" s="2" t="s">
        <v>539</v>
      </c>
      <c r="C2305" s="3" t="s">
        <v>15</v>
      </c>
      <c r="D2305" s="8">
        <v>6626253095608</v>
      </c>
      <c r="E2305" s="4">
        <v>1049827</v>
      </c>
      <c r="F2305" s="2" t="s">
        <v>16</v>
      </c>
      <c r="G2305" s="2" t="s">
        <v>17</v>
      </c>
      <c r="H2305" s="2" t="s">
        <v>1689</v>
      </c>
      <c r="I2305" s="2" t="s">
        <v>18</v>
      </c>
      <c r="J2305" s="4">
        <v>15755729</v>
      </c>
      <c r="M2305" s="2">
        <v>956</v>
      </c>
      <c r="N2305" s="6">
        <v>-10.39</v>
      </c>
    </row>
    <row r="2306" spans="1:14" x14ac:dyDescent="0.25">
      <c r="A2306" s="2" t="s">
        <v>1584</v>
      </c>
      <c r="B2306" s="2" t="s">
        <v>1103</v>
      </c>
      <c r="C2306" s="3" t="s">
        <v>32</v>
      </c>
      <c r="D2306" s="8">
        <v>6626253020934</v>
      </c>
      <c r="E2306" s="4">
        <v>1369341</v>
      </c>
      <c r="F2306" s="2" t="s">
        <v>16</v>
      </c>
      <c r="G2306" s="2" t="s">
        <v>17</v>
      </c>
      <c r="H2306" s="2" t="s">
        <v>1690</v>
      </c>
      <c r="I2306" s="2" t="s">
        <v>18</v>
      </c>
      <c r="J2306" s="4">
        <v>15755712</v>
      </c>
      <c r="M2306" s="2">
        <v>209</v>
      </c>
      <c r="N2306" s="6">
        <v>-16.63</v>
      </c>
    </row>
    <row r="2307" spans="1:14" x14ac:dyDescent="0.25">
      <c r="A2307" s="2" t="s">
        <v>1584</v>
      </c>
      <c r="B2307" s="2" t="s">
        <v>275</v>
      </c>
      <c r="C2307" s="3" t="s">
        <v>67</v>
      </c>
      <c r="D2307" s="8">
        <v>6626253027785</v>
      </c>
      <c r="E2307" s="4">
        <v>1369357</v>
      </c>
      <c r="F2307" s="2" t="s">
        <v>16</v>
      </c>
      <c r="G2307" s="2" t="s">
        <v>17</v>
      </c>
      <c r="H2307" s="2" t="s">
        <v>1691</v>
      </c>
      <c r="I2307" s="2" t="s">
        <v>18</v>
      </c>
      <c r="J2307" s="4">
        <v>15755651</v>
      </c>
      <c r="M2307" s="2">
        <v>277</v>
      </c>
      <c r="N2307" s="6">
        <v>-16.63</v>
      </c>
    </row>
    <row r="2308" spans="1:14" x14ac:dyDescent="0.25">
      <c r="A2308" s="2" t="s">
        <v>1584</v>
      </c>
      <c r="B2308" s="2" t="s">
        <v>1196</v>
      </c>
      <c r="C2308" s="3" t="s">
        <v>15</v>
      </c>
      <c r="D2308" s="8">
        <v>6626253095608</v>
      </c>
      <c r="E2308" s="4">
        <v>1049827</v>
      </c>
      <c r="F2308" s="2" t="s">
        <v>16</v>
      </c>
      <c r="G2308" s="2" t="s">
        <v>17</v>
      </c>
      <c r="H2308" s="4">
        <v>240220096</v>
      </c>
      <c r="I2308" s="2" t="s">
        <v>18</v>
      </c>
      <c r="J2308" s="4">
        <v>15755350</v>
      </c>
      <c r="M2308" s="2">
        <v>956</v>
      </c>
      <c r="N2308" s="6">
        <v>-11.04</v>
      </c>
    </row>
    <row r="2309" spans="1:14" x14ac:dyDescent="0.25">
      <c r="A2309" s="2" t="s">
        <v>1584</v>
      </c>
      <c r="B2309" s="2" t="s">
        <v>1692</v>
      </c>
      <c r="C2309" s="3" t="s">
        <v>128</v>
      </c>
      <c r="D2309" s="8">
        <v>6626253068546</v>
      </c>
      <c r="E2309" s="4">
        <v>1369372</v>
      </c>
      <c r="F2309" s="2" t="s">
        <v>16</v>
      </c>
      <c r="G2309" s="2" t="s">
        <v>17</v>
      </c>
      <c r="H2309" s="4">
        <v>240186100</v>
      </c>
      <c r="I2309" s="2" t="s">
        <v>18</v>
      </c>
      <c r="J2309" s="4">
        <v>15755271</v>
      </c>
      <c r="M2309" s="2">
        <v>685</v>
      </c>
      <c r="N2309" s="6">
        <v>-27.94</v>
      </c>
    </row>
    <row r="2310" spans="1:14" x14ac:dyDescent="0.25">
      <c r="A2310" s="2" t="s">
        <v>1584</v>
      </c>
      <c r="B2310" s="2" t="s">
        <v>1014</v>
      </c>
      <c r="C2310" s="3" t="s">
        <v>97</v>
      </c>
      <c r="D2310" s="8">
        <v>6626253098291</v>
      </c>
      <c r="E2310" s="4">
        <v>1605013</v>
      </c>
      <c r="F2310" s="2" t="s">
        <v>16</v>
      </c>
      <c r="G2310" s="2" t="s">
        <v>17</v>
      </c>
      <c r="H2310" s="4">
        <v>240216551</v>
      </c>
      <c r="I2310" s="2" t="s">
        <v>18</v>
      </c>
      <c r="J2310" s="4">
        <v>15755251</v>
      </c>
      <c r="M2310" s="2">
        <v>982</v>
      </c>
      <c r="N2310" s="6">
        <v>-10.39</v>
      </c>
    </row>
    <row r="2311" spans="1:14" x14ac:dyDescent="0.25">
      <c r="A2311" s="2" t="s">
        <v>1584</v>
      </c>
      <c r="B2311" s="2" t="s">
        <v>1014</v>
      </c>
      <c r="C2311" s="3" t="s">
        <v>97</v>
      </c>
      <c r="D2311" s="8">
        <v>6626253098291</v>
      </c>
      <c r="E2311" s="4">
        <v>1605013</v>
      </c>
      <c r="F2311" s="2" t="s">
        <v>16</v>
      </c>
      <c r="G2311" s="2" t="s">
        <v>17</v>
      </c>
      <c r="H2311" s="4">
        <v>240202970</v>
      </c>
      <c r="I2311" s="2" t="s">
        <v>18</v>
      </c>
      <c r="J2311" s="4">
        <v>15755247</v>
      </c>
      <c r="M2311" s="2">
        <v>982</v>
      </c>
      <c r="N2311" s="6">
        <v>-13.51</v>
      </c>
    </row>
    <row r="2312" spans="1:14" x14ac:dyDescent="0.25">
      <c r="A2312" s="2" t="s">
        <v>1584</v>
      </c>
      <c r="B2312" s="2" t="s">
        <v>1570</v>
      </c>
      <c r="C2312" s="3" t="s">
        <v>165</v>
      </c>
      <c r="D2312" s="8">
        <v>6626253054324</v>
      </c>
      <c r="E2312" s="4">
        <v>1369369</v>
      </c>
      <c r="F2312" s="2" t="s">
        <v>16</v>
      </c>
      <c r="G2312" s="2" t="s">
        <v>17</v>
      </c>
      <c r="H2312" s="2" t="s">
        <v>1693</v>
      </c>
      <c r="I2312" s="2" t="s">
        <v>18</v>
      </c>
      <c r="J2312" s="4">
        <v>15755189</v>
      </c>
      <c r="M2312" s="2">
        <v>543</v>
      </c>
      <c r="N2312" s="6">
        <v>-13.51</v>
      </c>
    </row>
    <row r="2313" spans="1:14" x14ac:dyDescent="0.25">
      <c r="A2313" s="2" t="s">
        <v>1584</v>
      </c>
      <c r="B2313" s="2" t="s">
        <v>1201</v>
      </c>
      <c r="C2313" s="3" t="s">
        <v>82</v>
      </c>
      <c r="D2313" s="8">
        <v>6626253118233</v>
      </c>
      <c r="E2313" s="4">
        <v>1369386</v>
      </c>
      <c r="F2313" s="2" t="s">
        <v>16</v>
      </c>
      <c r="G2313" s="2" t="s">
        <v>17</v>
      </c>
      <c r="H2313" s="4">
        <v>240139079</v>
      </c>
      <c r="I2313" s="2" t="s">
        <v>18</v>
      </c>
      <c r="J2313" s="4">
        <v>15754827</v>
      </c>
      <c r="M2313" s="2">
        <v>1182</v>
      </c>
      <c r="N2313" s="6">
        <v>-16.63</v>
      </c>
    </row>
    <row r="2314" spans="1:14" x14ac:dyDescent="0.25">
      <c r="A2314" s="2" t="s">
        <v>1584</v>
      </c>
      <c r="B2314" s="2" t="s">
        <v>1016</v>
      </c>
      <c r="C2314" s="3" t="s">
        <v>15</v>
      </c>
      <c r="D2314" s="8">
        <v>6626253095608</v>
      </c>
      <c r="E2314" s="4">
        <v>1049827</v>
      </c>
      <c r="F2314" s="2" t="s">
        <v>16</v>
      </c>
      <c r="G2314" s="2" t="s">
        <v>17</v>
      </c>
      <c r="H2314" s="4">
        <v>240220368</v>
      </c>
      <c r="I2314" s="2" t="s">
        <v>18</v>
      </c>
      <c r="J2314" s="4">
        <v>15754727</v>
      </c>
      <c r="M2314" s="2">
        <v>956</v>
      </c>
      <c r="N2314" s="6">
        <v>-15.07</v>
      </c>
    </row>
    <row r="2315" spans="1:14" x14ac:dyDescent="0.25">
      <c r="A2315" s="2" t="s">
        <v>1584</v>
      </c>
      <c r="B2315" s="2" t="s">
        <v>1016</v>
      </c>
      <c r="C2315" s="3" t="s">
        <v>128</v>
      </c>
      <c r="D2315" s="8">
        <v>6626253068546</v>
      </c>
      <c r="E2315" s="4">
        <v>1369372</v>
      </c>
      <c r="F2315" s="2" t="s">
        <v>16</v>
      </c>
      <c r="G2315" s="2" t="s">
        <v>17</v>
      </c>
      <c r="H2315" s="2" t="s">
        <v>1694</v>
      </c>
      <c r="I2315" s="2" t="s">
        <v>18</v>
      </c>
      <c r="J2315" s="4">
        <v>15754726</v>
      </c>
      <c r="M2315" s="2">
        <v>685</v>
      </c>
      <c r="N2315" s="6">
        <v>-10.39</v>
      </c>
    </row>
    <row r="2316" spans="1:14" x14ac:dyDescent="0.25">
      <c r="A2316" s="2" t="s">
        <v>1584</v>
      </c>
      <c r="B2316" s="2" t="s">
        <v>1208</v>
      </c>
      <c r="C2316" s="3" t="s">
        <v>333</v>
      </c>
      <c r="D2316" s="8">
        <v>6626253072900</v>
      </c>
      <c r="E2316" s="4">
        <v>1369374</v>
      </c>
      <c r="F2316" s="2" t="s">
        <v>16</v>
      </c>
      <c r="G2316" s="2" t="s">
        <v>17</v>
      </c>
      <c r="H2316" s="4">
        <v>142255555</v>
      </c>
      <c r="I2316" s="2" t="s">
        <v>18</v>
      </c>
      <c r="J2316" s="4">
        <v>15754422</v>
      </c>
      <c r="M2316" s="2">
        <v>729</v>
      </c>
      <c r="N2316" s="6">
        <v>-16.63</v>
      </c>
    </row>
    <row r="2317" spans="1:14" x14ac:dyDescent="0.25">
      <c r="A2317" s="2" t="s">
        <v>1584</v>
      </c>
      <c r="B2317" s="2" t="s">
        <v>797</v>
      </c>
      <c r="C2317" s="3" t="s">
        <v>97</v>
      </c>
      <c r="D2317" s="8">
        <v>6626253098291</v>
      </c>
      <c r="E2317" s="4">
        <v>1605013</v>
      </c>
      <c r="F2317" s="2" t="s">
        <v>16</v>
      </c>
      <c r="G2317" s="2" t="s">
        <v>17</v>
      </c>
      <c r="H2317" s="4">
        <v>239977864</v>
      </c>
      <c r="I2317" s="2" t="s">
        <v>18</v>
      </c>
      <c r="J2317" s="4">
        <v>15754394</v>
      </c>
      <c r="M2317" s="2">
        <v>982</v>
      </c>
      <c r="N2317" s="6">
        <v>-33.01</v>
      </c>
    </row>
    <row r="2318" spans="1:14" x14ac:dyDescent="0.25">
      <c r="A2318" s="2" t="s">
        <v>1584</v>
      </c>
      <c r="B2318" s="2" t="s">
        <v>554</v>
      </c>
      <c r="C2318" s="3" t="s">
        <v>75</v>
      </c>
      <c r="D2318" s="8">
        <v>6626253134786</v>
      </c>
      <c r="E2318" s="4">
        <v>1369391</v>
      </c>
      <c r="F2318" s="2" t="s">
        <v>16</v>
      </c>
      <c r="G2318" s="2" t="s">
        <v>17</v>
      </c>
      <c r="H2318" s="2" t="s">
        <v>1695</v>
      </c>
      <c r="I2318" s="2" t="s">
        <v>18</v>
      </c>
      <c r="J2318" s="4">
        <v>15754368</v>
      </c>
      <c r="M2318" s="2">
        <v>1347</v>
      </c>
      <c r="N2318" s="6">
        <v>-35.35</v>
      </c>
    </row>
    <row r="2319" spans="1:14" x14ac:dyDescent="0.25">
      <c r="A2319" s="2" t="s">
        <v>1584</v>
      </c>
      <c r="B2319" s="2" t="s">
        <v>1212</v>
      </c>
      <c r="C2319" s="3" t="s">
        <v>97</v>
      </c>
      <c r="D2319" s="8">
        <v>6626253098291</v>
      </c>
      <c r="E2319" s="4">
        <v>1605013</v>
      </c>
      <c r="F2319" s="2" t="s">
        <v>16</v>
      </c>
      <c r="G2319" s="2" t="s">
        <v>17</v>
      </c>
      <c r="H2319" s="4">
        <v>240050899</v>
      </c>
      <c r="I2319" s="2" t="s">
        <v>18</v>
      </c>
      <c r="J2319" s="4">
        <v>15754232</v>
      </c>
      <c r="M2319" s="2">
        <v>982</v>
      </c>
      <c r="N2319" s="6">
        <v>-30.67</v>
      </c>
    </row>
    <row r="2320" spans="1:14" x14ac:dyDescent="0.25">
      <c r="A2320" s="2" t="s">
        <v>1584</v>
      </c>
      <c r="B2320" s="2" t="s">
        <v>1212</v>
      </c>
      <c r="C2320" s="3" t="s">
        <v>97</v>
      </c>
      <c r="D2320" s="8">
        <v>6626253098291</v>
      </c>
      <c r="E2320" s="4">
        <v>1605013</v>
      </c>
      <c r="F2320" s="2" t="s">
        <v>16</v>
      </c>
      <c r="G2320" s="2" t="s">
        <v>17</v>
      </c>
      <c r="H2320" s="4">
        <v>240037309</v>
      </c>
      <c r="I2320" s="2" t="s">
        <v>18</v>
      </c>
      <c r="J2320" s="4">
        <v>15754230</v>
      </c>
      <c r="M2320" s="2">
        <v>982</v>
      </c>
      <c r="N2320" s="6">
        <v>-42.37</v>
      </c>
    </row>
    <row r="2321" spans="1:14" x14ac:dyDescent="0.25">
      <c r="A2321" s="2" t="s">
        <v>1584</v>
      </c>
      <c r="B2321" s="2" t="s">
        <v>799</v>
      </c>
      <c r="C2321" s="3" t="s">
        <v>39</v>
      </c>
      <c r="D2321" s="8">
        <v>6626253020349</v>
      </c>
      <c r="E2321" s="4">
        <v>1369336</v>
      </c>
      <c r="F2321" s="2" t="s">
        <v>16</v>
      </c>
      <c r="G2321" s="2" t="s">
        <v>17</v>
      </c>
      <c r="H2321" s="2" t="s">
        <v>1696</v>
      </c>
      <c r="I2321" s="2" t="s">
        <v>18</v>
      </c>
      <c r="J2321" s="4">
        <v>15754218</v>
      </c>
      <c r="M2321" s="2">
        <v>203</v>
      </c>
      <c r="N2321" s="6">
        <v>-15.07</v>
      </c>
    </row>
    <row r="2322" spans="1:14" x14ac:dyDescent="0.25">
      <c r="A2322" s="2" t="s">
        <v>1584</v>
      </c>
      <c r="B2322" s="2" t="s">
        <v>800</v>
      </c>
      <c r="C2322" s="3" t="s">
        <v>32</v>
      </c>
      <c r="D2322" s="8">
        <v>6626253020934</v>
      </c>
      <c r="E2322" s="4">
        <v>1369341</v>
      </c>
      <c r="F2322" s="2" t="s">
        <v>16</v>
      </c>
      <c r="G2322" s="2" t="s">
        <v>17</v>
      </c>
      <c r="H2322" s="4">
        <v>240201617</v>
      </c>
      <c r="I2322" s="2" t="s">
        <v>18</v>
      </c>
      <c r="J2322" s="4">
        <v>15753933</v>
      </c>
      <c r="M2322" s="2">
        <v>209</v>
      </c>
      <c r="N2322" s="6">
        <v>-13.51</v>
      </c>
    </row>
    <row r="2323" spans="1:14" x14ac:dyDescent="0.25">
      <c r="A2323" s="2" t="s">
        <v>1584</v>
      </c>
      <c r="B2323" s="2" t="s">
        <v>1697</v>
      </c>
      <c r="C2323" s="3" t="s">
        <v>43</v>
      </c>
      <c r="D2323" s="8">
        <v>6626253026703</v>
      </c>
      <c r="E2323" s="4">
        <v>1049873</v>
      </c>
      <c r="F2323" s="2" t="s">
        <v>16</v>
      </c>
      <c r="G2323" s="2" t="s">
        <v>17</v>
      </c>
      <c r="H2323" s="4">
        <v>240207725</v>
      </c>
      <c r="I2323" s="2" t="s">
        <v>18</v>
      </c>
      <c r="J2323" s="4">
        <v>15753913</v>
      </c>
      <c r="M2323" s="2">
        <v>267</v>
      </c>
      <c r="N2323" s="6">
        <v>-13.51</v>
      </c>
    </row>
    <row r="2324" spans="1:14" x14ac:dyDescent="0.25">
      <c r="A2324" s="2" t="s">
        <v>1584</v>
      </c>
      <c r="B2324" s="2" t="s">
        <v>290</v>
      </c>
      <c r="C2324" s="3" t="s">
        <v>39</v>
      </c>
      <c r="D2324" s="8">
        <v>6626253020349</v>
      </c>
      <c r="E2324" s="4">
        <v>1369336</v>
      </c>
      <c r="F2324" s="2" t="s">
        <v>16</v>
      </c>
      <c r="G2324" s="2" t="s">
        <v>17</v>
      </c>
      <c r="H2324" s="2" t="s">
        <v>1698</v>
      </c>
      <c r="I2324" s="2" t="s">
        <v>18</v>
      </c>
      <c r="J2324" s="4">
        <v>15753900</v>
      </c>
      <c r="M2324" s="2">
        <v>203</v>
      </c>
      <c r="N2324" s="6">
        <v>-16.63</v>
      </c>
    </row>
    <row r="2325" spans="1:14" x14ac:dyDescent="0.25">
      <c r="A2325" s="2" t="s">
        <v>1584</v>
      </c>
      <c r="B2325" s="2" t="s">
        <v>1699</v>
      </c>
      <c r="C2325" s="3" t="s">
        <v>28</v>
      </c>
      <c r="D2325" s="8">
        <v>6626253040536</v>
      </c>
      <c r="E2325" s="4">
        <v>1369360</v>
      </c>
      <c r="F2325" s="2" t="s">
        <v>16</v>
      </c>
      <c r="G2325" s="2" t="s">
        <v>17</v>
      </c>
      <c r="H2325" s="4">
        <v>240194091</v>
      </c>
      <c r="I2325" s="2" t="s">
        <v>18</v>
      </c>
      <c r="J2325" s="4">
        <v>15753745</v>
      </c>
      <c r="M2325" s="2">
        <v>405</v>
      </c>
      <c r="N2325" s="6">
        <v>-10.39</v>
      </c>
    </row>
    <row r="2326" spans="1:14" x14ac:dyDescent="0.25">
      <c r="A2326" s="2" t="s">
        <v>1584</v>
      </c>
      <c r="B2326" s="2" t="s">
        <v>295</v>
      </c>
      <c r="C2326" s="3" t="s">
        <v>43</v>
      </c>
      <c r="D2326" s="8">
        <v>6626253026703</v>
      </c>
      <c r="E2326" s="4">
        <v>1049873</v>
      </c>
      <c r="F2326" s="2" t="s">
        <v>16</v>
      </c>
      <c r="G2326" s="2" t="s">
        <v>17</v>
      </c>
      <c r="H2326" s="2" t="s">
        <v>1700</v>
      </c>
      <c r="I2326" s="2" t="s">
        <v>18</v>
      </c>
      <c r="J2326" s="4">
        <v>15753676</v>
      </c>
      <c r="M2326" s="2">
        <v>267</v>
      </c>
      <c r="N2326" s="6">
        <v>-16.63</v>
      </c>
    </row>
    <row r="2327" spans="1:14" x14ac:dyDescent="0.25">
      <c r="A2327" s="2" t="s">
        <v>1584</v>
      </c>
      <c r="B2327" s="2" t="s">
        <v>295</v>
      </c>
      <c r="C2327" s="3" t="s">
        <v>28</v>
      </c>
      <c r="D2327" s="8">
        <v>6626253040536</v>
      </c>
      <c r="E2327" s="4">
        <v>1369360</v>
      </c>
      <c r="F2327" s="2" t="s">
        <v>16</v>
      </c>
      <c r="G2327" s="2" t="s">
        <v>17</v>
      </c>
      <c r="H2327" s="4">
        <v>240185027</v>
      </c>
      <c r="I2327" s="2" t="s">
        <v>18</v>
      </c>
      <c r="J2327" s="4">
        <v>15753675</v>
      </c>
      <c r="M2327" s="2">
        <v>405</v>
      </c>
      <c r="N2327" s="6">
        <v>-12.47</v>
      </c>
    </row>
    <row r="2328" spans="1:14" x14ac:dyDescent="0.25">
      <c r="A2328" s="2" t="s">
        <v>1584</v>
      </c>
      <c r="B2328" s="2" t="s">
        <v>562</v>
      </c>
      <c r="C2328" s="3" t="s">
        <v>97</v>
      </c>
      <c r="D2328" s="8">
        <v>6626253098291</v>
      </c>
      <c r="E2328" s="4">
        <v>1605013</v>
      </c>
      <c r="F2328" s="2" t="s">
        <v>16</v>
      </c>
      <c r="G2328" s="2" t="s">
        <v>17</v>
      </c>
      <c r="H2328" s="4">
        <v>239866574</v>
      </c>
      <c r="I2328" s="2" t="s">
        <v>18</v>
      </c>
      <c r="J2328" s="4">
        <v>15753368</v>
      </c>
      <c r="M2328" s="2">
        <v>982</v>
      </c>
      <c r="N2328" s="6">
        <v>-15.07</v>
      </c>
    </row>
    <row r="2329" spans="1:14" x14ac:dyDescent="0.25">
      <c r="A2329" s="2" t="s">
        <v>1584</v>
      </c>
      <c r="B2329" s="2" t="s">
        <v>562</v>
      </c>
      <c r="C2329" s="3" t="s">
        <v>97</v>
      </c>
      <c r="D2329" s="8">
        <v>6626253098291</v>
      </c>
      <c r="E2329" s="4">
        <v>1605013</v>
      </c>
      <c r="F2329" s="2" t="s">
        <v>16</v>
      </c>
      <c r="G2329" s="2" t="s">
        <v>17</v>
      </c>
      <c r="H2329" s="4">
        <v>239949197</v>
      </c>
      <c r="I2329" s="2" t="s">
        <v>18</v>
      </c>
      <c r="J2329" s="4">
        <v>15753367</v>
      </c>
      <c r="M2329" s="2">
        <v>982</v>
      </c>
      <c r="N2329" s="6">
        <v>-18.97</v>
      </c>
    </row>
    <row r="2330" spans="1:14" x14ac:dyDescent="0.25">
      <c r="A2330" s="2" t="s">
        <v>1584</v>
      </c>
      <c r="B2330" s="2" t="s">
        <v>299</v>
      </c>
      <c r="C2330" s="3" t="s">
        <v>97</v>
      </c>
      <c r="D2330" s="8">
        <v>6626253098291</v>
      </c>
      <c r="E2330" s="4">
        <v>1605013</v>
      </c>
      <c r="F2330" s="2" t="s">
        <v>16</v>
      </c>
      <c r="G2330" s="2" t="s">
        <v>17</v>
      </c>
      <c r="H2330" s="4">
        <v>239872812</v>
      </c>
      <c r="I2330" s="2" t="s">
        <v>18</v>
      </c>
      <c r="J2330" s="4">
        <v>15753355</v>
      </c>
      <c r="M2330" s="2">
        <v>982</v>
      </c>
      <c r="N2330" s="6">
        <v>-25.99</v>
      </c>
    </row>
    <row r="2331" spans="1:14" x14ac:dyDescent="0.25">
      <c r="A2331" s="2" t="s">
        <v>1584</v>
      </c>
      <c r="B2331" s="2" t="s">
        <v>299</v>
      </c>
      <c r="C2331" s="3" t="s">
        <v>97</v>
      </c>
      <c r="D2331" s="8">
        <v>6626253098291</v>
      </c>
      <c r="E2331" s="4">
        <v>1605013</v>
      </c>
      <c r="F2331" s="2" t="s">
        <v>16</v>
      </c>
      <c r="G2331" s="2" t="s">
        <v>17</v>
      </c>
      <c r="H2331" s="4">
        <v>240169910</v>
      </c>
      <c r="I2331" s="2" t="s">
        <v>18</v>
      </c>
      <c r="J2331" s="4">
        <v>15753354</v>
      </c>
      <c r="M2331" s="2">
        <v>982</v>
      </c>
      <c r="N2331" s="6">
        <v>-21.31</v>
      </c>
    </row>
    <row r="2332" spans="1:14" x14ac:dyDescent="0.25">
      <c r="A2332" s="2" t="s">
        <v>1584</v>
      </c>
      <c r="B2332" s="2" t="s">
        <v>299</v>
      </c>
      <c r="C2332" s="3" t="s">
        <v>97</v>
      </c>
      <c r="D2332" s="8">
        <v>6626253098291</v>
      </c>
      <c r="E2332" s="4">
        <v>1605013</v>
      </c>
      <c r="F2332" s="2" t="s">
        <v>16</v>
      </c>
      <c r="G2332" s="2" t="s">
        <v>17</v>
      </c>
      <c r="H2332" s="4">
        <v>240188320</v>
      </c>
      <c r="I2332" s="2" t="s">
        <v>18</v>
      </c>
      <c r="J2332" s="4">
        <v>15753352</v>
      </c>
      <c r="M2332" s="2">
        <v>982</v>
      </c>
      <c r="N2332" s="6">
        <v>-28.33</v>
      </c>
    </row>
    <row r="2333" spans="1:14" x14ac:dyDescent="0.25">
      <c r="A2333" s="2" t="s">
        <v>1584</v>
      </c>
      <c r="B2333" s="2" t="s">
        <v>299</v>
      </c>
      <c r="C2333" s="3" t="s">
        <v>97</v>
      </c>
      <c r="D2333" s="8">
        <v>6626253098291</v>
      </c>
      <c r="E2333" s="4">
        <v>1605013</v>
      </c>
      <c r="F2333" s="2" t="s">
        <v>262</v>
      </c>
      <c r="G2333" s="2" t="s">
        <v>17</v>
      </c>
      <c r="H2333" s="4">
        <v>240193134</v>
      </c>
      <c r="I2333" s="2" t="s">
        <v>18</v>
      </c>
      <c r="J2333" s="4">
        <v>15753351</v>
      </c>
      <c r="M2333" s="2">
        <v>982</v>
      </c>
      <c r="N2333" s="6">
        <v>-39.11</v>
      </c>
    </row>
    <row r="2334" spans="1:14" x14ac:dyDescent="0.25">
      <c r="A2334" s="2" t="s">
        <v>1584</v>
      </c>
      <c r="B2334" s="2" t="s">
        <v>1701</v>
      </c>
      <c r="C2334" s="3" t="s">
        <v>43</v>
      </c>
      <c r="D2334" s="8">
        <v>6626253026703</v>
      </c>
      <c r="E2334" s="4">
        <v>1049873</v>
      </c>
      <c r="F2334" s="2" t="s">
        <v>16</v>
      </c>
      <c r="G2334" s="2" t="s">
        <v>17</v>
      </c>
      <c r="H2334" s="4">
        <v>240188482</v>
      </c>
      <c r="I2334" s="2" t="s">
        <v>18</v>
      </c>
      <c r="J2334" s="4">
        <v>15753320</v>
      </c>
      <c r="M2334" s="2">
        <v>267</v>
      </c>
      <c r="N2334" s="6">
        <v>-41.2</v>
      </c>
    </row>
    <row r="2335" spans="1:14" x14ac:dyDescent="0.25">
      <c r="A2335" s="2" t="s">
        <v>1584</v>
      </c>
      <c r="B2335" s="2" t="s">
        <v>300</v>
      </c>
      <c r="C2335" s="3" t="s">
        <v>43</v>
      </c>
      <c r="D2335" s="8">
        <v>6626253026703</v>
      </c>
      <c r="E2335" s="4">
        <v>1049873</v>
      </c>
      <c r="F2335" s="2" t="s">
        <v>16</v>
      </c>
      <c r="G2335" s="2" t="s">
        <v>17</v>
      </c>
      <c r="H2335" s="4">
        <v>240157897</v>
      </c>
      <c r="I2335" s="2" t="s">
        <v>18</v>
      </c>
      <c r="J2335" s="4">
        <v>15753278</v>
      </c>
      <c r="M2335" s="2">
        <v>267</v>
      </c>
      <c r="N2335" s="6">
        <v>-43.15</v>
      </c>
    </row>
    <row r="2336" spans="1:14" x14ac:dyDescent="0.25">
      <c r="A2336" s="2" t="s">
        <v>1584</v>
      </c>
      <c r="B2336" s="2" t="s">
        <v>567</v>
      </c>
      <c r="C2336" s="3" t="s">
        <v>65</v>
      </c>
      <c r="D2336" s="8">
        <v>6626253034803</v>
      </c>
      <c r="E2336" s="4">
        <v>1369358</v>
      </c>
      <c r="F2336" s="2" t="s">
        <v>16</v>
      </c>
      <c r="G2336" s="2" t="s">
        <v>17</v>
      </c>
      <c r="H2336" s="2" t="s">
        <v>1702</v>
      </c>
      <c r="I2336" s="2" t="s">
        <v>18</v>
      </c>
      <c r="J2336" s="4">
        <v>15753225</v>
      </c>
      <c r="M2336" s="2">
        <v>348</v>
      </c>
      <c r="N2336" s="6">
        <v>-11.43</v>
      </c>
    </row>
    <row r="2337" spans="1:14" x14ac:dyDescent="0.25">
      <c r="A2337" s="2" t="s">
        <v>1584</v>
      </c>
      <c r="B2337" s="2" t="s">
        <v>803</v>
      </c>
      <c r="C2337" s="3" t="s">
        <v>85</v>
      </c>
      <c r="D2337" s="8">
        <v>6626253091955</v>
      </c>
      <c r="E2337" s="4">
        <v>1369377</v>
      </c>
      <c r="F2337" s="2" t="s">
        <v>16</v>
      </c>
      <c r="G2337" s="2" t="s">
        <v>17</v>
      </c>
      <c r="H2337" s="4">
        <v>240194050</v>
      </c>
      <c r="I2337" s="2" t="s">
        <v>18</v>
      </c>
      <c r="J2337" s="4">
        <v>15753150</v>
      </c>
      <c r="M2337" s="2">
        <v>919</v>
      </c>
      <c r="N2337" s="6">
        <v>-16.63</v>
      </c>
    </row>
    <row r="2338" spans="1:14" x14ac:dyDescent="0.25">
      <c r="A2338" s="2" t="s">
        <v>1584</v>
      </c>
      <c r="B2338" s="2" t="s">
        <v>570</v>
      </c>
      <c r="C2338" s="3" t="s">
        <v>97</v>
      </c>
      <c r="D2338" s="8">
        <v>6626253098291</v>
      </c>
      <c r="E2338" s="4">
        <v>1605013</v>
      </c>
      <c r="F2338" s="2" t="s">
        <v>16</v>
      </c>
      <c r="G2338" s="2" t="s">
        <v>17</v>
      </c>
      <c r="H2338" s="4">
        <v>239701182</v>
      </c>
      <c r="I2338" s="2" t="s">
        <v>18</v>
      </c>
      <c r="J2338" s="4">
        <v>15753127</v>
      </c>
      <c r="M2338" s="2">
        <v>982</v>
      </c>
      <c r="N2338" s="6">
        <v>-25.99</v>
      </c>
    </row>
    <row r="2339" spans="1:14" x14ac:dyDescent="0.25">
      <c r="A2339" s="2" t="s">
        <v>1584</v>
      </c>
      <c r="B2339" s="2" t="s">
        <v>570</v>
      </c>
      <c r="C2339" s="3" t="s">
        <v>97</v>
      </c>
      <c r="D2339" s="8">
        <v>6626253098291</v>
      </c>
      <c r="E2339" s="4">
        <v>1605013</v>
      </c>
      <c r="F2339" s="2" t="s">
        <v>16</v>
      </c>
      <c r="G2339" s="2" t="s">
        <v>17</v>
      </c>
      <c r="H2339" s="4">
        <v>240001922</v>
      </c>
      <c r="I2339" s="2" t="s">
        <v>18</v>
      </c>
      <c r="J2339" s="4">
        <v>15753125</v>
      </c>
      <c r="M2339" s="2">
        <v>982</v>
      </c>
      <c r="N2339" s="6">
        <v>-30.67</v>
      </c>
    </row>
    <row r="2340" spans="1:14" x14ac:dyDescent="0.25">
      <c r="A2340" s="2" t="s">
        <v>1584</v>
      </c>
      <c r="B2340" s="2" t="s">
        <v>304</v>
      </c>
      <c r="C2340" s="3" t="s">
        <v>43</v>
      </c>
      <c r="D2340" s="8">
        <v>6626253026703</v>
      </c>
      <c r="E2340" s="4">
        <v>1049873</v>
      </c>
      <c r="F2340" s="2" t="s">
        <v>16</v>
      </c>
      <c r="G2340" s="2" t="s">
        <v>17</v>
      </c>
      <c r="H2340" s="4">
        <v>240103892</v>
      </c>
      <c r="I2340" s="2" t="s">
        <v>18</v>
      </c>
      <c r="J2340" s="4">
        <v>15753033</v>
      </c>
      <c r="M2340" s="2">
        <v>267</v>
      </c>
      <c r="N2340" s="6">
        <v>-17.02</v>
      </c>
    </row>
    <row r="2341" spans="1:14" x14ac:dyDescent="0.25">
      <c r="A2341" s="2" t="s">
        <v>1584</v>
      </c>
      <c r="B2341" s="2" t="s">
        <v>307</v>
      </c>
      <c r="C2341" s="3" t="s">
        <v>43</v>
      </c>
      <c r="D2341" s="8">
        <v>6626253026703</v>
      </c>
      <c r="E2341" s="4">
        <v>1049873</v>
      </c>
      <c r="F2341" s="2" t="s">
        <v>16</v>
      </c>
      <c r="G2341" s="2" t="s">
        <v>17</v>
      </c>
      <c r="H2341" s="4">
        <v>240147476</v>
      </c>
      <c r="I2341" s="2" t="s">
        <v>18</v>
      </c>
      <c r="J2341" s="4">
        <v>15753022</v>
      </c>
      <c r="M2341" s="2">
        <v>267</v>
      </c>
      <c r="N2341" s="6">
        <v>-17.02</v>
      </c>
    </row>
    <row r="2342" spans="1:14" x14ac:dyDescent="0.25">
      <c r="A2342" s="2" t="s">
        <v>1584</v>
      </c>
      <c r="B2342" s="2" t="s">
        <v>307</v>
      </c>
      <c r="C2342" s="3" t="s">
        <v>43</v>
      </c>
      <c r="D2342" s="8">
        <v>6626253026703</v>
      </c>
      <c r="E2342" s="4">
        <v>1049873</v>
      </c>
      <c r="F2342" s="2" t="s">
        <v>16</v>
      </c>
      <c r="G2342" s="2" t="s">
        <v>17</v>
      </c>
      <c r="H2342" s="4">
        <v>239989633</v>
      </c>
      <c r="I2342" s="2" t="s">
        <v>18</v>
      </c>
      <c r="J2342" s="4">
        <v>15753021</v>
      </c>
      <c r="M2342" s="2">
        <v>267</v>
      </c>
      <c r="N2342" s="6">
        <v>-13.51</v>
      </c>
    </row>
    <row r="2343" spans="1:14" x14ac:dyDescent="0.25">
      <c r="A2343" s="2" t="s">
        <v>1584</v>
      </c>
      <c r="B2343" s="2" t="s">
        <v>1703</v>
      </c>
      <c r="C2343" s="3" t="s">
        <v>15</v>
      </c>
      <c r="D2343" s="8">
        <v>6626253095608</v>
      </c>
      <c r="E2343" s="4">
        <v>1049827</v>
      </c>
      <c r="F2343" s="2" t="s">
        <v>16</v>
      </c>
      <c r="G2343" s="2" t="s">
        <v>17</v>
      </c>
      <c r="H2343" s="4">
        <v>240169420</v>
      </c>
      <c r="I2343" s="2" t="s">
        <v>18</v>
      </c>
      <c r="J2343" s="4">
        <v>15752894</v>
      </c>
      <c r="M2343" s="2">
        <v>956</v>
      </c>
      <c r="N2343" s="6">
        <v>-21.52</v>
      </c>
    </row>
    <row r="2344" spans="1:14" x14ac:dyDescent="0.25">
      <c r="A2344" s="2" t="s">
        <v>1584</v>
      </c>
      <c r="B2344" s="2" t="s">
        <v>581</v>
      </c>
      <c r="C2344" s="3" t="s">
        <v>39</v>
      </c>
      <c r="D2344" s="8">
        <v>6626253020349</v>
      </c>
      <c r="E2344" s="4">
        <v>1369336</v>
      </c>
      <c r="F2344" s="2" t="s">
        <v>16</v>
      </c>
      <c r="G2344" s="2" t="s">
        <v>17</v>
      </c>
      <c r="H2344" s="4">
        <v>240181502</v>
      </c>
      <c r="I2344" s="2" t="s">
        <v>18</v>
      </c>
      <c r="J2344" s="4">
        <v>15752867</v>
      </c>
      <c r="M2344" s="2">
        <v>203</v>
      </c>
      <c r="N2344" s="6">
        <v>-15.07</v>
      </c>
    </row>
    <row r="2345" spans="1:14" x14ac:dyDescent="0.25">
      <c r="A2345" s="2" t="s">
        <v>1584</v>
      </c>
      <c r="B2345" s="2" t="s">
        <v>1032</v>
      </c>
      <c r="C2345" s="3" t="s">
        <v>28</v>
      </c>
      <c r="D2345" s="8">
        <v>6626253040536</v>
      </c>
      <c r="E2345" s="4">
        <v>1369360</v>
      </c>
      <c r="F2345" s="2" t="s">
        <v>16</v>
      </c>
      <c r="G2345" s="2" t="s">
        <v>17</v>
      </c>
      <c r="H2345" s="4">
        <v>240187773</v>
      </c>
      <c r="I2345" s="2" t="s">
        <v>18</v>
      </c>
      <c r="J2345" s="4">
        <v>15752820</v>
      </c>
      <c r="M2345" s="2">
        <v>405</v>
      </c>
      <c r="N2345" s="6">
        <v>-13.51</v>
      </c>
    </row>
    <row r="2346" spans="1:14" x14ac:dyDescent="0.25">
      <c r="A2346" s="2" t="s">
        <v>1584</v>
      </c>
      <c r="B2346" s="2" t="s">
        <v>1032</v>
      </c>
      <c r="C2346" s="3" t="s">
        <v>28</v>
      </c>
      <c r="D2346" s="8">
        <v>6626253040536</v>
      </c>
      <c r="E2346" s="4">
        <v>1369360</v>
      </c>
      <c r="F2346" s="2" t="s">
        <v>16</v>
      </c>
      <c r="G2346" s="2" t="s">
        <v>17</v>
      </c>
      <c r="H2346" s="4">
        <v>240186790</v>
      </c>
      <c r="I2346" s="2" t="s">
        <v>18</v>
      </c>
      <c r="J2346" s="4">
        <v>15752819</v>
      </c>
      <c r="M2346" s="2">
        <v>405</v>
      </c>
      <c r="N2346" s="6">
        <v>-15.07</v>
      </c>
    </row>
    <row r="2347" spans="1:14" x14ac:dyDescent="0.25">
      <c r="A2347" s="2" t="s">
        <v>1584</v>
      </c>
      <c r="B2347" s="2" t="s">
        <v>587</v>
      </c>
      <c r="C2347" s="3" t="s">
        <v>39</v>
      </c>
      <c r="D2347" s="8">
        <v>6626253020349</v>
      </c>
      <c r="E2347" s="4">
        <v>1369336</v>
      </c>
      <c r="F2347" s="2" t="s">
        <v>16</v>
      </c>
      <c r="G2347" s="2" t="s">
        <v>17</v>
      </c>
      <c r="H2347" s="4">
        <v>240186652</v>
      </c>
      <c r="I2347" s="2" t="s">
        <v>18</v>
      </c>
      <c r="J2347" s="4">
        <v>15752799</v>
      </c>
      <c r="M2347" s="2">
        <v>203</v>
      </c>
      <c r="N2347" s="6">
        <v>-12.47</v>
      </c>
    </row>
    <row r="2348" spans="1:14" x14ac:dyDescent="0.25">
      <c r="A2348" s="2" t="s">
        <v>1584</v>
      </c>
      <c r="B2348" s="2" t="s">
        <v>1704</v>
      </c>
      <c r="C2348" s="3" t="s">
        <v>35</v>
      </c>
      <c r="D2348" s="8">
        <v>6626253020420</v>
      </c>
      <c r="E2348" s="4">
        <v>1369337</v>
      </c>
      <c r="F2348" s="2" t="s">
        <v>16</v>
      </c>
      <c r="G2348" s="2" t="s">
        <v>17</v>
      </c>
      <c r="H2348" s="2" t="s">
        <v>1705</v>
      </c>
      <c r="I2348" s="2" t="s">
        <v>18</v>
      </c>
      <c r="J2348" s="4">
        <v>15752785</v>
      </c>
      <c r="M2348" s="2">
        <v>204</v>
      </c>
      <c r="N2348" s="6">
        <v>-16.63</v>
      </c>
    </row>
    <row r="2349" spans="1:14" x14ac:dyDescent="0.25">
      <c r="A2349" s="2" t="s">
        <v>1584</v>
      </c>
      <c r="B2349" s="2" t="s">
        <v>314</v>
      </c>
      <c r="C2349" s="3" t="s">
        <v>15</v>
      </c>
      <c r="D2349" s="8">
        <v>6626253095608</v>
      </c>
      <c r="E2349" s="4">
        <v>1049827</v>
      </c>
      <c r="F2349" s="2" t="s">
        <v>16</v>
      </c>
      <c r="G2349" s="2" t="s">
        <v>17</v>
      </c>
      <c r="H2349" s="4">
        <v>240186961</v>
      </c>
      <c r="I2349" s="2" t="s">
        <v>18</v>
      </c>
      <c r="J2349" s="4">
        <v>15752732</v>
      </c>
      <c r="M2349" s="2">
        <v>956</v>
      </c>
      <c r="N2349" s="6">
        <v>-12.47</v>
      </c>
    </row>
    <row r="2350" spans="1:14" x14ac:dyDescent="0.25">
      <c r="A2350" s="2" t="s">
        <v>1584</v>
      </c>
      <c r="B2350" s="2" t="s">
        <v>1034</v>
      </c>
      <c r="C2350" s="3" t="s">
        <v>25</v>
      </c>
      <c r="D2350" s="8">
        <v>6626253021078</v>
      </c>
      <c r="E2350" s="4">
        <v>1369342</v>
      </c>
      <c r="F2350" s="2" t="s">
        <v>16</v>
      </c>
      <c r="G2350" s="2" t="s">
        <v>17</v>
      </c>
      <c r="H2350" s="2" t="s">
        <v>1706</v>
      </c>
      <c r="I2350" s="2" t="s">
        <v>18</v>
      </c>
      <c r="J2350" s="4">
        <v>15752690</v>
      </c>
      <c r="M2350" s="2">
        <v>210</v>
      </c>
      <c r="N2350" s="6">
        <v>-18.97</v>
      </c>
    </row>
    <row r="2351" spans="1:14" x14ac:dyDescent="0.25">
      <c r="A2351" s="2" t="s">
        <v>1707</v>
      </c>
      <c r="B2351" s="2" t="s">
        <v>1708</v>
      </c>
      <c r="C2351" s="3" t="s">
        <v>322</v>
      </c>
      <c r="D2351" s="8">
        <v>6626253000151</v>
      </c>
      <c r="E2351" s="4">
        <v>1049698</v>
      </c>
      <c r="F2351" s="2" t="s">
        <v>16</v>
      </c>
      <c r="G2351" s="2" t="s">
        <v>17</v>
      </c>
      <c r="H2351" s="4">
        <v>240181727</v>
      </c>
      <c r="I2351" s="2" t="s">
        <v>18</v>
      </c>
      <c r="J2351" s="4">
        <v>15751735</v>
      </c>
      <c r="M2351" s="2">
        <v>1</v>
      </c>
      <c r="N2351" s="6">
        <v>-9.59</v>
      </c>
    </row>
    <row r="2352" spans="1:14" x14ac:dyDescent="0.25">
      <c r="A2352" s="2" t="s">
        <v>1707</v>
      </c>
      <c r="B2352" s="2" t="s">
        <v>1709</v>
      </c>
      <c r="C2352" s="3" t="s">
        <v>322</v>
      </c>
      <c r="D2352" s="8">
        <v>6626253000151</v>
      </c>
      <c r="E2352" s="4">
        <v>1049698</v>
      </c>
      <c r="F2352" s="2" t="s">
        <v>16</v>
      </c>
      <c r="G2352" s="2" t="s">
        <v>17</v>
      </c>
      <c r="H2352" s="4">
        <v>240181159</v>
      </c>
      <c r="I2352" s="2" t="s">
        <v>18</v>
      </c>
      <c r="J2352" s="4">
        <v>15751715</v>
      </c>
      <c r="M2352" s="2">
        <v>1</v>
      </c>
      <c r="N2352" s="6">
        <v>-8.7899999999999991</v>
      </c>
    </row>
    <row r="2353" spans="1:14" x14ac:dyDescent="0.25">
      <c r="A2353" s="2" t="s">
        <v>1707</v>
      </c>
      <c r="B2353" s="2" t="s">
        <v>1710</v>
      </c>
      <c r="C2353" s="3" t="s">
        <v>322</v>
      </c>
      <c r="D2353" s="8">
        <v>6626253000151</v>
      </c>
      <c r="E2353" s="4">
        <v>1049698</v>
      </c>
      <c r="F2353" s="2" t="s">
        <v>16</v>
      </c>
      <c r="G2353" s="2" t="s">
        <v>17</v>
      </c>
      <c r="H2353" s="4">
        <v>240182016</v>
      </c>
      <c r="I2353" s="2" t="s">
        <v>18</v>
      </c>
      <c r="J2353" s="4">
        <v>15751700</v>
      </c>
      <c r="M2353" s="2">
        <v>1</v>
      </c>
      <c r="N2353" s="6">
        <v>-7.99</v>
      </c>
    </row>
    <row r="2354" spans="1:14" x14ac:dyDescent="0.25">
      <c r="A2354" s="2" t="s">
        <v>1707</v>
      </c>
      <c r="B2354" s="2" t="s">
        <v>590</v>
      </c>
      <c r="C2354" s="3" t="s">
        <v>43</v>
      </c>
      <c r="D2354" s="8">
        <v>6626253026703</v>
      </c>
      <c r="E2354" s="4">
        <v>1049873</v>
      </c>
      <c r="F2354" s="2" t="s">
        <v>16</v>
      </c>
      <c r="G2354" s="2" t="s">
        <v>17</v>
      </c>
      <c r="H2354" s="4">
        <v>240175512</v>
      </c>
      <c r="I2354" s="2" t="s">
        <v>18</v>
      </c>
      <c r="J2354" s="4">
        <v>15751498</v>
      </c>
      <c r="M2354" s="2">
        <v>267</v>
      </c>
      <c r="N2354" s="6">
        <v>-8.7899999999999991</v>
      </c>
    </row>
    <row r="2355" spans="1:14" x14ac:dyDescent="0.25">
      <c r="A2355" s="2" t="s">
        <v>1707</v>
      </c>
      <c r="B2355" s="2" t="s">
        <v>325</v>
      </c>
      <c r="C2355" s="3" t="s">
        <v>82</v>
      </c>
      <c r="D2355" s="8">
        <v>6626253118233</v>
      </c>
      <c r="E2355" s="4">
        <v>1369386</v>
      </c>
      <c r="F2355" s="2" t="s">
        <v>16</v>
      </c>
      <c r="G2355" s="2" t="s">
        <v>17</v>
      </c>
      <c r="H2355" s="4">
        <v>240177242</v>
      </c>
      <c r="I2355" s="2" t="s">
        <v>18</v>
      </c>
      <c r="J2355" s="4">
        <v>15751043</v>
      </c>
      <c r="M2355" s="2">
        <v>1182</v>
      </c>
      <c r="N2355" s="6">
        <v>-12.79</v>
      </c>
    </row>
    <row r="2356" spans="1:14" x14ac:dyDescent="0.25">
      <c r="A2356" s="2" t="s">
        <v>1707</v>
      </c>
      <c r="B2356" s="2" t="s">
        <v>325</v>
      </c>
      <c r="C2356" s="3" t="s">
        <v>82</v>
      </c>
      <c r="D2356" s="8">
        <v>6626253118233</v>
      </c>
      <c r="E2356" s="4">
        <v>1369386</v>
      </c>
      <c r="F2356" s="2" t="s">
        <v>16</v>
      </c>
      <c r="G2356" s="2" t="s">
        <v>17</v>
      </c>
      <c r="H2356" s="4">
        <v>240177293</v>
      </c>
      <c r="I2356" s="2" t="s">
        <v>18</v>
      </c>
      <c r="J2356" s="4">
        <v>15751042</v>
      </c>
      <c r="M2356" s="2">
        <v>1182</v>
      </c>
      <c r="N2356" s="6">
        <v>-16.39</v>
      </c>
    </row>
    <row r="2357" spans="1:14" x14ac:dyDescent="0.25">
      <c r="A2357" s="2" t="s">
        <v>1707</v>
      </c>
      <c r="B2357" s="2" t="s">
        <v>1711</v>
      </c>
      <c r="C2357" s="3" t="s">
        <v>121</v>
      </c>
      <c r="D2357" s="8">
        <v>6626253049088</v>
      </c>
      <c r="E2357" s="4">
        <v>1369367</v>
      </c>
      <c r="F2357" s="2" t="s">
        <v>16</v>
      </c>
      <c r="G2357" s="2" t="s">
        <v>17</v>
      </c>
      <c r="H2357" s="2" t="s">
        <v>1712</v>
      </c>
      <c r="I2357" s="2" t="s">
        <v>18</v>
      </c>
      <c r="J2357" s="4">
        <v>15750844</v>
      </c>
      <c r="M2357" s="2">
        <v>490</v>
      </c>
      <c r="N2357" s="6">
        <v>-29.37</v>
      </c>
    </row>
    <row r="2358" spans="1:14" x14ac:dyDescent="0.25">
      <c r="A2358" s="2" t="s">
        <v>1707</v>
      </c>
      <c r="B2358" s="2" t="s">
        <v>1713</v>
      </c>
      <c r="C2358" s="3" t="s">
        <v>20</v>
      </c>
      <c r="D2358" s="8">
        <v>6626253112545</v>
      </c>
      <c r="E2358" s="4">
        <v>1369382</v>
      </c>
      <c r="F2358" s="2" t="s">
        <v>16</v>
      </c>
      <c r="G2358" s="2" t="s">
        <v>17</v>
      </c>
      <c r="H2358" s="4">
        <v>240171636</v>
      </c>
      <c r="I2358" s="2" t="s">
        <v>18</v>
      </c>
      <c r="J2358" s="4">
        <v>15750635</v>
      </c>
      <c r="M2358" s="2">
        <v>1125</v>
      </c>
      <c r="N2358" s="6">
        <v>-14.59</v>
      </c>
    </row>
    <row r="2359" spans="1:14" x14ac:dyDescent="0.25">
      <c r="A2359" s="2" t="s">
        <v>1707</v>
      </c>
      <c r="B2359" s="2" t="s">
        <v>1713</v>
      </c>
      <c r="C2359" s="3" t="s">
        <v>20</v>
      </c>
      <c r="D2359" s="8">
        <v>6626253112545</v>
      </c>
      <c r="E2359" s="4">
        <v>1369382</v>
      </c>
      <c r="F2359" s="2" t="s">
        <v>16</v>
      </c>
      <c r="G2359" s="2" t="s">
        <v>17</v>
      </c>
      <c r="H2359" s="4">
        <v>240170344</v>
      </c>
      <c r="I2359" s="2" t="s">
        <v>18</v>
      </c>
      <c r="J2359" s="4">
        <v>15750632</v>
      </c>
      <c r="M2359" s="2">
        <v>1125</v>
      </c>
      <c r="N2359" s="6">
        <v>-11.59</v>
      </c>
    </row>
    <row r="2360" spans="1:14" x14ac:dyDescent="0.25">
      <c r="A2360" s="2" t="s">
        <v>1707</v>
      </c>
      <c r="B2360" s="2" t="s">
        <v>1125</v>
      </c>
      <c r="C2360" s="3" t="s">
        <v>82</v>
      </c>
      <c r="D2360" s="8">
        <v>6626253118233</v>
      </c>
      <c r="E2360" s="4">
        <v>1369386</v>
      </c>
      <c r="F2360" s="2" t="s">
        <v>16</v>
      </c>
      <c r="G2360" s="2" t="s">
        <v>17</v>
      </c>
      <c r="H2360" s="4">
        <v>240163280</v>
      </c>
      <c r="I2360" s="2" t="s">
        <v>18</v>
      </c>
      <c r="J2360" s="4">
        <v>15750459</v>
      </c>
      <c r="M2360" s="2">
        <v>1182</v>
      </c>
      <c r="N2360" s="6">
        <v>-11.59</v>
      </c>
    </row>
    <row r="2361" spans="1:14" x14ac:dyDescent="0.25">
      <c r="A2361" s="2" t="s">
        <v>1707</v>
      </c>
      <c r="B2361" s="2" t="s">
        <v>1328</v>
      </c>
      <c r="C2361" s="3" t="s">
        <v>25</v>
      </c>
      <c r="D2361" s="8">
        <v>6626253021078</v>
      </c>
      <c r="E2361" s="4">
        <v>1369342</v>
      </c>
      <c r="F2361" s="2" t="s">
        <v>16</v>
      </c>
      <c r="G2361" s="2" t="s">
        <v>17</v>
      </c>
      <c r="H2361" s="4">
        <v>240148331</v>
      </c>
      <c r="I2361" s="2" t="s">
        <v>18</v>
      </c>
      <c r="J2361" s="4">
        <v>15750157</v>
      </c>
      <c r="M2361" s="2">
        <v>210</v>
      </c>
      <c r="N2361" s="6">
        <v>-10.39</v>
      </c>
    </row>
    <row r="2362" spans="1:14" x14ac:dyDescent="0.25">
      <c r="A2362" s="2" t="s">
        <v>1707</v>
      </c>
      <c r="B2362" s="2" t="s">
        <v>819</v>
      </c>
      <c r="C2362" s="3" t="s">
        <v>106</v>
      </c>
      <c r="D2362" s="8">
        <v>6626253046224</v>
      </c>
      <c r="E2362" s="4">
        <v>1369333</v>
      </c>
      <c r="F2362" s="2" t="s">
        <v>16</v>
      </c>
      <c r="G2362" s="2" t="s">
        <v>17</v>
      </c>
      <c r="H2362" s="4">
        <v>240156398</v>
      </c>
      <c r="I2362" s="2" t="s">
        <v>18</v>
      </c>
      <c r="J2362" s="4">
        <v>15749876</v>
      </c>
      <c r="M2362" s="2">
        <v>462</v>
      </c>
      <c r="N2362" s="6">
        <v>-10.39</v>
      </c>
    </row>
    <row r="2363" spans="1:14" x14ac:dyDescent="0.25">
      <c r="A2363" s="2" t="s">
        <v>1707</v>
      </c>
      <c r="B2363" s="2" t="s">
        <v>1714</v>
      </c>
      <c r="C2363" s="3" t="s">
        <v>32</v>
      </c>
      <c r="D2363" s="8">
        <v>6626253020934</v>
      </c>
      <c r="E2363" s="4">
        <v>1369341</v>
      </c>
      <c r="F2363" s="2" t="s">
        <v>16</v>
      </c>
      <c r="G2363" s="2" t="s">
        <v>17</v>
      </c>
      <c r="H2363" s="4">
        <v>240170808</v>
      </c>
      <c r="I2363" s="2" t="s">
        <v>18</v>
      </c>
      <c r="J2363" s="4">
        <v>15749794</v>
      </c>
      <c r="M2363" s="2">
        <v>209</v>
      </c>
      <c r="N2363" s="6">
        <v>-10.39</v>
      </c>
    </row>
    <row r="2364" spans="1:14" x14ac:dyDescent="0.25">
      <c r="A2364" s="2" t="s">
        <v>1707</v>
      </c>
      <c r="B2364" s="2" t="s">
        <v>1714</v>
      </c>
      <c r="C2364" s="3" t="s">
        <v>25</v>
      </c>
      <c r="D2364" s="8">
        <v>6626253021078</v>
      </c>
      <c r="E2364" s="4">
        <v>1369342</v>
      </c>
      <c r="F2364" s="2" t="s">
        <v>16</v>
      </c>
      <c r="G2364" s="2" t="s">
        <v>17</v>
      </c>
      <c r="H2364" s="2" t="s">
        <v>1715</v>
      </c>
      <c r="I2364" s="2" t="s">
        <v>18</v>
      </c>
      <c r="J2364" s="4">
        <v>15749793</v>
      </c>
      <c r="M2364" s="2">
        <v>210</v>
      </c>
      <c r="N2364" s="6">
        <v>-14.59</v>
      </c>
    </row>
    <row r="2365" spans="1:14" x14ac:dyDescent="0.25">
      <c r="A2365" s="2" t="s">
        <v>1707</v>
      </c>
      <c r="B2365" s="2" t="s">
        <v>1716</v>
      </c>
      <c r="C2365" s="3" t="s">
        <v>25</v>
      </c>
      <c r="D2365" s="8">
        <v>6626253021078</v>
      </c>
      <c r="E2365" s="4">
        <v>1369342</v>
      </c>
      <c r="F2365" s="2" t="s">
        <v>16</v>
      </c>
      <c r="G2365" s="2" t="s">
        <v>17</v>
      </c>
      <c r="H2365" s="2" t="s">
        <v>1717</v>
      </c>
      <c r="I2365" s="2" t="s">
        <v>18</v>
      </c>
      <c r="J2365" s="4">
        <v>15749744</v>
      </c>
      <c r="M2365" s="2">
        <v>210</v>
      </c>
      <c r="N2365" s="6">
        <v>-14.59</v>
      </c>
    </row>
    <row r="2366" spans="1:14" x14ac:dyDescent="0.25">
      <c r="A2366" s="2" t="s">
        <v>1707</v>
      </c>
      <c r="B2366" s="2" t="s">
        <v>332</v>
      </c>
      <c r="C2366" s="3" t="s">
        <v>121</v>
      </c>
      <c r="D2366" s="8">
        <v>6626253049088</v>
      </c>
      <c r="E2366" s="4">
        <v>1369367</v>
      </c>
      <c r="F2366" s="2" t="s">
        <v>16</v>
      </c>
      <c r="G2366" s="2" t="s">
        <v>17</v>
      </c>
      <c r="H2366" s="4">
        <v>239984280</v>
      </c>
      <c r="I2366" s="2" t="s">
        <v>18</v>
      </c>
      <c r="J2366" s="4">
        <v>15749552</v>
      </c>
      <c r="M2366" s="2">
        <v>490</v>
      </c>
      <c r="N2366" s="6">
        <v>-14.59</v>
      </c>
    </row>
    <row r="2367" spans="1:14" x14ac:dyDescent="0.25">
      <c r="A2367" s="2" t="s">
        <v>1707</v>
      </c>
      <c r="B2367" s="2" t="s">
        <v>820</v>
      </c>
      <c r="C2367" s="3" t="s">
        <v>65</v>
      </c>
      <c r="D2367" s="8">
        <v>6626253034803</v>
      </c>
      <c r="E2367" s="4">
        <v>1369358</v>
      </c>
      <c r="F2367" s="2" t="s">
        <v>16</v>
      </c>
      <c r="G2367" s="2" t="s">
        <v>17</v>
      </c>
      <c r="H2367" s="2" t="s">
        <v>1718</v>
      </c>
      <c r="I2367" s="2" t="s">
        <v>18</v>
      </c>
      <c r="J2367" s="4">
        <v>15749513</v>
      </c>
      <c r="M2367" s="2">
        <v>348</v>
      </c>
      <c r="N2367" s="6">
        <v>-16.39</v>
      </c>
    </row>
    <row r="2368" spans="1:14" x14ac:dyDescent="0.25">
      <c r="A2368" s="2" t="s">
        <v>1707</v>
      </c>
      <c r="B2368" s="2" t="s">
        <v>820</v>
      </c>
      <c r="C2368" s="3" t="s">
        <v>28</v>
      </c>
      <c r="D2368" s="8">
        <v>6626253040536</v>
      </c>
      <c r="E2368" s="4">
        <v>1369360</v>
      </c>
      <c r="F2368" s="2" t="s">
        <v>16</v>
      </c>
      <c r="G2368" s="2" t="s">
        <v>17</v>
      </c>
      <c r="H2368" s="4">
        <v>240167762</v>
      </c>
      <c r="I2368" s="2" t="s">
        <v>18</v>
      </c>
      <c r="J2368" s="4">
        <v>15749509</v>
      </c>
      <c r="M2368" s="2">
        <v>405</v>
      </c>
      <c r="N2368" s="6">
        <v>-12.79</v>
      </c>
    </row>
    <row r="2369" spans="1:14" x14ac:dyDescent="0.25">
      <c r="A2369" s="2" t="s">
        <v>1707</v>
      </c>
      <c r="B2369" s="2" t="s">
        <v>820</v>
      </c>
      <c r="C2369" s="3" t="s">
        <v>322</v>
      </c>
      <c r="D2369" s="8">
        <v>6626253000151</v>
      </c>
      <c r="E2369" s="4">
        <v>1049698</v>
      </c>
      <c r="F2369" s="2" t="s">
        <v>16</v>
      </c>
      <c r="G2369" s="2" t="s">
        <v>17</v>
      </c>
      <c r="H2369" s="4">
        <v>240167210</v>
      </c>
      <c r="I2369" s="2" t="s">
        <v>18</v>
      </c>
      <c r="J2369" s="4">
        <v>15749508</v>
      </c>
      <c r="M2369" s="2">
        <v>1</v>
      </c>
      <c r="N2369" s="6">
        <v>-8.7899999999999991</v>
      </c>
    </row>
    <row r="2370" spans="1:14" x14ac:dyDescent="0.25">
      <c r="A2370" s="2" t="s">
        <v>1707</v>
      </c>
      <c r="B2370" s="2" t="s">
        <v>22</v>
      </c>
      <c r="C2370" s="3" t="s">
        <v>121</v>
      </c>
      <c r="D2370" s="8">
        <v>6626253049088</v>
      </c>
      <c r="E2370" s="4">
        <v>1369367</v>
      </c>
      <c r="F2370" s="2" t="s">
        <v>16</v>
      </c>
      <c r="G2370" s="2" t="s">
        <v>17</v>
      </c>
      <c r="H2370" s="4">
        <v>240152435</v>
      </c>
      <c r="I2370" s="2" t="s">
        <v>18</v>
      </c>
      <c r="J2370" s="4">
        <v>15749328</v>
      </c>
      <c r="M2370" s="2">
        <v>490</v>
      </c>
      <c r="N2370" s="6">
        <v>-8.84</v>
      </c>
    </row>
    <row r="2371" spans="1:14" x14ac:dyDescent="0.25">
      <c r="A2371" s="2" t="s">
        <v>1707</v>
      </c>
      <c r="B2371" s="2" t="s">
        <v>336</v>
      </c>
      <c r="C2371" s="3" t="s">
        <v>121</v>
      </c>
      <c r="D2371" s="8">
        <v>6626253049088</v>
      </c>
      <c r="E2371" s="4">
        <v>1369367</v>
      </c>
      <c r="F2371" s="2" t="s">
        <v>16</v>
      </c>
      <c r="G2371" s="2" t="s">
        <v>17</v>
      </c>
      <c r="H2371" s="4">
        <v>240143823</v>
      </c>
      <c r="I2371" s="2" t="s">
        <v>18</v>
      </c>
      <c r="J2371" s="4">
        <v>15749077</v>
      </c>
      <c r="M2371" s="2">
        <v>490</v>
      </c>
      <c r="N2371" s="6">
        <v>-29.37</v>
      </c>
    </row>
    <row r="2372" spans="1:14" x14ac:dyDescent="0.25">
      <c r="A2372" s="2" t="s">
        <v>1707</v>
      </c>
      <c r="B2372" s="2" t="s">
        <v>337</v>
      </c>
      <c r="C2372" s="3" t="s">
        <v>28</v>
      </c>
      <c r="D2372" s="8">
        <v>6626253040536</v>
      </c>
      <c r="E2372" s="4">
        <v>1369360</v>
      </c>
      <c r="F2372" s="2" t="s">
        <v>16</v>
      </c>
      <c r="G2372" s="2" t="s">
        <v>17</v>
      </c>
      <c r="H2372" s="4">
        <v>240160514</v>
      </c>
      <c r="I2372" s="2" t="s">
        <v>18</v>
      </c>
      <c r="J2372" s="4">
        <v>15749059</v>
      </c>
      <c r="M2372" s="2">
        <v>405</v>
      </c>
      <c r="N2372" s="6">
        <v>-10.39</v>
      </c>
    </row>
    <row r="2373" spans="1:14" x14ac:dyDescent="0.25">
      <c r="A2373" s="2" t="s">
        <v>1707</v>
      </c>
      <c r="B2373" s="2" t="s">
        <v>340</v>
      </c>
      <c r="C2373" s="3" t="s">
        <v>55</v>
      </c>
      <c r="D2373" s="8">
        <v>6626253091874</v>
      </c>
      <c r="E2373" s="4">
        <v>1616135</v>
      </c>
      <c r="F2373" s="2" t="s">
        <v>16</v>
      </c>
      <c r="G2373" s="2" t="s">
        <v>17</v>
      </c>
      <c r="H2373" s="4">
        <v>240163918</v>
      </c>
      <c r="I2373" s="2" t="s">
        <v>18</v>
      </c>
      <c r="J2373" s="4">
        <v>15748915</v>
      </c>
      <c r="M2373" s="2">
        <v>918</v>
      </c>
      <c r="N2373" s="6">
        <v>-10.39</v>
      </c>
    </row>
    <row r="2374" spans="1:14" x14ac:dyDescent="0.25">
      <c r="A2374" s="2" t="s">
        <v>1707</v>
      </c>
      <c r="B2374" s="2" t="s">
        <v>825</v>
      </c>
      <c r="C2374" s="3" t="s">
        <v>20</v>
      </c>
      <c r="D2374" s="8">
        <v>6626253112545</v>
      </c>
      <c r="E2374" s="4">
        <v>1369382</v>
      </c>
      <c r="F2374" s="2" t="s">
        <v>16</v>
      </c>
      <c r="G2374" s="2" t="s">
        <v>17</v>
      </c>
      <c r="H2374" s="4">
        <v>240127164</v>
      </c>
      <c r="I2374" s="2" t="s">
        <v>18</v>
      </c>
      <c r="J2374" s="4">
        <v>15748709</v>
      </c>
      <c r="M2374" s="2">
        <v>1125</v>
      </c>
      <c r="N2374" s="6">
        <v>-19.989999999999998</v>
      </c>
    </row>
    <row r="2375" spans="1:14" x14ac:dyDescent="0.25">
      <c r="A2375" s="2" t="s">
        <v>1707</v>
      </c>
      <c r="B2375" s="2" t="s">
        <v>601</v>
      </c>
      <c r="C2375" s="3" t="s">
        <v>55</v>
      </c>
      <c r="D2375" s="8">
        <v>6626253091874</v>
      </c>
      <c r="E2375" s="4">
        <v>1616135</v>
      </c>
      <c r="F2375" s="2" t="s">
        <v>16</v>
      </c>
      <c r="G2375" s="2" t="s">
        <v>17</v>
      </c>
      <c r="H2375" s="4">
        <v>240159307</v>
      </c>
      <c r="I2375" s="2" t="s">
        <v>18</v>
      </c>
      <c r="J2375" s="4">
        <v>15748560</v>
      </c>
      <c r="M2375" s="2">
        <v>918</v>
      </c>
      <c r="N2375" s="6">
        <v>-11.59</v>
      </c>
    </row>
    <row r="2376" spans="1:14" x14ac:dyDescent="0.25">
      <c r="A2376" s="2" t="s">
        <v>1707</v>
      </c>
      <c r="B2376" s="2" t="s">
        <v>601</v>
      </c>
      <c r="C2376" s="3" t="s">
        <v>121</v>
      </c>
      <c r="D2376" s="8">
        <v>6626253049088</v>
      </c>
      <c r="E2376" s="4">
        <v>1369367</v>
      </c>
      <c r="F2376" s="2" t="s">
        <v>57</v>
      </c>
      <c r="G2376" s="2" t="s">
        <v>17</v>
      </c>
      <c r="H2376" s="4">
        <v>240143823</v>
      </c>
      <c r="I2376" s="2" t="s">
        <v>18</v>
      </c>
      <c r="J2376" s="4">
        <v>15748558</v>
      </c>
      <c r="M2376" s="2">
        <v>490</v>
      </c>
      <c r="N2376" s="6">
        <v>-4</v>
      </c>
    </row>
    <row r="2377" spans="1:14" x14ac:dyDescent="0.25">
      <c r="A2377" s="2" t="s">
        <v>1707</v>
      </c>
      <c r="B2377" s="2" t="s">
        <v>602</v>
      </c>
      <c r="C2377" s="3" t="s">
        <v>43</v>
      </c>
      <c r="D2377" s="8">
        <v>6626253026703</v>
      </c>
      <c r="E2377" s="4">
        <v>1049873</v>
      </c>
      <c r="F2377" s="2" t="s">
        <v>16</v>
      </c>
      <c r="G2377" s="2" t="s">
        <v>17</v>
      </c>
      <c r="H2377" s="4">
        <v>240143997</v>
      </c>
      <c r="I2377" s="2" t="s">
        <v>18</v>
      </c>
      <c r="J2377" s="4">
        <v>15748539</v>
      </c>
      <c r="M2377" s="2">
        <v>267</v>
      </c>
      <c r="N2377" s="6">
        <v>-7.99</v>
      </c>
    </row>
    <row r="2378" spans="1:14" x14ac:dyDescent="0.25">
      <c r="A2378" s="2" t="s">
        <v>1707</v>
      </c>
      <c r="B2378" s="2" t="s">
        <v>602</v>
      </c>
      <c r="C2378" s="3" t="s">
        <v>121</v>
      </c>
      <c r="D2378" s="8">
        <v>6626253049088</v>
      </c>
      <c r="E2378" s="4">
        <v>1369367</v>
      </c>
      <c r="F2378" s="2" t="s">
        <v>110</v>
      </c>
      <c r="G2378" s="2" t="s">
        <v>17</v>
      </c>
      <c r="H2378" s="4">
        <v>240152435</v>
      </c>
      <c r="I2378" s="2" t="s">
        <v>18</v>
      </c>
      <c r="J2378" s="4">
        <v>15748509</v>
      </c>
      <c r="M2378" s="2">
        <v>490</v>
      </c>
      <c r="N2378" s="6">
        <v>0</v>
      </c>
    </row>
    <row r="2379" spans="1:14" x14ac:dyDescent="0.25">
      <c r="A2379" s="2" t="s">
        <v>1707</v>
      </c>
      <c r="B2379" s="2" t="s">
        <v>829</v>
      </c>
      <c r="C2379" s="3" t="s">
        <v>25</v>
      </c>
      <c r="D2379" s="8">
        <v>6626253021078</v>
      </c>
      <c r="E2379" s="4">
        <v>1369342</v>
      </c>
      <c r="F2379" s="2" t="s">
        <v>16</v>
      </c>
      <c r="G2379" s="2" t="s">
        <v>17</v>
      </c>
      <c r="H2379" s="2" t="s">
        <v>1719</v>
      </c>
      <c r="I2379" s="2" t="s">
        <v>18</v>
      </c>
      <c r="J2379" s="4">
        <v>15748306</v>
      </c>
      <c r="M2379" s="2">
        <v>210</v>
      </c>
      <c r="N2379" s="6">
        <v>-12.79</v>
      </c>
    </row>
    <row r="2380" spans="1:14" x14ac:dyDescent="0.25">
      <c r="A2380" s="2" t="s">
        <v>1707</v>
      </c>
      <c r="B2380" s="2" t="s">
        <v>342</v>
      </c>
      <c r="C2380" s="3" t="s">
        <v>65</v>
      </c>
      <c r="D2380" s="8">
        <v>6626253034803</v>
      </c>
      <c r="E2380" s="4">
        <v>1369358</v>
      </c>
      <c r="F2380" s="2" t="s">
        <v>16</v>
      </c>
      <c r="G2380" s="2" t="s">
        <v>17</v>
      </c>
      <c r="H2380" s="2" t="s">
        <v>1720</v>
      </c>
      <c r="I2380" s="2" t="s">
        <v>18</v>
      </c>
      <c r="J2380" s="4">
        <v>15748022</v>
      </c>
      <c r="M2380" s="2">
        <v>348</v>
      </c>
      <c r="N2380" s="6">
        <v>-8.7899999999999991</v>
      </c>
    </row>
    <row r="2381" spans="1:14" x14ac:dyDescent="0.25">
      <c r="A2381" s="2" t="s">
        <v>1707</v>
      </c>
      <c r="B2381" s="2" t="s">
        <v>832</v>
      </c>
      <c r="C2381" s="3" t="s">
        <v>46</v>
      </c>
      <c r="D2381" s="8">
        <v>6626253047549</v>
      </c>
      <c r="E2381" s="4">
        <v>1369365</v>
      </c>
      <c r="F2381" s="2" t="s">
        <v>16</v>
      </c>
      <c r="G2381" s="2" t="s">
        <v>17</v>
      </c>
      <c r="H2381" s="2" t="s">
        <v>1721</v>
      </c>
      <c r="I2381" s="2" t="s">
        <v>18</v>
      </c>
      <c r="J2381" s="4">
        <v>15747972</v>
      </c>
      <c r="M2381" s="2">
        <v>475</v>
      </c>
      <c r="N2381" s="6">
        <v>-12.79</v>
      </c>
    </row>
    <row r="2382" spans="1:14" x14ac:dyDescent="0.25">
      <c r="A2382" s="2" t="s">
        <v>1707</v>
      </c>
      <c r="B2382" s="2" t="s">
        <v>1225</v>
      </c>
      <c r="C2382" s="3" t="s">
        <v>46</v>
      </c>
      <c r="D2382" s="8">
        <v>6626253047549</v>
      </c>
      <c r="E2382" s="4">
        <v>1369365</v>
      </c>
      <c r="F2382" s="2" t="s">
        <v>16</v>
      </c>
      <c r="G2382" s="2" t="s">
        <v>17</v>
      </c>
      <c r="H2382" s="2" t="s">
        <v>1722</v>
      </c>
      <c r="I2382" s="2" t="s">
        <v>18</v>
      </c>
      <c r="J2382" s="4">
        <v>15747928</v>
      </c>
      <c r="M2382" s="2">
        <v>475</v>
      </c>
      <c r="N2382" s="6">
        <v>-11.59</v>
      </c>
    </row>
    <row r="2383" spans="1:14" x14ac:dyDescent="0.25">
      <c r="A2383" s="2" t="s">
        <v>1707</v>
      </c>
      <c r="B2383" s="2" t="s">
        <v>1336</v>
      </c>
      <c r="C2383" s="3" t="s">
        <v>32</v>
      </c>
      <c r="D2383" s="8">
        <v>6626253020934</v>
      </c>
      <c r="E2383" s="4">
        <v>1369341</v>
      </c>
      <c r="F2383" s="2" t="s">
        <v>16</v>
      </c>
      <c r="G2383" s="2" t="s">
        <v>17</v>
      </c>
      <c r="H2383" s="4">
        <v>240157242</v>
      </c>
      <c r="I2383" s="2" t="s">
        <v>18</v>
      </c>
      <c r="J2383" s="4">
        <v>15747865</v>
      </c>
      <c r="M2383" s="2">
        <v>209</v>
      </c>
      <c r="N2383" s="6">
        <v>-8.7899999999999991</v>
      </c>
    </row>
    <row r="2384" spans="1:14" x14ac:dyDescent="0.25">
      <c r="A2384" s="2" t="s">
        <v>1707</v>
      </c>
      <c r="B2384" s="2" t="s">
        <v>833</v>
      </c>
      <c r="C2384" s="3" t="s">
        <v>32</v>
      </c>
      <c r="D2384" s="8">
        <v>6626253020934</v>
      </c>
      <c r="E2384" s="4">
        <v>1369341</v>
      </c>
      <c r="F2384" s="2" t="s">
        <v>16</v>
      </c>
      <c r="G2384" s="2" t="s">
        <v>17</v>
      </c>
      <c r="H2384" s="4">
        <v>240157765</v>
      </c>
      <c r="I2384" s="2" t="s">
        <v>18</v>
      </c>
      <c r="J2384" s="4">
        <v>15747825</v>
      </c>
      <c r="M2384" s="2">
        <v>209</v>
      </c>
      <c r="N2384" s="6">
        <v>-10.39</v>
      </c>
    </row>
    <row r="2385" spans="1:14" x14ac:dyDescent="0.25">
      <c r="A2385" s="2" t="s">
        <v>1707</v>
      </c>
      <c r="B2385" s="2" t="s">
        <v>833</v>
      </c>
      <c r="C2385" s="3" t="s">
        <v>35</v>
      </c>
      <c r="D2385" s="8">
        <v>6626253020420</v>
      </c>
      <c r="E2385" s="4">
        <v>1369337</v>
      </c>
      <c r="F2385" s="2" t="s">
        <v>262</v>
      </c>
      <c r="G2385" s="2" t="s">
        <v>17</v>
      </c>
      <c r="H2385" s="4">
        <v>240108444</v>
      </c>
      <c r="I2385" s="2" t="s">
        <v>18</v>
      </c>
      <c r="J2385" s="4">
        <v>15747822</v>
      </c>
      <c r="M2385" s="2">
        <v>204</v>
      </c>
      <c r="N2385" s="6">
        <v>-25.43</v>
      </c>
    </row>
    <row r="2386" spans="1:14" x14ac:dyDescent="0.25">
      <c r="A2386" s="2" t="s">
        <v>1707</v>
      </c>
      <c r="B2386" s="2" t="s">
        <v>1723</v>
      </c>
      <c r="C2386" s="3" t="s">
        <v>15</v>
      </c>
      <c r="D2386" s="8">
        <v>6626253095608</v>
      </c>
      <c r="E2386" s="4">
        <v>1049827</v>
      </c>
      <c r="F2386" s="2" t="s">
        <v>16</v>
      </c>
      <c r="G2386" s="2" t="s">
        <v>17</v>
      </c>
      <c r="H2386" s="2" t="s">
        <v>1724</v>
      </c>
      <c r="I2386" s="2" t="s">
        <v>18</v>
      </c>
      <c r="J2386" s="4">
        <v>15747391</v>
      </c>
      <c r="M2386" s="2">
        <v>956</v>
      </c>
      <c r="N2386" s="6">
        <v>-8.9499999999999993</v>
      </c>
    </row>
    <row r="2387" spans="1:14" x14ac:dyDescent="0.25">
      <c r="A2387" s="2" t="s">
        <v>1707</v>
      </c>
      <c r="B2387" s="2" t="s">
        <v>36</v>
      </c>
      <c r="C2387" s="3" t="s">
        <v>20</v>
      </c>
      <c r="D2387" s="8">
        <v>6626253112545</v>
      </c>
      <c r="E2387" s="4">
        <v>1369382</v>
      </c>
      <c r="F2387" s="2" t="s">
        <v>16</v>
      </c>
      <c r="G2387" s="2" t="s">
        <v>17</v>
      </c>
      <c r="H2387" s="4">
        <v>240115809</v>
      </c>
      <c r="I2387" s="2" t="s">
        <v>18</v>
      </c>
      <c r="J2387" s="4">
        <v>15747204</v>
      </c>
      <c r="M2387" s="2">
        <v>1125</v>
      </c>
      <c r="N2387" s="6">
        <v>-14.59</v>
      </c>
    </row>
    <row r="2388" spans="1:14" x14ac:dyDescent="0.25">
      <c r="A2388" s="2" t="s">
        <v>1707</v>
      </c>
      <c r="B2388" s="2" t="s">
        <v>344</v>
      </c>
      <c r="C2388" s="3" t="s">
        <v>20</v>
      </c>
      <c r="D2388" s="8">
        <v>6626253112545</v>
      </c>
      <c r="E2388" s="4">
        <v>1369382</v>
      </c>
      <c r="F2388" s="2" t="s">
        <v>16</v>
      </c>
      <c r="G2388" s="2" t="s">
        <v>17</v>
      </c>
      <c r="H2388" s="4">
        <v>240137846</v>
      </c>
      <c r="I2388" s="2" t="s">
        <v>18</v>
      </c>
      <c r="J2388" s="4">
        <v>15747143</v>
      </c>
      <c r="M2388" s="2">
        <v>1125</v>
      </c>
      <c r="N2388" s="6">
        <v>-21.79</v>
      </c>
    </row>
    <row r="2389" spans="1:14" x14ac:dyDescent="0.25">
      <c r="A2389" s="2" t="s">
        <v>1707</v>
      </c>
      <c r="B2389" s="2" t="s">
        <v>344</v>
      </c>
      <c r="C2389" s="3" t="s">
        <v>20</v>
      </c>
      <c r="D2389" s="8">
        <v>6626253112545</v>
      </c>
      <c r="E2389" s="4">
        <v>1369382</v>
      </c>
      <c r="F2389" s="2" t="s">
        <v>16</v>
      </c>
      <c r="G2389" s="2" t="s">
        <v>17</v>
      </c>
      <c r="H2389" s="4">
        <v>240081381</v>
      </c>
      <c r="I2389" s="2" t="s">
        <v>18</v>
      </c>
      <c r="J2389" s="4">
        <v>15747141</v>
      </c>
      <c r="M2389" s="2">
        <v>1125</v>
      </c>
      <c r="N2389" s="6">
        <v>-21.79</v>
      </c>
    </row>
    <row r="2390" spans="1:14" x14ac:dyDescent="0.25">
      <c r="A2390" s="2" t="s">
        <v>1707</v>
      </c>
      <c r="B2390" s="2" t="s">
        <v>837</v>
      </c>
      <c r="C2390" s="3" t="s">
        <v>20</v>
      </c>
      <c r="D2390" s="8">
        <v>6626253112545</v>
      </c>
      <c r="E2390" s="4">
        <v>1369382</v>
      </c>
      <c r="F2390" s="2" t="s">
        <v>16</v>
      </c>
      <c r="G2390" s="2" t="s">
        <v>17</v>
      </c>
      <c r="H2390" s="4">
        <v>240151445</v>
      </c>
      <c r="I2390" s="2" t="s">
        <v>18</v>
      </c>
      <c r="J2390" s="4">
        <v>15747092</v>
      </c>
      <c r="M2390" s="2">
        <v>1125</v>
      </c>
      <c r="N2390" s="6">
        <v>-16.39</v>
      </c>
    </row>
    <row r="2391" spans="1:14" x14ac:dyDescent="0.25">
      <c r="A2391" s="2" t="s">
        <v>1707</v>
      </c>
      <c r="B2391" s="2" t="s">
        <v>42</v>
      </c>
      <c r="C2391" s="3" t="s">
        <v>15</v>
      </c>
      <c r="D2391" s="8">
        <v>6626253095608</v>
      </c>
      <c r="E2391" s="4">
        <v>1049827</v>
      </c>
      <c r="F2391" s="2" t="s">
        <v>16</v>
      </c>
      <c r="G2391" s="2" t="s">
        <v>17</v>
      </c>
      <c r="H2391" s="2" t="s">
        <v>1725</v>
      </c>
      <c r="I2391" s="2" t="s">
        <v>18</v>
      </c>
      <c r="J2391" s="4">
        <v>15746525</v>
      </c>
      <c r="M2391" s="2">
        <v>956</v>
      </c>
      <c r="N2391" s="6">
        <v>-10.19</v>
      </c>
    </row>
    <row r="2392" spans="1:14" x14ac:dyDescent="0.25">
      <c r="A2392" s="2" t="s">
        <v>1707</v>
      </c>
      <c r="B2392" s="2" t="s">
        <v>1726</v>
      </c>
      <c r="C2392" s="3" t="s">
        <v>28</v>
      </c>
      <c r="D2392" s="8">
        <v>6626253040536</v>
      </c>
      <c r="E2392" s="4">
        <v>1369360</v>
      </c>
      <c r="F2392" s="2" t="s">
        <v>16</v>
      </c>
      <c r="G2392" s="2" t="s">
        <v>17</v>
      </c>
      <c r="H2392" s="4">
        <v>240151696</v>
      </c>
      <c r="I2392" s="2" t="s">
        <v>18</v>
      </c>
      <c r="J2392" s="4">
        <v>15746507</v>
      </c>
      <c r="M2392" s="2">
        <v>405</v>
      </c>
      <c r="N2392" s="6">
        <v>-10.39</v>
      </c>
    </row>
    <row r="2393" spans="1:14" x14ac:dyDescent="0.25">
      <c r="A2393" s="2" t="s">
        <v>1707</v>
      </c>
      <c r="B2393" s="2" t="s">
        <v>1233</v>
      </c>
      <c r="C2393" s="3" t="s">
        <v>65</v>
      </c>
      <c r="D2393" s="8">
        <v>6626253034803</v>
      </c>
      <c r="E2393" s="4">
        <v>1369358</v>
      </c>
      <c r="F2393" s="2" t="s">
        <v>16</v>
      </c>
      <c r="G2393" s="2" t="s">
        <v>17</v>
      </c>
      <c r="H2393" s="2" t="s">
        <v>1727</v>
      </c>
      <c r="I2393" s="2" t="s">
        <v>18</v>
      </c>
      <c r="J2393" s="4">
        <v>15745157</v>
      </c>
      <c r="M2393" s="2">
        <v>348</v>
      </c>
      <c r="N2393" s="6">
        <v>-11.59</v>
      </c>
    </row>
    <row r="2394" spans="1:14" x14ac:dyDescent="0.25">
      <c r="A2394" s="2" t="s">
        <v>1707</v>
      </c>
      <c r="B2394" s="2" t="s">
        <v>1233</v>
      </c>
      <c r="C2394" s="3" t="s">
        <v>65</v>
      </c>
      <c r="D2394" s="8">
        <v>6626253034803</v>
      </c>
      <c r="E2394" s="4">
        <v>1369358</v>
      </c>
      <c r="F2394" s="2" t="s">
        <v>16</v>
      </c>
      <c r="G2394" s="2" t="s">
        <v>17</v>
      </c>
      <c r="H2394" s="4">
        <v>240121691</v>
      </c>
      <c r="I2394" s="2" t="s">
        <v>18</v>
      </c>
      <c r="J2394" s="4">
        <v>15745154</v>
      </c>
      <c r="M2394" s="2">
        <v>348</v>
      </c>
      <c r="N2394" s="6">
        <v>-7.99</v>
      </c>
    </row>
    <row r="2395" spans="1:14" x14ac:dyDescent="0.25">
      <c r="A2395" s="2" t="s">
        <v>1707</v>
      </c>
      <c r="B2395" s="2" t="s">
        <v>53</v>
      </c>
      <c r="C2395" s="3" t="s">
        <v>25</v>
      </c>
      <c r="D2395" s="8">
        <v>6626253021078</v>
      </c>
      <c r="E2395" s="4">
        <v>1369342</v>
      </c>
      <c r="F2395" s="2" t="s">
        <v>16</v>
      </c>
      <c r="G2395" s="2" t="s">
        <v>17</v>
      </c>
      <c r="H2395" s="2" t="s">
        <v>1728</v>
      </c>
      <c r="I2395" s="2" t="s">
        <v>18</v>
      </c>
      <c r="J2395" s="4">
        <v>15744842</v>
      </c>
      <c r="M2395" s="2">
        <v>210</v>
      </c>
      <c r="N2395" s="6">
        <v>-19.989999999999998</v>
      </c>
    </row>
    <row r="2396" spans="1:14" x14ac:dyDescent="0.25">
      <c r="A2396" s="2" t="s">
        <v>1707</v>
      </c>
      <c r="B2396" s="2" t="s">
        <v>53</v>
      </c>
      <c r="C2396" s="3" t="s">
        <v>25</v>
      </c>
      <c r="D2396" s="8">
        <v>6626253021078</v>
      </c>
      <c r="E2396" s="4">
        <v>1369342</v>
      </c>
      <c r="F2396" s="2" t="s">
        <v>16</v>
      </c>
      <c r="G2396" s="2" t="s">
        <v>17</v>
      </c>
      <c r="H2396" s="2" t="s">
        <v>1729</v>
      </c>
      <c r="I2396" s="2" t="s">
        <v>18</v>
      </c>
      <c r="J2396" s="4">
        <v>15744841</v>
      </c>
      <c r="M2396" s="2">
        <v>210</v>
      </c>
      <c r="N2396" s="6">
        <v>-16.39</v>
      </c>
    </row>
    <row r="2397" spans="1:14" x14ac:dyDescent="0.25">
      <c r="A2397" s="2" t="s">
        <v>1707</v>
      </c>
      <c r="B2397" s="2" t="s">
        <v>63</v>
      </c>
      <c r="C2397" s="3" t="s">
        <v>28</v>
      </c>
      <c r="D2397" s="8">
        <v>6626253040536</v>
      </c>
      <c r="E2397" s="4">
        <v>1369360</v>
      </c>
      <c r="F2397" s="2" t="s">
        <v>16</v>
      </c>
      <c r="G2397" s="2" t="s">
        <v>17</v>
      </c>
      <c r="H2397" s="4">
        <v>240140049</v>
      </c>
      <c r="I2397" s="2" t="s">
        <v>18</v>
      </c>
      <c r="J2397" s="4">
        <v>15744397</v>
      </c>
      <c r="M2397" s="2">
        <v>405</v>
      </c>
      <c r="N2397" s="6">
        <v>-10.39</v>
      </c>
    </row>
    <row r="2398" spans="1:14" x14ac:dyDescent="0.25">
      <c r="A2398" s="2" t="s">
        <v>1707</v>
      </c>
      <c r="B2398" s="2" t="s">
        <v>66</v>
      </c>
      <c r="C2398" s="3" t="s">
        <v>37</v>
      </c>
      <c r="D2398" s="8">
        <v>6626253045252</v>
      </c>
      <c r="E2398" s="4">
        <v>1369364</v>
      </c>
      <c r="F2398" s="2" t="s">
        <v>16</v>
      </c>
      <c r="G2398" s="2" t="s">
        <v>17</v>
      </c>
      <c r="H2398" s="4">
        <v>240136499</v>
      </c>
      <c r="I2398" s="2" t="s">
        <v>18</v>
      </c>
      <c r="J2398" s="4">
        <v>15744146</v>
      </c>
      <c r="M2398" s="2">
        <v>452</v>
      </c>
      <c r="N2398" s="6">
        <v>-10.39</v>
      </c>
    </row>
    <row r="2399" spans="1:14" x14ac:dyDescent="0.25">
      <c r="A2399" s="2" t="s">
        <v>1707</v>
      </c>
      <c r="B2399" s="2" t="s">
        <v>69</v>
      </c>
      <c r="C2399" s="3" t="s">
        <v>124</v>
      </c>
      <c r="D2399" s="8">
        <v>6626253020772</v>
      </c>
      <c r="E2399" s="4">
        <v>1369340</v>
      </c>
      <c r="F2399" s="2" t="s">
        <v>16</v>
      </c>
      <c r="G2399" s="2" t="s">
        <v>17</v>
      </c>
      <c r="H2399" s="4">
        <v>240131824</v>
      </c>
      <c r="I2399" s="2" t="s">
        <v>18</v>
      </c>
      <c r="J2399" s="4">
        <v>15744089</v>
      </c>
      <c r="M2399" s="2">
        <v>207</v>
      </c>
      <c r="N2399" s="6">
        <v>-16.39</v>
      </c>
    </row>
    <row r="2400" spans="1:14" x14ac:dyDescent="0.25">
      <c r="A2400" s="2" t="s">
        <v>1707</v>
      </c>
      <c r="B2400" s="2" t="s">
        <v>356</v>
      </c>
      <c r="C2400" s="3" t="s">
        <v>39</v>
      </c>
      <c r="D2400" s="8">
        <v>6626253020349</v>
      </c>
      <c r="E2400" s="4">
        <v>1369336</v>
      </c>
      <c r="F2400" s="2" t="s">
        <v>16</v>
      </c>
      <c r="G2400" s="2" t="s">
        <v>17</v>
      </c>
      <c r="H2400" s="4">
        <v>112536422</v>
      </c>
      <c r="I2400" s="2" t="s">
        <v>18</v>
      </c>
      <c r="J2400" s="4">
        <v>15742952</v>
      </c>
      <c r="M2400" s="2">
        <v>203</v>
      </c>
      <c r="N2400" s="6">
        <v>-7.99</v>
      </c>
    </row>
    <row r="2401" spans="1:14" x14ac:dyDescent="0.25">
      <c r="A2401" s="2" t="s">
        <v>1707</v>
      </c>
      <c r="B2401" s="2" t="s">
        <v>356</v>
      </c>
      <c r="C2401" s="3" t="s">
        <v>25</v>
      </c>
      <c r="D2401" s="8">
        <v>6626253021078</v>
      </c>
      <c r="E2401" s="4">
        <v>1369342</v>
      </c>
      <c r="F2401" s="2" t="s">
        <v>16</v>
      </c>
      <c r="G2401" s="2" t="s">
        <v>17</v>
      </c>
      <c r="H2401" s="2" t="s">
        <v>1730</v>
      </c>
      <c r="I2401" s="2" t="s">
        <v>18</v>
      </c>
      <c r="J2401" s="4">
        <v>15742950</v>
      </c>
      <c r="M2401" s="2">
        <v>210</v>
      </c>
      <c r="N2401" s="6">
        <v>-9.59</v>
      </c>
    </row>
    <row r="2402" spans="1:14" x14ac:dyDescent="0.25">
      <c r="A2402" s="2" t="s">
        <v>1707</v>
      </c>
      <c r="B2402" s="2" t="s">
        <v>356</v>
      </c>
      <c r="C2402" s="3" t="s">
        <v>15</v>
      </c>
      <c r="D2402" s="8">
        <v>6626253095608</v>
      </c>
      <c r="E2402" s="4">
        <v>1049827</v>
      </c>
      <c r="F2402" s="2" t="s">
        <v>16</v>
      </c>
      <c r="G2402" s="2" t="s">
        <v>17</v>
      </c>
      <c r="H2402" s="4">
        <v>240117942</v>
      </c>
      <c r="I2402" s="2" t="s">
        <v>18</v>
      </c>
      <c r="J2402" s="4">
        <v>15742912</v>
      </c>
      <c r="M2402" s="2">
        <v>956</v>
      </c>
      <c r="N2402" s="6">
        <v>-10.88</v>
      </c>
    </row>
    <row r="2403" spans="1:14" x14ac:dyDescent="0.25">
      <c r="A2403" s="2" t="s">
        <v>1707</v>
      </c>
      <c r="B2403" s="2" t="s">
        <v>357</v>
      </c>
      <c r="C2403" s="3" t="s">
        <v>121</v>
      </c>
      <c r="D2403" s="8">
        <v>6626253049088</v>
      </c>
      <c r="E2403" s="4">
        <v>1369367</v>
      </c>
      <c r="F2403" s="2" t="s">
        <v>16</v>
      </c>
      <c r="G2403" s="2" t="s">
        <v>17</v>
      </c>
      <c r="H2403" s="4">
        <v>240099525</v>
      </c>
      <c r="I2403" s="2" t="s">
        <v>18</v>
      </c>
      <c r="J2403" s="4">
        <v>15742716</v>
      </c>
      <c r="M2403" s="2">
        <v>490</v>
      </c>
      <c r="N2403" s="6">
        <v>-9.19</v>
      </c>
    </row>
    <row r="2404" spans="1:14" x14ac:dyDescent="0.25">
      <c r="A2404" s="2" t="s">
        <v>1707</v>
      </c>
      <c r="B2404" s="2" t="s">
        <v>1346</v>
      </c>
      <c r="C2404" s="3" t="s">
        <v>37</v>
      </c>
      <c r="D2404" s="8">
        <v>6626253045252</v>
      </c>
      <c r="E2404" s="4">
        <v>1369364</v>
      </c>
      <c r="F2404" s="2" t="s">
        <v>16</v>
      </c>
      <c r="G2404" s="2" t="s">
        <v>17</v>
      </c>
      <c r="H2404" s="4">
        <v>240123325</v>
      </c>
      <c r="I2404" s="2" t="s">
        <v>18</v>
      </c>
      <c r="J2404" s="4">
        <v>15742617</v>
      </c>
      <c r="M2404" s="2">
        <v>452</v>
      </c>
      <c r="N2404" s="6">
        <v>-10.39</v>
      </c>
    </row>
    <row r="2405" spans="1:14" x14ac:dyDescent="0.25">
      <c r="A2405" s="2" t="s">
        <v>1707</v>
      </c>
      <c r="B2405" s="2" t="s">
        <v>1346</v>
      </c>
      <c r="C2405" s="3" t="s">
        <v>35</v>
      </c>
      <c r="D2405" s="8">
        <v>6626253020420</v>
      </c>
      <c r="E2405" s="4">
        <v>1369337</v>
      </c>
      <c r="F2405" s="2" t="s">
        <v>16</v>
      </c>
      <c r="G2405" s="2" t="s">
        <v>17</v>
      </c>
      <c r="H2405" s="4">
        <v>239995103</v>
      </c>
      <c r="I2405" s="2" t="s">
        <v>18</v>
      </c>
      <c r="J2405" s="4">
        <v>15742615</v>
      </c>
      <c r="M2405" s="2">
        <v>204</v>
      </c>
      <c r="N2405" s="6">
        <v>-28.42</v>
      </c>
    </row>
    <row r="2406" spans="1:14" x14ac:dyDescent="0.25">
      <c r="A2406" s="2" t="s">
        <v>1707</v>
      </c>
      <c r="B2406" s="2" t="s">
        <v>77</v>
      </c>
      <c r="C2406" s="3" t="s">
        <v>15</v>
      </c>
      <c r="D2406" s="8">
        <v>6626253095608</v>
      </c>
      <c r="E2406" s="4">
        <v>1049827</v>
      </c>
      <c r="F2406" s="2" t="s">
        <v>16</v>
      </c>
      <c r="G2406" s="2" t="s">
        <v>17</v>
      </c>
      <c r="H2406" s="2" t="s">
        <v>1731</v>
      </c>
      <c r="I2406" s="2" t="s">
        <v>18</v>
      </c>
      <c r="J2406" s="4">
        <v>15742468</v>
      </c>
      <c r="M2406" s="2">
        <v>956</v>
      </c>
      <c r="N2406" s="6">
        <v>-10.73</v>
      </c>
    </row>
    <row r="2407" spans="1:14" x14ac:dyDescent="0.25">
      <c r="A2407" s="2" t="s">
        <v>1707</v>
      </c>
      <c r="B2407" s="2" t="s">
        <v>634</v>
      </c>
      <c r="C2407" s="3" t="s">
        <v>65</v>
      </c>
      <c r="D2407" s="8">
        <v>6626253034803</v>
      </c>
      <c r="E2407" s="4">
        <v>1369358</v>
      </c>
      <c r="F2407" s="2" t="s">
        <v>16</v>
      </c>
      <c r="G2407" s="2" t="s">
        <v>17</v>
      </c>
      <c r="H2407" s="4">
        <v>149277639</v>
      </c>
      <c r="I2407" s="2" t="s">
        <v>18</v>
      </c>
      <c r="J2407" s="4">
        <v>15742267</v>
      </c>
      <c r="M2407" s="2">
        <v>348</v>
      </c>
      <c r="N2407" s="6">
        <v>-11.59</v>
      </c>
    </row>
    <row r="2408" spans="1:14" x14ac:dyDescent="0.25">
      <c r="A2408" s="2" t="s">
        <v>1707</v>
      </c>
      <c r="B2408" s="2" t="s">
        <v>634</v>
      </c>
      <c r="C2408" s="3" t="s">
        <v>93</v>
      </c>
      <c r="D2408" s="8">
        <v>6626253021663</v>
      </c>
      <c r="E2408" s="4">
        <v>1369345</v>
      </c>
      <c r="F2408" s="2" t="s">
        <v>16</v>
      </c>
      <c r="G2408" s="2" t="s">
        <v>17</v>
      </c>
      <c r="H2408" s="2" t="s">
        <v>1732</v>
      </c>
      <c r="I2408" s="2" t="s">
        <v>18</v>
      </c>
      <c r="J2408" s="4">
        <v>15742264</v>
      </c>
      <c r="M2408" s="2">
        <v>216</v>
      </c>
      <c r="N2408" s="6">
        <v>-12.79</v>
      </c>
    </row>
    <row r="2409" spans="1:14" x14ac:dyDescent="0.25">
      <c r="A2409" s="2" t="s">
        <v>1707</v>
      </c>
      <c r="B2409" s="2" t="s">
        <v>636</v>
      </c>
      <c r="C2409" s="3" t="s">
        <v>93</v>
      </c>
      <c r="D2409" s="8">
        <v>6626253021663</v>
      </c>
      <c r="E2409" s="4">
        <v>1369345</v>
      </c>
      <c r="F2409" s="2" t="s">
        <v>16</v>
      </c>
      <c r="G2409" s="2" t="s">
        <v>17</v>
      </c>
      <c r="H2409" s="2" t="s">
        <v>1733</v>
      </c>
      <c r="I2409" s="2" t="s">
        <v>18</v>
      </c>
      <c r="J2409" s="4">
        <v>15742213</v>
      </c>
      <c r="M2409" s="2">
        <v>216</v>
      </c>
      <c r="N2409" s="6">
        <v>-10.39</v>
      </c>
    </row>
    <row r="2410" spans="1:14" x14ac:dyDescent="0.25">
      <c r="A2410" s="2" t="s">
        <v>1707</v>
      </c>
      <c r="B2410" s="2" t="s">
        <v>1499</v>
      </c>
      <c r="C2410" s="3" t="s">
        <v>28</v>
      </c>
      <c r="D2410" s="8">
        <v>6626253040536</v>
      </c>
      <c r="E2410" s="4">
        <v>1369360</v>
      </c>
      <c r="F2410" s="2" t="s">
        <v>16</v>
      </c>
      <c r="G2410" s="2" t="s">
        <v>17</v>
      </c>
      <c r="H2410" s="4">
        <v>240121840</v>
      </c>
      <c r="I2410" s="2" t="s">
        <v>18</v>
      </c>
      <c r="J2410" s="4">
        <v>15742157</v>
      </c>
      <c r="M2410" s="2">
        <v>405</v>
      </c>
      <c r="N2410" s="6">
        <v>-10.39</v>
      </c>
    </row>
    <row r="2411" spans="1:14" x14ac:dyDescent="0.25">
      <c r="A2411" s="2" t="s">
        <v>1707</v>
      </c>
      <c r="B2411" s="2" t="s">
        <v>80</v>
      </c>
      <c r="C2411" s="3" t="s">
        <v>25</v>
      </c>
      <c r="D2411" s="8">
        <v>6626253021078</v>
      </c>
      <c r="E2411" s="4">
        <v>1369342</v>
      </c>
      <c r="F2411" s="2" t="s">
        <v>16</v>
      </c>
      <c r="G2411" s="2" t="s">
        <v>17</v>
      </c>
      <c r="H2411" s="2" t="s">
        <v>1734</v>
      </c>
      <c r="I2411" s="2" t="s">
        <v>18</v>
      </c>
      <c r="J2411" s="4">
        <v>15742119</v>
      </c>
      <c r="M2411" s="2">
        <v>210</v>
      </c>
      <c r="N2411" s="6">
        <v>-11.59</v>
      </c>
    </row>
    <row r="2412" spans="1:14" x14ac:dyDescent="0.25">
      <c r="A2412" s="2" t="s">
        <v>1707</v>
      </c>
      <c r="B2412" s="2" t="s">
        <v>80</v>
      </c>
      <c r="C2412" s="3" t="s">
        <v>93</v>
      </c>
      <c r="D2412" s="8">
        <v>6626253021663</v>
      </c>
      <c r="E2412" s="4">
        <v>1369345</v>
      </c>
      <c r="F2412" s="2" t="s">
        <v>16</v>
      </c>
      <c r="G2412" s="2" t="s">
        <v>17</v>
      </c>
      <c r="H2412" s="2" t="s">
        <v>1735</v>
      </c>
      <c r="I2412" s="2" t="s">
        <v>18</v>
      </c>
      <c r="J2412" s="4">
        <v>15742118</v>
      </c>
      <c r="M2412" s="2">
        <v>216</v>
      </c>
      <c r="N2412" s="6">
        <v>-9.59</v>
      </c>
    </row>
    <row r="2413" spans="1:14" x14ac:dyDescent="0.25">
      <c r="A2413" s="2" t="s">
        <v>1707</v>
      </c>
      <c r="B2413" s="2" t="s">
        <v>363</v>
      </c>
      <c r="C2413" s="3" t="s">
        <v>93</v>
      </c>
      <c r="D2413" s="8">
        <v>6626253021663</v>
      </c>
      <c r="E2413" s="4">
        <v>1369345</v>
      </c>
      <c r="F2413" s="2" t="s">
        <v>16</v>
      </c>
      <c r="G2413" s="2" t="s">
        <v>17</v>
      </c>
      <c r="H2413" s="2" t="s">
        <v>1736</v>
      </c>
      <c r="I2413" s="2" t="s">
        <v>18</v>
      </c>
      <c r="J2413" s="4">
        <v>15742057</v>
      </c>
      <c r="M2413" s="2">
        <v>216</v>
      </c>
      <c r="N2413" s="6">
        <v>-14.59</v>
      </c>
    </row>
    <row r="2414" spans="1:14" x14ac:dyDescent="0.25">
      <c r="A2414" s="2" t="s">
        <v>1707</v>
      </c>
      <c r="B2414" s="2" t="s">
        <v>365</v>
      </c>
      <c r="C2414" s="3" t="s">
        <v>124</v>
      </c>
      <c r="D2414" s="8">
        <v>6626253020772</v>
      </c>
      <c r="E2414" s="4">
        <v>1369340</v>
      </c>
      <c r="F2414" s="2" t="s">
        <v>16</v>
      </c>
      <c r="G2414" s="2" t="s">
        <v>17</v>
      </c>
      <c r="H2414" s="4">
        <v>239597165</v>
      </c>
      <c r="I2414" s="2" t="s">
        <v>18</v>
      </c>
      <c r="J2414" s="4">
        <v>15742005</v>
      </c>
      <c r="M2414" s="2">
        <v>207</v>
      </c>
      <c r="N2414" s="6">
        <v>-16.39</v>
      </c>
    </row>
    <row r="2415" spans="1:14" x14ac:dyDescent="0.25">
      <c r="A2415" s="2" t="s">
        <v>1707</v>
      </c>
      <c r="B2415" s="2" t="s">
        <v>365</v>
      </c>
      <c r="C2415" s="3" t="s">
        <v>124</v>
      </c>
      <c r="D2415" s="8">
        <v>6626253020772</v>
      </c>
      <c r="E2415" s="4">
        <v>1369340</v>
      </c>
      <c r="F2415" s="2" t="s">
        <v>16</v>
      </c>
      <c r="G2415" s="2" t="s">
        <v>17</v>
      </c>
      <c r="H2415" s="4">
        <v>240108549</v>
      </c>
      <c r="I2415" s="2" t="s">
        <v>18</v>
      </c>
      <c r="J2415" s="4">
        <v>15742002</v>
      </c>
      <c r="M2415" s="2">
        <v>207</v>
      </c>
      <c r="N2415" s="6">
        <v>-16.39</v>
      </c>
    </row>
    <row r="2416" spans="1:14" x14ac:dyDescent="0.25">
      <c r="A2416" s="2" t="s">
        <v>1707</v>
      </c>
      <c r="B2416" s="2" t="s">
        <v>83</v>
      </c>
      <c r="C2416" s="3" t="s">
        <v>93</v>
      </c>
      <c r="D2416" s="8">
        <v>6626253021663</v>
      </c>
      <c r="E2416" s="4">
        <v>1369345</v>
      </c>
      <c r="F2416" s="2" t="s">
        <v>16</v>
      </c>
      <c r="G2416" s="2" t="s">
        <v>17</v>
      </c>
      <c r="H2416" s="2" t="s">
        <v>1737</v>
      </c>
      <c r="I2416" s="2" t="s">
        <v>18</v>
      </c>
      <c r="J2416" s="4">
        <v>15741950</v>
      </c>
      <c r="M2416" s="2">
        <v>216</v>
      </c>
      <c r="N2416" s="6">
        <v>-11.59</v>
      </c>
    </row>
    <row r="2417" spans="1:14" x14ac:dyDescent="0.25">
      <c r="A2417" s="2" t="s">
        <v>1707</v>
      </c>
      <c r="B2417" s="2" t="s">
        <v>1051</v>
      </c>
      <c r="C2417" s="3" t="s">
        <v>221</v>
      </c>
      <c r="D2417" s="8">
        <v>6626253106227</v>
      </c>
      <c r="E2417" s="4">
        <v>1369379</v>
      </c>
      <c r="F2417" s="2" t="s">
        <v>16</v>
      </c>
      <c r="G2417" s="2" t="s">
        <v>17</v>
      </c>
      <c r="H2417" s="2" t="s">
        <v>1738</v>
      </c>
      <c r="I2417" s="2" t="s">
        <v>18</v>
      </c>
      <c r="J2417" s="4">
        <v>15741788</v>
      </c>
      <c r="M2417" s="2">
        <v>1062</v>
      </c>
      <c r="N2417" s="6">
        <v>-16.39</v>
      </c>
    </row>
    <row r="2418" spans="1:14" x14ac:dyDescent="0.25">
      <c r="A2418" s="2" t="s">
        <v>1707</v>
      </c>
      <c r="B2418" s="2" t="s">
        <v>1052</v>
      </c>
      <c r="C2418" s="3" t="s">
        <v>28</v>
      </c>
      <c r="D2418" s="8">
        <v>6626253040536</v>
      </c>
      <c r="E2418" s="4">
        <v>1369360</v>
      </c>
      <c r="F2418" s="2" t="s">
        <v>16</v>
      </c>
      <c r="G2418" s="2" t="s">
        <v>17</v>
      </c>
      <c r="H2418" s="2" t="s">
        <v>1739</v>
      </c>
      <c r="I2418" s="2" t="s">
        <v>18</v>
      </c>
      <c r="J2418" s="4">
        <v>15741574</v>
      </c>
      <c r="M2418" s="2">
        <v>405</v>
      </c>
      <c r="N2418" s="6">
        <v>-9.59</v>
      </c>
    </row>
    <row r="2419" spans="1:14" x14ac:dyDescent="0.25">
      <c r="A2419" s="2" t="s">
        <v>1707</v>
      </c>
      <c r="B2419" s="2" t="s">
        <v>1053</v>
      </c>
      <c r="C2419" s="3" t="s">
        <v>43</v>
      </c>
      <c r="D2419" s="8">
        <v>6626253026703</v>
      </c>
      <c r="E2419" s="4">
        <v>1049873</v>
      </c>
      <c r="F2419" s="2" t="s">
        <v>16</v>
      </c>
      <c r="G2419" s="2" t="s">
        <v>17</v>
      </c>
      <c r="H2419" s="2" t="s">
        <v>1740</v>
      </c>
      <c r="I2419" s="2" t="s">
        <v>18</v>
      </c>
      <c r="J2419" s="4">
        <v>15741370</v>
      </c>
      <c r="M2419" s="2">
        <v>267</v>
      </c>
      <c r="N2419" s="6">
        <v>-14.59</v>
      </c>
    </row>
    <row r="2420" spans="1:14" x14ac:dyDescent="0.25">
      <c r="A2420" s="2" t="s">
        <v>1707</v>
      </c>
      <c r="B2420" s="2" t="s">
        <v>370</v>
      </c>
      <c r="C2420" s="3" t="s">
        <v>49</v>
      </c>
      <c r="D2420" s="8">
        <v>6626253050256</v>
      </c>
      <c r="E2420" s="4">
        <v>1051760</v>
      </c>
      <c r="F2420" s="2" t="s">
        <v>16</v>
      </c>
      <c r="G2420" s="2" t="s">
        <v>17</v>
      </c>
      <c r="H2420" s="2" t="s">
        <v>1741</v>
      </c>
      <c r="I2420" s="2" t="s">
        <v>18</v>
      </c>
      <c r="J2420" s="4">
        <v>15741120</v>
      </c>
      <c r="M2420" s="2">
        <v>502</v>
      </c>
      <c r="N2420" s="6">
        <v>-21.79</v>
      </c>
    </row>
    <row r="2421" spans="1:14" x14ac:dyDescent="0.25">
      <c r="A2421" s="2" t="s">
        <v>1707</v>
      </c>
      <c r="B2421" s="2" t="s">
        <v>371</v>
      </c>
      <c r="C2421" s="3" t="s">
        <v>39</v>
      </c>
      <c r="D2421" s="8">
        <v>6626253020349</v>
      </c>
      <c r="E2421" s="4">
        <v>1369336</v>
      </c>
      <c r="F2421" s="2" t="s">
        <v>16</v>
      </c>
      <c r="G2421" s="2" t="s">
        <v>17</v>
      </c>
      <c r="H2421" s="2" t="s">
        <v>1742</v>
      </c>
      <c r="I2421" s="2" t="s">
        <v>18</v>
      </c>
      <c r="J2421" s="4">
        <v>15741025</v>
      </c>
      <c r="M2421" s="2">
        <v>203</v>
      </c>
      <c r="N2421" s="6">
        <v>-11.59</v>
      </c>
    </row>
    <row r="2422" spans="1:14" x14ac:dyDescent="0.25">
      <c r="A2422" s="2" t="s">
        <v>1707</v>
      </c>
      <c r="B2422" s="2" t="s">
        <v>1743</v>
      </c>
      <c r="C2422" s="3" t="s">
        <v>112</v>
      </c>
      <c r="D2422" s="8">
        <v>6626253027513</v>
      </c>
      <c r="E2422" s="4">
        <v>1369356</v>
      </c>
      <c r="F2422" s="2" t="s">
        <v>16</v>
      </c>
      <c r="G2422" s="2" t="s">
        <v>17</v>
      </c>
      <c r="H2422" s="4">
        <v>125555555</v>
      </c>
      <c r="I2422" s="2" t="s">
        <v>18</v>
      </c>
      <c r="J2422" s="4">
        <v>15740738</v>
      </c>
      <c r="M2422" s="2">
        <v>275</v>
      </c>
      <c r="N2422" s="6">
        <v>-12.79</v>
      </c>
    </row>
    <row r="2423" spans="1:14" x14ac:dyDescent="0.25">
      <c r="A2423" s="2" t="s">
        <v>1707</v>
      </c>
      <c r="B2423" s="2" t="s">
        <v>1146</v>
      </c>
      <c r="C2423" s="3" t="s">
        <v>112</v>
      </c>
      <c r="D2423" s="8">
        <v>6626253027513</v>
      </c>
      <c r="E2423" s="4">
        <v>1369356</v>
      </c>
      <c r="F2423" s="2" t="s">
        <v>16</v>
      </c>
      <c r="G2423" s="2" t="s">
        <v>17</v>
      </c>
      <c r="H2423" s="2" t="s">
        <v>1744</v>
      </c>
      <c r="I2423" s="2" t="s">
        <v>18</v>
      </c>
      <c r="J2423" s="4">
        <v>15740679</v>
      </c>
      <c r="M2423" s="2">
        <v>275</v>
      </c>
      <c r="N2423" s="6">
        <v>-11.59</v>
      </c>
    </row>
    <row r="2424" spans="1:14" x14ac:dyDescent="0.25">
      <c r="A2424" s="2" t="s">
        <v>1707</v>
      </c>
      <c r="B2424" s="2" t="s">
        <v>98</v>
      </c>
      <c r="C2424" s="3" t="s">
        <v>35</v>
      </c>
      <c r="D2424" s="8">
        <v>6626253020420</v>
      </c>
      <c r="E2424" s="4">
        <v>1369337</v>
      </c>
      <c r="F2424" s="2" t="s">
        <v>16</v>
      </c>
      <c r="G2424" s="2" t="s">
        <v>17</v>
      </c>
      <c r="H2424" s="4">
        <v>240011141</v>
      </c>
      <c r="I2424" s="2" t="s">
        <v>18</v>
      </c>
      <c r="J2424" s="4">
        <v>15740634</v>
      </c>
      <c r="M2424" s="2">
        <v>204</v>
      </c>
      <c r="N2424" s="6">
        <v>-12.79</v>
      </c>
    </row>
    <row r="2425" spans="1:14" x14ac:dyDescent="0.25">
      <c r="A2425" s="2" t="s">
        <v>1707</v>
      </c>
      <c r="B2425" s="2" t="s">
        <v>872</v>
      </c>
      <c r="C2425" s="3" t="s">
        <v>15</v>
      </c>
      <c r="D2425" s="8">
        <v>6626253095608</v>
      </c>
      <c r="E2425" s="4">
        <v>1049827</v>
      </c>
      <c r="F2425" s="2" t="s">
        <v>16</v>
      </c>
      <c r="G2425" s="2" t="s">
        <v>17</v>
      </c>
      <c r="H2425" s="2" t="s">
        <v>1745</v>
      </c>
      <c r="I2425" s="2" t="s">
        <v>18</v>
      </c>
      <c r="J2425" s="4">
        <v>15740443</v>
      </c>
      <c r="M2425" s="2">
        <v>956</v>
      </c>
      <c r="N2425" s="6">
        <v>-12.31</v>
      </c>
    </row>
    <row r="2426" spans="1:14" x14ac:dyDescent="0.25">
      <c r="A2426" s="2" t="s">
        <v>1707</v>
      </c>
      <c r="B2426" s="2" t="s">
        <v>103</v>
      </c>
      <c r="C2426" s="3" t="s">
        <v>15</v>
      </c>
      <c r="D2426" s="8">
        <v>6626253095608</v>
      </c>
      <c r="E2426" s="4">
        <v>1049827</v>
      </c>
      <c r="F2426" s="2" t="s">
        <v>16</v>
      </c>
      <c r="G2426" s="2" t="s">
        <v>17</v>
      </c>
      <c r="H2426" s="2" t="s">
        <v>1746</v>
      </c>
      <c r="I2426" s="2" t="s">
        <v>18</v>
      </c>
      <c r="J2426" s="4">
        <v>15740354</v>
      </c>
      <c r="M2426" s="2">
        <v>956</v>
      </c>
      <c r="N2426" s="6">
        <v>-15.2</v>
      </c>
    </row>
    <row r="2427" spans="1:14" x14ac:dyDescent="0.25">
      <c r="A2427" s="2" t="s">
        <v>1707</v>
      </c>
      <c r="B2427" s="2" t="s">
        <v>1506</v>
      </c>
      <c r="C2427" s="3" t="s">
        <v>32</v>
      </c>
      <c r="D2427" s="8">
        <v>6626253020934</v>
      </c>
      <c r="E2427" s="4">
        <v>1369341</v>
      </c>
      <c r="F2427" s="2" t="s">
        <v>16</v>
      </c>
      <c r="G2427" s="2" t="s">
        <v>17</v>
      </c>
      <c r="H2427" s="4">
        <v>240108813</v>
      </c>
      <c r="I2427" s="2" t="s">
        <v>18</v>
      </c>
      <c r="J2427" s="4">
        <v>15740190</v>
      </c>
      <c r="M2427" s="2">
        <v>209</v>
      </c>
      <c r="N2427" s="6">
        <v>-11.59</v>
      </c>
    </row>
    <row r="2428" spans="1:14" x14ac:dyDescent="0.25">
      <c r="A2428" s="2" t="s">
        <v>1707</v>
      </c>
      <c r="B2428" s="2" t="s">
        <v>1507</v>
      </c>
      <c r="C2428" s="3" t="s">
        <v>88</v>
      </c>
      <c r="D2428" s="8">
        <v>6626253089624</v>
      </c>
      <c r="E2428" s="4">
        <v>1369375</v>
      </c>
      <c r="F2428" s="2" t="s">
        <v>16</v>
      </c>
      <c r="G2428" s="2" t="s">
        <v>17</v>
      </c>
      <c r="H2428" s="4">
        <v>240096235</v>
      </c>
      <c r="I2428" s="2" t="s">
        <v>18</v>
      </c>
      <c r="J2428" s="4">
        <v>15740075</v>
      </c>
      <c r="M2428" s="2">
        <v>896</v>
      </c>
      <c r="N2428" s="6">
        <v>-12.79</v>
      </c>
    </row>
    <row r="2429" spans="1:14" x14ac:dyDescent="0.25">
      <c r="A2429" s="2" t="s">
        <v>1707</v>
      </c>
      <c r="B2429" s="2" t="s">
        <v>107</v>
      </c>
      <c r="C2429" s="3" t="s">
        <v>55</v>
      </c>
      <c r="D2429" s="8">
        <v>6626253091874</v>
      </c>
      <c r="E2429" s="4">
        <v>1616135</v>
      </c>
      <c r="F2429" s="2" t="s">
        <v>16</v>
      </c>
      <c r="G2429" s="2" t="s">
        <v>17</v>
      </c>
      <c r="H2429" s="4">
        <v>240097582</v>
      </c>
      <c r="I2429" s="2" t="s">
        <v>18</v>
      </c>
      <c r="J2429" s="4">
        <v>15739674</v>
      </c>
      <c r="M2429" s="2">
        <v>918</v>
      </c>
      <c r="N2429" s="6">
        <v>-12.79</v>
      </c>
    </row>
    <row r="2430" spans="1:14" x14ac:dyDescent="0.25">
      <c r="A2430" s="2" t="s">
        <v>1707</v>
      </c>
      <c r="B2430" s="2" t="s">
        <v>383</v>
      </c>
      <c r="C2430" s="3" t="s">
        <v>32</v>
      </c>
      <c r="D2430" s="8">
        <v>6626253020934</v>
      </c>
      <c r="E2430" s="4">
        <v>1369341</v>
      </c>
      <c r="F2430" s="2" t="s">
        <v>16</v>
      </c>
      <c r="G2430" s="2" t="s">
        <v>17</v>
      </c>
      <c r="H2430" s="4">
        <v>2154251</v>
      </c>
      <c r="I2430" s="2" t="s">
        <v>18</v>
      </c>
      <c r="J2430" s="4">
        <v>15739493</v>
      </c>
      <c r="M2430" s="2">
        <v>209</v>
      </c>
      <c r="N2430" s="6">
        <v>-18.190000000000001</v>
      </c>
    </row>
    <row r="2431" spans="1:14" x14ac:dyDescent="0.25">
      <c r="A2431" s="2" t="s">
        <v>1707</v>
      </c>
      <c r="B2431" s="2" t="s">
        <v>879</v>
      </c>
      <c r="C2431" s="3" t="s">
        <v>43</v>
      </c>
      <c r="D2431" s="8">
        <v>6626253026703</v>
      </c>
      <c r="E2431" s="4">
        <v>1049873</v>
      </c>
      <c r="F2431" s="2" t="s">
        <v>16</v>
      </c>
      <c r="G2431" s="2" t="s">
        <v>17</v>
      </c>
      <c r="H2431" s="4">
        <v>240082988</v>
      </c>
      <c r="I2431" s="2" t="s">
        <v>18</v>
      </c>
      <c r="J2431" s="4">
        <v>15739455</v>
      </c>
      <c r="M2431" s="2">
        <v>267</v>
      </c>
      <c r="N2431" s="6">
        <v>-10.39</v>
      </c>
    </row>
    <row r="2432" spans="1:14" x14ac:dyDescent="0.25">
      <c r="A2432" s="2" t="s">
        <v>1707</v>
      </c>
      <c r="B2432" s="2" t="s">
        <v>1243</v>
      </c>
      <c r="C2432" s="3" t="s">
        <v>106</v>
      </c>
      <c r="D2432" s="8">
        <v>6626253046224</v>
      </c>
      <c r="E2432" s="4">
        <v>1369333</v>
      </c>
      <c r="F2432" s="2" t="s">
        <v>16</v>
      </c>
      <c r="G2432" s="2" t="s">
        <v>17</v>
      </c>
      <c r="H2432" s="4">
        <v>239301270</v>
      </c>
      <c r="I2432" s="2" t="s">
        <v>18</v>
      </c>
      <c r="J2432" s="4">
        <v>15739371</v>
      </c>
      <c r="M2432" s="2">
        <v>462</v>
      </c>
      <c r="N2432" s="6">
        <v>-19.989999999999998</v>
      </c>
    </row>
    <row r="2433" spans="1:14" x14ac:dyDescent="0.25">
      <c r="A2433" s="2" t="s">
        <v>1707</v>
      </c>
      <c r="B2433" s="2" t="s">
        <v>1055</v>
      </c>
      <c r="C2433" s="3" t="s">
        <v>106</v>
      </c>
      <c r="D2433" s="8">
        <v>6626253046224</v>
      </c>
      <c r="E2433" s="4">
        <v>1369333</v>
      </c>
      <c r="F2433" s="2" t="s">
        <v>16</v>
      </c>
      <c r="G2433" s="2" t="s">
        <v>17</v>
      </c>
      <c r="H2433" s="4">
        <v>240045539</v>
      </c>
      <c r="I2433" s="2" t="s">
        <v>18</v>
      </c>
      <c r="J2433" s="4">
        <v>15739338</v>
      </c>
      <c r="M2433" s="2">
        <v>462</v>
      </c>
      <c r="N2433" s="6">
        <v>-23.59</v>
      </c>
    </row>
    <row r="2434" spans="1:14" x14ac:dyDescent="0.25">
      <c r="A2434" s="2" t="s">
        <v>1707</v>
      </c>
      <c r="B2434" s="2" t="s">
        <v>652</v>
      </c>
      <c r="C2434" s="3" t="s">
        <v>43</v>
      </c>
      <c r="D2434" s="8">
        <v>6626253026703</v>
      </c>
      <c r="E2434" s="4">
        <v>1049873</v>
      </c>
      <c r="F2434" s="2" t="s">
        <v>16</v>
      </c>
      <c r="G2434" s="2" t="s">
        <v>17</v>
      </c>
      <c r="H2434" s="2" t="s">
        <v>1747</v>
      </c>
      <c r="I2434" s="2" t="s">
        <v>18</v>
      </c>
      <c r="J2434" s="4">
        <v>15739111</v>
      </c>
      <c r="M2434" s="2">
        <v>267</v>
      </c>
      <c r="N2434" s="6">
        <v>-11.59</v>
      </c>
    </row>
    <row r="2435" spans="1:14" x14ac:dyDescent="0.25">
      <c r="A2435" s="2" t="s">
        <v>1707</v>
      </c>
      <c r="B2435" s="2" t="s">
        <v>386</v>
      </c>
      <c r="C2435" s="3" t="s">
        <v>124</v>
      </c>
      <c r="D2435" s="8">
        <v>6626253020772</v>
      </c>
      <c r="E2435" s="4">
        <v>1369340</v>
      </c>
      <c r="F2435" s="2" t="s">
        <v>16</v>
      </c>
      <c r="G2435" s="2" t="s">
        <v>17</v>
      </c>
      <c r="H2435" s="4">
        <v>240086900</v>
      </c>
      <c r="I2435" s="2" t="s">
        <v>18</v>
      </c>
      <c r="J2435" s="4">
        <v>15739068</v>
      </c>
      <c r="M2435" s="2">
        <v>207</v>
      </c>
      <c r="N2435" s="6">
        <v>-14.59</v>
      </c>
    </row>
    <row r="2436" spans="1:14" x14ac:dyDescent="0.25">
      <c r="A2436" s="2" t="s">
        <v>1707</v>
      </c>
      <c r="B2436" s="2" t="s">
        <v>111</v>
      </c>
      <c r="C2436" s="3" t="s">
        <v>25</v>
      </c>
      <c r="D2436" s="8">
        <v>6626253021078</v>
      </c>
      <c r="E2436" s="4">
        <v>1369342</v>
      </c>
      <c r="F2436" s="2" t="s">
        <v>16</v>
      </c>
      <c r="G2436" s="2" t="s">
        <v>17</v>
      </c>
      <c r="H2436" s="2" t="s">
        <v>1748</v>
      </c>
      <c r="I2436" s="2" t="s">
        <v>18</v>
      </c>
      <c r="J2436" s="4">
        <v>15739001</v>
      </c>
      <c r="M2436" s="2">
        <v>210</v>
      </c>
      <c r="N2436" s="6">
        <v>-14.59</v>
      </c>
    </row>
    <row r="2437" spans="1:14" x14ac:dyDescent="0.25">
      <c r="A2437" s="2" t="s">
        <v>1707</v>
      </c>
      <c r="B2437" s="2" t="s">
        <v>388</v>
      </c>
      <c r="C2437" s="3" t="s">
        <v>55</v>
      </c>
      <c r="D2437" s="8">
        <v>6626253091874</v>
      </c>
      <c r="E2437" s="4">
        <v>1616135</v>
      </c>
      <c r="F2437" s="2" t="s">
        <v>16</v>
      </c>
      <c r="G2437" s="2" t="s">
        <v>17</v>
      </c>
      <c r="H2437" s="4">
        <v>240093021</v>
      </c>
      <c r="I2437" s="2" t="s">
        <v>18</v>
      </c>
      <c r="J2437" s="4">
        <v>15738954</v>
      </c>
      <c r="M2437" s="2">
        <v>918</v>
      </c>
      <c r="N2437" s="6">
        <v>-18.190000000000001</v>
      </c>
    </row>
    <row r="2438" spans="1:14" x14ac:dyDescent="0.25">
      <c r="A2438" s="2" t="s">
        <v>1707</v>
      </c>
      <c r="B2438" s="2" t="s">
        <v>390</v>
      </c>
      <c r="C2438" s="3" t="s">
        <v>112</v>
      </c>
      <c r="D2438" s="8">
        <v>6626253027513</v>
      </c>
      <c r="E2438" s="4">
        <v>1369356</v>
      </c>
      <c r="F2438" s="2" t="s">
        <v>16</v>
      </c>
      <c r="G2438" s="2" t="s">
        <v>17</v>
      </c>
      <c r="H2438" s="2" t="s">
        <v>1749</v>
      </c>
      <c r="I2438" s="2" t="s">
        <v>18</v>
      </c>
      <c r="J2438" s="4">
        <v>15738947</v>
      </c>
      <c r="M2438" s="2">
        <v>275</v>
      </c>
      <c r="N2438" s="6">
        <v>-14.59</v>
      </c>
    </row>
    <row r="2439" spans="1:14" x14ac:dyDescent="0.25">
      <c r="A2439" s="2" t="s">
        <v>1707</v>
      </c>
      <c r="B2439" s="2" t="s">
        <v>390</v>
      </c>
      <c r="C2439" s="3" t="s">
        <v>112</v>
      </c>
      <c r="D2439" s="8">
        <v>6626253027513</v>
      </c>
      <c r="E2439" s="4">
        <v>1369356</v>
      </c>
      <c r="F2439" s="2" t="s">
        <v>110</v>
      </c>
      <c r="G2439" s="2" t="s">
        <v>17</v>
      </c>
      <c r="H2439" s="2" t="s">
        <v>1750</v>
      </c>
      <c r="I2439" s="2" t="s">
        <v>18</v>
      </c>
      <c r="J2439" s="4">
        <v>15738946</v>
      </c>
      <c r="M2439" s="2">
        <v>275</v>
      </c>
      <c r="N2439" s="6">
        <v>0</v>
      </c>
    </row>
    <row r="2440" spans="1:14" x14ac:dyDescent="0.25">
      <c r="A2440" s="2" t="s">
        <v>1707</v>
      </c>
      <c r="B2440" s="2" t="s">
        <v>390</v>
      </c>
      <c r="C2440" s="3" t="s">
        <v>112</v>
      </c>
      <c r="D2440" s="8">
        <v>6626253027513</v>
      </c>
      <c r="E2440" s="4">
        <v>1369356</v>
      </c>
      <c r="F2440" s="2" t="s">
        <v>16</v>
      </c>
      <c r="G2440" s="2" t="s">
        <v>17</v>
      </c>
      <c r="H2440" s="2" t="s">
        <v>1751</v>
      </c>
      <c r="I2440" s="2" t="s">
        <v>18</v>
      </c>
      <c r="J2440" s="4">
        <v>15738945</v>
      </c>
      <c r="M2440" s="2">
        <v>275</v>
      </c>
      <c r="N2440" s="6">
        <v>-11.59</v>
      </c>
    </row>
    <row r="2441" spans="1:14" x14ac:dyDescent="0.25">
      <c r="A2441" s="2" t="s">
        <v>1707</v>
      </c>
      <c r="B2441" s="2" t="s">
        <v>1621</v>
      </c>
      <c r="C2441" s="3" t="s">
        <v>112</v>
      </c>
      <c r="D2441" s="8">
        <v>6626253027513</v>
      </c>
      <c r="E2441" s="4">
        <v>1369356</v>
      </c>
      <c r="F2441" s="2" t="s">
        <v>16</v>
      </c>
      <c r="G2441" s="2" t="s">
        <v>17</v>
      </c>
      <c r="H2441" s="2" t="s">
        <v>1752</v>
      </c>
      <c r="I2441" s="2" t="s">
        <v>18</v>
      </c>
      <c r="J2441" s="4">
        <v>15738902</v>
      </c>
      <c r="M2441" s="2">
        <v>275</v>
      </c>
      <c r="N2441" s="6">
        <v>-7.99</v>
      </c>
    </row>
    <row r="2442" spans="1:14" x14ac:dyDescent="0.25">
      <c r="A2442" s="2" t="s">
        <v>1707</v>
      </c>
      <c r="B2442" s="2" t="s">
        <v>1621</v>
      </c>
      <c r="C2442" s="3" t="s">
        <v>333</v>
      </c>
      <c r="D2442" s="8">
        <v>6626253072900</v>
      </c>
      <c r="E2442" s="4">
        <v>1369374</v>
      </c>
      <c r="F2442" s="2" t="s">
        <v>16</v>
      </c>
      <c r="G2442" s="2" t="s">
        <v>17</v>
      </c>
      <c r="H2442" s="2" t="s">
        <v>1753</v>
      </c>
      <c r="I2442" s="2" t="s">
        <v>18</v>
      </c>
      <c r="J2442" s="4">
        <v>15738881</v>
      </c>
      <c r="M2442" s="2">
        <v>729</v>
      </c>
      <c r="N2442" s="6">
        <v>-16.39</v>
      </c>
    </row>
    <row r="2443" spans="1:14" x14ac:dyDescent="0.25">
      <c r="A2443" s="2" t="s">
        <v>1707</v>
      </c>
      <c r="B2443" s="2" t="s">
        <v>1057</v>
      </c>
      <c r="C2443" s="3" t="s">
        <v>35</v>
      </c>
      <c r="D2443" s="8">
        <v>6626253020420</v>
      </c>
      <c r="E2443" s="4">
        <v>1369337</v>
      </c>
      <c r="F2443" s="2" t="s">
        <v>16</v>
      </c>
      <c r="G2443" s="2" t="s">
        <v>17</v>
      </c>
      <c r="H2443" s="4">
        <v>232539492</v>
      </c>
      <c r="I2443" s="2" t="s">
        <v>18</v>
      </c>
      <c r="J2443" s="4">
        <v>15738869</v>
      </c>
      <c r="M2443" s="2">
        <v>204</v>
      </c>
      <c r="N2443" s="6">
        <v>-14.59</v>
      </c>
    </row>
    <row r="2444" spans="1:14" x14ac:dyDescent="0.25">
      <c r="A2444" s="2" t="s">
        <v>1707</v>
      </c>
      <c r="B2444" s="2" t="s">
        <v>1622</v>
      </c>
      <c r="C2444" s="3" t="s">
        <v>15</v>
      </c>
      <c r="D2444" s="8">
        <v>6626253095608</v>
      </c>
      <c r="E2444" s="4">
        <v>1049827</v>
      </c>
      <c r="F2444" s="2" t="s">
        <v>16</v>
      </c>
      <c r="G2444" s="2" t="s">
        <v>17</v>
      </c>
      <c r="H2444" s="2" t="s">
        <v>1754</v>
      </c>
      <c r="I2444" s="2" t="s">
        <v>18</v>
      </c>
      <c r="J2444" s="4">
        <v>15738791</v>
      </c>
      <c r="M2444" s="2">
        <v>956</v>
      </c>
      <c r="N2444" s="6">
        <v>-43.98</v>
      </c>
    </row>
    <row r="2445" spans="1:14" x14ac:dyDescent="0.25">
      <c r="A2445" s="2" t="s">
        <v>1707</v>
      </c>
      <c r="B2445" s="2" t="s">
        <v>656</v>
      </c>
      <c r="C2445" s="3" t="s">
        <v>37</v>
      </c>
      <c r="D2445" s="8">
        <v>6626253045252</v>
      </c>
      <c r="E2445" s="4">
        <v>1369364</v>
      </c>
      <c r="F2445" s="2" t="s">
        <v>16</v>
      </c>
      <c r="G2445" s="2" t="s">
        <v>17</v>
      </c>
      <c r="H2445" s="4">
        <v>240083872</v>
      </c>
      <c r="I2445" s="2" t="s">
        <v>18</v>
      </c>
      <c r="J2445" s="4">
        <v>15738588</v>
      </c>
      <c r="M2445" s="2">
        <v>452</v>
      </c>
      <c r="N2445" s="6">
        <v>-11.59</v>
      </c>
    </row>
    <row r="2446" spans="1:14" x14ac:dyDescent="0.25">
      <c r="A2446" s="2" t="s">
        <v>1707</v>
      </c>
      <c r="B2446" s="2" t="s">
        <v>656</v>
      </c>
      <c r="C2446" s="3" t="s">
        <v>97</v>
      </c>
      <c r="D2446" s="8">
        <v>6626253098291</v>
      </c>
      <c r="E2446" s="4">
        <v>1605013</v>
      </c>
      <c r="F2446" s="2" t="s">
        <v>16</v>
      </c>
      <c r="G2446" s="2" t="s">
        <v>17</v>
      </c>
      <c r="H2446" s="4">
        <v>240063861</v>
      </c>
      <c r="I2446" s="2" t="s">
        <v>18</v>
      </c>
      <c r="J2446" s="4">
        <v>15738567</v>
      </c>
      <c r="M2446" s="2">
        <v>982</v>
      </c>
      <c r="N2446" s="6">
        <v>-16.39</v>
      </c>
    </row>
    <row r="2447" spans="1:14" x14ac:dyDescent="0.25">
      <c r="A2447" s="2" t="s">
        <v>1707</v>
      </c>
      <c r="B2447" s="2" t="s">
        <v>398</v>
      </c>
      <c r="C2447" s="3" t="s">
        <v>15</v>
      </c>
      <c r="D2447" s="8">
        <v>6626253095608</v>
      </c>
      <c r="E2447" s="4">
        <v>1049827</v>
      </c>
      <c r="F2447" s="2" t="s">
        <v>16</v>
      </c>
      <c r="G2447" s="2" t="s">
        <v>17</v>
      </c>
      <c r="H2447" s="2" t="s">
        <v>1755</v>
      </c>
      <c r="I2447" s="2" t="s">
        <v>18</v>
      </c>
      <c r="J2447" s="4">
        <v>15738533</v>
      </c>
      <c r="M2447" s="2">
        <v>956</v>
      </c>
      <c r="N2447" s="6">
        <v>-10.73</v>
      </c>
    </row>
    <row r="2448" spans="1:14" x14ac:dyDescent="0.25">
      <c r="A2448" s="2" t="s">
        <v>1707</v>
      </c>
      <c r="B2448" s="2" t="s">
        <v>118</v>
      </c>
      <c r="C2448" s="3" t="s">
        <v>97</v>
      </c>
      <c r="D2448" s="8">
        <v>6626253098291</v>
      </c>
      <c r="E2448" s="4">
        <v>1605013</v>
      </c>
      <c r="F2448" s="2" t="s">
        <v>16</v>
      </c>
      <c r="G2448" s="2" t="s">
        <v>17</v>
      </c>
      <c r="H2448" s="4">
        <v>240063220</v>
      </c>
      <c r="I2448" s="2" t="s">
        <v>18</v>
      </c>
      <c r="J2448" s="4">
        <v>15738512</v>
      </c>
      <c r="M2448" s="2">
        <v>982</v>
      </c>
      <c r="N2448" s="6">
        <v>-14.59</v>
      </c>
    </row>
    <row r="2449" spans="1:14" x14ac:dyDescent="0.25">
      <c r="A2449" s="2" t="s">
        <v>1707</v>
      </c>
      <c r="B2449" s="2" t="s">
        <v>118</v>
      </c>
      <c r="C2449" s="3" t="s">
        <v>128</v>
      </c>
      <c r="D2449" s="8">
        <v>6626253068546</v>
      </c>
      <c r="E2449" s="4">
        <v>1369372</v>
      </c>
      <c r="F2449" s="2" t="s">
        <v>16</v>
      </c>
      <c r="G2449" s="2" t="s">
        <v>17</v>
      </c>
      <c r="H2449" s="4">
        <v>240081479</v>
      </c>
      <c r="I2449" s="2" t="s">
        <v>18</v>
      </c>
      <c r="J2449" s="4">
        <v>15738510</v>
      </c>
      <c r="M2449" s="2">
        <v>685</v>
      </c>
      <c r="N2449" s="6">
        <v>-8.7899999999999991</v>
      </c>
    </row>
    <row r="2450" spans="1:14" x14ac:dyDescent="0.25">
      <c r="A2450" s="2" t="s">
        <v>1707</v>
      </c>
      <c r="B2450" s="2" t="s">
        <v>658</v>
      </c>
      <c r="C2450" s="3" t="s">
        <v>97</v>
      </c>
      <c r="D2450" s="8">
        <v>6626253098291</v>
      </c>
      <c r="E2450" s="4">
        <v>1605013</v>
      </c>
      <c r="F2450" s="2" t="s">
        <v>16</v>
      </c>
      <c r="G2450" s="2" t="s">
        <v>17</v>
      </c>
      <c r="H2450" s="4">
        <v>240074996</v>
      </c>
      <c r="I2450" s="2" t="s">
        <v>18</v>
      </c>
      <c r="J2450" s="4">
        <v>15738485</v>
      </c>
      <c r="M2450" s="2">
        <v>982</v>
      </c>
      <c r="N2450" s="6">
        <v>-14.59</v>
      </c>
    </row>
    <row r="2451" spans="1:14" x14ac:dyDescent="0.25">
      <c r="A2451" s="2" t="s">
        <v>1707</v>
      </c>
      <c r="B2451" s="2" t="s">
        <v>401</v>
      </c>
      <c r="C2451" s="3" t="s">
        <v>28</v>
      </c>
      <c r="D2451" s="8">
        <v>6626253040536</v>
      </c>
      <c r="E2451" s="4">
        <v>1369360</v>
      </c>
      <c r="F2451" s="2" t="s">
        <v>16</v>
      </c>
      <c r="G2451" s="2" t="s">
        <v>17</v>
      </c>
      <c r="H2451" s="4">
        <v>240083394</v>
      </c>
      <c r="I2451" s="2" t="s">
        <v>18</v>
      </c>
      <c r="J2451" s="4">
        <v>15738336</v>
      </c>
      <c r="M2451" s="2">
        <v>405</v>
      </c>
      <c r="N2451" s="6">
        <v>-11.59</v>
      </c>
    </row>
    <row r="2452" spans="1:14" x14ac:dyDescent="0.25">
      <c r="A2452" s="2" t="s">
        <v>1707</v>
      </c>
      <c r="B2452" s="2" t="s">
        <v>119</v>
      </c>
      <c r="C2452" s="3" t="s">
        <v>85</v>
      </c>
      <c r="D2452" s="8">
        <v>6626253091955</v>
      </c>
      <c r="E2452" s="4">
        <v>1369377</v>
      </c>
      <c r="F2452" s="2" t="s">
        <v>16</v>
      </c>
      <c r="G2452" s="2" t="s">
        <v>17</v>
      </c>
      <c r="H2452" s="4">
        <v>240069328</v>
      </c>
      <c r="I2452" s="2" t="s">
        <v>18</v>
      </c>
      <c r="J2452" s="4">
        <v>15738289</v>
      </c>
      <c r="M2452" s="2">
        <v>919</v>
      </c>
      <c r="N2452" s="6">
        <v>-11.59</v>
      </c>
    </row>
    <row r="2453" spans="1:14" x14ac:dyDescent="0.25">
      <c r="A2453" s="2" t="s">
        <v>1707</v>
      </c>
      <c r="B2453" s="2" t="s">
        <v>1060</v>
      </c>
      <c r="C2453" s="3" t="s">
        <v>49</v>
      </c>
      <c r="D2453" s="8">
        <v>6626253050256</v>
      </c>
      <c r="E2453" s="4">
        <v>1051760</v>
      </c>
      <c r="F2453" s="2" t="s">
        <v>16</v>
      </c>
      <c r="G2453" s="2" t="s">
        <v>17</v>
      </c>
      <c r="H2453" s="2" t="s">
        <v>1756</v>
      </c>
      <c r="I2453" s="2" t="s">
        <v>18</v>
      </c>
      <c r="J2453" s="4">
        <v>15738058</v>
      </c>
      <c r="M2453" s="2">
        <v>502</v>
      </c>
      <c r="N2453" s="6">
        <v>-21.79</v>
      </c>
    </row>
    <row r="2454" spans="1:14" x14ac:dyDescent="0.25">
      <c r="A2454" s="2" t="s">
        <v>1707</v>
      </c>
      <c r="B2454" s="2" t="s">
        <v>1757</v>
      </c>
      <c r="C2454" s="3" t="s">
        <v>39</v>
      </c>
      <c r="D2454" s="8">
        <v>6626253020349</v>
      </c>
      <c r="E2454" s="4">
        <v>1369336</v>
      </c>
      <c r="F2454" s="2" t="s">
        <v>16</v>
      </c>
      <c r="G2454" s="2" t="s">
        <v>17</v>
      </c>
      <c r="H2454" s="2" t="s">
        <v>1758</v>
      </c>
      <c r="I2454" s="2" t="s">
        <v>18</v>
      </c>
      <c r="J2454" s="4">
        <v>15737822</v>
      </c>
      <c r="M2454" s="2">
        <v>203</v>
      </c>
      <c r="N2454" s="6">
        <v>-14.59</v>
      </c>
    </row>
    <row r="2455" spans="1:14" x14ac:dyDescent="0.25">
      <c r="A2455" s="2" t="s">
        <v>1707</v>
      </c>
      <c r="B2455" s="2" t="s">
        <v>892</v>
      </c>
      <c r="C2455" s="3" t="s">
        <v>97</v>
      </c>
      <c r="D2455" s="8">
        <v>6626253098291</v>
      </c>
      <c r="E2455" s="4">
        <v>1605013</v>
      </c>
      <c r="F2455" s="2" t="s">
        <v>16</v>
      </c>
      <c r="G2455" s="2" t="s">
        <v>17</v>
      </c>
      <c r="H2455" s="2" t="s">
        <v>1759</v>
      </c>
      <c r="I2455" s="2" t="s">
        <v>18</v>
      </c>
      <c r="J2455" s="4">
        <v>15737653</v>
      </c>
      <c r="M2455" s="2">
        <v>982</v>
      </c>
      <c r="N2455" s="6">
        <v>-8.7899999999999991</v>
      </c>
    </row>
    <row r="2456" spans="1:14" x14ac:dyDescent="0.25">
      <c r="A2456" s="2" t="s">
        <v>1707</v>
      </c>
      <c r="B2456" s="2" t="s">
        <v>678</v>
      </c>
      <c r="C2456" s="3" t="s">
        <v>37</v>
      </c>
      <c r="D2456" s="8">
        <v>6626253045252</v>
      </c>
      <c r="E2456" s="4">
        <v>1369364</v>
      </c>
      <c r="F2456" s="2" t="s">
        <v>16</v>
      </c>
      <c r="G2456" s="2" t="s">
        <v>17</v>
      </c>
      <c r="H2456" s="2" t="s">
        <v>1760</v>
      </c>
      <c r="I2456" s="2" t="s">
        <v>18</v>
      </c>
      <c r="J2456" s="4">
        <v>15737435</v>
      </c>
      <c r="M2456" s="2">
        <v>452</v>
      </c>
      <c r="N2456" s="6">
        <v>-12.79</v>
      </c>
    </row>
    <row r="2457" spans="1:14" x14ac:dyDescent="0.25">
      <c r="A2457" s="2" t="s">
        <v>1707</v>
      </c>
      <c r="B2457" s="2" t="s">
        <v>143</v>
      </c>
      <c r="C2457" s="3" t="s">
        <v>124</v>
      </c>
      <c r="D2457" s="8">
        <v>6626253020772</v>
      </c>
      <c r="E2457" s="4">
        <v>1369340</v>
      </c>
      <c r="F2457" s="2" t="s">
        <v>16</v>
      </c>
      <c r="G2457" s="2" t="s">
        <v>17</v>
      </c>
      <c r="H2457" s="4">
        <v>240056967</v>
      </c>
      <c r="I2457" s="2" t="s">
        <v>18</v>
      </c>
      <c r="J2457" s="4">
        <v>15737283</v>
      </c>
      <c r="M2457" s="2">
        <v>207</v>
      </c>
      <c r="N2457" s="6">
        <v>-14.59</v>
      </c>
    </row>
    <row r="2458" spans="1:14" x14ac:dyDescent="0.25">
      <c r="A2458" s="2" t="s">
        <v>1707</v>
      </c>
      <c r="B2458" s="2" t="s">
        <v>143</v>
      </c>
      <c r="C2458" s="3" t="s">
        <v>219</v>
      </c>
      <c r="D2458" s="8">
        <v>6626253020691</v>
      </c>
      <c r="E2458" s="4">
        <v>1369338</v>
      </c>
      <c r="F2458" s="2" t="s">
        <v>16</v>
      </c>
      <c r="G2458" s="2" t="s">
        <v>17</v>
      </c>
      <c r="H2458" s="2" t="s">
        <v>1761</v>
      </c>
      <c r="I2458" s="2" t="s">
        <v>18</v>
      </c>
      <c r="J2458" s="4">
        <v>15737280</v>
      </c>
      <c r="M2458" s="2">
        <v>206</v>
      </c>
      <c r="N2458" s="6">
        <v>-16.39</v>
      </c>
    </row>
    <row r="2459" spans="1:14" x14ac:dyDescent="0.25">
      <c r="A2459" s="2" t="s">
        <v>1707</v>
      </c>
      <c r="B2459" s="2" t="s">
        <v>143</v>
      </c>
      <c r="C2459" s="3" t="s">
        <v>97</v>
      </c>
      <c r="D2459" s="8">
        <v>6626253098291</v>
      </c>
      <c r="E2459" s="4">
        <v>1605013</v>
      </c>
      <c r="F2459" s="2" t="s">
        <v>16</v>
      </c>
      <c r="G2459" s="2" t="s">
        <v>17</v>
      </c>
      <c r="H2459" s="4">
        <v>240054367</v>
      </c>
      <c r="I2459" s="2" t="s">
        <v>18</v>
      </c>
      <c r="J2459" s="4">
        <v>15737253</v>
      </c>
      <c r="M2459" s="2">
        <v>982</v>
      </c>
      <c r="N2459" s="6">
        <v>-16.39</v>
      </c>
    </row>
    <row r="2460" spans="1:14" x14ac:dyDescent="0.25">
      <c r="A2460" s="2" t="s">
        <v>1707</v>
      </c>
      <c r="B2460" s="2" t="s">
        <v>1762</v>
      </c>
      <c r="C2460" s="3" t="s">
        <v>93</v>
      </c>
      <c r="D2460" s="8">
        <v>6626253021663</v>
      </c>
      <c r="E2460" s="4">
        <v>1369345</v>
      </c>
      <c r="F2460" s="2" t="s">
        <v>16</v>
      </c>
      <c r="G2460" s="2" t="s">
        <v>17</v>
      </c>
      <c r="H2460" s="2" t="s">
        <v>1763</v>
      </c>
      <c r="I2460" s="2" t="s">
        <v>18</v>
      </c>
      <c r="J2460" s="4">
        <v>15737200</v>
      </c>
      <c r="M2460" s="2">
        <v>216</v>
      </c>
      <c r="N2460" s="6">
        <v>-21.79</v>
      </c>
    </row>
    <row r="2461" spans="1:14" x14ac:dyDescent="0.25">
      <c r="A2461" s="2" t="s">
        <v>1707</v>
      </c>
      <c r="B2461" s="2" t="s">
        <v>145</v>
      </c>
      <c r="C2461" s="3" t="s">
        <v>75</v>
      </c>
      <c r="D2461" s="8">
        <v>6626253134786</v>
      </c>
      <c r="E2461" s="4">
        <v>1369391</v>
      </c>
      <c r="F2461" s="2" t="s">
        <v>16</v>
      </c>
      <c r="G2461" s="2" t="s">
        <v>17</v>
      </c>
      <c r="H2461" s="4">
        <v>240058933</v>
      </c>
      <c r="I2461" s="2" t="s">
        <v>18</v>
      </c>
      <c r="J2461" s="4">
        <v>15737109</v>
      </c>
      <c r="M2461" s="2">
        <v>1347</v>
      </c>
      <c r="N2461" s="6">
        <v>-14.29</v>
      </c>
    </row>
    <row r="2462" spans="1:14" x14ac:dyDescent="0.25">
      <c r="A2462" s="2" t="s">
        <v>1707</v>
      </c>
      <c r="B2462" s="2" t="s">
        <v>680</v>
      </c>
      <c r="C2462" s="3" t="s">
        <v>43</v>
      </c>
      <c r="D2462" s="8">
        <v>6626253026703</v>
      </c>
      <c r="E2462" s="4">
        <v>1049873</v>
      </c>
      <c r="F2462" s="2" t="s">
        <v>16</v>
      </c>
      <c r="G2462" s="2" t="s">
        <v>17</v>
      </c>
      <c r="H2462" s="2" t="s">
        <v>1764</v>
      </c>
      <c r="I2462" s="2" t="s">
        <v>18</v>
      </c>
      <c r="J2462" s="4">
        <v>15737019</v>
      </c>
      <c r="M2462" s="2">
        <v>267</v>
      </c>
      <c r="N2462" s="6">
        <v>-12.79</v>
      </c>
    </row>
    <row r="2463" spans="1:14" x14ac:dyDescent="0.25">
      <c r="A2463" s="2" t="s">
        <v>1707</v>
      </c>
      <c r="B2463" s="2" t="s">
        <v>901</v>
      </c>
      <c r="C2463" s="3" t="s">
        <v>15</v>
      </c>
      <c r="D2463" s="8">
        <v>6626253095608</v>
      </c>
      <c r="E2463" s="4">
        <v>1049827</v>
      </c>
      <c r="F2463" s="2" t="s">
        <v>16</v>
      </c>
      <c r="G2463" s="2" t="s">
        <v>17</v>
      </c>
      <c r="H2463" s="4">
        <v>240038321</v>
      </c>
      <c r="I2463" s="2" t="s">
        <v>18</v>
      </c>
      <c r="J2463" s="4">
        <v>15736821</v>
      </c>
      <c r="M2463" s="2">
        <v>956</v>
      </c>
      <c r="N2463" s="6">
        <v>-12.88</v>
      </c>
    </row>
    <row r="2464" spans="1:14" x14ac:dyDescent="0.25">
      <c r="A2464" s="2" t="s">
        <v>1707</v>
      </c>
      <c r="B2464" s="2" t="s">
        <v>149</v>
      </c>
      <c r="C2464" s="3" t="s">
        <v>20</v>
      </c>
      <c r="D2464" s="8">
        <v>6626253112545</v>
      </c>
      <c r="E2464" s="4">
        <v>1369382</v>
      </c>
      <c r="F2464" s="2" t="s">
        <v>16</v>
      </c>
      <c r="G2464" s="2" t="s">
        <v>17</v>
      </c>
      <c r="H2464" s="4">
        <v>180393865</v>
      </c>
      <c r="I2464" s="2" t="s">
        <v>18</v>
      </c>
      <c r="J2464" s="4">
        <v>15736757</v>
      </c>
      <c r="M2464" s="2">
        <v>1125</v>
      </c>
      <c r="N2464" s="6">
        <v>-14.59</v>
      </c>
    </row>
    <row r="2465" spans="1:14" x14ac:dyDescent="0.25">
      <c r="A2465" s="2" t="s">
        <v>1707</v>
      </c>
      <c r="B2465" s="2" t="s">
        <v>151</v>
      </c>
      <c r="C2465" s="3" t="s">
        <v>219</v>
      </c>
      <c r="D2465" s="8">
        <v>6626253020691</v>
      </c>
      <c r="E2465" s="4">
        <v>1369338</v>
      </c>
      <c r="F2465" s="2" t="s">
        <v>16</v>
      </c>
      <c r="G2465" s="2" t="s">
        <v>17</v>
      </c>
      <c r="H2465" s="2" t="s">
        <v>1765</v>
      </c>
      <c r="I2465" s="2" t="s">
        <v>18</v>
      </c>
      <c r="J2465" s="4">
        <v>15736728</v>
      </c>
      <c r="M2465" s="2">
        <v>206</v>
      </c>
      <c r="N2465" s="6">
        <v>-11.59</v>
      </c>
    </row>
    <row r="2466" spans="1:14" x14ac:dyDescent="0.25">
      <c r="A2466" s="2" t="s">
        <v>1707</v>
      </c>
      <c r="B2466" s="2" t="s">
        <v>157</v>
      </c>
      <c r="C2466" s="3" t="s">
        <v>55</v>
      </c>
      <c r="D2466" s="8">
        <v>6626253091874</v>
      </c>
      <c r="E2466" s="4">
        <v>1616135</v>
      </c>
      <c r="F2466" s="2" t="s">
        <v>16</v>
      </c>
      <c r="G2466" s="2" t="s">
        <v>17</v>
      </c>
      <c r="H2466" s="2" t="s">
        <v>1766</v>
      </c>
      <c r="I2466" s="2" t="s">
        <v>18</v>
      </c>
      <c r="J2466" s="4">
        <v>15736537</v>
      </c>
      <c r="M2466" s="2">
        <v>918</v>
      </c>
      <c r="N2466" s="6">
        <v>-27.19</v>
      </c>
    </row>
    <row r="2467" spans="1:14" x14ac:dyDescent="0.25">
      <c r="A2467" s="2" t="s">
        <v>1707</v>
      </c>
      <c r="B2467" s="2" t="s">
        <v>1375</v>
      </c>
      <c r="C2467" s="3" t="s">
        <v>97</v>
      </c>
      <c r="D2467" s="8">
        <v>6626253098291</v>
      </c>
      <c r="E2467" s="4">
        <v>1605013</v>
      </c>
      <c r="F2467" s="2" t="s">
        <v>16</v>
      </c>
      <c r="G2467" s="2" t="s">
        <v>17</v>
      </c>
      <c r="H2467" s="4">
        <v>240043054</v>
      </c>
      <c r="I2467" s="2" t="s">
        <v>18</v>
      </c>
      <c r="J2467" s="4">
        <v>15736457</v>
      </c>
      <c r="M2467" s="2">
        <v>982</v>
      </c>
      <c r="N2467" s="6">
        <v>-21.79</v>
      </c>
    </row>
    <row r="2468" spans="1:14" x14ac:dyDescent="0.25">
      <c r="A2468" s="2" t="s">
        <v>1707</v>
      </c>
      <c r="B2468" s="2" t="s">
        <v>1375</v>
      </c>
      <c r="C2468" s="3" t="s">
        <v>97</v>
      </c>
      <c r="D2468" s="8">
        <v>6626253098291</v>
      </c>
      <c r="E2468" s="4">
        <v>1605013</v>
      </c>
      <c r="F2468" s="2" t="s">
        <v>16</v>
      </c>
      <c r="G2468" s="2" t="s">
        <v>17</v>
      </c>
      <c r="H2468" s="4">
        <v>239235705</v>
      </c>
      <c r="I2468" s="2" t="s">
        <v>18</v>
      </c>
      <c r="J2468" s="4">
        <v>15736454</v>
      </c>
      <c r="M2468" s="2">
        <v>982</v>
      </c>
      <c r="N2468" s="6">
        <v>-19.989999999999998</v>
      </c>
    </row>
    <row r="2469" spans="1:14" x14ac:dyDescent="0.25">
      <c r="A2469" s="2" t="s">
        <v>1707</v>
      </c>
      <c r="B2469" s="2" t="s">
        <v>1375</v>
      </c>
      <c r="C2469" s="3" t="s">
        <v>15</v>
      </c>
      <c r="D2469" s="8">
        <v>6626253095608</v>
      </c>
      <c r="E2469" s="4">
        <v>1049827</v>
      </c>
      <c r="F2469" s="2" t="s">
        <v>16</v>
      </c>
      <c r="G2469" s="2" t="s">
        <v>17</v>
      </c>
      <c r="H2469" s="4">
        <v>240041181</v>
      </c>
      <c r="I2469" s="2" t="s">
        <v>18</v>
      </c>
      <c r="J2469" s="4">
        <v>15736451</v>
      </c>
      <c r="M2469" s="2">
        <v>956</v>
      </c>
      <c r="N2469" s="6">
        <v>-12.84</v>
      </c>
    </row>
    <row r="2470" spans="1:14" x14ac:dyDescent="0.25">
      <c r="A2470" s="2" t="s">
        <v>1707</v>
      </c>
      <c r="B2470" s="2" t="s">
        <v>414</v>
      </c>
      <c r="C2470" s="3" t="s">
        <v>37</v>
      </c>
      <c r="D2470" s="8">
        <v>6626253045252</v>
      </c>
      <c r="E2470" s="4">
        <v>1369364</v>
      </c>
      <c r="F2470" s="2" t="s">
        <v>16</v>
      </c>
      <c r="G2470" s="2" t="s">
        <v>17</v>
      </c>
      <c r="H2470" s="4">
        <v>240050263</v>
      </c>
      <c r="I2470" s="2" t="s">
        <v>18</v>
      </c>
      <c r="J2470" s="4">
        <v>15736021</v>
      </c>
      <c r="M2470" s="2">
        <v>452</v>
      </c>
      <c r="N2470" s="6">
        <v>-10.39</v>
      </c>
    </row>
    <row r="2471" spans="1:14" x14ac:dyDescent="0.25">
      <c r="A2471" s="2" t="s">
        <v>1707</v>
      </c>
      <c r="B2471" s="2" t="s">
        <v>1523</v>
      </c>
      <c r="C2471" s="3" t="s">
        <v>32</v>
      </c>
      <c r="D2471" s="8">
        <v>6626253020934</v>
      </c>
      <c r="E2471" s="4">
        <v>1369341</v>
      </c>
      <c r="F2471" s="2" t="s">
        <v>16</v>
      </c>
      <c r="G2471" s="2" t="s">
        <v>17</v>
      </c>
      <c r="H2471" s="4">
        <v>240041465</v>
      </c>
      <c r="I2471" s="2" t="s">
        <v>18</v>
      </c>
      <c r="J2471" s="4">
        <v>15735927</v>
      </c>
      <c r="M2471" s="2">
        <v>209</v>
      </c>
      <c r="N2471" s="6">
        <v>-9.59</v>
      </c>
    </row>
    <row r="2472" spans="1:14" x14ac:dyDescent="0.25">
      <c r="A2472" s="2" t="s">
        <v>1707</v>
      </c>
      <c r="B2472" s="2" t="s">
        <v>1523</v>
      </c>
      <c r="C2472" s="3" t="s">
        <v>43</v>
      </c>
      <c r="D2472" s="8">
        <v>6626253026703</v>
      </c>
      <c r="E2472" s="4">
        <v>1049873</v>
      </c>
      <c r="F2472" s="2" t="s">
        <v>16</v>
      </c>
      <c r="G2472" s="2" t="s">
        <v>17</v>
      </c>
      <c r="H2472" s="4">
        <v>240050159</v>
      </c>
      <c r="I2472" s="2" t="s">
        <v>18</v>
      </c>
      <c r="J2472" s="4">
        <v>15735925</v>
      </c>
      <c r="M2472" s="2">
        <v>267</v>
      </c>
      <c r="N2472" s="6">
        <v>-14.59</v>
      </c>
    </row>
    <row r="2473" spans="1:14" x14ac:dyDescent="0.25">
      <c r="A2473" s="2" t="s">
        <v>1707</v>
      </c>
      <c r="B2473" s="2" t="s">
        <v>692</v>
      </c>
      <c r="C2473" s="3" t="s">
        <v>128</v>
      </c>
      <c r="D2473" s="8">
        <v>6626253068546</v>
      </c>
      <c r="E2473" s="4">
        <v>1369372</v>
      </c>
      <c r="F2473" s="2" t="s">
        <v>16</v>
      </c>
      <c r="G2473" s="2" t="s">
        <v>17</v>
      </c>
      <c r="H2473" s="4">
        <v>125194945</v>
      </c>
      <c r="I2473" s="2" t="s">
        <v>18</v>
      </c>
      <c r="J2473" s="4">
        <v>15735788</v>
      </c>
      <c r="M2473" s="2">
        <v>685</v>
      </c>
      <c r="N2473" s="6">
        <v>-14.59</v>
      </c>
    </row>
    <row r="2474" spans="1:14" x14ac:dyDescent="0.25">
      <c r="A2474" s="2" t="s">
        <v>1707</v>
      </c>
      <c r="B2474" s="2" t="s">
        <v>1254</v>
      </c>
      <c r="C2474" s="3" t="s">
        <v>28</v>
      </c>
      <c r="D2474" s="8">
        <v>6626253040536</v>
      </c>
      <c r="E2474" s="4">
        <v>1369360</v>
      </c>
      <c r="F2474" s="2" t="s">
        <v>16</v>
      </c>
      <c r="G2474" s="2" t="s">
        <v>17</v>
      </c>
      <c r="H2474" s="4">
        <v>240038901</v>
      </c>
      <c r="I2474" s="2" t="s">
        <v>18</v>
      </c>
      <c r="J2474" s="4">
        <v>15735399</v>
      </c>
      <c r="M2474" s="2">
        <v>405</v>
      </c>
      <c r="N2474" s="6">
        <v>-11.59</v>
      </c>
    </row>
    <row r="2475" spans="1:14" x14ac:dyDescent="0.25">
      <c r="A2475" s="2" t="s">
        <v>1707</v>
      </c>
      <c r="B2475" s="2" t="s">
        <v>1254</v>
      </c>
      <c r="C2475" s="3" t="s">
        <v>20</v>
      </c>
      <c r="D2475" s="8">
        <v>6626253112545</v>
      </c>
      <c r="E2475" s="4">
        <v>1369382</v>
      </c>
      <c r="F2475" s="2" t="s">
        <v>16</v>
      </c>
      <c r="G2475" s="2" t="s">
        <v>17</v>
      </c>
      <c r="H2475" s="4">
        <v>239343997</v>
      </c>
      <c r="I2475" s="2" t="s">
        <v>18</v>
      </c>
      <c r="J2475" s="4">
        <v>15735398</v>
      </c>
      <c r="M2475" s="2">
        <v>1125</v>
      </c>
      <c r="N2475" s="6">
        <v>-12.79</v>
      </c>
    </row>
    <row r="2476" spans="1:14" x14ac:dyDescent="0.25">
      <c r="A2476" s="2" t="s">
        <v>1707</v>
      </c>
      <c r="B2476" s="2" t="s">
        <v>430</v>
      </c>
      <c r="C2476" s="3" t="s">
        <v>32</v>
      </c>
      <c r="D2476" s="8">
        <v>6626253020934</v>
      </c>
      <c r="E2476" s="4">
        <v>1369341</v>
      </c>
      <c r="F2476" s="2" t="s">
        <v>16</v>
      </c>
      <c r="G2476" s="2" t="s">
        <v>17</v>
      </c>
      <c r="H2476" s="4">
        <v>240022026</v>
      </c>
      <c r="I2476" s="2" t="s">
        <v>18</v>
      </c>
      <c r="J2476" s="4">
        <v>15735371</v>
      </c>
      <c r="M2476" s="2">
        <v>209</v>
      </c>
      <c r="N2476" s="6">
        <v>-11.59</v>
      </c>
    </row>
    <row r="2477" spans="1:14" x14ac:dyDescent="0.25">
      <c r="A2477" s="2" t="s">
        <v>1707</v>
      </c>
      <c r="B2477" s="2" t="s">
        <v>430</v>
      </c>
      <c r="C2477" s="3" t="s">
        <v>20</v>
      </c>
      <c r="D2477" s="8">
        <v>6626253112545</v>
      </c>
      <c r="E2477" s="4">
        <v>1369382</v>
      </c>
      <c r="F2477" s="2" t="s">
        <v>16</v>
      </c>
      <c r="G2477" s="2" t="s">
        <v>17</v>
      </c>
      <c r="H2477" s="4">
        <v>239840676</v>
      </c>
      <c r="I2477" s="2" t="s">
        <v>18</v>
      </c>
      <c r="J2477" s="4">
        <v>15735365</v>
      </c>
      <c r="M2477" s="2">
        <v>1125</v>
      </c>
      <c r="N2477" s="6">
        <v>-25.39</v>
      </c>
    </row>
    <row r="2478" spans="1:14" x14ac:dyDescent="0.25">
      <c r="A2478" s="2" t="s">
        <v>1707</v>
      </c>
      <c r="B2478" s="2" t="s">
        <v>167</v>
      </c>
      <c r="C2478" s="3" t="s">
        <v>15</v>
      </c>
      <c r="D2478" s="8">
        <v>6626253095608</v>
      </c>
      <c r="E2478" s="4">
        <v>1049827</v>
      </c>
      <c r="F2478" s="2" t="s">
        <v>16</v>
      </c>
      <c r="G2478" s="2" t="s">
        <v>17</v>
      </c>
      <c r="H2478" s="4">
        <v>240035717</v>
      </c>
      <c r="I2478" s="2" t="s">
        <v>18</v>
      </c>
      <c r="J2478" s="4">
        <v>15735258</v>
      </c>
      <c r="M2478" s="2">
        <v>956</v>
      </c>
      <c r="N2478" s="6">
        <v>-9.83</v>
      </c>
    </row>
    <row r="2479" spans="1:14" x14ac:dyDescent="0.25">
      <c r="A2479" s="2" t="s">
        <v>1707</v>
      </c>
      <c r="B2479" s="2" t="s">
        <v>1066</v>
      </c>
      <c r="C2479" s="3" t="s">
        <v>65</v>
      </c>
      <c r="D2479" s="8">
        <v>6626253034803</v>
      </c>
      <c r="E2479" s="4">
        <v>1369358</v>
      </c>
      <c r="F2479" s="2" t="s">
        <v>16</v>
      </c>
      <c r="G2479" s="2" t="s">
        <v>17</v>
      </c>
      <c r="H2479" s="2" t="s">
        <v>1767</v>
      </c>
      <c r="I2479" s="2" t="s">
        <v>18</v>
      </c>
      <c r="J2479" s="4">
        <v>15735181</v>
      </c>
      <c r="M2479" s="2">
        <v>348</v>
      </c>
      <c r="N2479" s="6">
        <v>-10.39</v>
      </c>
    </row>
    <row r="2480" spans="1:14" x14ac:dyDescent="0.25">
      <c r="A2480" s="2" t="s">
        <v>1707</v>
      </c>
      <c r="B2480" s="2" t="s">
        <v>1382</v>
      </c>
      <c r="C2480" s="3" t="s">
        <v>97</v>
      </c>
      <c r="D2480" s="8">
        <v>6626253098291</v>
      </c>
      <c r="E2480" s="4">
        <v>1605013</v>
      </c>
      <c r="F2480" s="2" t="s">
        <v>16</v>
      </c>
      <c r="G2480" s="2" t="s">
        <v>17</v>
      </c>
      <c r="H2480" s="4">
        <v>240034223</v>
      </c>
      <c r="I2480" s="2" t="s">
        <v>18</v>
      </c>
      <c r="J2480" s="4">
        <v>15735002</v>
      </c>
      <c r="M2480" s="2">
        <v>982</v>
      </c>
      <c r="N2480" s="6">
        <v>-11.59</v>
      </c>
    </row>
    <row r="2481" spans="1:14" x14ac:dyDescent="0.25">
      <c r="A2481" s="2" t="s">
        <v>1707</v>
      </c>
      <c r="B2481" s="2" t="s">
        <v>912</v>
      </c>
      <c r="C2481" s="3" t="s">
        <v>28</v>
      </c>
      <c r="D2481" s="8">
        <v>6626253040536</v>
      </c>
      <c r="E2481" s="4">
        <v>1369360</v>
      </c>
      <c r="F2481" s="2" t="s">
        <v>16</v>
      </c>
      <c r="G2481" s="2" t="s">
        <v>17</v>
      </c>
      <c r="H2481" s="4">
        <v>240034074</v>
      </c>
      <c r="I2481" s="2" t="s">
        <v>18</v>
      </c>
      <c r="J2481" s="4">
        <v>15734928</v>
      </c>
      <c r="M2481" s="2">
        <v>405</v>
      </c>
      <c r="N2481" s="6">
        <v>-11.59</v>
      </c>
    </row>
    <row r="2482" spans="1:14" x14ac:dyDescent="0.25">
      <c r="A2482" s="2" t="s">
        <v>1707</v>
      </c>
      <c r="B2482" s="2" t="s">
        <v>913</v>
      </c>
      <c r="C2482" s="3" t="s">
        <v>43</v>
      </c>
      <c r="D2482" s="8">
        <v>6626253026703</v>
      </c>
      <c r="E2482" s="4">
        <v>1049873</v>
      </c>
      <c r="F2482" s="2" t="s">
        <v>16</v>
      </c>
      <c r="G2482" s="2" t="s">
        <v>17</v>
      </c>
      <c r="H2482" s="2" t="s">
        <v>1768</v>
      </c>
      <c r="I2482" s="2" t="s">
        <v>18</v>
      </c>
      <c r="J2482" s="4">
        <v>15734813</v>
      </c>
      <c r="M2482" s="2">
        <v>267</v>
      </c>
      <c r="N2482" s="6">
        <v>-12.79</v>
      </c>
    </row>
    <row r="2483" spans="1:14" x14ac:dyDescent="0.25">
      <c r="A2483" s="2" t="s">
        <v>1707</v>
      </c>
      <c r="B2483" s="2" t="s">
        <v>1384</v>
      </c>
      <c r="C2483" s="3" t="s">
        <v>97</v>
      </c>
      <c r="D2483" s="8">
        <v>6626253098291</v>
      </c>
      <c r="E2483" s="4">
        <v>1605013</v>
      </c>
      <c r="F2483" s="2" t="s">
        <v>16</v>
      </c>
      <c r="G2483" s="2" t="s">
        <v>17</v>
      </c>
      <c r="H2483" s="4">
        <v>240011051</v>
      </c>
      <c r="I2483" s="2" t="s">
        <v>18</v>
      </c>
      <c r="J2483" s="4">
        <v>15734713</v>
      </c>
      <c r="M2483" s="2">
        <v>982</v>
      </c>
      <c r="N2483" s="6">
        <v>-18.190000000000001</v>
      </c>
    </row>
    <row r="2484" spans="1:14" x14ac:dyDescent="0.25">
      <c r="A2484" s="2" t="s">
        <v>1707</v>
      </c>
      <c r="B2484" s="2" t="s">
        <v>1384</v>
      </c>
      <c r="C2484" s="3" t="s">
        <v>15</v>
      </c>
      <c r="D2484" s="8">
        <v>6626253095608</v>
      </c>
      <c r="E2484" s="4">
        <v>1049827</v>
      </c>
      <c r="F2484" s="2" t="s">
        <v>16</v>
      </c>
      <c r="G2484" s="2" t="s">
        <v>17</v>
      </c>
      <c r="H2484" s="4">
        <v>240024405</v>
      </c>
      <c r="I2484" s="2" t="s">
        <v>18</v>
      </c>
      <c r="J2484" s="4">
        <v>15734711</v>
      </c>
      <c r="M2484" s="2">
        <v>956</v>
      </c>
      <c r="N2484" s="6">
        <v>-10.32</v>
      </c>
    </row>
    <row r="2485" spans="1:14" x14ac:dyDescent="0.25">
      <c r="A2485" s="2" t="s">
        <v>1707</v>
      </c>
      <c r="B2485" s="2" t="s">
        <v>173</v>
      </c>
      <c r="C2485" s="3" t="s">
        <v>97</v>
      </c>
      <c r="D2485" s="8">
        <v>6626253098291</v>
      </c>
      <c r="E2485" s="4">
        <v>1605013</v>
      </c>
      <c r="F2485" s="2" t="s">
        <v>16</v>
      </c>
      <c r="G2485" s="2" t="s">
        <v>17</v>
      </c>
      <c r="H2485" s="4">
        <v>240019215</v>
      </c>
      <c r="I2485" s="2" t="s">
        <v>18</v>
      </c>
      <c r="J2485" s="4">
        <v>15734688</v>
      </c>
      <c r="M2485" s="2">
        <v>982</v>
      </c>
      <c r="N2485" s="6">
        <v>-11.59</v>
      </c>
    </row>
    <row r="2486" spans="1:14" x14ac:dyDescent="0.25">
      <c r="A2486" s="2" t="s">
        <v>1707</v>
      </c>
      <c r="B2486" s="2" t="s">
        <v>699</v>
      </c>
      <c r="C2486" s="3" t="s">
        <v>43</v>
      </c>
      <c r="D2486" s="8">
        <v>6626253026703</v>
      </c>
      <c r="E2486" s="4">
        <v>1049873</v>
      </c>
      <c r="F2486" s="2" t="s">
        <v>16</v>
      </c>
      <c r="G2486" s="2" t="s">
        <v>17</v>
      </c>
      <c r="H2486" s="4">
        <v>240031083</v>
      </c>
      <c r="I2486" s="2" t="s">
        <v>18</v>
      </c>
      <c r="J2486" s="4">
        <v>15734632</v>
      </c>
      <c r="M2486" s="2">
        <v>267</v>
      </c>
      <c r="N2486" s="6">
        <v>-14.59</v>
      </c>
    </row>
    <row r="2487" spans="1:14" x14ac:dyDescent="0.25">
      <c r="A2487" s="2" t="s">
        <v>1707</v>
      </c>
      <c r="B2487" s="2" t="s">
        <v>699</v>
      </c>
      <c r="C2487" s="3" t="s">
        <v>28</v>
      </c>
      <c r="D2487" s="8">
        <v>6626253040536</v>
      </c>
      <c r="E2487" s="4">
        <v>1369360</v>
      </c>
      <c r="F2487" s="2" t="s">
        <v>16</v>
      </c>
      <c r="G2487" s="2" t="s">
        <v>17</v>
      </c>
      <c r="H2487" s="4">
        <v>240027451</v>
      </c>
      <c r="I2487" s="2" t="s">
        <v>18</v>
      </c>
      <c r="J2487" s="4">
        <v>15734628</v>
      </c>
      <c r="M2487" s="2">
        <v>405</v>
      </c>
      <c r="N2487" s="6">
        <v>-8.7899999999999991</v>
      </c>
    </row>
    <row r="2488" spans="1:14" x14ac:dyDescent="0.25">
      <c r="A2488" s="2" t="s">
        <v>1707</v>
      </c>
      <c r="B2488" s="2" t="s">
        <v>1071</v>
      </c>
      <c r="C2488" s="3" t="s">
        <v>93</v>
      </c>
      <c r="D2488" s="8">
        <v>6626253021663</v>
      </c>
      <c r="E2488" s="4">
        <v>1369345</v>
      </c>
      <c r="F2488" s="2" t="s">
        <v>16</v>
      </c>
      <c r="G2488" s="2" t="s">
        <v>17</v>
      </c>
      <c r="H2488" s="2" t="s">
        <v>1769</v>
      </c>
      <c r="I2488" s="2" t="s">
        <v>18</v>
      </c>
      <c r="J2488" s="4">
        <v>15734583</v>
      </c>
      <c r="M2488" s="2">
        <v>216</v>
      </c>
      <c r="N2488" s="6">
        <v>-23.59</v>
      </c>
    </row>
    <row r="2489" spans="1:14" x14ac:dyDescent="0.25">
      <c r="A2489" s="2" t="s">
        <v>1707</v>
      </c>
      <c r="B2489" s="2" t="s">
        <v>174</v>
      </c>
      <c r="C2489" s="3" t="s">
        <v>219</v>
      </c>
      <c r="D2489" s="8">
        <v>6626253020691</v>
      </c>
      <c r="E2489" s="4">
        <v>1369338</v>
      </c>
      <c r="F2489" s="2" t="s">
        <v>16</v>
      </c>
      <c r="G2489" s="2" t="s">
        <v>17</v>
      </c>
      <c r="H2489" s="2" t="s">
        <v>1770</v>
      </c>
      <c r="I2489" s="2" t="s">
        <v>18</v>
      </c>
      <c r="J2489" s="4">
        <v>15734540</v>
      </c>
      <c r="M2489" s="2">
        <v>206</v>
      </c>
      <c r="N2489" s="6">
        <v>-12.79</v>
      </c>
    </row>
    <row r="2490" spans="1:14" x14ac:dyDescent="0.25">
      <c r="A2490" s="2" t="s">
        <v>1707</v>
      </c>
      <c r="B2490" s="2" t="s">
        <v>1256</v>
      </c>
      <c r="C2490" s="3" t="s">
        <v>39</v>
      </c>
      <c r="D2490" s="8">
        <v>6626253020349</v>
      </c>
      <c r="E2490" s="4">
        <v>1369336</v>
      </c>
      <c r="F2490" s="2" t="s">
        <v>16</v>
      </c>
      <c r="G2490" s="2" t="s">
        <v>17</v>
      </c>
      <c r="H2490" s="4">
        <v>240024695</v>
      </c>
      <c r="I2490" s="2" t="s">
        <v>18</v>
      </c>
      <c r="J2490" s="4">
        <v>15734507</v>
      </c>
      <c r="M2490" s="2">
        <v>203</v>
      </c>
      <c r="N2490" s="6">
        <v>-10.39</v>
      </c>
    </row>
    <row r="2491" spans="1:14" x14ac:dyDescent="0.25">
      <c r="A2491" s="2" t="s">
        <v>1707</v>
      </c>
      <c r="B2491" s="2" t="s">
        <v>434</v>
      </c>
      <c r="C2491" s="3" t="s">
        <v>49</v>
      </c>
      <c r="D2491" s="8">
        <v>6626253050256</v>
      </c>
      <c r="E2491" s="4">
        <v>1051760</v>
      </c>
      <c r="F2491" s="2" t="s">
        <v>16</v>
      </c>
      <c r="G2491" s="2" t="s">
        <v>17</v>
      </c>
      <c r="H2491" s="2" t="s">
        <v>1771</v>
      </c>
      <c r="I2491" s="2" t="s">
        <v>18</v>
      </c>
      <c r="J2491" s="4">
        <v>15734420</v>
      </c>
      <c r="M2491" s="2">
        <v>502</v>
      </c>
      <c r="N2491" s="6">
        <v>-27.19</v>
      </c>
    </row>
    <row r="2492" spans="1:14" x14ac:dyDescent="0.25">
      <c r="A2492" s="2" t="s">
        <v>1707</v>
      </c>
      <c r="B2492" s="2" t="s">
        <v>434</v>
      </c>
      <c r="C2492" s="3" t="s">
        <v>32</v>
      </c>
      <c r="D2492" s="8">
        <v>6626253020934</v>
      </c>
      <c r="E2492" s="4">
        <v>1369341</v>
      </c>
      <c r="F2492" s="2" t="s">
        <v>16</v>
      </c>
      <c r="G2492" s="2" t="s">
        <v>17</v>
      </c>
      <c r="H2492" s="2" t="s">
        <v>1772</v>
      </c>
      <c r="I2492" s="2" t="s">
        <v>18</v>
      </c>
      <c r="J2492" s="4">
        <v>15734418</v>
      </c>
      <c r="M2492" s="2">
        <v>209</v>
      </c>
      <c r="N2492" s="6">
        <v>-8.7899999999999991</v>
      </c>
    </row>
    <row r="2493" spans="1:14" x14ac:dyDescent="0.25">
      <c r="A2493" s="2" t="s">
        <v>1707</v>
      </c>
      <c r="B2493" s="2" t="s">
        <v>176</v>
      </c>
      <c r="C2493" s="3" t="s">
        <v>15</v>
      </c>
      <c r="D2493" s="8">
        <v>6626253095608</v>
      </c>
      <c r="E2493" s="4">
        <v>1049827</v>
      </c>
      <c r="F2493" s="2" t="s">
        <v>16</v>
      </c>
      <c r="G2493" s="2" t="s">
        <v>17</v>
      </c>
      <c r="H2493" s="4">
        <v>240003165</v>
      </c>
      <c r="I2493" s="2" t="s">
        <v>18</v>
      </c>
      <c r="J2493" s="4">
        <v>15734341</v>
      </c>
      <c r="M2493" s="2">
        <v>956</v>
      </c>
      <c r="N2493" s="6">
        <v>-10.48</v>
      </c>
    </row>
    <row r="2494" spans="1:14" x14ac:dyDescent="0.25">
      <c r="A2494" s="2" t="s">
        <v>1707</v>
      </c>
      <c r="B2494" s="2" t="s">
        <v>706</v>
      </c>
      <c r="C2494" s="3" t="s">
        <v>20</v>
      </c>
      <c r="D2494" s="8">
        <v>6626253112545</v>
      </c>
      <c r="E2494" s="4">
        <v>1369382</v>
      </c>
      <c r="F2494" s="2" t="s">
        <v>16</v>
      </c>
      <c r="G2494" s="2" t="s">
        <v>17</v>
      </c>
      <c r="H2494" s="2" t="s">
        <v>1773</v>
      </c>
      <c r="I2494" s="2" t="s">
        <v>18</v>
      </c>
      <c r="J2494" s="4">
        <v>15733964</v>
      </c>
      <c r="M2494" s="2">
        <v>1125</v>
      </c>
      <c r="N2494" s="6">
        <v>-14.59</v>
      </c>
    </row>
    <row r="2495" spans="1:14" x14ac:dyDescent="0.25">
      <c r="A2495" s="2" t="s">
        <v>1707</v>
      </c>
      <c r="B2495" s="2" t="s">
        <v>442</v>
      </c>
      <c r="C2495" s="3" t="s">
        <v>49</v>
      </c>
      <c r="D2495" s="8">
        <v>6626253050256</v>
      </c>
      <c r="E2495" s="4">
        <v>1051760</v>
      </c>
      <c r="F2495" s="2" t="s">
        <v>16</v>
      </c>
      <c r="G2495" s="2" t="s">
        <v>17</v>
      </c>
      <c r="H2495" s="2" t="s">
        <v>1774</v>
      </c>
      <c r="I2495" s="2" t="s">
        <v>18</v>
      </c>
      <c r="J2495" s="4">
        <v>15733863</v>
      </c>
      <c r="M2495" s="2">
        <v>502</v>
      </c>
      <c r="N2495" s="6">
        <v>-21.79</v>
      </c>
    </row>
    <row r="2496" spans="1:14" x14ac:dyDescent="0.25">
      <c r="A2496" s="2" t="s">
        <v>1707</v>
      </c>
      <c r="B2496" s="2" t="s">
        <v>1775</v>
      </c>
      <c r="C2496" s="3" t="s">
        <v>43</v>
      </c>
      <c r="D2496" s="8">
        <v>6626253026703</v>
      </c>
      <c r="E2496" s="4">
        <v>1049873</v>
      </c>
      <c r="F2496" s="2" t="s">
        <v>16</v>
      </c>
      <c r="G2496" s="2" t="s">
        <v>17</v>
      </c>
      <c r="H2496" s="4">
        <v>239960927</v>
      </c>
      <c r="I2496" s="2" t="s">
        <v>18</v>
      </c>
      <c r="J2496" s="4">
        <v>15733787</v>
      </c>
      <c r="M2496" s="2">
        <v>267</v>
      </c>
      <c r="N2496" s="6">
        <v>-14.59</v>
      </c>
    </row>
    <row r="2497" spans="1:14" x14ac:dyDescent="0.25">
      <c r="A2497" s="2" t="s">
        <v>1707</v>
      </c>
      <c r="B2497" s="2" t="s">
        <v>1073</v>
      </c>
      <c r="C2497" s="3" t="s">
        <v>32</v>
      </c>
      <c r="D2497" s="8">
        <v>6626253020934</v>
      </c>
      <c r="E2497" s="4">
        <v>1369341</v>
      </c>
      <c r="F2497" s="2" t="s">
        <v>262</v>
      </c>
      <c r="G2497" s="2" t="s">
        <v>17</v>
      </c>
      <c r="H2497" s="4">
        <v>240020279</v>
      </c>
      <c r="I2497" s="2" t="s">
        <v>18</v>
      </c>
      <c r="J2497" s="4">
        <v>15733722</v>
      </c>
      <c r="M2497" s="2">
        <v>209</v>
      </c>
      <c r="N2497" s="6">
        <v>-10.02</v>
      </c>
    </row>
    <row r="2498" spans="1:14" x14ac:dyDescent="0.25">
      <c r="A2498" s="2" t="s">
        <v>1707</v>
      </c>
      <c r="B2498" s="2" t="s">
        <v>1645</v>
      </c>
      <c r="C2498" s="3" t="s">
        <v>97</v>
      </c>
      <c r="D2498" s="8">
        <v>6626253098291</v>
      </c>
      <c r="E2498" s="4">
        <v>1605013</v>
      </c>
      <c r="F2498" s="2" t="s">
        <v>16</v>
      </c>
      <c r="G2498" s="2" t="s">
        <v>17</v>
      </c>
      <c r="H2498" s="4">
        <v>239742771</v>
      </c>
      <c r="I2498" s="2" t="s">
        <v>18</v>
      </c>
      <c r="J2498" s="4">
        <v>15733659</v>
      </c>
      <c r="M2498" s="2">
        <v>982</v>
      </c>
      <c r="N2498" s="6">
        <v>-21.79</v>
      </c>
    </row>
    <row r="2499" spans="1:14" x14ac:dyDescent="0.25">
      <c r="A2499" s="2" t="s">
        <v>1707</v>
      </c>
      <c r="B2499" s="2" t="s">
        <v>928</v>
      </c>
      <c r="C2499" s="3" t="s">
        <v>97</v>
      </c>
      <c r="D2499" s="8">
        <v>6626253098291</v>
      </c>
      <c r="E2499" s="4">
        <v>1605013</v>
      </c>
      <c r="F2499" s="2" t="s">
        <v>16</v>
      </c>
      <c r="G2499" s="2" t="s">
        <v>17</v>
      </c>
      <c r="H2499" s="4">
        <v>239994232</v>
      </c>
      <c r="I2499" s="2" t="s">
        <v>18</v>
      </c>
      <c r="J2499" s="4">
        <v>15733472</v>
      </c>
      <c r="M2499" s="2">
        <v>982</v>
      </c>
      <c r="N2499" s="6">
        <v>-19.989999999999998</v>
      </c>
    </row>
    <row r="2500" spans="1:14" x14ac:dyDescent="0.25">
      <c r="A2500" s="2" t="s">
        <v>1707</v>
      </c>
      <c r="B2500" s="2" t="s">
        <v>928</v>
      </c>
      <c r="C2500" s="3" t="s">
        <v>97</v>
      </c>
      <c r="D2500" s="8">
        <v>6626253098291</v>
      </c>
      <c r="E2500" s="4">
        <v>1605013</v>
      </c>
      <c r="F2500" s="2" t="s">
        <v>16</v>
      </c>
      <c r="G2500" s="2" t="s">
        <v>17</v>
      </c>
      <c r="H2500" s="4">
        <v>239997173</v>
      </c>
      <c r="I2500" s="2" t="s">
        <v>18</v>
      </c>
      <c r="J2500" s="4">
        <v>15733468</v>
      </c>
      <c r="M2500" s="2">
        <v>982</v>
      </c>
      <c r="N2500" s="6">
        <v>-12.79</v>
      </c>
    </row>
    <row r="2501" spans="1:14" x14ac:dyDescent="0.25">
      <c r="A2501" s="2" t="s">
        <v>1707</v>
      </c>
      <c r="B2501" s="2" t="s">
        <v>929</v>
      </c>
      <c r="C2501" s="3" t="s">
        <v>37</v>
      </c>
      <c r="D2501" s="8">
        <v>6626253045252</v>
      </c>
      <c r="E2501" s="4">
        <v>1369364</v>
      </c>
      <c r="F2501" s="2" t="s">
        <v>16</v>
      </c>
      <c r="G2501" s="2" t="s">
        <v>17</v>
      </c>
      <c r="H2501" s="4">
        <v>240017320</v>
      </c>
      <c r="I2501" s="2" t="s">
        <v>18</v>
      </c>
      <c r="J2501" s="4">
        <v>15733218</v>
      </c>
      <c r="M2501" s="2">
        <v>452</v>
      </c>
      <c r="N2501" s="6">
        <v>-11.59</v>
      </c>
    </row>
    <row r="2502" spans="1:14" x14ac:dyDescent="0.25">
      <c r="A2502" s="2" t="s">
        <v>1707</v>
      </c>
      <c r="B2502" s="2" t="s">
        <v>1173</v>
      </c>
      <c r="C2502" s="3" t="s">
        <v>35</v>
      </c>
      <c r="D2502" s="8">
        <v>6626253020420</v>
      </c>
      <c r="E2502" s="4">
        <v>1369337</v>
      </c>
      <c r="F2502" s="2" t="s">
        <v>16</v>
      </c>
      <c r="G2502" s="2" t="s">
        <v>17</v>
      </c>
      <c r="H2502" s="2" t="s">
        <v>1776</v>
      </c>
      <c r="I2502" s="2" t="s">
        <v>18</v>
      </c>
      <c r="J2502" s="4">
        <v>15733043</v>
      </c>
      <c r="M2502" s="2">
        <v>204</v>
      </c>
      <c r="N2502" s="6">
        <v>-12.79</v>
      </c>
    </row>
    <row r="2503" spans="1:14" x14ac:dyDescent="0.25">
      <c r="A2503" s="2" t="s">
        <v>1707</v>
      </c>
      <c r="B2503" s="2" t="s">
        <v>1777</v>
      </c>
      <c r="C2503" s="3" t="s">
        <v>35</v>
      </c>
      <c r="D2503" s="8">
        <v>6626253020420</v>
      </c>
      <c r="E2503" s="4">
        <v>1369337</v>
      </c>
      <c r="F2503" s="2" t="s">
        <v>16</v>
      </c>
      <c r="G2503" s="2" t="s">
        <v>17</v>
      </c>
      <c r="H2503" s="2" t="s">
        <v>1778</v>
      </c>
      <c r="I2503" s="2" t="s">
        <v>18</v>
      </c>
      <c r="J2503" s="4">
        <v>15733008</v>
      </c>
      <c r="M2503" s="2">
        <v>204</v>
      </c>
      <c r="N2503" s="6">
        <v>-10.39</v>
      </c>
    </row>
    <row r="2504" spans="1:14" x14ac:dyDescent="0.25">
      <c r="A2504" s="2" t="s">
        <v>1707</v>
      </c>
      <c r="B2504" s="2" t="s">
        <v>186</v>
      </c>
      <c r="C2504" s="3" t="s">
        <v>46</v>
      </c>
      <c r="D2504" s="8">
        <v>6626253047549</v>
      </c>
      <c r="E2504" s="4">
        <v>1369365</v>
      </c>
      <c r="F2504" s="2" t="s">
        <v>16</v>
      </c>
      <c r="G2504" s="2" t="s">
        <v>17</v>
      </c>
      <c r="H2504" s="2" t="s">
        <v>1779</v>
      </c>
      <c r="I2504" s="2" t="s">
        <v>18</v>
      </c>
      <c r="J2504" s="4">
        <v>15732913</v>
      </c>
      <c r="M2504" s="2">
        <v>475</v>
      </c>
      <c r="N2504" s="6">
        <v>-14.59</v>
      </c>
    </row>
    <row r="2505" spans="1:14" x14ac:dyDescent="0.25">
      <c r="A2505" s="2" t="s">
        <v>1707</v>
      </c>
      <c r="B2505" s="2" t="s">
        <v>1531</v>
      </c>
      <c r="C2505" s="3" t="s">
        <v>32</v>
      </c>
      <c r="D2505" s="8">
        <v>6626253020934</v>
      </c>
      <c r="E2505" s="4">
        <v>1369341</v>
      </c>
      <c r="F2505" s="2" t="s">
        <v>16</v>
      </c>
      <c r="G2505" s="2" t="s">
        <v>17</v>
      </c>
      <c r="H2505" s="4">
        <v>240012396</v>
      </c>
      <c r="I2505" s="2" t="s">
        <v>18</v>
      </c>
      <c r="J2505" s="4">
        <v>15732842</v>
      </c>
      <c r="M2505" s="2">
        <v>209</v>
      </c>
      <c r="N2505" s="6">
        <v>-11.59</v>
      </c>
    </row>
    <row r="2506" spans="1:14" x14ac:dyDescent="0.25">
      <c r="A2506" s="2" t="s">
        <v>1707</v>
      </c>
      <c r="B2506" s="2" t="s">
        <v>1264</v>
      </c>
      <c r="C2506" s="3" t="s">
        <v>43</v>
      </c>
      <c r="D2506" s="8">
        <v>6626253026703</v>
      </c>
      <c r="E2506" s="4">
        <v>1049873</v>
      </c>
      <c r="F2506" s="2" t="s">
        <v>16</v>
      </c>
      <c r="G2506" s="2" t="s">
        <v>17</v>
      </c>
      <c r="H2506" s="4">
        <v>240011625</v>
      </c>
      <c r="I2506" s="2" t="s">
        <v>18</v>
      </c>
      <c r="J2506" s="4">
        <v>15732555</v>
      </c>
      <c r="M2506" s="2">
        <v>267</v>
      </c>
      <c r="N2506" s="6">
        <v>-10.39</v>
      </c>
    </row>
    <row r="2507" spans="1:14" x14ac:dyDescent="0.25">
      <c r="A2507" s="2" t="s">
        <v>1707</v>
      </c>
      <c r="B2507" s="2" t="s">
        <v>935</v>
      </c>
      <c r="C2507" s="3" t="s">
        <v>15</v>
      </c>
      <c r="D2507" s="8">
        <v>6626253095608</v>
      </c>
      <c r="E2507" s="4">
        <v>1049827</v>
      </c>
      <c r="F2507" s="2" t="s">
        <v>16</v>
      </c>
      <c r="G2507" s="2" t="s">
        <v>17</v>
      </c>
      <c r="H2507" s="4">
        <v>240012402</v>
      </c>
      <c r="I2507" s="2" t="s">
        <v>18</v>
      </c>
      <c r="J2507" s="4">
        <v>15732483</v>
      </c>
      <c r="M2507" s="2">
        <v>956</v>
      </c>
      <c r="N2507" s="6">
        <v>-8.7899999999999991</v>
      </c>
    </row>
    <row r="2508" spans="1:14" x14ac:dyDescent="0.25">
      <c r="A2508" s="2" t="s">
        <v>1707</v>
      </c>
      <c r="B2508" s="2" t="s">
        <v>188</v>
      </c>
      <c r="C2508" s="3" t="s">
        <v>25</v>
      </c>
      <c r="D2508" s="8">
        <v>6626253021078</v>
      </c>
      <c r="E2508" s="4">
        <v>1369342</v>
      </c>
      <c r="F2508" s="2" t="s">
        <v>16</v>
      </c>
      <c r="G2508" s="2" t="s">
        <v>17</v>
      </c>
      <c r="H2508" s="4">
        <v>240011607</v>
      </c>
      <c r="I2508" s="2" t="s">
        <v>18</v>
      </c>
      <c r="J2508" s="4">
        <v>15732478</v>
      </c>
      <c r="M2508" s="2">
        <v>210</v>
      </c>
      <c r="N2508" s="6">
        <v>-11.59</v>
      </c>
    </row>
    <row r="2509" spans="1:14" x14ac:dyDescent="0.25">
      <c r="A2509" s="2" t="s">
        <v>1707</v>
      </c>
      <c r="B2509" s="2" t="s">
        <v>188</v>
      </c>
      <c r="C2509" s="3" t="s">
        <v>32</v>
      </c>
      <c r="D2509" s="8">
        <v>6626253020934</v>
      </c>
      <c r="E2509" s="4">
        <v>1369341</v>
      </c>
      <c r="F2509" s="2" t="s">
        <v>16</v>
      </c>
      <c r="G2509" s="2" t="s">
        <v>17</v>
      </c>
      <c r="H2509" s="4">
        <v>240011028</v>
      </c>
      <c r="I2509" s="2" t="s">
        <v>18</v>
      </c>
      <c r="J2509" s="4">
        <v>15732476</v>
      </c>
      <c r="M2509" s="2">
        <v>209</v>
      </c>
      <c r="N2509" s="6">
        <v>-11.59</v>
      </c>
    </row>
    <row r="2510" spans="1:14" x14ac:dyDescent="0.25">
      <c r="A2510" s="2" t="s">
        <v>1707</v>
      </c>
      <c r="B2510" s="2" t="s">
        <v>193</v>
      </c>
      <c r="C2510" s="3" t="s">
        <v>23</v>
      </c>
      <c r="D2510" s="8">
        <v>6626253125361</v>
      </c>
      <c r="E2510" s="4">
        <v>1369389</v>
      </c>
      <c r="F2510" s="2" t="s">
        <v>16</v>
      </c>
      <c r="G2510" s="2" t="s">
        <v>17</v>
      </c>
      <c r="H2510" s="4">
        <v>39072145</v>
      </c>
      <c r="I2510" s="2" t="s">
        <v>18</v>
      </c>
      <c r="J2510" s="4">
        <v>15732328</v>
      </c>
      <c r="M2510" s="2">
        <v>1253</v>
      </c>
      <c r="N2510" s="6">
        <v>-16.39</v>
      </c>
    </row>
    <row r="2511" spans="1:14" x14ac:dyDescent="0.25">
      <c r="A2511" s="2" t="s">
        <v>1707</v>
      </c>
      <c r="B2511" s="2" t="s">
        <v>1542</v>
      </c>
      <c r="C2511" s="3" t="s">
        <v>43</v>
      </c>
      <c r="D2511" s="8">
        <v>6626253026703</v>
      </c>
      <c r="E2511" s="4">
        <v>1049873</v>
      </c>
      <c r="F2511" s="2" t="s">
        <v>16</v>
      </c>
      <c r="G2511" s="2" t="s">
        <v>17</v>
      </c>
      <c r="H2511" s="2" t="s">
        <v>1780</v>
      </c>
      <c r="I2511" s="2" t="s">
        <v>18</v>
      </c>
      <c r="J2511" s="4">
        <v>15732246</v>
      </c>
      <c r="M2511" s="2">
        <v>267</v>
      </c>
      <c r="N2511" s="6">
        <v>-12.79</v>
      </c>
    </row>
    <row r="2512" spans="1:14" x14ac:dyDescent="0.25">
      <c r="A2512" s="2" t="s">
        <v>1707</v>
      </c>
      <c r="B2512" s="2" t="s">
        <v>196</v>
      </c>
      <c r="C2512" s="3" t="s">
        <v>28</v>
      </c>
      <c r="D2512" s="8">
        <v>6626253040536</v>
      </c>
      <c r="E2512" s="4">
        <v>1369360</v>
      </c>
      <c r="F2512" s="2" t="s">
        <v>16</v>
      </c>
      <c r="G2512" s="2" t="s">
        <v>17</v>
      </c>
      <c r="H2512" s="4">
        <v>240005503</v>
      </c>
      <c r="I2512" s="2" t="s">
        <v>18</v>
      </c>
      <c r="J2512" s="4">
        <v>15732107</v>
      </c>
      <c r="M2512" s="2">
        <v>405</v>
      </c>
      <c r="N2512" s="6">
        <v>-10.39</v>
      </c>
    </row>
    <row r="2513" spans="1:14" x14ac:dyDescent="0.25">
      <c r="A2513" s="2" t="s">
        <v>1707</v>
      </c>
      <c r="B2513" s="2" t="s">
        <v>454</v>
      </c>
      <c r="C2513" s="3" t="s">
        <v>25</v>
      </c>
      <c r="D2513" s="8">
        <v>6626253021078</v>
      </c>
      <c r="E2513" s="4">
        <v>1369342</v>
      </c>
      <c r="F2513" s="2" t="s">
        <v>16</v>
      </c>
      <c r="G2513" s="2" t="s">
        <v>17</v>
      </c>
      <c r="H2513" s="2" t="s">
        <v>1781</v>
      </c>
      <c r="I2513" s="2" t="s">
        <v>18</v>
      </c>
      <c r="J2513" s="4">
        <v>15731824</v>
      </c>
      <c r="M2513" s="2">
        <v>210</v>
      </c>
      <c r="N2513" s="6">
        <v>-9.59</v>
      </c>
    </row>
    <row r="2514" spans="1:14" x14ac:dyDescent="0.25">
      <c r="A2514" s="2" t="s">
        <v>1707</v>
      </c>
      <c r="B2514" s="2" t="s">
        <v>946</v>
      </c>
      <c r="C2514" s="3" t="s">
        <v>97</v>
      </c>
      <c r="D2514" s="8">
        <v>6626253098291</v>
      </c>
      <c r="E2514" s="4">
        <v>1605013</v>
      </c>
      <c r="F2514" s="2" t="s">
        <v>16</v>
      </c>
      <c r="G2514" s="2" t="s">
        <v>17</v>
      </c>
      <c r="H2514" s="2" t="s">
        <v>1782</v>
      </c>
      <c r="I2514" s="2" t="s">
        <v>18</v>
      </c>
      <c r="J2514" s="4">
        <v>15731740</v>
      </c>
      <c r="M2514" s="2">
        <v>982</v>
      </c>
      <c r="N2514" s="6">
        <v>-11.59</v>
      </c>
    </row>
    <row r="2515" spans="1:14" x14ac:dyDescent="0.25">
      <c r="A2515" s="2" t="s">
        <v>1707</v>
      </c>
      <c r="B2515" s="2" t="s">
        <v>1078</v>
      </c>
      <c r="C2515" s="3" t="s">
        <v>15</v>
      </c>
      <c r="D2515" s="8">
        <v>6626253095608</v>
      </c>
      <c r="E2515" s="4">
        <v>1049827</v>
      </c>
      <c r="F2515" s="2" t="s">
        <v>262</v>
      </c>
      <c r="G2515" s="2" t="s">
        <v>17</v>
      </c>
      <c r="H2515" s="4">
        <v>240003165</v>
      </c>
      <c r="I2515" s="2" t="s">
        <v>18</v>
      </c>
      <c r="J2515" s="4">
        <v>15731696</v>
      </c>
      <c r="M2515" s="2">
        <v>956</v>
      </c>
      <c r="N2515" s="6">
        <v>-10.48</v>
      </c>
    </row>
    <row r="2516" spans="1:14" x14ac:dyDescent="0.25">
      <c r="A2516" s="2" t="s">
        <v>1707</v>
      </c>
      <c r="B2516" s="2" t="s">
        <v>456</v>
      </c>
      <c r="C2516" s="3" t="s">
        <v>15</v>
      </c>
      <c r="D2516" s="8">
        <v>6626253095608</v>
      </c>
      <c r="E2516" s="4">
        <v>1049827</v>
      </c>
      <c r="F2516" s="2" t="s">
        <v>16</v>
      </c>
      <c r="G2516" s="2" t="s">
        <v>17</v>
      </c>
      <c r="H2516" s="4">
        <v>239999162</v>
      </c>
      <c r="I2516" s="2" t="s">
        <v>18</v>
      </c>
      <c r="J2516" s="4">
        <v>15731654</v>
      </c>
      <c r="M2516" s="2">
        <v>956</v>
      </c>
      <c r="N2516" s="6">
        <v>-8.7899999999999991</v>
      </c>
    </row>
    <row r="2517" spans="1:14" x14ac:dyDescent="0.25">
      <c r="A2517" s="2" t="s">
        <v>1707</v>
      </c>
      <c r="B2517" s="2" t="s">
        <v>948</v>
      </c>
      <c r="C2517" s="3" t="s">
        <v>25</v>
      </c>
      <c r="D2517" s="8">
        <v>6626253021078</v>
      </c>
      <c r="E2517" s="4">
        <v>1369342</v>
      </c>
      <c r="F2517" s="2" t="s">
        <v>16</v>
      </c>
      <c r="G2517" s="2" t="s">
        <v>17</v>
      </c>
      <c r="H2517" s="2" t="s">
        <v>1783</v>
      </c>
      <c r="I2517" s="2" t="s">
        <v>18</v>
      </c>
      <c r="J2517" s="4">
        <v>15731628</v>
      </c>
      <c r="M2517" s="2">
        <v>210</v>
      </c>
      <c r="N2517" s="6">
        <v>-12.79</v>
      </c>
    </row>
    <row r="2518" spans="1:14" x14ac:dyDescent="0.25">
      <c r="A2518" s="2" t="s">
        <v>1707</v>
      </c>
      <c r="B2518" s="2" t="s">
        <v>950</v>
      </c>
      <c r="C2518" s="3" t="s">
        <v>32</v>
      </c>
      <c r="D2518" s="8">
        <v>6626253020934</v>
      </c>
      <c r="E2518" s="4">
        <v>1369341</v>
      </c>
      <c r="F2518" s="2" t="s">
        <v>16</v>
      </c>
      <c r="G2518" s="2" t="s">
        <v>17</v>
      </c>
      <c r="H2518" s="4">
        <v>236208437</v>
      </c>
      <c r="I2518" s="2" t="s">
        <v>18</v>
      </c>
      <c r="J2518" s="4">
        <v>15731531</v>
      </c>
      <c r="M2518" s="2">
        <v>209</v>
      </c>
      <c r="N2518" s="6">
        <v>-10.39</v>
      </c>
    </row>
    <row r="2519" spans="1:14" x14ac:dyDescent="0.25">
      <c r="A2519" s="2" t="s">
        <v>1707</v>
      </c>
      <c r="B2519" s="2" t="s">
        <v>1080</v>
      </c>
      <c r="C2519" s="3" t="s">
        <v>28</v>
      </c>
      <c r="D2519" s="8">
        <v>6626253040536</v>
      </c>
      <c r="E2519" s="4">
        <v>1369360</v>
      </c>
      <c r="F2519" s="2" t="s">
        <v>16</v>
      </c>
      <c r="G2519" s="2" t="s">
        <v>17</v>
      </c>
      <c r="H2519" s="4">
        <v>239997439</v>
      </c>
      <c r="I2519" s="2" t="s">
        <v>18</v>
      </c>
      <c r="J2519" s="4">
        <v>15731494</v>
      </c>
      <c r="M2519" s="2">
        <v>405</v>
      </c>
      <c r="N2519" s="6">
        <v>-10.39</v>
      </c>
    </row>
    <row r="2520" spans="1:14" x14ac:dyDescent="0.25">
      <c r="A2520" s="2" t="s">
        <v>1707</v>
      </c>
      <c r="B2520" s="2" t="s">
        <v>205</v>
      </c>
      <c r="C2520" s="3" t="s">
        <v>30</v>
      </c>
      <c r="D2520" s="8">
        <v>6626253021825</v>
      </c>
      <c r="E2520" s="4">
        <v>1369348</v>
      </c>
      <c r="F2520" s="2" t="s">
        <v>16</v>
      </c>
      <c r="G2520" s="2" t="s">
        <v>17</v>
      </c>
      <c r="H2520" s="4">
        <v>240001038</v>
      </c>
      <c r="I2520" s="2" t="s">
        <v>18</v>
      </c>
      <c r="J2520" s="4">
        <v>15731082</v>
      </c>
      <c r="M2520" s="2">
        <v>218</v>
      </c>
      <c r="N2520" s="6">
        <v>-10.39</v>
      </c>
    </row>
    <row r="2521" spans="1:14" x14ac:dyDescent="0.25">
      <c r="A2521" s="2" t="s">
        <v>1707</v>
      </c>
      <c r="B2521" s="2" t="s">
        <v>205</v>
      </c>
      <c r="C2521" s="3" t="s">
        <v>128</v>
      </c>
      <c r="D2521" s="8">
        <v>6626253068546</v>
      </c>
      <c r="E2521" s="4">
        <v>1369372</v>
      </c>
      <c r="F2521" s="2" t="s">
        <v>16</v>
      </c>
      <c r="G2521" s="2" t="s">
        <v>17</v>
      </c>
      <c r="H2521" s="2" t="s">
        <v>1784</v>
      </c>
      <c r="I2521" s="2" t="s">
        <v>18</v>
      </c>
      <c r="J2521" s="4">
        <v>15731052</v>
      </c>
      <c r="M2521" s="2">
        <v>685</v>
      </c>
      <c r="N2521" s="6">
        <v>-8.7899999999999991</v>
      </c>
    </row>
    <row r="2522" spans="1:14" x14ac:dyDescent="0.25">
      <c r="A2522" s="2" t="s">
        <v>1707</v>
      </c>
      <c r="B2522" s="2" t="s">
        <v>206</v>
      </c>
      <c r="C2522" s="3" t="s">
        <v>32</v>
      </c>
      <c r="D2522" s="8">
        <v>6626253020934</v>
      </c>
      <c r="E2522" s="4">
        <v>1369341</v>
      </c>
      <c r="F2522" s="2" t="s">
        <v>16</v>
      </c>
      <c r="G2522" s="2" t="s">
        <v>17</v>
      </c>
      <c r="H2522" s="4">
        <v>239995535</v>
      </c>
      <c r="I2522" s="2" t="s">
        <v>18</v>
      </c>
      <c r="J2522" s="4">
        <v>15730991</v>
      </c>
      <c r="M2522" s="2">
        <v>209</v>
      </c>
      <c r="N2522" s="6">
        <v>-9.59</v>
      </c>
    </row>
    <row r="2523" spans="1:14" x14ac:dyDescent="0.25">
      <c r="A2523" s="2" t="s">
        <v>1707</v>
      </c>
      <c r="B2523" s="2" t="s">
        <v>209</v>
      </c>
      <c r="C2523" s="3" t="s">
        <v>35</v>
      </c>
      <c r="D2523" s="8">
        <v>6626253020420</v>
      </c>
      <c r="E2523" s="4">
        <v>1369337</v>
      </c>
      <c r="F2523" s="2" t="s">
        <v>16</v>
      </c>
      <c r="G2523" s="2" t="s">
        <v>17</v>
      </c>
      <c r="H2523" s="4">
        <v>239995108</v>
      </c>
      <c r="I2523" s="2" t="s">
        <v>18</v>
      </c>
      <c r="J2523" s="4">
        <v>15730626</v>
      </c>
      <c r="M2523" s="2">
        <v>204</v>
      </c>
      <c r="N2523" s="6">
        <v>-18.190000000000001</v>
      </c>
    </row>
    <row r="2524" spans="1:14" x14ac:dyDescent="0.25">
      <c r="A2524" s="2" t="s">
        <v>1707</v>
      </c>
      <c r="B2524" s="2" t="s">
        <v>955</v>
      </c>
      <c r="C2524" s="3" t="s">
        <v>23</v>
      </c>
      <c r="D2524" s="8">
        <v>6626253125361</v>
      </c>
      <c r="E2524" s="4">
        <v>1369389</v>
      </c>
      <c r="F2524" s="2" t="s">
        <v>16</v>
      </c>
      <c r="G2524" s="2" t="s">
        <v>17</v>
      </c>
      <c r="H2524" s="4">
        <v>239939530</v>
      </c>
      <c r="I2524" s="2" t="s">
        <v>18</v>
      </c>
      <c r="J2524" s="4">
        <v>15730586</v>
      </c>
      <c r="M2524" s="2">
        <v>1253</v>
      </c>
      <c r="N2524" s="6">
        <v>-19.989999999999998</v>
      </c>
    </row>
    <row r="2525" spans="1:14" x14ac:dyDescent="0.25">
      <c r="A2525" s="2" t="s">
        <v>1707</v>
      </c>
      <c r="B2525" s="2" t="s">
        <v>724</v>
      </c>
      <c r="C2525" s="3" t="s">
        <v>32</v>
      </c>
      <c r="D2525" s="8">
        <v>6626253020934</v>
      </c>
      <c r="E2525" s="4">
        <v>1369341</v>
      </c>
      <c r="F2525" s="2" t="s">
        <v>16</v>
      </c>
      <c r="G2525" s="2" t="s">
        <v>17</v>
      </c>
      <c r="H2525" s="4">
        <v>239895022</v>
      </c>
      <c r="I2525" s="2" t="s">
        <v>18</v>
      </c>
      <c r="J2525" s="4">
        <v>15730506</v>
      </c>
      <c r="M2525" s="2">
        <v>209</v>
      </c>
      <c r="N2525" s="6">
        <v>-9.59</v>
      </c>
    </row>
    <row r="2526" spans="1:14" x14ac:dyDescent="0.25">
      <c r="A2526" s="2" t="s">
        <v>1707</v>
      </c>
      <c r="B2526" s="2" t="s">
        <v>724</v>
      </c>
      <c r="C2526" s="3" t="s">
        <v>43</v>
      </c>
      <c r="D2526" s="8">
        <v>6626253026703</v>
      </c>
      <c r="E2526" s="4">
        <v>1049873</v>
      </c>
      <c r="F2526" s="2" t="s">
        <v>16</v>
      </c>
      <c r="G2526" s="2" t="s">
        <v>17</v>
      </c>
      <c r="H2526" s="4">
        <v>239996886</v>
      </c>
      <c r="I2526" s="2" t="s">
        <v>18</v>
      </c>
      <c r="J2526" s="4">
        <v>15730505</v>
      </c>
      <c r="M2526" s="2">
        <v>267</v>
      </c>
      <c r="N2526" s="6">
        <v>-14.59</v>
      </c>
    </row>
    <row r="2527" spans="1:14" x14ac:dyDescent="0.25">
      <c r="A2527" s="2" t="s">
        <v>1707</v>
      </c>
      <c r="B2527" s="2" t="s">
        <v>1179</v>
      </c>
      <c r="C2527" s="3" t="s">
        <v>128</v>
      </c>
      <c r="D2527" s="8">
        <v>6626253068546</v>
      </c>
      <c r="E2527" s="4">
        <v>1369372</v>
      </c>
      <c r="F2527" s="2" t="s">
        <v>16</v>
      </c>
      <c r="G2527" s="2" t="s">
        <v>17</v>
      </c>
      <c r="H2527" s="4">
        <v>52762387</v>
      </c>
      <c r="I2527" s="2" t="s">
        <v>18</v>
      </c>
      <c r="J2527" s="4">
        <v>15730345</v>
      </c>
      <c r="M2527" s="2">
        <v>685</v>
      </c>
      <c r="N2527" s="6">
        <v>-14.59</v>
      </c>
    </row>
    <row r="2528" spans="1:14" x14ac:dyDescent="0.25">
      <c r="A2528" s="2" t="s">
        <v>1707</v>
      </c>
      <c r="B2528" s="2" t="s">
        <v>729</v>
      </c>
      <c r="C2528" s="3" t="s">
        <v>15</v>
      </c>
      <c r="D2528" s="8">
        <v>6626253095608</v>
      </c>
      <c r="E2528" s="4">
        <v>1049827</v>
      </c>
      <c r="F2528" s="2" t="s">
        <v>16</v>
      </c>
      <c r="G2528" s="2" t="s">
        <v>17</v>
      </c>
      <c r="H2528" s="4">
        <v>239994037</v>
      </c>
      <c r="I2528" s="2" t="s">
        <v>18</v>
      </c>
      <c r="J2528" s="4">
        <v>15730045</v>
      </c>
      <c r="M2528" s="2">
        <v>956</v>
      </c>
      <c r="N2528" s="6">
        <v>-11.31</v>
      </c>
    </row>
    <row r="2529" spans="1:14" x14ac:dyDescent="0.25">
      <c r="A2529" s="2" t="s">
        <v>1707</v>
      </c>
      <c r="B2529" s="2" t="s">
        <v>212</v>
      </c>
      <c r="C2529" s="3" t="s">
        <v>97</v>
      </c>
      <c r="D2529" s="8">
        <v>6626253098291</v>
      </c>
      <c r="E2529" s="4">
        <v>1605013</v>
      </c>
      <c r="F2529" s="2" t="s">
        <v>16</v>
      </c>
      <c r="G2529" s="2" t="s">
        <v>17</v>
      </c>
      <c r="H2529" s="4">
        <v>239952251</v>
      </c>
      <c r="I2529" s="2" t="s">
        <v>18</v>
      </c>
      <c r="J2529" s="4">
        <v>15729999</v>
      </c>
      <c r="M2529" s="2">
        <v>982</v>
      </c>
      <c r="N2529" s="6">
        <v>-25.39</v>
      </c>
    </row>
    <row r="2530" spans="1:14" x14ac:dyDescent="0.25">
      <c r="A2530" s="2" t="s">
        <v>1707</v>
      </c>
      <c r="B2530" s="2" t="s">
        <v>212</v>
      </c>
      <c r="C2530" s="3" t="s">
        <v>97</v>
      </c>
      <c r="D2530" s="8">
        <v>6626253098291</v>
      </c>
      <c r="E2530" s="4">
        <v>1605013</v>
      </c>
      <c r="F2530" s="2" t="s">
        <v>16</v>
      </c>
      <c r="G2530" s="2" t="s">
        <v>17</v>
      </c>
      <c r="H2530" s="2" t="s">
        <v>1785</v>
      </c>
      <c r="I2530" s="2" t="s">
        <v>18</v>
      </c>
      <c r="J2530" s="4">
        <v>15729997</v>
      </c>
      <c r="M2530" s="2">
        <v>982</v>
      </c>
      <c r="N2530" s="6">
        <v>-8.7899999999999991</v>
      </c>
    </row>
    <row r="2531" spans="1:14" x14ac:dyDescent="0.25">
      <c r="A2531" s="2" t="s">
        <v>1707</v>
      </c>
      <c r="B2531" s="2" t="s">
        <v>1085</v>
      </c>
      <c r="C2531" s="3" t="s">
        <v>30</v>
      </c>
      <c r="D2531" s="8">
        <v>6626253021825</v>
      </c>
      <c r="E2531" s="4">
        <v>1369348</v>
      </c>
      <c r="F2531" s="2" t="s">
        <v>16</v>
      </c>
      <c r="G2531" s="2" t="s">
        <v>17</v>
      </c>
      <c r="H2531" s="2" t="s">
        <v>1786</v>
      </c>
      <c r="I2531" s="2" t="s">
        <v>18</v>
      </c>
      <c r="J2531" s="4">
        <v>15729981</v>
      </c>
      <c r="M2531" s="2">
        <v>218</v>
      </c>
      <c r="N2531" s="6">
        <v>-11.59</v>
      </c>
    </row>
    <row r="2532" spans="1:14" x14ac:dyDescent="0.25">
      <c r="A2532" s="2" t="s">
        <v>1707</v>
      </c>
      <c r="B2532" s="2" t="s">
        <v>959</v>
      </c>
      <c r="C2532" s="3" t="s">
        <v>65</v>
      </c>
      <c r="D2532" s="8">
        <v>6626253034803</v>
      </c>
      <c r="E2532" s="4">
        <v>1369358</v>
      </c>
      <c r="F2532" s="2" t="s">
        <v>16</v>
      </c>
      <c r="G2532" s="2" t="s">
        <v>17</v>
      </c>
      <c r="H2532" s="4">
        <v>239985637</v>
      </c>
      <c r="I2532" s="2" t="s">
        <v>18</v>
      </c>
      <c r="J2532" s="4">
        <v>15729743</v>
      </c>
      <c r="M2532" s="2">
        <v>348</v>
      </c>
      <c r="N2532" s="6">
        <v>-10.39</v>
      </c>
    </row>
    <row r="2533" spans="1:14" x14ac:dyDescent="0.25">
      <c r="A2533" s="2" t="s">
        <v>1707</v>
      </c>
      <c r="B2533" s="2" t="s">
        <v>214</v>
      </c>
      <c r="C2533" s="3" t="s">
        <v>28</v>
      </c>
      <c r="D2533" s="8">
        <v>6626253040536</v>
      </c>
      <c r="E2533" s="4">
        <v>1369360</v>
      </c>
      <c r="F2533" s="2" t="s">
        <v>16</v>
      </c>
      <c r="G2533" s="2" t="s">
        <v>17</v>
      </c>
      <c r="H2533" s="4">
        <v>239981218</v>
      </c>
      <c r="I2533" s="2" t="s">
        <v>18</v>
      </c>
      <c r="J2533" s="4">
        <v>15729232</v>
      </c>
      <c r="M2533" s="2">
        <v>405</v>
      </c>
      <c r="N2533" s="6">
        <v>-9.59</v>
      </c>
    </row>
    <row r="2534" spans="1:14" x14ac:dyDescent="0.25">
      <c r="A2534" s="2" t="s">
        <v>1707</v>
      </c>
      <c r="B2534" s="2" t="s">
        <v>214</v>
      </c>
      <c r="C2534" s="3" t="s">
        <v>28</v>
      </c>
      <c r="D2534" s="8">
        <v>6626253040536</v>
      </c>
      <c r="E2534" s="4">
        <v>1369360</v>
      </c>
      <c r="F2534" s="2" t="s">
        <v>16</v>
      </c>
      <c r="G2534" s="2" t="s">
        <v>17</v>
      </c>
      <c r="H2534" s="4">
        <v>239983944</v>
      </c>
      <c r="I2534" s="2" t="s">
        <v>18</v>
      </c>
      <c r="J2534" s="4">
        <v>15729229</v>
      </c>
      <c r="M2534" s="2">
        <v>405</v>
      </c>
      <c r="N2534" s="6">
        <v>-7.99</v>
      </c>
    </row>
    <row r="2535" spans="1:14" x14ac:dyDescent="0.25">
      <c r="A2535" s="2" t="s">
        <v>1707</v>
      </c>
      <c r="B2535" s="2" t="s">
        <v>223</v>
      </c>
      <c r="C2535" s="3" t="s">
        <v>67</v>
      </c>
      <c r="D2535" s="8">
        <v>6626253027785</v>
      </c>
      <c r="E2535" s="4">
        <v>1369357</v>
      </c>
      <c r="F2535" s="2" t="s">
        <v>16</v>
      </c>
      <c r="G2535" s="2" t="s">
        <v>17</v>
      </c>
      <c r="H2535" s="2" t="s">
        <v>1787</v>
      </c>
      <c r="I2535" s="2" t="s">
        <v>18</v>
      </c>
      <c r="J2535" s="4">
        <v>15728684</v>
      </c>
      <c r="M2535" s="2">
        <v>277</v>
      </c>
      <c r="N2535" s="6">
        <v>-12.79</v>
      </c>
    </row>
    <row r="2536" spans="1:14" x14ac:dyDescent="0.25">
      <c r="A2536" s="2" t="s">
        <v>1707</v>
      </c>
      <c r="B2536" s="2" t="s">
        <v>1091</v>
      </c>
      <c r="C2536" s="3" t="s">
        <v>15</v>
      </c>
      <c r="D2536" s="8">
        <v>6626253095608</v>
      </c>
      <c r="E2536" s="4">
        <v>1049827</v>
      </c>
      <c r="F2536" s="2" t="s">
        <v>16</v>
      </c>
      <c r="G2536" s="2" t="s">
        <v>17</v>
      </c>
      <c r="H2536" s="4">
        <v>239983996</v>
      </c>
      <c r="I2536" s="2" t="s">
        <v>18</v>
      </c>
      <c r="J2536" s="4">
        <v>15728600</v>
      </c>
      <c r="M2536" s="2">
        <v>956</v>
      </c>
      <c r="N2536" s="6">
        <v>-10.96</v>
      </c>
    </row>
    <row r="2537" spans="1:14" x14ac:dyDescent="0.25">
      <c r="A2537" s="2" t="s">
        <v>1707</v>
      </c>
      <c r="B2537" s="2" t="s">
        <v>226</v>
      </c>
      <c r="C2537" s="3" t="s">
        <v>124</v>
      </c>
      <c r="D2537" s="8">
        <v>6626253020772</v>
      </c>
      <c r="E2537" s="4">
        <v>1369340</v>
      </c>
      <c r="F2537" s="2" t="s">
        <v>16</v>
      </c>
      <c r="G2537" s="2" t="s">
        <v>17</v>
      </c>
      <c r="H2537" s="4">
        <v>239979391</v>
      </c>
      <c r="I2537" s="2" t="s">
        <v>18</v>
      </c>
      <c r="J2537" s="4">
        <v>15728333</v>
      </c>
      <c r="M2537" s="2">
        <v>207</v>
      </c>
      <c r="N2537" s="6">
        <v>-11.59</v>
      </c>
    </row>
    <row r="2538" spans="1:14" x14ac:dyDescent="0.25">
      <c r="A2538" s="2" t="s">
        <v>1707</v>
      </c>
      <c r="B2538" s="2" t="s">
        <v>468</v>
      </c>
      <c r="C2538" s="3" t="s">
        <v>28</v>
      </c>
      <c r="D2538" s="8">
        <v>6626253040536</v>
      </c>
      <c r="E2538" s="4">
        <v>1369360</v>
      </c>
      <c r="F2538" s="2" t="s">
        <v>16</v>
      </c>
      <c r="G2538" s="2" t="s">
        <v>17</v>
      </c>
      <c r="H2538" s="4">
        <v>239975763</v>
      </c>
      <c r="I2538" s="2" t="s">
        <v>18</v>
      </c>
      <c r="J2538" s="4">
        <v>15728276</v>
      </c>
      <c r="M2538" s="2">
        <v>405</v>
      </c>
      <c r="N2538" s="6">
        <v>-10.39</v>
      </c>
    </row>
    <row r="2539" spans="1:14" x14ac:dyDescent="0.25">
      <c r="A2539" s="2" t="s">
        <v>1707</v>
      </c>
      <c r="B2539" s="2" t="s">
        <v>745</v>
      </c>
      <c r="C2539" s="3" t="s">
        <v>39</v>
      </c>
      <c r="D2539" s="8">
        <v>6626253020349</v>
      </c>
      <c r="E2539" s="4">
        <v>1369336</v>
      </c>
      <c r="F2539" s="2" t="s">
        <v>16</v>
      </c>
      <c r="G2539" s="2" t="s">
        <v>17</v>
      </c>
      <c r="H2539" s="4">
        <v>239979187</v>
      </c>
      <c r="I2539" s="2" t="s">
        <v>18</v>
      </c>
      <c r="J2539" s="4">
        <v>15727957</v>
      </c>
      <c r="M2539" s="2">
        <v>203</v>
      </c>
      <c r="N2539" s="6">
        <v>-10.39</v>
      </c>
    </row>
    <row r="2540" spans="1:14" x14ac:dyDescent="0.25">
      <c r="A2540" s="2" t="s">
        <v>1707</v>
      </c>
      <c r="B2540" s="2" t="s">
        <v>971</v>
      </c>
      <c r="C2540" s="3" t="s">
        <v>32</v>
      </c>
      <c r="D2540" s="8">
        <v>6626253020934</v>
      </c>
      <c r="E2540" s="4">
        <v>1369341</v>
      </c>
      <c r="F2540" s="2" t="s">
        <v>16</v>
      </c>
      <c r="G2540" s="2" t="s">
        <v>17</v>
      </c>
      <c r="H2540" s="4">
        <v>239976839</v>
      </c>
      <c r="I2540" s="2" t="s">
        <v>18</v>
      </c>
      <c r="J2540" s="4">
        <v>15727902</v>
      </c>
      <c r="M2540" s="2">
        <v>209</v>
      </c>
      <c r="N2540" s="6">
        <v>-9.59</v>
      </c>
    </row>
    <row r="2541" spans="1:14" x14ac:dyDescent="0.25">
      <c r="A2541" s="2" t="s">
        <v>1707</v>
      </c>
      <c r="B2541" s="2" t="s">
        <v>971</v>
      </c>
      <c r="C2541" s="3" t="s">
        <v>130</v>
      </c>
      <c r="D2541" s="8">
        <v>6626253099344</v>
      </c>
      <c r="E2541" s="4">
        <v>1369322</v>
      </c>
      <c r="F2541" s="2" t="s">
        <v>16</v>
      </c>
      <c r="G2541" s="2" t="s">
        <v>17</v>
      </c>
      <c r="H2541" s="2" t="s">
        <v>1788</v>
      </c>
      <c r="I2541" s="2" t="s">
        <v>18</v>
      </c>
      <c r="J2541" s="4">
        <v>15727871</v>
      </c>
      <c r="M2541" s="2">
        <v>993</v>
      </c>
      <c r="N2541" s="6">
        <v>-28.99</v>
      </c>
    </row>
    <row r="2542" spans="1:14" x14ac:dyDescent="0.25">
      <c r="A2542" s="2" t="s">
        <v>1707</v>
      </c>
      <c r="B2542" s="2" t="s">
        <v>1097</v>
      </c>
      <c r="C2542" s="3" t="s">
        <v>15</v>
      </c>
      <c r="D2542" s="8">
        <v>6626253095608</v>
      </c>
      <c r="E2542" s="4">
        <v>1049827</v>
      </c>
      <c r="F2542" s="2" t="s">
        <v>16</v>
      </c>
      <c r="G2542" s="2" t="s">
        <v>17</v>
      </c>
      <c r="H2542" s="4">
        <v>239955883</v>
      </c>
      <c r="I2542" s="2" t="s">
        <v>18</v>
      </c>
      <c r="J2542" s="4">
        <v>15727115</v>
      </c>
      <c r="M2542" s="2">
        <v>956</v>
      </c>
      <c r="N2542" s="6">
        <v>-15.08</v>
      </c>
    </row>
    <row r="2543" spans="1:14" x14ac:dyDescent="0.25">
      <c r="A2543" s="2" t="s">
        <v>1707</v>
      </c>
      <c r="B2543" s="2" t="s">
        <v>976</v>
      </c>
      <c r="C2543" s="3" t="s">
        <v>28</v>
      </c>
      <c r="D2543" s="8">
        <v>6626253040536</v>
      </c>
      <c r="E2543" s="4">
        <v>1369360</v>
      </c>
      <c r="F2543" s="2" t="s">
        <v>16</v>
      </c>
      <c r="G2543" s="2" t="s">
        <v>17</v>
      </c>
      <c r="H2543" s="4">
        <v>239967572</v>
      </c>
      <c r="I2543" s="2" t="s">
        <v>18</v>
      </c>
      <c r="J2543" s="4">
        <v>15726750</v>
      </c>
      <c r="M2543" s="2">
        <v>405</v>
      </c>
      <c r="N2543" s="6">
        <v>-9.59</v>
      </c>
    </row>
    <row r="2544" spans="1:14" x14ac:dyDescent="0.25">
      <c r="A2544" s="2" t="s">
        <v>1707</v>
      </c>
      <c r="B2544" s="2" t="s">
        <v>229</v>
      </c>
      <c r="C2544" s="3" t="s">
        <v>39</v>
      </c>
      <c r="D2544" s="8">
        <v>6626253020349</v>
      </c>
      <c r="E2544" s="4">
        <v>1369336</v>
      </c>
      <c r="F2544" s="2" t="s">
        <v>16</v>
      </c>
      <c r="G2544" s="2" t="s">
        <v>17</v>
      </c>
      <c r="H2544" s="4">
        <v>239969769</v>
      </c>
      <c r="I2544" s="2" t="s">
        <v>18</v>
      </c>
      <c r="J2544" s="4">
        <v>15726692</v>
      </c>
      <c r="M2544" s="2">
        <v>203</v>
      </c>
      <c r="N2544" s="6">
        <v>-10.39</v>
      </c>
    </row>
    <row r="2545" spans="1:14" x14ac:dyDescent="0.25">
      <c r="A2545" s="2" t="s">
        <v>1707</v>
      </c>
      <c r="B2545" s="2" t="s">
        <v>978</v>
      </c>
      <c r="C2545" s="3" t="s">
        <v>25</v>
      </c>
      <c r="D2545" s="8">
        <v>6626253021078</v>
      </c>
      <c r="E2545" s="4">
        <v>1369342</v>
      </c>
      <c r="F2545" s="2" t="s">
        <v>16</v>
      </c>
      <c r="G2545" s="2" t="s">
        <v>17</v>
      </c>
      <c r="H2545" s="2" t="s">
        <v>1789</v>
      </c>
      <c r="I2545" s="2" t="s">
        <v>18</v>
      </c>
      <c r="J2545" s="4">
        <v>15726509</v>
      </c>
      <c r="M2545" s="2">
        <v>210</v>
      </c>
      <c r="N2545" s="6">
        <v>-12.79</v>
      </c>
    </row>
    <row r="2546" spans="1:14" x14ac:dyDescent="0.25">
      <c r="A2546" s="2" t="s">
        <v>1707</v>
      </c>
      <c r="B2546" s="2" t="s">
        <v>481</v>
      </c>
      <c r="C2546" s="3" t="s">
        <v>32</v>
      </c>
      <c r="D2546" s="8">
        <v>6626253020934</v>
      </c>
      <c r="E2546" s="4">
        <v>1369341</v>
      </c>
      <c r="F2546" s="2" t="s">
        <v>16</v>
      </c>
      <c r="G2546" s="2" t="s">
        <v>17</v>
      </c>
      <c r="H2546" s="2" t="s">
        <v>1790</v>
      </c>
      <c r="I2546" s="2" t="s">
        <v>18</v>
      </c>
      <c r="J2546" s="4">
        <v>15726120</v>
      </c>
      <c r="M2546" s="2">
        <v>209</v>
      </c>
      <c r="N2546" s="6">
        <v>-9.59</v>
      </c>
    </row>
    <row r="2547" spans="1:14" x14ac:dyDescent="0.25">
      <c r="A2547" s="2" t="s">
        <v>1707</v>
      </c>
      <c r="B2547" s="2" t="s">
        <v>1791</v>
      </c>
      <c r="C2547" s="3" t="s">
        <v>30</v>
      </c>
      <c r="D2547" s="8">
        <v>6626253021825</v>
      </c>
      <c r="E2547" s="4">
        <v>1369348</v>
      </c>
      <c r="F2547" s="2" t="s">
        <v>16</v>
      </c>
      <c r="G2547" s="2" t="s">
        <v>17</v>
      </c>
      <c r="H2547" s="4">
        <v>239961905</v>
      </c>
      <c r="I2547" s="2" t="s">
        <v>18</v>
      </c>
      <c r="J2547" s="4">
        <v>15725635</v>
      </c>
      <c r="M2547" s="2">
        <v>218</v>
      </c>
      <c r="N2547" s="6">
        <v>-27.19</v>
      </c>
    </row>
    <row r="2548" spans="1:14" x14ac:dyDescent="0.25">
      <c r="A2548" s="2" t="s">
        <v>1707</v>
      </c>
      <c r="B2548" s="2" t="s">
        <v>983</v>
      </c>
      <c r="C2548" s="3" t="s">
        <v>35</v>
      </c>
      <c r="D2548" s="8">
        <v>6626253020420</v>
      </c>
      <c r="E2548" s="4">
        <v>1369337</v>
      </c>
      <c r="F2548" s="2" t="s">
        <v>16</v>
      </c>
      <c r="G2548" s="2" t="s">
        <v>17</v>
      </c>
      <c r="H2548" s="2" t="s">
        <v>1792</v>
      </c>
      <c r="I2548" s="2" t="s">
        <v>18</v>
      </c>
      <c r="J2548" s="4">
        <v>15725338</v>
      </c>
      <c r="M2548" s="2">
        <v>204</v>
      </c>
      <c r="N2548" s="6">
        <v>-10.39</v>
      </c>
    </row>
    <row r="2549" spans="1:14" x14ac:dyDescent="0.25">
      <c r="A2549" s="2" t="s">
        <v>1707</v>
      </c>
      <c r="B2549" s="2" t="s">
        <v>983</v>
      </c>
      <c r="C2549" s="3" t="s">
        <v>97</v>
      </c>
      <c r="D2549" s="8">
        <v>6626253098291</v>
      </c>
      <c r="E2549" s="4">
        <v>1605013</v>
      </c>
      <c r="F2549" s="2" t="s">
        <v>16</v>
      </c>
      <c r="G2549" s="2" t="s">
        <v>17</v>
      </c>
      <c r="H2549" s="2" t="s">
        <v>1793</v>
      </c>
      <c r="I2549" s="2" t="s">
        <v>18</v>
      </c>
      <c r="J2549" s="4">
        <v>15725305</v>
      </c>
      <c r="M2549" s="2">
        <v>982</v>
      </c>
      <c r="N2549" s="6">
        <v>-11.59</v>
      </c>
    </row>
    <row r="2550" spans="1:14" x14ac:dyDescent="0.25">
      <c r="A2550" s="2" t="s">
        <v>1707</v>
      </c>
      <c r="B2550" s="2" t="s">
        <v>239</v>
      </c>
      <c r="C2550" s="3" t="s">
        <v>85</v>
      </c>
      <c r="D2550" s="8">
        <v>6626253091955</v>
      </c>
      <c r="E2550" s="4">
        <v>1369377</v>
      </c>
      <c r="F2550" s="2" t="s">
        <v>16</v>
      </c>
      <c r="G2550" s="2" t="s">
        <v>17</v>
      </c>
      <c r="H2550" s="4">
        <v>239956111</v>
      </c>
      <c r="I2550" s="2" t="s">
        <v>18</v>
      </c>
      <c r="J2550" s="4">
        <v>15724768</v>
      </c>
      <c r="M2550" s="2">
        <v>919</v>
      </c>
      <c r="N2550" s="6">
        <v>-12.79</v>
      </c>
    </row>
    <row r="2551" spans="1:14" x14ac:dyDescent="0.25">
      <c r="A2551" s="2" t="s">
        <v>1707</v>
      </c>
      <c r="B2551" s="2" t="s">
        <v>493</v>
      </c>
      <c r="C2551" s="3" t="s">
        <v>97</v>
      </c>
      <c r="D2551" s="8">
        <v>6626253098291</v>
      </c>
      <c r="E2551" s="4">
        <v>1605013</v>
      </c>
      <c r="F2551" s="2" t="s">
        <v>16</v>
      </c>
      <c r="G2551" s="2" t="s">
        <v>17</v>
      </c>
      <c r="H2551" s="4">
        <v>239941403</v>
      </c>
      <c r="I2551" s="2" t="s">
        <v>18</v>
      </c>
      <c r="J2551" s="4">
        <v>15724646</v>
      </c>
      <c r="M2551" s="2">
        <v>982</v>
      </c>
      <c r="N2551" s="6">
        <v>-19.989999999999998</v>
      </c>
    </row>
    <row r="2552" spans="1:14" x14ac:dyDescent="0.25">
      <c r="A2552" s="2" t="s">
        <v>1707</v>
      </c>
      <c r="B2552" s="2" t="s">
        <v>1670</v>
      </c>
      <c r="C2552" s="3" t="s">
        <v>15</v>
      </c>
      <c r="D2552" s="8">
        <v>6626253095608</v>
      </c>
      <c r="E2552" s="4">
        <v>1049827</v>
      </c>
      <c r="F2552" s="2" t="s">
        <v>16</v>
      </c>
      <c r="G2552" s="2" t="s">
        <v>17</v>
      </c>
      <c r="H2552" s="4">
        <v>239941861</v>
      </c>
      <c r="I2552" s="2" t="s">
        <v>18</v>
      </c>
      <c r="J2552" s="4">
        <v>15724131</v>
      </c>
      <c r="M2552" s="2">
        <v>956</v>
      </c>
      <c r="N2552" s="6">
        <v>-8.9700000000000006</v>
      </c>
    </row>
    <row r="2553" spans="1:14" x14ac:dyDescent="0.25">
      <c r="A2553" s="2" t="s">
        <v>1707</v>
      </c>
      <c r="B2553" s="2" t="s">
        <v>244</v>
      </c>
      <c r="C2553" s="3" t="s">
        <v>32</v>
      </c>
      <c r="D2553" s="8">
        <v>6626253020934</v>
      </c>
      <c r="E2553" s="4">
        <v>1369341</v>
      </c>
      <c r="F2553" s="2" t="s">
        <v>16</v>
      </c>
      <c r="G2553" s="2" t="s">
        <v>17</v>
      </c>
      <c r="H2553" s="4">
        <v>239943742</v>
      </c>
      <c r="I2553" s="2" t="s">
        <v>18</v>
      </c>
      <c r="J2553" s="4">
        <v>15724104</v>
      </c>
      <c r="M2553" s="2">
        <v>209</v>
      </c>
      <c r="N2553" s="6">
        <v>-16.39</v>
      </c>
    </row>
    <row r="2554" spans="1:14" x14ac:dyDescent="0.25">
      <c r="A2554" s="2" t="s">
        <v>1707</v>
      </c>
      <c r="B2554" s="2" t="s">
        <v>1671</v>
      </c>
      <c r="C2554" s="3" t="s">
        <v>32</v>
      </c>
      <c r="D2554" s="8">
        <v>6626253020934</v>
      </c>
      <c r="E2554" s="4">
        <v>1369341</v>
      </c>
      <c r="F2554" s="2" t="s">
        <v>262</v>
      </c>
      <c r="G2554" s="2" t="s">
        <v>17</v>
      </c>
      <c r="H2554" s="4">
        <v>236208437</v>
      </c>
      <c r="I2554" s="2" t="s">
        <v>18</v>
      </c>
      <c r="J2554" s="4">
        <v>15723989</v>
      </c>
      <c r="M2554" s="2">
        <v>209</v>
      </c>
      <c r="N2554" s="6">
        <v>-14.45</v>
      </c>
    </row>
    <row r="2555" spans="1:14" x14ac:dyDescent="0.25">
      <c r="A2555" s="2" t="s">
        <v>1707</v>
      </c>
      <c r="B2555" s="2" t="s">
        <v>250</v>
      </c>
      <c r="C2555" s="3" t="s">
        <v>23</v>
      </c>
      <c r="D2555" s="8">
        <v>6626253125361</v>
      </c>
      <c r="E2555" s="4">
        <v>1369389</v>
      </c>
      <c r="F2555" s="2" t="s">
        <v>16</v>
      </c>
      <c r="G2555" s="2" t="s">
        <v>17</v>
      </c>
      <c r="H2555" s="2" t="s">
        <v>1794</v>
      </c>
      <c r="I2555" s="2" t="s">
        <v>18</v>
      </c>
      <c r="J2555" s="4">
        <v>15723209</v>
      </c>
      <c r="M2555" s="2">
        <v>1253</v>
      </c>
      <c r="N2555" s="6">
        <v>-8.7899999999999991</v>
      </c>
    </row>
    <row r="2556" spans="1:14" x14ac:dyDescent="0.25">
      <c r="A2556" s="2" t="s">
        <v>1707</v>
      </c>
      <c r="B2556" s="2" t="s">
        <v>1289</v>
      </c>
      <c r="C2556" s="3" t="s">
        <v>23</v>
      </c>
      <c r="D2556" s="8">
        <v>6626253125361</v>
      </c>
      <c r="E2556" s="4">
        <v>1369389</v>
      </c>
      <c r="F2556" s="2" t="s">
        <v>16</v>
      </c>
      <c r="G2556" s="2" t="s">
        <v>17</v>
      </c>
      <c r="H2556" s="4">
        <v>239648741</v>
      </c>
      <c r="I2556" s="2" t="s">
        <v>18</v>
      </c>
      <c r="J2556" s="4">
        <v>15723093</v>
      </c>
      <c r="M2556" s="2">
        <v>1253</v>
      </c>
      <c r="N2556" s="6">
        <v>-10.39</v>
      </c>
    </row>
    <row r="2557" spans="1:14" x14ac:dyDescent="0.25">
      <c r="A2557" s="2" t="s">
        <v>1707</v>
      </c>
      <c r="B2557" s="2" t="s">
        <v>1185</v>
      </c>
      <c r="C2557" s="3" t="s">
        <v>65</v>
      </c>
      <c r="D2557" s="8">
        <v>6626253034803</v>
      </c>
      <c r="E2557" s="4">
        <v>1369358</v>
      </c>
      <c r="F2557" s="2" t="s">
        <v>16</v>
      </c>
      <c r="G2557" s="2" t="s">
        <v>17</v>
      </c>
      <c r="H2557" s="4">
        <v>239926651</v>
      </c>
      <c r="I2557" s="2" t="s">
        <v>18</v>
      </c>
      <c r="J2557" s="4">
        <v>15723046</v>
      </c>
      <c r="M2557" s="2">
        <v>348</v>
      </c>
      <c r="N2557" s="6">
        <v>-11.59</v>
      </c>
    </row>
    <row r="2558" spans="1:14" x14ac:dyDescent="0.25">
      <c r="A2558" s="2" t="s">
        <v>1707</v>
      </c>
      <c r="B2558" s="2" t="s">
        <v>1185</v>
      </c>
      <c r="C2558" s="3" t="s">
        <v>65</v>
      </c>
      <c r="D2558" s="8">
        <v>6626253034803</v>
      </c>
      <c r="E2558" s="4">
        <v>1369358</v>
      </c>
      <c r="F2558" s="2" t="s">
        <v>16</v>
      </c>
      <c r="G2558" s="2" t="s">
        <v>17</v>
      </c>
      <c r="H2558" s="4">
        <v>239919804</v>
      </c>
      <c r="I2558" s="2" t="s">
        <v>18</v>
      </c>
      <c r="J2558" s="4">
        <v>15723044</v>
      </c>
      <c r="M2558" s="2">
        <v>348</v>
      </c>
      <c r="N2558" s="6">
        <v>-12.79</v>
      </c>
    </row>
    <row r="2559" spans="1:14" x14ac:dyDescent="0.25">
      <c r="A2559" s="2" t="s">
        <v>1707</v>
      </c>
      <c r="B2559" s="2" t="s">
        <v>1185</v>
      </c>
      <c r="C2559" s="3" t="s">
        <v>65</v>
      </c>
      <c r="D2559" s="8">
        <v>6626253034803</v>
      </c>
      <c r="E2559" s="4">
        <v>1369358</v>
      </c>
      <c r="F2559" s="2" t="s">
        <v>16</v>
      </c>
      <c r="G2559" s="2" t="s">
        <v>17</v>
      </c>
      <c r="H2559" s="4">
        <v>239915440</v>
      </c>
      <c r="I2559" s="2" t="s">
        <v>18</v>
      </c>
      <c r="J2559" s="4">
        <v>15723043</v>
      </c>
      <c r="M2559" s="2">
        <v>348</v>
      </c>
      <c r="N2559" s="6">
        <v>-11.59</v>
      </c>
    </row>
    <row r="2560" spans="1:14" x14ac:dyDescent="0.25">
      <c r="A2560" s="2" t="s">
        <v>1707</v>
      </c>
      <c r="B2560" s="2" t="s">
        <v>993</v>
      </c>
      <c r="C2560" s="3" t="s">
        <v>37</v>
      </c>
      <c r="D2560" s="8">
        <v>6626253045252</v>
      </c>
      <c r="E2560" s="4">
        <v>1369364</v>
      </c>
      <c r="F2560" s="2" t="s">
        <v>16</v>
      </c>
      <c r="G2560" s="2" t="s">
        <v>17</v>
      </c>
      <c r="H2560" s="4">
        <v>239944794</v>
      </c>
      <c r="I2560" s="2" t="s">
        <v>18</v>
      </c>
      <c r="J2560" s="4">
        <v>15722982</v>
      </c>
      <c r="M2560" s="2">
        <v>452</v>
      </c>
      <c r="N2560" s="6">
        <v>-12.79</v>
      </c>
    </row>
    <row r="2561" spans="1:14" x14ac:dyDescent="0.25">
      <c r="A2561" s="2" t="s">
        <v>1707</v>
      </c>
      <c r="B2561" s="2" t="s">
        <v>504</v>
      </c>
      <c r="C2561" s="3" t="s">
        <v>15</v>
      </c>
      <c r="D2561" s="8">
        <v>6626253095608</v>
      </c>
      <c r="E2561" s="4">
        <v>1049827</v>
      </c>
      <c r="F2561" s="2" t="s">
        <v>16</v>
      </c>
      <c r="G2561" s="2" t="s">
        <v>17</v>
      </c>
      <c r="H2561" s="4">
        <v>239941300</v>
      </c>
      <c r="I2561" s="2" t="s">
        <v>18</v>
      </c>
      <c r="J2561" s="4">
        <v>15722810</v>
      </c>
      <c r="M2561" s="2">
        <v>956</v>
      </c>
      <c r="N2561" s="6">
        <v>-8.56</v>
      </c>
    </row>
    <row r="2562" spans="1:14" x14ac:dyDescent="0.25">
      <c r="A2562" s="2" t="s">
        <v>1707</v>
      </c>
      <c r="B2562" s="2" t="s">
        <v>505</v>
      </c>
      <c r="C2562" s="3" t="s">
        <v>37</v>
      </c>
      <c r="D2562" s="8">
        <v>6626253045252</v>
      </c>
      <c r="E2562" s="4">
        <v>1369364</v>
      </c>
      <c r="F2562" s="2" t="s">
        <v>16</v>
      </c>
      <c r="G2562" s="2" t="s">
        <v>17</v>
      </c>
      <c r="H2562" s="4">
        <v>239947646</v>
      </c>
      <c r="I2562" s="2" t="s">
        <v>18</v>
      </c>
      <c r="J2562" s="4">
        <v>15722794</v>
      </c>
      <c r="M2562" s="2">
        <v>452</v>
      </c>
      <c r="N2562" s="6">
        <v>-11.59</v>
      </c>
    </row>
    <row r="2563" spans="1:14" x14ac:dyDescent="0.25">
      <c r="A2563" s="2" t="s">
        <v>1707</v>
      </c>
      <c r="B2563" s="2" t="s">
        <v>259</v>
      </c>
      <c r="C2563" s="3" t="s">
        <v>28</v>
      </c>
      <c r="D2563" s="8">
        <v>6626253040536</v>
      </c>
      <c r="E2563" s="4">
        <v>1369360</v>
      </c>
      <c r="F2563" s="2" t="s">
        <v>16</v>
      </c>
      <c r="G2563" s="2" t="s">
        <v>17</v>
      </c>
      <c r="H2563" s="4">
        <v>239937771</v>
      </c>
      <c r="I2563" s="2" t="s">
        <v>18</v>
      </c>
      <c r="J2563" s="4">
        <v>15722481</v>
      </c>
      <c r="M2563" s="2">
        <v>405</v>
      </c>
      <c r="N2563" s="6">
        <v>-10.39</v>
      </c>
    </row>
    <row r="2564" spans="1:14" x14ac:dyDescent="0.25">
      <c r="A2564" s="2" t="s">
        <v>1707</v>
      </c>
      <c r="B2564" s="2" t="s">
        <v>510</v>
      </c>
      <c r="C2564" s="3" t="s">
        <v>97</v>
      </c>
      <c r="D2564" s="8">
        <v>6626253098291</v>
      </c>
      <c r="E2564" s="4">
        <v>1605013</v>
      </c>
      <c r="F2564" s="2" t="s">
        <v>16</v>
      </c>
      <c r="G2564" s="2" t="s">
        <v>17</v>
      </c>
      <c r="H2564" s="4">
        <v>8884</v>
      </c>
      <c r="I2564" s="2" t="s">
        <v>18</v>
      </c>
      <c r="J2564" s="4">
        <v>15722374</v>
      </c>
      <c r="M2564" s="2">
        <v>982</v>
      </c>
      <c r="N2564" s="6">
        <v>-11.59</v>
      </c>
    </row>
    <row r="2565" spans="1:14" x14ac:dyDescent="0.25">
      <c r="A2565" s="2" t="s">
        <v>1707</v>
      </c>
      <c r="B2565" s="2" t="s">
        <v>1795</v>
      </c>
      <c r="C2565" s="3" t="s">
        <v>15</v>
      </c>
      <c r="D2565" s="8">
        <v>6626253095608</v>
      </c>
      <c r="E2565" s="4">
        <v>1049827</v>
      </c>
      <c r="F2565" s="2" t="s">
        <v>16</v>
      </c>
      <c r="G2565" s="2" t="s">
        <v>17</v>
      </c>
      <c r="H2565" s="4">
        <v>239940285</v>
      </c>
      <c r="I2565" s="2" t="s">
        <v>18</v>
      </c>
      <c r="J2565" s="4">
        <v>15722080</v>
      </c>
      <c r="M2565" s="2">
        <v>956</v>
      </c>
      <c r="N2565" s="6">
        <v>-9.07</v>
      </c>
    </row>
    <row r="2566" spans="1:14" x14ac:dyDescent="0.25">
      <c r="A2566" s="2" t="s">
        <v>1707</v>
      </c>
      <c r="B2566" s="2" t="s">
        <v>514</v>
      </c>
      <c r="C2566" s="3" t="s">
        <v>15</v>
      </c>
      <c r="D2566" s="8">
        <v>6626253095608</v>
      </c>
      <c r="E2566" s="4">
        <v>1049827</v>
      </c>
      <c r="F2566" s="2" t="s">
        <v>16</v>
      </c>
      <c r="G2566" s="2" t="s">
        <v>17</v>
      </c>
      <c r="H2566" s="4">
        <v>239936459</v>
      </c>
      <c r="I2566" s="2" t="s">
        <v>18</v>
      </c>
      <c r="J2566" s="4">
        <v>15721910</v>
      </c>
      <c r="M2566" s="2">
        <v>956</v>
      </c>
      <c r="N2566" s="6">
        <v>-11.19</v>
      </c>
    </row>
    <row r="2567" spans="1:14" x14ac:dyDescent="0.25">
      <c r="A2567" s="2" t="s">
        <v>1707</v>
      </c>
      <c r="B2567" s="2" t="s">
        <v>515</v>
      </c>
      <c r="C2567" s="3" t="s">
        <v>97</v>
      </c>
      <c r="D2567" s="8">
        <v>6626253098291</v>
      </c>
      <c r="E2567" s="4">
        <v>1605013</v>
      </c>
      <c r="F2567" s="2" t="s">
        <v>16</v>
      </c>
      <c r="G2567" s="2" t="s">
        <v>17</v>
      </c>
      <c r="H2567" s="4">
        <v>239897557</v>
      </c>
      <c r="I2567" s="2" t="s">
        <v>18</v>
      </c>
      <c r="J2567" s="4">
        <v>15721875</v>
      </c>
      <c r="M2567" s="2">
        <v>982</v>
      </c>
      <c r="N2567" s="6">
        <v>-18.190000000000001</v>
      </c>
    </row>
    <row r="2568" spans="1:14" x14ac:dyDescent="0.25">
      <c r="A2568" s="2" t="s">
        <v>1707</v>
      </c>
      <c r="B2568" s="2" t="s">
        <v>267</v>
      </c>
      <c r="C2568" s="3" t="s">
        <v>32</v>
      </c>
      <c r="D2568" s="8">
        <v>6626253020934</v>
      </c>
      <c r="E2568" s="4">
        <v>1369341</v>
      </c>
      <c r="F2568" s="2" t="s">
        <v>16</v>
      </c>
      <c r="G2568" s="2" t="s">
        <v>17</v>
      </c>
      <c r="H2568" s="2" t="s">
        <v>1796</v>
      </c>
      <c r="I2568" s="2" t="s">
        <v>18</v>
      </c>
      <c r="J2568" s="4">
        <v>15721805</v>
      </c>
      <c r="M2568" s="2">
        <v>209</v>
      </c>
      <c r="N2568" s="6">
        <v>-12.47</v>
      </c>
    </row>
    <row r="2569" spans="1:14" x14ac:dyDescent="0.25">
      <c r="A2569" s="2" t="s">
        <v>1707</v>
      </c>
      <c r="B2569" s="2" t="s">
        <v>518</v>
      </c>
      <c r="C2569" s="3" t="s">
        <v>93</v>
      </c>
      <c r="D2569" s="8">
        <v>6626253021663</v>
      </c>
      <c r="E2569" s="4">
        <v>1369345</v>
      </c>
      <c r="F2569" s="2" t="s">
        <v>16</v>
      </c>
      <c r="G2569" s="2" t="s">
        <v>17</v>
      </c>
      <c r="H2569" s="2" t="s">
        <v>1797</v>
      </c>
      <c r="I2569" s="2" t="s">
        <v>18</v>
      </c>
      <c r="J2569" s="4">
        <v>15721775</v>
      </c>
      <c r="M2569" s="2">
        <v>216</v>
      </c>
      <c r="N2569" s="6">
        <v>-12.47</v>
      </c>
    </row>
    <row r="2570" spans="1:14" x14ac:dyDescent="0.25">
      <c r="A2570" s="2" t="s">
        <v>1707</v>
      </c>
      <c r="B2570" s="2" t="s">
        <v>518</v>
      </c>
      <c r="C2570" s="3" t="s">
        <v>25</v>
      </c>
      <c r="D2570" s="8">
        <v>6626253021078</v>
      </c>
      <c r="E2570" s="4">
        <v>1369342</v>
      </c>
      <c r="F2570" s="2" t="s">
        <v>16</v>
      </c>
      <c r="G2570" s="2" t="s">
        <v>17</v>
      </c>
      <c r="H2570" s="2" t="s">
        <v>1798</v>
      </c>
      <c r="I2570" s="2" t="s">
        <v>18</v>
      </c>
      <c r="J2570" s="4">
        <v>15721773</v>
      </c>
      <c r="M2570" s="2">
        <v>210</v>
      </c>
      <c r="N2570" s="6">
        <v>-12.47</v>
      </c>
    </row>
    <row r="2571" spans="1:14" x14ac:dyDescent="0.25">
      <c r="A2571" s="2" t="s">
        <v>1707</v>
      </c>
      <c r="B2571" s="2" t="s">
        <v>518</v>
      </c>
      <c r="C2571" s="3" t="s">
        <v>235</v>
      </c>
      <c r="D2571" s="8">
        <v>6626253025812</v>
      </c>
      <c r="E2571" s="4">
        <v>1369354</v>
      </c>
      <c r="F2571" s="2" t="s">
        <v>16</v>
      </c>
      <c r="G2571" s="2" t="s">
        <v>17</v>
      </c>
      <c r="H2571" s="2" t="s">
        <v>1799</v>
      </c>
      <c r="I2571" s="2" t="s">
        <v>18</v>
      </c>
      <c r="J2571" s="4">
        <v>15721771</v>
      </c>
      <c r="M2571" s="2">
        <v>258</v>
      </c>
      <c r="N2571" s="6">
        <v>-18.97</v>
      </c>
    </row>
    <row r="2572" spans="1:14" x14ac:dyDescent="0.25">
      <c r="A2572" s="2" t="s">
        <v>1707</v>
      </c>
      <c r="B2572" s="2" t="s">
        <v>777</v>
      </c>
      <c r="C2572" s="3" t="s">
        <v>43</v>
      </c>
      <c r="D2572" s="8">
        <v>6626253026703</v>
      </c>
      <c r="E2572" s="4">
        <v>1049873</v>
      </c>
      <c r="F2572" s="2" t="s">
        <v>16</v>
      </c>
      <c r="G2572" s="2" t="s">
        <v>17</v>
      </c>
      <c r="H2572" s="4">
        <v>239931329</v>
      </c>
      <c r="I2572" s="2" t="s">
        <v>18</v>
      </c>
      <c r="J2572" s="4">
        <v>15721703</v>
      </c>
      <c r="M2572" s="2">
        <v>267</v>
      </c>
      <c r="N2572" s="6">
        <v>-15.93</v>
      </c>
    </row>
    <row r="2573" spans="1:14" x14ac:dyDescent="0.25">
      <c r="A2573" s="2" t="s">
        <v>1707</v>
      </c>
      <c r="B2573" s="2" t="s">
        <v>1000</v>
      </c>
      <c r="C2573" s="3" t="s">
        <v>97</v>
      </c>
      <c r="D2573" s="8">
        <v>6626253098291</v>
      </c>
      <c r="E2573" s="4">
        <v>1605013</v>
      </c>
      <c r="F2573" s="2" t="s">
        <v>16</v>
      </c>
      <c r="G2573" s="2" t="s">
        <v>17</v>
      </c>
      <c r="H2573" s="4">
        <v>239874564</v>
      </c>
      <c r="I2573" s="2" t="s">
        <v>18</v>
      </c>
      <c r="J2573" s="4">
        <v>15721443</v>
      </c>
      <c r="M2573" s="2">
        <v>982</v>
      </c>
      <c r="N2573" s="6">
        <v>-33.01</v>
      </c>
    </row>
    <row r="2574" spans="1:14" x14ac:dyDescent="0.25">
      <c r="A2574" s="2" t="s">
        <v>1707</v>
      </c>
      <c r="B2574" s="2" t="s">
        <v>529</v>
      </c>
      <c r="C2574" s="3" t="s">
        <v>97</v>
      </c>
      <c r="D2574" s="8">
        <v>6626253098291</v>
      </c>
      <c r="E2574" s="4">
        <v>1605013</v>
      </c>
      <c r="F2574" s="2" t="s">
        <v>16</v>
      </c>
      <c r="G2574" s="2" t="s">
        <v>17</v>
      </c>
      <c r="H2574" s="2" t="s">
        <v>1800</v>
      </c>
      <c r="I2574" s="2" t="s">
        <v>18</v>
      </c>
      <c r="J2574" s="4">
        <v>15721376</v>
      </c>
      <c r="M2574" s="2">
        <v>982</v>
      </c>
      <c r="N2574" s="6">
        <v>-15.07</v>
      </c>
    </row>
    <row r="2575" spans="1:14" x14ac:dyDescent="0.25">
      <c r="A2575" s="2" t="s">
        <v>1707</v>
      </c>
      <c r="B2575" s="2" t="s">
        <v>529</v>
      </c>
      <c r="C2575" s="3" t="s">
        <v>333</v>
      </c>
      <c r="D2575" s="8">
        <v>6626253072900</v>
      </c>
      <c r="E2575" s="4">
        <v>1369374</v>
      </c>
      <c r="F2575" s="2" t="s">
        <v>16</v>
      </c>
      <c r="G2575" s="2" t="s">
        <v>17</v>
      </c>
      <c r="H2575" s="4">
        <v>214240410</v>
      </c>
      <c r="I2575" s="2" t="s">
        <v>18</v>
      </c>
      <c r="J2575" s="4">
        <v>15721374</v>
      </c>
      <c r="M2575" s="2">
        <v>729</v>
      </c>
      <c r="N2575" s="6">
        <v>-30.67</v>
      </c>
    </row>
    <row r="2576" spans="1:14" x14ac:dyDescent="0.25">
      <c r="A2576" s="2" t="s">
        <v>1707</v>
      </c>
      <c r="B2576" s="2" t="s">
        <v>273</v>
      </c>
      <c r="C2576" s="3" t="s">
        <v>93</v>
      </c>
      <c r="D2576" s="8">
        <v>6626253021663</v>
      </c>
      <c r="E2576" s="4">
        <v>1369345</v>
      </c>
      <c r="F2576" s="2" t="s">
        <v>16</v>
      </c>
      <c r="G2576" s="2" t="s">
        <v>17</v>
      </c>
      <c r="H2576" s="2" t="s">
        <v>1801</v>
      </c>
      <c r="I2576" s="2" t="s">
        <v>18</v>
      </c>
      <c r="J2576" s="4">
        <v>15721369</v>
      </c>
      <c r="M2576" s="2">
        <v>216</v>
      </c>
      <c r="N2576" s="6">
        <v>-15.07</v>
      </c>
    </row>
    <row r="2577" spans="1:14" x14ac:dyDescent="0.25">
      <c r="A2577" s="2" t="s">
        <v>1707</v>
      </c>
      <c r="B2577" s="2" t="s">
        <v>532</v>
      </c>
      <c r="C2577" s="3" t="s">
        <v>130</v>
      </c>
      <c r="D2577" s="8">
        <v>6626253099344</v>
      </c>
      <c r="E2577" s="4">
        <v>1369322</v>
      </c>
      <c r="F2577" s="2" t="s">
        <v>16</v>
      </c>
      <c r="G2577" s="2" t="s">
        <v>17</v>
      </c>
      <c r="H2577" s="2" t="s">
        <v>1802</v>
      </c>
      <c r="I2577" s="2" t="s">
        <v>18</v>
      </c>
      <c r="J2577" s="4">
        <v>15721348</v>
      </c>
      <c r="M2577" s="2">
        <v>993</v>
      </c>
      <c r="N2577" s="6">
        <v>-40.03</v>
      </c>
    </row>
    <row r="2578" spans="1:14" x14ac:dyDescent="0.25">
      <c r="A2578" s="2" t="s">
        <v>1707</v>
      </c>
      <c r="B2578" s="2" t="s">
        <v>1297</v>
      </c>
      <c r="C2578" s="3" t="s">
        <v>15</v>
      </c>
      <c r="D2578" s="8">
        <v>6626253095608</v>
      </c>
      <c r="E2578" s="4">
        <v>1049827</v>
      </c>
      <c r="F2578" s="2" t="s">
        <v>16</v>
      </c>
      <c r="G2578" s="2" t="s">
        <v>17</v>
      </c>
      <c r="H2578" s="4">
        <v>239926491</v>
      </c>
      <c r="I2578" s="2" t="s">
        <v>18</v>
      </c>
      <c r="J2578" s="4">
        <v>15721294</v>
      </c>
      <c r="M2578" s="2">
        <v>956</v>
      </c>
      <c r="N2578" s="6">
        <v>-13.42</v>
      </c>
    </row>
    <row r="2579" spans="1:14" x14ac:dyDescent="0.25">
      <c r="A2579" s="2" t="s">
        <v>1707</v>
      </c>
      <c r="B2579" s="2" t="s">
        <v>536</v>
      </c>
      <c r="C2579" s="3" t="s">
        <v>28</v>
      </c>
      <c r="D2579" s="8">
        <v>6626253040536</v>
      </c>
      <c r="E2579" s="4">
        <v>1369360</v>
      </c>
      <c r="F2579" s="2" t="s">
        <v>16</v>
      </c>
      <c r="G2579" s="2" t="s">
        <v>17</v>
      </c>
      <c r="H2579" s="4">
        <v>239915845</v>
      </c>
      <c r="I2579" s="2" t="s">
        <v>18</v>
      </c>
      <c r="J2579" s="4">
        <v>15721260</v>
      </c>
      <c r="M2579" s="2">
        <v>405</v>
      </c>
      <c r="N2579" s="6">
        <v>-13.51</v>
      </c>
    </row>
    <row r="2580" spans="1:14" x14ac:dyDescent="0.25">
      <c r="A2580" s="2" t="s">
        <v>1707</v>
      </c>
      <c r="B2580" s="2" t="s">
        <v>538</v>
      </c>
      <c r="C2580" s="3" t="s">
        <v>32</v>
      </c>
      <c r="D2580" s="8">
        <v>6626253020934</v>
      </c>
      <c r="E2580" s="4">
        <v>1369341</v>
      </c>
      <c r="F2580" s="2" t="s">
        <v>16</v>
      </c>
      <c r="G2580" s="2" t="s">
        <v>17</v>
      </c>
      <c r="H2580" s="2" t="s">
        <v>1803</v>
      </c>
      <c r="I2580" s="2" t="s">
        <v>18</v>
      </c>
      <c r="J2580" s="4">
        <v>15721253</v>
      </c>
      <c r="M2580" s="2">
        <v>209</v>
      </c>
      <c r="N2580" s="6">
        <v>-21.31</v>
      </c>
    </row>
    <row r="2581" spans="1:14" x14ac:dyDescent="0.25">
      <c r="A2581" s="2" t="s">
        <v>1707</v>
      </c>
      <c r="B2581" s="2" t="s">
        <v>1445</v>
      </c>
      <c r="C2581" s="3" t="s">
        <v>28</v>
      </c>
      <c r="D2581" s="8">
        <v>6626253040536</v>
      </c>
      <c r="E2581" s="4">
        <v>1369360</v>
      </c>
      <c r="F2581" s="2" t="s">
        <v>16</v>
      </c>
      <c r="G2581" s="2" t="s">
        <v>17</v>
      </c>
      <c r="H2581" s="4">
        <v>239902844</v>
      </c>
      <c r="I2581" s="2" t="s">
        <v>18</v>
      </c>
      <c r="J2581" s="4">
        <v>15721223</v>
      </c>
      <c r="M2581" s="2">
        <v>405</v>
      </c>
      <c r="N2581" s="6">
        <v>-12.47</v>
      </c>
    </row>
    <row r="2582" spans="1:14" x14ac:dyDescent="0.25">
      <c r="A2582" s="2" t="s">
        <v>1707</v>
      </c>
      <c r="B2582" s="2" t="s">
        <v>1804</v>
      </c>
      <c r="C2582" s="3" t="s">
        <v>43</v>
      </c>
      <c r="D2582" s="8">
        <v>6626253026703</v>
      </c>
      <c r="E2582" s="4">
        <v>1049873</v>
      </c>
      <c r="F2582" s="2" t="s">
        <v>16</v>
      </c>
      <c r="G2582" s="2" t="s">
        <v>17</v>
      </c>
      <c r="H2582" s="4">
        <v>239921516</v>
      </c>
      <c r="I2582" s="2" t="s">
        <v>18</v>
      </c>
      <c r="J2582" s="4">
        <v>15721198</v>
      </c>
      <c r="M2582" s="2">
        <v>267</v>
      </c>
      <c r="N2582" s="6">
        <v>-18.97</v>
      </c>
    </row>
    <row r="2583" spans="1:14" x14ac:dyDescent="0.25">
      <c r="A2583" s="2" t="s">
        <v>1707</v>
      </c>
      <c r="B2583" s="2" t="s">
        <v>1804</v>
      </c>
      <c r="C2583" s="3" t="s">
        <v>235</v>
      </c>
      <c r="D2583" s="8">
        <v>6626253025812</v>
      </c>
      <c r="E2583" s="4">
        <v>1369354</v>
      </c>
      <c r="F2583" s="2" t="s">
        <v>16</v>
      </c>
      <c r="G2583" s="2" t="s">
        <v>17</v>
      </c>
      <c r="H2583" s="2" t="s">
        <v>1805</v>
      </c>
      <c r="I2583" s="2" t="s">
        <v>18</v>
      </c>
      <c r="J2583" s="4">
        <v>15721196</v>
      </c>
      <c r="M2583" s="2">
        <v>258</v>
      </c>
      <c r="N2583" s="6">
        <v>-21.31</v>
      </c>
    </row>
    <row r="2584" spans="1:14" x14ac:dyDescent="0.25">
      <c r="A2584" s="2" t="s">
        <v>1707</v>
      </c>
      <c r="B2584" s="2" t="s">
        <v>785</v>
      </c>
      <c r="C2584" s="3" t="s">
        <v>235</v>
      </c>
      <c r="D2584" s="8">
        <v>6626253025812</v>
      </c>
      <c r="E2584" s="4">
        <v>1369354</v>
      </c>
      <c r="F2584" s="2" t="s">
        <v>16</v>
      </c>
      <c r="G2584" s="2" t="s">
        <v>17</v>
      </c>
      <c r="H2584" s="2" t="s">
        <v>1806</v>
      </c>
      <c r="I2584" s="2" t="s">
        <v>18</v>
      </c>
      <c r="J2584" s="4">
        <v>15721176</v>
      </c>
      <c r="M2584" s="2">
        <v>258</v>
      </c>
      <c r="N2584" s="6">
        <v>-18.97</v>
      </c>
    </row>
    <row r="2585" spans="1:14" x14ac:dyDescent="0.25">
      <c r="A2585" s="2" t="s">
        <v>1707</v>
      </c>
      <c r="B2585" s="2" t="s">
        <v>1807</v>
      </c>
      <c r="C2585" s="3" t="s">
        <v>97</v>
      </c>
      <c r="D2585" s="8">
        <v>6626253098291</v>
      </c>
      <c r="E2585" s="4">
        <v>1605013</v>
      </c>
      <c r="F2585" s="2" t="s">
        <v>16</v>
      </c>
      <c r="G2585" s="2" t="s">
        <v>17</v>
      </c>
      <c r="H2585" s="2" t="s">
        <v>1808</v>
      </c>
      <c r="I2585" s="2" t="s">
        <v>18</v>
      </c>
      <c r="J2585" s="4">
        <v>15721080</v>
      </c>
      <c r="M2585" s="2">
        <v>982</v>
      </c>
      <c r="N2585" s="6">
        <v>-25.99</v>
      </c>
    </row>
    <row r="2586" spans="1:14" x14ac:dyDescent="0.25">
      <c r="A2586" s="2" t="s">
        <v>1707</v>
      </c>
      <c r="B2586" s="2" t="s">
        <v>541</v>
      </c>
      <c r="C2586" s="3" t="s">
        <v>128</v>
      </c>
      <c r="D2586" s="8">
        <v>6626253068546</v>
      </c>
      <c r="E2586" s="4">
        <v>1369372</v>
      </c>
      <c r="F2586" s="2" t="s">
        <v>16</v>
      </c>
      <c r="G2586" s="2" t="s">
        <v>17</v>
      </c>
      <c r="H2586" s="4">
        <v>52764903</v>
      </c>
      <c r="I2586" s="2" t="s">
        <v>18</v>
      </c>
      <c r="J2586" s="4">
        <v>15721058</v>
      </c>
      <c r="M2586" s="2">
        <v>685</v>
      </c>
      <c r="N2586" s="6">
        <v>-15.46</v>
      </c>
    </row>
    <row r="2587" spans="1:14" x14ac:dyDescent="0.25">
      <c r="A2587" s="2" t="s">
        <v>1707</v>
      </c>
      <c r="B2587" s="2" t="s">
        <v>1105</v>
      </c>
      <c r="C2587" s="3" t="s">
        <v>28</v>
      </c>
      <c r="D2587" s="8">
        <v>6626253040536</v>
      </c>
      <c r="E2587" s="4">
        <v>1369360</v>
      </c>
      <c r="F2587" s="2" t="s">
        <v>16</v>
      </c>
      <c r="G2587" s="2" t="s">
        <v>17</v>
      </c>
      <c r="H2587" s="4">
        <v>239902755</v>
      </c>
      <c r="I2587" s="2" t="s">
        <v>18</v>
      </c>
      <c r="J2587" s="4">
        <v>15721051</v>
      </c>
      <c r="M2587" s="2">
        <v>405</v>
      </c>
      <c r="N2587" s="6">
        <v>-13.51</v>
      </c>
    </row>
    <row r="2588" spans="1:14" x14ac:dyDescent="0.25">
      <c r="A2588" s="2" t="s">
        <v>1707</v>
      </c>
      <c r="B2588" s="2" t="s">
        <v>544</v>
      </c>
      <c r="C2588" s="3" t="s">
        <v>65</v>
      </c>
      <c r="D2588" s="8">
        <v>6626253034803</v>
      </c>
      <c r="E2588" s="4">
        <v>1369358</v>
      </c>
      <c r="F2588" s="2" t="s">
        <v>16</v>
      </c>
      <c r="G2588" s="2" t="s">
        <v>17</v>
      </c>
      <c r="H2588" s="2" t="s">
        <v>1809</v>
      </c>
      <c r="I2588" s="2" t="s">
        <v>18</v>
      </c>
      <c r="J2588" s="4">
        <v>15720987</v>
      </c>
      <c r="M2588" s="2">
        <v>348</v>
      </c>
      <c r="N2588" s="6">
        <v>-16.63</v>
      </c>
    </row>
    <row r="2589" spans="1:14" x14ac:dyDescent="0.25">
      <c r="A2589" s="2" t="s">
        <v>1707</v>
      </c>
      <c r="B2589" s="2" t="s">
        <v>1454</v>
      </c>
      <c r="C2589" s="3" t="s">
        <v>85</v>
      </c>
      <c r="D2589" s="8">
        <v>6626253091955</v>
      </c>
      <c r="E2589" s="4">
        <v>1369377</v>
      </c>
      <c r="F2589" s="2" t="s">
        <v>16</v>
      </c>
      <c r="G2589" s="2" t="s">
        <v>17</v>
      </c>
      <c r="H2589" s="2" t="s">
        <v>1810</v>
      </c>
      <c r="I2589" s="2" t="s">
        <v>18</v>
      </c>
      <c r="J2589" s="4">
        <v>15720767</v>
      </c>
      <c r="M2589" s="2">
        <v>919</v>
      </c>
      <c r="N2589" s="6">
        <v>-12.47</v>
      </c>
    </row>
    <row r="2590" spans="1:14" x14ac:dyDescent="0.25">
      <c r="A2590" s="2" t="s">
        <v>1707</v>
      </c>
      <c r="B2590" s="2" t="s">
        <v>1454</v>
      </c>
      <c r="C2590" s="3" t="s">
        <v>49</v>
      </c>
      <c r="D2590" s="8">
        <v>6626253050256</v>
      </c>
      <c r="E2590" s="4">
        <v>1051760</v>
      </c>
      <c r="F2590" s="2" t="s">
        <v>16</v>
      </c>
      <c r="G2590" s="2" t="s">
        <v>17</v>
      </c>
      <c r="H2590" s="2" t="s">
        <v>1811</v>
      </c>
      <c r="I2590" s="2" t="s">
        <v>18</v>
      </c>
      <c r="J2590" s="4">
        <v>15720766</v>
      </c>
      <c r="M2590" s="2">
        <v>502</v>
      </c>
      <c r="N2590" s="6">
        <v>-28.33</v>
      </c>
    </row>
    <row r="2591" spans="1:14" x14ac:dyDescent="0.25">
      <c r="A2591" s="2" t="s">
        <v>1707</v>
      </c>
      <c r="B2591" s="2" t="s">
        <v>1110</v>
      </c>
      <c r="C2591" s="3" t="s">
        <v>128</v>
      </c>
      <c r="D2591" s="8">
        <v>6626253068546</v>
      </c>
      <c r="E2591" s="4">
        <v>1369372</v>
      </c>
      <c r="F2591" s="2" t="s">
        <v>16</v>
      </c>
      <c r="G2591" s="2" t="s">
        <v>17</v>
      </c>
      <c r="H2591" s="4">
        <v>52761990</v>
      </c>
      <c r="I2591" s="2" t="s">
        <v>18</v>
      </c>
      <c r="J2591" s="4">
        <v>15720722</v>
      </c>
      <c r="M2591" s="2">
        <v>685</v>
      </c>
      <c r="N2591" s="6">
        <v>-13.51</v>
      </c>
    </row>
    <row r="2592" spans="1:14" x14ac:dyDescent="0.25">
      <c r="A2592" s="2" t="s">
        <v>1707</v>
      </c>
      <c r="B2592" s="2" t="s">
        <v>1812</v>
      </c>
      <c r="C2592" s="3" t="s">
        <v>219</v>
      </c>
      <c r="D2592" s="8">
        <v>6626253020691</v>
      </c>
      <c r="E2592" s="4">
        <v>1369338</v>
      </c>
      <c r="F2592" s="2" t="s">
        <v>16</v>
      </c>
      <c r="G2592" s="2" t="s">
        <v>17</v>
      </c>
      <c r="H2592" s="2" t="s">
        <v>1813</v>
      </c>
      <c r="I2592" s="2" t="s">
        <v>18</v>
      </c>
      <c r="J2592" s="4">
        <v>15720665</v>
      </c>
      <c r="M2592" s="2">
        <v>206</v>
      </c>
      <c r="N2592" s="6">
        <v>-33.01</v>
      </c>
    </row>
    <row r="2593" spans="1:14" x14ac:dyDescent="0.25">
      <c r="A2593" s="2" t="s">
        <v>1707</v>
      </c>
      <c r="B2593" s="2" t="s">
        <v>1812</v>
      </c>
      <c r="C2593" s="3" t="s">
        <v>128</v>
      </c>
      <c r="D2593" s="8">
        <v>6626253068546</v>
      </c>
      <c r="E2593" s="4">
        <v>1369372</v>
      </c>
      <c r="F2593" s="2" t="s">
        <v>16</v>
      </c>
      <c r="G2593" s="2" t="s">
        <v>17</v>
      </c>
      <c r="H2593" s="2" t="s">
        <v>1814</v>
      </c>
      <c r="I2593" s="2" t="s">
        <v>18</v>
      </c>
      <c r="J2593" s="4">
        <v>15720656</v>
      </c>
      <c r="M2593" s="2">
        <v>685</v>
      </c>
      <c r="N2593" s="6">
        <v>-18.97</v>
      </c>
    </row>
    <row r="2594" spans="1:14" x14ac:dyDescent="0.25">
      <c r="A2594" s="2" t="s">
        <v>1707</v>
      </c>
      <c r="B2594" s="2" t="s">
        <v>1205</v>
      </c>
      <c r="C2594" s="3" t="s">
        <v>28</v>
      </c>
      <c r="D2594" s="8">
        <v>6626253040536</v>
      </c>
      <c r="E2594" s="4">
        <v>1369360</v>
      </c>
      <c r="F2594" s="2" t="s">
        <v>16</v>
      </c>
      <c r="G2594" s="2" t="s">
        <v>17</v>
      </c>
      <c r="H2594" s="4">
        <v>239895309</v>
      </c>
      <c r="I2594" s="2" t="s">
        <v>18</v>
      </c>
      <c r="J2594" s="4">
        <v>15720632</v>
      </c>
      <c r="M2594" s="2">
        <v>405</v>
      </c>
      <c r="N2594" s="6">
        <v>-12.47</v>
      </c>
    </row>
    <row r="2595" spans="1:14" x14ac:dyDescent="0.25">
      <c r="A2595" s="2" t="s">
        <v>1707</v>
      </c>
      <c r="B2595" s="2" t="s">
        <v>1205</v>
      </c>
      <c r="C2595" s="3" t="s">
        <v>15</v>
      </c>
      <c r="D2595" s="8">
        <v>6626253095608</v>
      </c>
      <c r="E2595" s="4">
        <v>1049827</v>
      </c>
      <c r="F2595" s="2" t="s">
        <v>16</v>
      </c>
      <c r="G2595" s="2" t="s">
        <v>17</v>
      </c>
      <c r="H2595" s="4">
        <v>239883370</v>
      </c>
      <c r="I2595" s="2" t="s">
        <v>18</v>
      </c>
      <c r="J2595" s="4">
        <v>15720626</v>
      </c>
      <c r="M2595" s="2">
        <v>956</v>
      </c>
      <c r="N2595" s="6">
        <v>-14.41</v>
      </c>
    </row>
    <row r="2596" spans="1:14" x14ac:dyDescent="0.25">
      <c r="A2596" s="2" t="s">
        <v>1707</v>
      </c>
      <c r="B2596" s="2" t="s">
        <v>547</v>
      </c>
      <c r="C2596" s="3" t="s">
        <v>75</v>
      </c>
      <c r="D2596" s="8">
        <v>6626253134786</v>
      </c>
      <c r="E2596" s="4">
        <v>1369391</v>
      </c>
      <c r="F2596" s="2" t="s">
        <v>16</v>
      </c>
      <c r="G2596" s="2" t="s">
        <v>17</v>
      </c>
      <c r="H2596" s="2" t="s">
        <v>1815</v>
      </c>
      <c r="I2596" s="2" t="s">
        <v>18</v>
      </c>
      <c r="J2596" s="4">
        <v>15720620</v>
      </c>
      <c r="M2596" s="2">
        <v>1347</v>
      </c>
      <c r="N2596" s="6">
        <v>-35.35</v>
      </c>
    </row>
    <row r="2597" spans="1:14" x14ac:dyDescent="0.25">
      <c r="A2597" s="2" t="s">
        <v>1707</v>
      </c>
      <c r="B2597" s="2" t="s">
        <v>547</v>
      </c>
      <c r="C2597" s="3" t="s">
        <v>35</v>
      </c>
      <c r="D2597" s="8">
        <v>6626253020420</v>
      </c>
      <c r="E2597" s="4">
        <v>1369337</v>
      </c>
      <c r="F2597" s="2" t="s">
        <v>16</v>
      </c>
      <c r="G2597" s="2" t="s">
        <v>17</v>
      </c>
      <c r="H2597" s="2" t="s">
        <v>1816</v>
      </c>
      <c r="I2597" s="2" t="s">
        <v>18</v>
      </c>
      <c r="J2597" s="4">
        <v>15720619</v>
      </c>
      <c r="M2597" s="2">
        <v>204</v>
      </c>
      <c r="N2597" s="6">
        <v>-12.47</v>
      </c>
    </row>
    <row r="2598" spans="1:14" x14ac:dyDescent="0.25">
      <c r="A2598" s="2" t="s">
        <v>1707</v>
      </c>
      <c r="B2598" s="2" t="s">
        <v>550</v>
      </c>
      <c r="C2598" s="3" t="s">
        <v>28</v>
      </c>
      <c r="D2598" s="8">
        <v>6626253040536</v>
      </c>
      <c r="E2598" s="4">
        <v>1369360</v>
      </c>
      <c r="F2598" s="2" t="s">
        <v>16</v>
      </c>
      <c r="G2598" s="2" t="s">
        <v>17</v>
      </c>
      <c r="H2598" s="4">
        <v>239894811</v>
      </c>
      <c r="I2598" s="2" t="s">
        <v>18</v>
      </c>
      <c r="J2598" s="4">
        <v>15720567</v>
      </c>
      <c r="M2598" s="2">
        <v>405</v>
      </c>
      <c r="N2598" s="6">
        <v>-11.43</v>
      </c>
    </row>
    <row r="2599" spans="1:14" x14ac:dyDescent="0.25">
      <c r="A2599" s="2" t="s">
        <v>1707</v>
      </c>
      <c r="B2599" s="2" t="s">
        <v>288</v>
      </c>
      <c r="C2599" s="3" t="s">
        <v>15</v>
      </c>
      <c r="D2599" s="8">
        <v>6626253095608</v>
      </c>
      <c r="E2599" s="4">
        <v>1049827</v>
      </c>
      <c r="F2599" s="2" t="s">
        <v>16</v>
      </c>
      <c r="G2599" s="2" t="s">
        <v>17</v>
      </c>
      <c r="H2599" s="4">
        <v>239899049</v>
      </c>
      <c r="I2599" s="2" t="s">
        <v>18</v>
      </c>
      <c r="J2599" s="4">
        <v>15720481</v>
      </c>
      <c r="M2599" s="2">
        <v>956</v>
      </c>
      <c r="N2599" s="6">
        <v>-18.760000000000002</v>
      </c>
    </row>
    <row r="2600" spans="1:14" x14ac:dyDescent="0.25">
      <c r="A2600" s="2" t="s">
        <v>1707</v>
      </c>
      <c r="B2600" s="2" t="s">
        <v>289</v>
      </c>
      <c r="C2600" s="3" t="s">
        <v>97</v>
      </c>
      <c r="D2600" s="8">
        <v>6626253098291</v>
      </c>
      <c r="E2600" s="4">
        <v>1605013</v>
      </c>
      <c r="F2600" s="2" t="s">
        <v>16</v>
      </c>
      <c r="G2600" s="2" t="s">
        <v>17</v>
      </c>
      <c r="H2600" s="4">
        <v>239881314</v>
      </c>
      <c r="I2600" s="2" t="s">
        <v>18</v>
      </c>
      <c r="J2600" s="4">
        <v>15720199</v>
      </c>
      <c r="M2600" s="2">
        <v>982</v>
      </c>
      <c r="N2600" s="6">
        <v>-28.33</v>
      </c>
    </row>
    <row r="2601" spans="1:14" x14ac:dyDescent="0.25">
      <c r="A2601" s="2" t="s">
        <v>1707</v>
      </c>
      <c r="B2601" s="2" t="s">
        <v>1466</v>
      </c>
      <c r="C2601" s="3" t="s">
        <v>93</v>
      </c>
      <c r="D2601" s="8">
        <v>6626253021663</v>
      </c>
      <c r="E2601" s="4">
        <v>1369345</v>
      </c>
      <c r="F2601" s="2" t="s">
        <v>110</v>
      </c>
      <c r="G2601" s="2" t="s">
        <v>17</v>
      </c>
      <c r="H2601" s="2" t="s">
        <v>1817</v>
      </c>
      <c r="I2601" s="2" t="s">
        <v>18</v>
      </c>
      <c r="J2601" s="4">
        <v>15720191</v>
      </c>
      <c r="M2601" s="2">
        <v>216</v>
      </c>
      <c r="N2601" s="6">
        <v>0</v>
      </c>
    </row>
    <row r="2602" spans="1:14" x14ac:dyDescent="0.25">
      <c r="A2602" s="2" t="s">
        <v>1707</v>
      </c>
      <c r="B2602" s="2" t="s">
        <v>1021</v>
      </c>
      <c r="C2602" s="3" t="s">
        <v>32</v>
      </c>
      <c r="D2602" s="8">
        <v>6626253020934</v>
      </c>
      <c r="E2602" s="4">
        <v>1369341</v>
      </c>
      <c r="F2602" s="2" t="s">
        <v>16</v>
      </c>
      <c r="G2602" s="2" t="s">
        <v>17</v>
      </c>
      <c r="H2602" s="2" t="s">
        <v>1818</v>
      </c>
      <c r="I2602" s="2" t="s">
        <v>18</v>
      </c>
      <c r="J2602" s="4">
        <v>15720148</v>
      </c>
      <c r="M2602" s="2">
        <v>209</v>
      </c>
      <c r="N2602" s="6">
        <v>-16.63</v>
      </c>
    </row>
    <row r="2603" spans="1:14" x14ac:dyDescent="0.25">
      <c r="A2603" s="2" t="s">
        <v>1707</v>
      </c>
      <c r="B2603" s="2" t="s">
        <v>800</v>
      </c>
      <c r="C2603" s="3" t="s">
        <v>32</v>
      </c>
      <c r="D2603" s="8">
        <v>6626253020934</v>
      </c>
      <c r="E2603" s="4">
        <v>1369341</v>
      </c>
      <c r="F2603" s="2" t="s">
        <v>16</v>
      </c>
      <c r="G2603" s="2" t="s">
        <v>17</v>
      </c>
      <c r="H2603" s="2" t="s">
        <v>1819</v>
      </c>
      <c r="I2603" s="2" t="s">
        <v>18</v>
      </c>
      <c r="J2603" s="4">
        <v>15720141</v>
      </c>
      <c r="M2603" s="2">
        <v>209</v>
      </c>
      <c r="N2603" s="6">
        <v>-12.47</v>
      </c>
    </row>
    <row r="2604" spans="1:14" x14ac:dyDescent="0.25">
      <c r="A2604" s="2" t="s">
        <v>1707</v>
      </c>
      <c r="B2604" s="2" t="s">
        <v>556</v>
      </c>
      <c r="C2604" s="3" t="s">
        <v>75</v>
      </c>
      <c r="D2604" s="8">
        <v>6626253134786</v>
      </c>
      <c r="E2604" s="4">
        <v>1369391</v>
      </c>
      <c r="F2604" s="2" t="s">
        <v>16</v>
      </c>
      <c r="G2604" s="2" t="s">
        <v>17</v>
      </c>
      <c r="H2604" s="4">
        <v>239881217</v>
      </c>
      <c r="I2604" s="2" t="s">
        <v>18</v>
      </c>
      <c r="J2604" s="4">
        <v>15720106</v>
      </c>
      <c r="M2604" s="2">
        <v>1347</v>
      </c>
      <c r="N2604" s="6">
        <v>-13.17</v>
      </c>
    </row>
    <row r="2605" spans="1:14" x14ac:dyDescent="0.25">
      <c r="A2605" s="2" t="s">
        <v>1707</v>
      </c>
      <c r="B2605" s="2" t="s">
        <v>1820</v>
      </c>
      <c r="C2605" s="3" t="s">
        <v>75</v>
      </c>
      <c r="D2605" s="8">
        <v>6626253134786</v>
      </c>
      <c r="E2605" s="4">
        <v>1369391</v>
      </c>
      <c r="F2605" s="2" t="s">
        <v>16</v>
      </c>
      <c r="G2605" s="2" t="s">
        <v>17</v>
      </c>
      <c r="H2605" s="4">
        <v>239810172</v>
      </c>
      <c r="I2605" s="2" t="s">
        <v>18</v>
      </c>
      <c r="J2605" s="4">
        <v>15720093</v>
      </c>
      <c r="M2605" s="2">
        <v>1347</v>
      </c>
      <c r="N2605" s="6">
        <v>-16.63</v>
      </c>
    </row>
    <row r="2606" spans="1:14" x14ac:dyDescent="0.25">
      <c r="A2606" s="2" t="s">
        <v>1707</v>
      </c>
      <c r="B2606" s="2" t="s">
        <v>1699</v>
      </c>
      <c r="C2606" s="3" t="s">
        <v>28</v>
      </c>
      <c r="D2606" s="8">
        <v>6626253040536</v>
      </c>
      <c r="E2606" s="4">
        <v>1369360</v>
      </c>
      <c r="F2606" s="2" t="s">
        <v>16</v>
      </c>
      <c r="G2606" s="2" t="s">
        <v>17</v>
      </c>
      <c r="H2606" s="4">
        <v>239890078</v>
      </c>
      <c r="I2606" s="2" t="s">
        <v>18</v>
      </c>
      <c r="J2606" s="4">
        <v>15720089</v>
      </c>
      <c r="M2606" s="2">
        <v>405</v>
      </c>
      <c r="N2606" s="6">
        <v>-13.51</v>
      </c>
    </row>
    <row r="2607" spans="1:14" x14ac:dyDescent="0.25">
      <c r="A2607" s="2" t="s">
        <v>1707</v>
      </c>
      <c r="B2607" s="2" t="s">
        <v>557</v>
      </c>
      <c r="C2607" s="3" t="s">
        <v>15</v>
      </c>
      <c r="D2607" s="8">
        <v>6626253095608</v>
      </c>
      <c r="E2607" s="4">
        <v>1049827</v>
      </c>
      <c r="F2607" s="2" t="s">
        <v>16</v>
      </c>
      <c r="G2607" s="2" t="s">
        <v>17</v>
      </c>
      <c r="H2607" s="4">
        <v>239889497</v>
      </c>
      <c r="I2607" s="2" t="s">
        <v>18</v>
      </c>
      <c r="J2607" s="4">
        <v>15720068</v>
      </c>
      <c r="M2607" s="2">
        <v>956</v>
      </c>
      <c r="N2607" s="6">
        <v>-11.43</v>
      </c>
    </row>
    <row r="2608" spans="1:14" x14ac:dyDescent="0.25">
      <c r="A2608" s="2" t="s">
        <v>1707</v>
      </c>
      <c r="B2608" s="2" t="s">
        <v>560</v>
      </c>
      <c r="C2608" s="3" t="s">
        <v>333</v>
      </c>
      <c r="D2608" s="8">
        <v>6626253072900</v>
      </c>
      <c r="E2608" s="4">
        <v>1369374</v>
      </c>
      <c r="F2608" s="2" t="s">
        <v>16</v>
      </c>
      <c r="G2608" s="2" t="s">
        <v>17</v>
      </c>
      <c r="H2608" s="2" t="s">
        <v>1821</v>
      </c>
      <c r="I2608" s="2" t="s">
        <v>18</v>
      </c>
      <c r="J2608" s="4">
        <v>15719991</v>
      </c>
      <c r="M2608" s="2">
        <v>729</v>
      </c>
      <c r="N2608" s="6">
        <v>-21.31</v>
      </c>
    </row>
    <row r="2609" spans="1:14" x14ac:dyDescent="0.25">
      <c r="A2609" s="2" t="s">
        <v>1707</v>
      </c>
      <c r="B2609" s="2" t="s">
        <v>560</v>
      </c>
      <c r="C2609" s="3" t="s">
        <v>15</v>
      </c>
      <c r="D2609" s="8">
        <v>6626253095608</v>
      </c>
      <c r="E2609" s="4">
        <v>1049827</v>
      </c>
      <c r="F2609" s="2" t="s">
        <v>16</v>
      </c>
      <c r="G2609" s="2" t="s">
        <v>17</v>
      </c>
      <c r="H2609" s="4">
        <v>239886910</v>
      </c>
      <c r="I2609" s="2" t="s">
        <v>18</v>
      </c>
      <c r="J2609" s="4">
        <v>15719990</v>
      </c>
      <c r="M2609" s="2">
        <v>956</v>
      </c>
      <c r="N2609" s="6">
        <v>-11.37</v>
      </c>
    </row>
    <row r="2610" spans="1:14" x14ac:dyDescent="0.25">
      <c r="A2610" s="2" t="s">
        <v>1707</v>
      </c>
      <c r="B2610" s="2" t="s">
        <v>1313</v>
      </c>
      <c r="C2610" s="3" t="s">
        <v>30</v>
      </c>
      <c r="D2610" s="8">
        <v>6626253021825</v>
      </c>
      <c r="E2610" s="4">
        <v>1369348</v>
      </c>
      <c r="F2610" s="2" t="s">
        <v>16</v>
      </c>
      <c r="G2610" s="2" t="s">
        <v>17</v>
      </c>
      <c r="H2610" s="2" t="s">
        <v>1822</v>
      </c>
      <c r="I2610" s="2" t="s">
        <v>18</v>
      </c>
      <c r="J2610" s="4">
        <v>15719882</v>
      </c>
      <c r="M2610" s="2">
        <v>218</v>
      </c>
      <c r="N2610" s="6">
        <v>-16.63</v>
      </c>
    </row>
    <row r="2611" spans="1:14" x14ac:dyDescent="0.25">
      <c r="A2611" s="2" t="s">
        <v>1707</v>
      </c>
      <c r="B2611" s="2" t="s">
        <v>568</v>
      </c>
      <c r="C2611" s="3" t="s">
        <v>43</v>
      </c>
      <c r="D2611" s="8">
        <v>6626253026703</v>
      </c>
      <c r="E2611" s="4">
        <v>1049873</v>
      </c>
      <c r="F2611" s="2" t="s">
        <v>16</v>
      </c>
      <c r="G2611" s="2" t="s">
        <v>17</v>
      </c>
      <c r="H2611" s="4">
        <v>239744382</v>
      </c>
      <c r="I2611" s="2" t="s">
        <v>18</v>
      </c>
      <c r="J2611" s="4">
        <v>15719762</v>
      </c>
      <c r="M2611" s="2">
        <v>267</v>
      </c>
      <c r="N2611" s="6">
        <v>-20.92</v>
      </c>
    </row>
    <row r="2612" spans="1:14" x14ac:dyDescent="0.25">
      <c r="A2612" s="2" t="s">
        <v>1707</v>
      </c>
      <c r="B2612" s="2" t="s">
        <v>568</v>
      </c>
      <c r="C2612" s="3" t="s">
        <v>43</v>
      </c>
      <c r="D2612" s="8">
        <v>6626253026703</v>
      </c>
      <c r="E2612" s="4">
        <v>1049873</v>
      </c>
      <c r="F2612" s="2" t="s">
        <v>16</v>
      </c>
      <c r="G2612" s="2" t="s">
        <v>17</v>
      </c>
      <c r="H2612" s="4">
        <v>239845813</v>
      </c>
      <c r="I2612" s="2" t="s">
        <v>18</v>
      </c>
      <c r="J2612" s="4">
        <v>15719761</v>
      </c>
      <c r="M2612" s="2">
        <v>267</v>
      </c>
      <c r="N2612" s="6">
        <v>-14.42</v>
      </c>
    </row>
    <row r="2613" spans="1:14" x14ac:dyDescent="0.25">
      <c r="A2613" s="2" t="s">
        <v>1707</v>
      </c>
      <c r="B2613" s="2" t="s">
        <v>803</v>
      </c>
      <c r="C2613" s="3" t="s">
        <v>43</v>
      </c>
      <c r="D2613" s="8">
        <v>6626253026703</v>
      </c>
      <c r="E2613" s="4">
        <v>1049873</v>
      </c>
      <c r="F2613" s="2" t="s">
        <v>16</v>
      </c>
      <c r="G2613" s="2" t="s">
        <v>17</v>
      </c>
      <c r="H2613" s="4">
        <v>239713618</v>
      </c>
      <c r="I2613" s="2" t="s">
        <v>18</v>
      </c>
      <c r="J2613" s="4">
        <v>15719728</v>
      </c>
      <c r="M2613" s="2">
        <v>267</v>
      </c>
      <c r="N2613" s="6">
        <v>-29.89</v>
      </c>
    </row>
    <row r="2614" spans="1:14" x14ac:dyDescent="0.25">
      <c r="A2614" s="2" t="s">
        <v>1707</v>
      </c>
      <c r="B2614" s="2" t="s">
        <v>807</v>
      </c>
      <c r="C2614" s="3" t="s">
        <v>85</v>
      </c>
      <c r="D2614" s="8">
        <v>6626253091955</v>
      </c>
      <c r="E2614" s="4">
        <v>1369377</v>
      </c>
      <c r="F2614" s="2" t="s">
        <v>16</v>
      </c>
      <c r="G2614" s="2" t="s">
        <v>17</v>
      </c>
      <c r="H2614" s="4">
        <v>239720905</v>
      </c>
      <c r="I2614" s="2" t="s">
        <v>18</v>
      </c>
      <c r="J2614" s="4">
        <v>15719674</v>
      </c>
      <c r="M2614" s="2">
        <v>919</v>
      </c>
      <c r="N2614" s="6">
        <v>-16.63</v>
      </c>
    </row>
    <row r="2615" spans="1:14" x14ac:dyDescent="0.25">
      <c r="A2615" s="2" t="s">
        <v>1707</v>
      </c>
      <c r="B2615" s="2" t="s">
        <v>807</v>
      </c>
      <c r="C2615" s="3" t="s">
        <v>97</v>
      </c>
      <c r="D2615" s="8">
        <v>6626253098291</v>
      </c>
      <c r="E2615" s="4">
        <v>1605013</v>
      </c>
      <c r="F2615" s="2" t="s">
        <v>16</v>
      </c>
      <c r="G2615" s="2" t="s">
        <v>17</v>
      </c>
      <c r="H2615" s="4">
        <v>239874707</v>
      </c>
      <c r="I2615" s="2" t="s">
        <v>18</v>
      </c>
      <c r="J2615" s="4">
        <v>15719672</v>
      </c>
      <c r="M2615" s="2">
        <v>982</v>
      </c>
      <c r="N2615" s="6">
        <v>-18.97</v>
      </c>
    </row>
    <row r="2616" spans="1:14" x14ac:dyDescent="0.25">
      <c r="A2616" s="2" t="s">
        <v>1707</v>
      </c>
      <c r="B2616" s="2" t="s">
        <v>808</v>
      </c>
      <c r="C2616" s="3" t="s">
        <v>28</v>
      </c>
      <c r="D2616" s="8">
        <v>6626253040536</v>
      </c>
      <c r="E2616" s="4">
        <v>1369360</v>
      </c>
      <c r="F2616" s="2" t="s">
        <v>16</v>
      </c>
      <c r="G2616" s="2" t="s">
        <v>17</v>
      </c>
      <c r="H2616" s="4">
        <v>239874887</v>
      </c>
      <c r="I2616" s="2" t="s">
        <v>18</v>
      </c>
      <c r="J2616" s="4">
        <v>15719622</v>
      </c>
      <c r="M2616" s="2">
        <v>405</v>
      </c>
      <c r="N2616" s="6">
        <v>-12.47</v>
      </c>
    </row>
    <row r="2617" spans="1:14" x14ac:dyDescent="0.25">
      <c r="A2617" s="2" t="s">
        <v>1707</v>
      </c>
      <c r="B2617" s="2" t="s">
        <v>808</v>
      </c>
      <c r="C2617" s="3" t="s">
        <v>28</v>
      </c>
      <c r="D2617" s="8">
        <v>6626253040536</v>
      </c>
      <c r="E2617" s="4">
        <v>1369360</v>
      </c>
      <c r="F2617" s="2" t="s">
        <v>16</v>
      </c>
      <c r="G2617" s="2" t="s">
        <v>17</v>
      </c>
      <c r="H2617" s="4">
        <v>239874871</v>
      </c>
      <c r="I2617" s="2" t="s">
        <v>18</v>
      </c>
      <c r="J2617" s="4">
        <v>15719619</v>
      </c>
      <c r="M2617" s="2">
        <v>405</v>
      </c>
      <c r="N2617" s="6">
        <v>-15.07</v>
      </c>
    </row>
    <row r="2618" spans="1:14" x14ac:dyDescent="0.25">
      <c r="A2618" s="2" t="s">
        <v>1707</v>
      </c>
      <c r="B2618" s="2" t="s">
        <v>575</v>
      </c>
      <c r="C2618" s="3" t="s">
        <v>219</v>
      </c>
      <c r="D2618" s="8">
        <v>6626253020691</v>
      </c>
      <c r="E2618" s="4">
        <v>1369338</v>
      </c>
      <c r="F2618" s="2" t="s">
        <v>16</v>
      </c>
      <c r="G2618" s="2" t="s">
        <v>17</v>
      </c>
      <c r="H2618" s="2" t="s">
        <v>1823</v>
      </c>
      <c r="I2618" s="2" t="s">
        <v>18</v>
      </c>
      <c r="J2618" s="4">
        <v>15719506</v>
      </c>
      <c r="M2618" s="2">
        <v>206</v>
      </c>
      <c r="N2618" s="6">
        <v>-16.63</v>
      </c>
    </row>
    <row r="2619" spans="1:14" x14ac:dyDescent="0.25">
      <c r="A2619" s="2" t="s">
        <v>1707</v>
      </c>
      <c r="B2619" s="2" t="s">
        <v>576</v>
      </c>
      <c r="C2619" s="3" t="s">
        <v>25</v>
      </c>
      <c r="D2619" s="8">
        <v>6626253021078</v>
      </c>
      <c r="E2619" s="4">
        <v>1369342</v>
      </c>
      <c r="F2619" s="2" t="s">
        <v>16</v>
      </c>
      <c r="G2619" s="2" t="s">
        <v>17</v>
      </c>
      <c r="H2619" s="4">
        <v>239879119</v>
      </c>
      <c r="I2619" s="2" t="s">
        <v>18</v>
      </c>
      <c r="J2619" s="4">
        <v>15719504</v>
      </c>
      <c r="M2619" s="2">
        <v>210</v>
      </c>
      <c r="N2619" s="6">
        <v>-25.99</v>
      </c>
    </row>
    <row r="2620" spans="1:14" x14ac:dyDescent="0.25">
      <c r="A2620" s="2" t="s">
        <v>1707</v>
      </c>
      <c r="B2620" s="2" t="s">
        <v>1703</v>
      </c>
      <c r="C2620" s="3" t="s">
        <v>15</v>
      </c>
      <c r="D2620" s="8">
        <v>6626253095608</v>
      </c>
      <c r="E2620" s="4">
        <v>1049827</v>
      </c>
      <c r="F2620" s="2" t="s">
        <v>16</v>
      </c>
      <c r="G2620" s="2" t="s">
        <v>17</v>
      </c>
      <c r="H2620" s="2" t="s">
        <v>1824</v>
      </c>
      <c r="I2620" s="2" t="s">
        <v>18</v>
      </c>
      <c r="J2620" s="4">
        <v>15719501</v>
      </c>
      <c r="M2620" s="2">
        <v>956</v>
      </c>
      <c r="N2620" s="6">
        <v>-21.31</v>
      </c>
    </row>
    <row r="2621" spans="1:14" x14ac:dyDescent="0.25">
      <c r="A2621" s="2" t="s">
        <v>1707</v>
      </c>
      <c r="B2621" s="2" t="s">
        <v>579</v>
      </c>
      <c r="C2621" s="3" t="s">
        <v>124</v>
      </c>
      <c r="D2621" s="8">
        <v>6626253020772</v>
      </c>
      <c r="E2621" s="4">
        <v>1369340</v>
      </c>
      <c r="F2621" s="2" t="s">
        <v>16</v>
      </c>
      <c r="G2621" s="2" t="s">
        <v>17</v>
      </c>
      <c r="H2621" s="4">
        <v>239535981</v>
      </c>
      <c r="I2621" s="2" t="s">
        <v>18</v>
      </c>
      <c r="J2621" s="4">
        <v>15719494</v>
      </c>
      <c r="M2621" s="2">
        <v>207</v>
      </c>
      <c r="N2621" s="6">
        <v>-12.47</v>
      </c>
    </row>
    <row r="2622" spans="1:14" x14ac:dyDescent="0.25">
      <c r="A2622" s="2" t="s">
        <v>1707</v>
      </c>
      <c r="B2622" s="2" t="s">
        <v>581</v>
      </c>
      <c r="C2622" s="3" t="s">
        <v>15</v>
      </c>
      <c r="D2622" s="8">
        <v>6626253095608</v>
      </c>
      <c r="E2622" s="4">
        <v>1049827</v>
      </c>
      <c r="F2622" s="2" t="s">
        <v>16</v>
      </c>
      <c r="G2622" s="2" t="s">
        <v>17</v>
      </c>
      <c r="H2622" s="2" t="s">
        <v>1825</v>
      </c>
      <c r="I2622" s="2" t="s">
        <v>18</v>
      </c>
      <c r="J2622" s="4">
        <v>15719455</v>
      </c>
      <c r="M2622" s="2">
        <v>956</v>
      </c>
      <c r="N2622" s="6">
        <v>-18.760000000000002</v>
      </c>
    </row>
    <row r="2623" spans="1:14" x14ac:dyDescent="0.25">
      <c r="A2623" s="2" t="s">
        <v>1707</v>
      </c>
      <c r="B2623" s="2" t="s">
        <v>588</v>
      </c>
      <c r="C2623" s="3" t="s">
        <v>65</v>
      </c>
      <c r="D2623" s="8">
        <v>6626253034803</v>
      </c>
      <c r="E2623" s="4">
        <v>1369358</v>
      </c>
      <c r="F2623" s="2" t="s">
        <v>16</v>
      </c>
      <c r="G2623" s="2" t="s">
        <v>17</v>
      </c>
      <c r="H2623" s="4">
        <v>239843722</v>
      </c>
      <c r="I2623" s="2" t="s">
        <v>18</v>
      </c>
      <c r="J2623" s="4">
        <v>15719438</v>
      </c>
      <c r="M2623" s="2">
        <v>348</v>
      </c>
      <c r="N2623" s="6">
        <v>-42.37</v>
      </c>
    </row>
    <row r="2624" spans="1:14" x14ac:dyDescent="0.25">
      <c r="A2624" s="2" t="s">
        <v>1707</v>
      </c>
      <c r="B2624" s="2" t="s">
        <v>1033</v>
      </c>
      <c r="C2624" s="3" t="s">
        <v>65</v>
      </c>
      <c r="D2624" s="8">
        <v>6626253034803</v>
      </c>
      <c r="E2624" s="4">
        <v>1369358</v>
      </c>
      <c r="F2624" s="2" t="s">
        <v>16</v>
      </c>
      <c r="G2624" s="2" t="s">
        <v>17</v>
      </c>
      <c r="H2624" s="4">
        <v>239851222</v>
      </c>
      <c r="I2624" s="2" t="s">
        <v>18</v>
      </c>
      <c r="J2624" s="4">
        <v>15719437</v>
      </c>
      <c r="M2624" s="2">
        <v>348</v>
      </c>
      <c r="N2624" s="6">
        <v>-16.63</v>
      </c>
    </row>
    <row r="2625" spans="1:14" x14ac:dyDescent="0.25">
      <c r="A2625" s="2" t="s">
        <v>1707</v>
      </c>
      <c r="B2625" s="2" t="s">
        <v>1033</v>
      </c>
      <c r="C2625" s="3" t="s">
        <v>15</v>
      </c>
      <c r="D2625" s="8">
        <v>6626253095608</v>
      </c>
      <c r="E2625" s="4">
        <v>1049827</v>
      </c>
      <c r="F2625" s="2" t="s">
        <v>16</v>
      </c>
      <c r="G2625" s="2" t="s">
        <v>17</v>
      </c>
      <c r="H2625" s="4">
        <v>239869909</v>
      </c>
      <c r="I2625" s="2" t="s">
        <v>18</v>
      </c>
      <c r="J2625" s="4">
        <v>15719435</v>
      </c>
      <c r="M2625" s="2">
        <v>956</v>
      </c>
      <c r="N2625" s="6">
        <v>-18.04</v>
      </c>
    </row>
    <row r="2626" spans="1:14" x14ac:dyDescent="0.25">
      <c r="A2626" s="2" t="s">
        <v>1707</v>
      </c>
      <c r="B2626" s="2" t="s">
        <v>1826</v>
      </c>
      <c r="C2626" s="3" t="s">
        <v>219</v>
      </c>
      <c r="D2626" s="8">
        <v>6626253020691</v>
      </c>
      <c r="E2626" s="4">
        <v>1369338</v>
      </c>
      <c r="F2626" s="2" t="s">
        <v>16</v>
      </c>
      <c r="G2626" s="2" t="s">
        <v>17</v>
      </c>
      <c r="H2626" s="4">
        <v>254653515</v>
      </c>
      <c r="I2626" s="2" t="s">
        <v>18</v>
      </c>
      <c r="J2626" s="4">
        <v>15719424</v>
      </c>
      <c r="M2626" s="2">
        <v>206</v>
      </c>
      <c r="N2626" s="6">
        <v>-16.63</v>
      </c>
    </row>
    <row r="2627" spans="1:14" x14ac:dyDescent="0.25">
      <c r="A2627" s="2" t="s">
        <v>1707</v>
      </c>
      <c r="B2627" s="2" t="s">
        <v>1827</v>
      </c>
      <c r="C2627" s="3" t="s">
        <v>25</v>
      </c>
      <c r="D2627" s="8">
        <v>6626253021078</v>
      </c>
      <c r="E2627" s="4">
        <v>1369342</v>
      </c>
      <c r="F2627" s="2" t="s">
        <v>16</v>
      </c>
      <c r="G2627" s="2" t="s">
        <v>17</v>
      </c>
      <c r="H2627" s="2" t="s">
        <v>1828</v>
      </c>
      <c r="I2627" s="2" t="s">
        <v>18</v>
      </c>
      <c r="J2627" s="4">
        <v>15719378</v>
      </c>
      <c r="M2627" s="2">
        <v>210</v>
      </c>
      <c r="N2627" s="6">
        <v>-12.47</v>
      </c>
    </row>
    <row r="2628" spans="1:14" x14ac:dyDescent="0.25">
      <c r="A2628" s="2" t="s">
        <v>1829</v>
      </c>
      <c r="B2628" s="2" t="s">
        <v>1477</v>
      </c>
      <c r="C2628" s="3" t="s">
        <v>28</v>
      </c>
      <c r="D2628" s="8">
        <v>6626253040536</v>
      </c>
      <c r="E2628" s="4">
        <v>1369360</v>
      </c>
      <c r="F2628" s="2" t="s">
        <v>16</v>
      </c>
      <c r="G2628" s="2" t="s">
        <v>17</v>
      </c>
      <c r="H2628" s="4">
        <v>239866790</v>
      </c>
      <c r="I2628" s="2" t="s">
        <v>18</v>
      </c>
      <c r="J2628" s="4">
        <v>15717637</v>
      </c>
      <c r="M2628" s="2">
        <v>405</v>
      </c>
      <c r="N2628" s="6">
        <v>-15.07</v>
      </c>
    </row>
    <row r="2629" spans="1:14" x14ac:dyDescent="0.25">
      <c r="A2629" s="2" t="s">
        <v>1829</v>
      </c>
      <c r="B2629" s="2" t="s">
        <v>31</v>
      </c>
      <c r="C2629" s="3" t="s">
        <v>75</v>
      </c>
      <c r="D2629" s="8">
        <v>6626253134786</v>
      </c>
      <c r="E2629" s="4">
        <v>1369391</v>
      </c>
      <c r="F2629" s="2" t="s">
        <v>57</v>
      </c>
      <c r="G2629" s="2" t="s">
        <v>17</v>
      </c>
      <c r="H2629" s="2" t="s">
        <v>1815</v>
      </c>
      <c r="I2629" s="2" t="s">
        <v>18</v>
      </c>
      <c r="J2629" s="4">
        <v>15714660</v>
      </c>
      <c r="M2629" s="2">
        <v>1347</v>
      </c>
      <c r="N2629" s="6">
        <v>-4</v>
      </c>
    </row>
    <row r="2630" spans="1:14" x14ac:dyDescent="0.25">
      <c r="A2630" s="2" t="s">
        <v>1829</v>
      </c>
      <c r="B2630" s="2" t="s">
        <v>831</v>
      </c>
      <c r="C2630" s="3" t="s">
        <v>25</v>
      </c>
      <c r="D2630" s="8">
        <v>6626253021078</v>
      </c>
      <c r="E2630" s="4">
        <v>1369342</v>
      </c>
      <c r="F2630" s="2" t="s">
        <v>16</v>
      </c>
      <c r="G2630" s="2" t="s">
        <v>17</v>
      </c>
      <c r="H2630" s="4">
        <v>239805485</v>
      </c>
      <c r="I2630" s="2" t="s">
        <v>18</v>
      </c>
      <c r="J2630" s="4">
        <v>15713877</v>
      </c>
      <c r="M2630" s="2">
        <v>210</v>
      </c>
      <c r="N2630" s="6">
        <v>-15.07</v>
      </c>
    </row>
    <row r="2631" spans="1:14" x14ac:dyDescent="0.25">
      <c r="A2631" s="2" t="s">
        <v>1829</v>
      </c>
      <c r="B2631" s="2" t="s">
        <v>835</v>
      </c>
      <c r="C2631" s="3" t="s">
        <v>165</v>
      </c>
      <c r="D2631" s="8">
        <v>6626253054324</v>
      </c>
      <c r="E2631" s="4">
        <v>1369369</v>
      </c>
      <c r="F2631" s="2" t="s">
        <v>16</v>
      </c>
      <c r="G2631" s="2" t="s">
        <v>17</v>
      </c>
      <c r="H2631" s="2" t="s">
        <v>1830</v>
      </c>
      <c r="I2631" s="2" t="s">
        <v>18</v>
      </c>
      <c r="J2631" s="4">
        <v>15712806</v>
      </c>
      <c r="M2631" s="2">
        <v>543</v>
      </c>
      <c r="N2631" s="6">
        <v>-18.97</v>
      </c>
    </row>
    <row r="2632" spans="1:14" x14ac:dyDescent="0.25">
      <c r="A2632" s="2" t="s">
        <v>1829</v>
      </c>
      <c r="B2632" s="2" t="s">
        <v>607</v>
      </c>
      <c r="C2632" s="3" t="s">
        <v>49</v>
      </c>
      <c r="D2632" s="8">
        <v>6626253050256</v>
      </c>
      <c r="E2632" s="4">
        <v>1051760</v>
      </c>
      <c r="F2632" s="2" t="s">
        <v>57</v>
      </c>
      <c r="G2632" s="2" t="s">
        <v>17</v>
      </c>
      <c r="H2632" s="2" t="s">
        <v>1811</v>
      </c>
      <c r="I2632" s="2" t="s">
        <v>18</v>
      </c>
      <c r="J2632" s="4">
        <v>15712777</v>
      </c>
      <c r="M2632" s="2">
        <v>502</v>
      </c>
      <c r="N2632" s="6">
        <v>-4</v>
      </c>
    </row>
    <row r="2633" spans="1:14" x14ac:dyDescent="0.25">
      <c r="A2633" s="2" t="s">
        <v>1829</v>
      </c>
      <c r="B2633" s="2" t="s">
        <v>48</v>
      </c>
      <c r="C2633" s="3" t="s">
        <v>333</v>
      </c>
      <c r="D2633" s="8">
        <v>6626253072900</v>
      </c>
      <c r="E2633" s="4">
        <v>1369374</v>
      </c>
      <c r="F2633" s="2" t="s">
        <v>16</v>
      </c>
      <c r="G2633" s="2" t="s">
        <v>17</v>
      </c>
      <c r="H2633" s="2" t="s">
        <v>1831</v>
      </c>
      <c r="I2633" s="2" t="s">
        <v>18</v>
      </c>
      <c r="J2633" s="4">
        <v>15711386</v>
      </c>
      <c r="M2633" s="2">
        <v>729</v>
      </c>
      <c r="N2633" s="6">
        <v>-18.97</v>
      </c>
    </row>
    <row r="2634" spans="1:14" x14ac:dyDescent="0.25">
      <c r="A2634" s="2" t="s">
        <v>1829</v>
      </c>
      <c r="B2634" s="2" t="s">
        <v>616</v>
      </c>
      <c r="C2634" s="3" t="s">
        <v>55</v>
      </c>
      <c r="D2634" s="8">
        <v>6626253091874</v>
      </c>
      <c r="E2634" s="4">
        <v>1616135</v>
      </c>
      <c r="F2634" s="2" t="s">
        <v>16</v>
      </c>
      <c r="G2634" s="2" t="s">
        <v>17</v>
      </c>
      <c r="H2634" s="4">
        <v>239850073</v>
      </c>
      <c r="I2634" s="2" t="s">
        <v>18</v>
      </c>
      <c r="J2634" s="4">
        <v>15711239</v>
      </c>
      <c r="M2634" s="2">
        <v>918</v>
      </c>
      <c r="N2634" s="6">
        <v>-25.99</v>
      </c>
    </row>
    <row r="2635" spans="1:14" x14ac:dyDescent="0.25">
      <c r="A2635" s="2" t="s">
        <v>1829</v>
      </c>
      <c r="B2635" s="2" t="s">
        <v>1832</v>
      </c>
      <c r="C2635" s="3" t="s">
        <v>82</v>
      </c>
      <c r="D2635" s="8">
        <v>6626253118233</v>
      </c>
      <c r="E2635" s="4">
        <v>1369386</v>
      </c>
      <c r="F2635" s="2" t="s">
        <v>16</v>
      </c>
      <c r="G2635" s="2" t="s">
        <v>17</v>
      </c>
      <c r="H2635" s="4">
        <v>239847345</v>
      </c>
      <c r="I2635" s="2" t="s">
        <v>18</v>
      </c>
      <c r="J2635" s="4">
        <v>15711023</v>
      </c>
      <c r="M2635" s="2">
        <v>1182</v>
      </c>
      <c r="N2635" s="6">
        <v>-25.99</v>
      </c>
    </row>
    <row r="2636" spans="1:14" x14ac:dyDescent="0.25">
      <c r="A2636" s="2" t="s">
        <v>1829</v>
      </c>
      <c r="B2636" s="2" t="s">
        <v>624</v>
      </c>
      <c r="C2636" s="3" t="s">
        <v>55</v>
      </c>
      <c r="D2636" s="8">
        <v>6626253091874</v>
      </c>
      <c r="E2636" s="4">
        <v>1616135</v>
      </c>
      <c r="F2636" s="2" t="s">
        <v>16</v>
      </c>
      <c r="G2636" s="2" t="s">
        <v>17</v>
      </c>
      <c r="H2636" s="4">
        <v>239846483</v>
      </c>
      <c r="I2636" s="2" t="s">
        <v>18</v>
      </c>
      <c r="J2636" s="4">
        <v>15709198</v>
      </c>
      <c r="M2636" s="2">
        <v>918</v>
      </c>
      <c r="N2636" s="6">
        <v>-12.47</v>
      </c>
    </row>
    <row r="2637" spans="1:14" x14ac:dyDescent="0.25">
      <c r="A2637" s="2" t="s">
        <v>1829</v>
      </c>
      <c r="B2637" s="2" t="s">
        <v>1042</v>
      </c>
      <c r="C2637" s="3" t="s">
        <v>15</v>
      </c>
      <c r="D2637" s="8">
        <v>6626253095608</v>
      </c>
      <c r="E2637" s="4">
        <v>1049827</v>
      </c>
      <c r="F2637" s="2" t="s">
        <v>16</v>
      </c>
      <c r="G2637" s="2" t="s">
        <v>17</v>
      </c>
      <c r="H2637" s="4">
        <v>239847188</v>
      </c>
      <c r="I2637" s="2" t="s">
        <v>18</v>
      </c>
      <c r="J2637" s="4">
        <v>15708604</v>
      </c>
      <c r="M2637" s="2">
        <v>956</v>
      </c>
      <c r="N2637" s="6">
        <v>-12.54</v>
      </c>
    </row>
    <row r="2638" spans="1:14" x14ac:dyDescent="0.25">
      <c r="A2638" s="2" t="s">
        <v>1829</v>
      </c>
      <c r="B2638" s="2" t="s">
        <v>64</v>
      </c>
      <c r="C2638" s="3" t="s">
        <v>28</v>
      </c>
      <c r="D2638" s="8">
        <v>6626253040536</v>
      </c>
      <c r="E2638" s="4">
        <v>1369360</v>
      </c>
      <c r="F2638" s="2" t="s">
        <v>16</v>
      </c>
      <c r="G2638" s="2" t="s">
        <v>17</v>
      </c>
      <c r="H2638" s="4">
        <v>239843008</v>
      </c>
      <c r="I2638" s="2" t="s">
        <v>18</v>
      </c>
      <c r="J2638" s="4">
        <v>15708303</v>
      </c>
      <c r="M2638" s="2">
        <v>405</v>
      </c>
      <c r="N2638" s="6">
        <v>-10.39</v>
      </c>
    </row>
    <row r="2639" spans="1:14" x14ac:dyDescent="0.25">
      <c r="A2639" s="2" t="s">
        <v>1829</v>
      </c>
      <c r="B2639" s="2" t="s">
        <v>1044</v>
      </c>
      <c r="C2639" s="3" t="s">
        <v>49</v>
      </c>
      <c r="D2639" s="8">
        <v>6626253050256</v>
      </c>
      <c r="E2639" s="4">
        <v>1051760</v>
      </c>
      <c r="F2639" s="2" t="s">
        <v>16</v>
      </c>
      <c r="G2639" s="2" t="s">
        <v>17</v>
      </c>
      <c r="H2639" s="2" t="s">
        <v>1833</v>
      </c>
      <c r="I2639" s="2" t="s">
        <v>18</v>
      </c>
      <c r="J2639" s="4">
        <v>15707889</v>
      </c>
      <c r="M2639" s="2">
        <v>502</v>
      </c>
      <c r="N2639" s="6">
        <v>-28.33</v>
      </c>
    </row>
    <row r="2640" spans="1:14" x14ac:dyDescent="0.25">
      <c r="A2640" s="2" t="s">
        <v>1829</v>
      </c>
      <c r="B2640" s="2" t="s">
        <v>1493</v>
      </c>
      <c r="C2640" s="3" t="s">
        <v>1834</v>
      </c>
      <c r="D2640" s="8">
        <v>6626253001808</v>
      </c>
      <c r="E2640" s="4">
        <v>1758614</v>
      </c>
      <c r="F2640" s="2" t="s">
        <v>16</v>
      </c>
      <c r="G2640" s="2" t="s">
        <v>17</v>
      </c>
      <c r="H2640" s="4">
        <v>239832744</v>
      </c>
      <c r="I2640" s="2" t="s">
        <v>18</v>
      </c>
      <c r="J2640" s="4">
        <v>15707182</v>
      </c>
      <c r="M2640" s="2">
        <v>18</v>
      </c>
      <c r="N2640" s="6">
        <v>-12.47</v>
      </c>
    </row>
    <row r="2641" spans="1:14" x14ac:dyDescent="0.25">
      <c r="A2641" s="2" t="s">
        <v>1829</v>
      </c>
      <c r="B2641" s="2" t="s">
        <v>72</v>
      </c>
      <c r="C2641" s="3" t="s">
        <v>39</v>
      </c>
      <c r="D2641" s="8">
        <v>6626253020349</v>
      </c>
      <c r="E2641" s="4">
        <v>1369336</v>
      </c>
      <c r="F2641" s="2" t="s">
        <v>16</v>
      </c>
      <c r="G2641" s="2" t="s">
        <v>17</v>
      </c>
      <c r="H2641" s="2" t="s">
        <v>1835</v>
      </c>
      <c r="I2641" s="2" t="s">
        <v>18</v>
      </c>
      <c r="J2641" s="4">
        <v>15707072</v>
      </c>
      <c r="M2641" s="2">
        <v>203</v>
      </c>
      <c r="N2641" s="6">
        <v>-12.47</v>
      </c>
    </row>
    <row r="2642" spans="1:14" x14ac:dyDescent="0.25">
      <c r="A2642" s="2" t="s">
        <v>1829</v>
      </c>
      <c r="B2642" s="2" t="s">
        <v>72</v>
      </c>
      <c r="C2642" s="3" t="s">
        <v>1834</v>
      </c>
      <c r="D2642" s="8">
        <v>6626253001808</v>
      </c>
      <c r="E2642" s="4">
        <v>1758614</v>
      </c>
      <c r="F2642" s="2" t="s">
        <v>16</v>
      </c>
      <c r="G2642" s="2" t="s">
        <v>17</v>
      </c>
      <c r="H2642" s="4">
        <v>239839705</v>
      </c>
      <c r="I2642" s="2" t="s">
        <v>18</v>
      </c>
      <c r="J2642" s="4">
        <v>15707070</v>
      </c>
      <c r="M2642" s="2">
        <v>18</v>
      </c>
      <c r="N2642" s="6">
        <v>-12.47</v>
      </c>
    </row>
    <row r="2643" spans="1:14" x14ac:dyDescent="0.25">
      <c r="A2643" s="2" t="s">
        <v>1829</v>
      </c>
      <c r="B2643" s="2" t="s">
        <v>1236</v>
      </c>
      <c r="C2643" s="3" t="s">
        <v>23</v>
      </c>
      <c r="D2643" s="8">
        <v>6626253125361</v>
      </c>
      <c r="E2643" s="4">
        <v>1369389</v>
      </c>
      <c r="F2643" s="2" t="s">
        <v>16</v>
      </c>
      <c r="G2643" s="2" t="s">
        <v>17</v>
      </c>
      <c r="H2643" s="4">
        <v>239839564</v>
      </c>
      <c r="I2643" s="2" t="s">
        <v>18</v>
      </c>
      <c r="J2643" s="4">
        <v>15706756</v>
      </c>
      <c r="M2643" s="2">
        <v>1253</v>
      </c>
      <c r="N2643" s="6">
        <v>-21.31</v>
      </c>
    </row>
    <row r="2644" spans="1:14" x14ac:dyDescent="0.25">
      <c r="A2644" s="2" t="s">
        <v>1829</v>
      </c>
      <c r="B2644" s="2" t="s">
        <v>74</v>
      </c>
      <c r="C2644" s="3" t="s">
        <v>15</v>
      </c>
      <c r="D2644" s="8">
        <v>6626253095608</v>
      </c>
      <c r="E2644" s="4">
        <v>1049827</v>
      </c>
      <c r="F2644" s="2" t="s">
        <v>262</v>
      </c>
      <c r="G2644" s="2" t="s">
        <v>17</v>
      </c>
      <c r="H2644" s="2" t="s">
        <v>1836</v>
      </c>
      <c r="I2644" s="2" t="s">
        <v>18</v>
      </c>
      <c r="J2644" s="4">
        <v>15706504</v>
      </c>
      <c r="M2644" s="2">
        <v>956</v>
      </c>
      <c r="N2644" s="6">
        <v>-21.51</v>
      </c>
    </row>
    <row r="2645" spans="1:14" x14ac:dyDescent="0.25">
      <c r="A2645" s="2" t="s">
        <v>1829</v>
      </c>
      <c r="B2645" s="2" t="s">
        <v>632</v>
      </c>
      <c r="C2645" s="3" t="s">
        <v>28</v>
      </c>
      <c r="D2645" s="8">
        <v>6626253040536</v>
      </c>
      <c r="E2645" s="4">
        <v>1369360</v>
      </c>
      <c r="F2645" s="2" t="s">
        <v>16</v>
      </c>
      <c r="G2645" s="2" t="s">
        <v>17</v>
      </c>
      <c r="H2645" s="4">
        <v>239835936</v>
      </c>
      <c r="I2645" s="2" t="s">
        <v>18</v>
      </c>
      <c r="J2645" s="4">
        <v>15705682</v>
      </c>
      <c r="M2645" s="2">
        <v>405</v>
      </c>
      <c r="N2645" s="6">
        <v>-15.07</v>
      </c>
    </row>
    <row r="2646" spans="1:14" x14ac:dyDescent="0.25">
      <c r="A2646" s="2" t="s">
        <v>1829</v>
      </c>
      <c r="B2646" s="2" t="s">
        <v>636</v>
      </c>
      <c r="C2646" s="3" t="s">
        <v>15</v>
      </c>
      <c r="D2646" s="8">
        <v>6626253095608</v>
      </c>
      <c r="E2646" s="4">
        <v>1049827</v>
      </c>
      <c r="F2646" s="2" t="s">
        <v>16</v>
      </c>
      <c r="G2646" s="2" t="s">
        <v>17</v>
      </c>
      <c r="H2646" s="4">
        <v>239835930</v>
      </c>
      <c r="I2646" s="2" t="s">
        <v>18</v>
      </c>
      <c r="J2646" s="4">
        <v>15705259</v>
      </c>
      <c r="M2646" s="2">
        <v>956</v>
      </c>
      <c r="N2646" s="6">
        <v>-13.39</v>
      </c>
    </row>
    <row r="2647" spans="1:14" x14ac:dyDescent="0.25">
      <c r="A2647" s="2" t="s">
        <v>1829</v>
      </c>
      <c r="B2647" s="2" t="s">
        <v>363</v>
      </c>
      <c r="C2647" s="3" t="s">
        <v>43</v>
      </c>
      <c r="D2647" s="8">
        <v>6626253026703</v>
      </c>
      <c r="E2647" s="4">
        <v>1049873</v>
      </c>
      <c r="F2647" s="2" t="s">
        <v>16</v>
      </c>
      <c r="G2647" s="2" t="s">
        <v>17</v>
      </c>
      <c r="H2647" s="4">
        <v>239833705</v>
      </c>
      <c r="I2647" s="2" t="s">
        <v>18</v>
      </c>
      <c r="J2647" s="4">
        <v>15705082</v>
      </c>
      <c r="M2647" s="2">
        <v>267</v>
      </c>
      <c r="N2647" s="6">
        <v>-13.51</v>
      </c>
    </row>
    <row r="2648" spans="1:14" x14ac:dyDescent="0.25">
      <c r="A2648" s="2" t="s">
        <v>1829</v>
      </c>
      <c r="B2648" s="2" t="s">
        <v>642</v>
      </c>
      <c r="C2648" s="3" t="s">
        <v>32</v>
      </c>
      <c r="D2648" s="8">
        <v>6626253020934</v>
      </c>
      <c r="E2648" s="4">
        <v>1369341</v>
      </c>
      <c r="F2648" s="2" t="s">
        <v>16</v>
      </c>
      <c r="G2648" s="2" t="s">
        <v>17</v>
      </c>
      <c r="H2648" s="4">
        <v>239826423</v>
      </c>
      <c r="I2648" s="2" t="s">
        <v>18</v>
      </c>
      <c r="J2648" s="4">
        <v>15704292</v>
      </c>
      <c r="M2648" s="2">
        <v>209</v>
      </c>
      <c r="N2648" s="6">
        <v>-21.31</v>
      </c>
    </row>
    <row r="2649" spans="1:14" x14ac:dyDescent="0.25">
      <c r="A2649" s="2" t="s">
        <v>1829</v>
      </c>
      <c r="B2649" s="2" t="s">
        <v>367</v>
      </c>
      <c r="C2649" s="3" t="s">
        <v>85</v>
      </c>
      <c r="D2649" s="8">
        <v>6626253091955</v>
      </c>
      <c r="E2649" s="4">
        <v>1369377</v>
      </c>
      <c r="F2649" s="2" t="s">
        <v>16</v>
      </c>
      <c r="G2649" s="2" t="s">
        <v>17</v>
      </c>
      <c r="H2649" s="4">
        <v>239826831</v>
      </c>
      <c r="I2649" s="2" t="s">
        <v>18</v>
      </c>
      <c r="J2649" s="4">
        <v>15704163</v>
      </c>
      <c r="M2649" s="2">
        <v>919</v>
      </c>
      <c r="N2649" s="6">
        <v>-10.39</v>
      </c>
    </row>
    <row r="2650" spans="1:14" x14ac:dyDescent="0.25">
      <c r="A2650" s="2" t="s">
        <v>1829</v>
      </c>
      <c r="B2650" s="2" t="s">
        <v>91</v>
      </c>
      <c r="C2650" s="3" t="s">
        <v>88</v>
      </c>
      <c r="D2650" s="8">
        <v>6626253089624</v>
      </c>
      <c r="E2650" s="4">
        <v>1369375</v>
      </c>
      <c r="F2650" s="2" t="s">
        <v>16</v>
      </c>
      <c r="G2650" s="2" t="s">
        <v>17</v>
      </c>
      <c r="H2650" s="4">
        <v>114511112</v>
      </c>
      <c r="I2650" s="2" t="s">
        <v>18</v>
      </c>
      <c r="J2650" s="4">
        <v>15703712</v>
      </c>
      <c r="M2650" s="2">
        <v>896</v>
      </c>
      <c r="N2650" s="6">
        <v>-23.55</v>
      </c>
    </row>
    <row r="2651" spans="1:14" x14ac:dyDescent="0.25">
      <c r="A2651" s="2" t="s">
        <v>1829</v>
      </c>
      <c r="B2651" s="2" t="s">
        <v>92</v>
      </c>
      <c r="C2651" s="3" t="s">
        <v>28</v>
      </c>
      <c r="D2651" s="8">
        <v>6626253040536</v>
      </c>
      <c r="E2651" s="4">
        <v>1369360</v>
      </c>
      <c r="F2651" s="2" t="s">
        <v>16</v>
      </c>
      <c r="G2651" s="2" t="s">
        <v>17</v>
      </c>
      <c r="H2651" s="4">
        <v>239830420</v>
      </c>
      <c r="I2651" s="2" t="s">
        <v>18</v>
      </c>
      <c r="J2651" s="4">
        <v>15703622</v>
      </c>
      <c r="M2651" s="2">
        <v>405</v>
      </c>
      <c r="N2651" s="6">
        <v>-12.47</v>
      </c>
    </row>
    <row r="2652" spans="1:14" x14ac:dyDescent="0.25">
      <c r="A2652" s="2" t="s">
        <v>1829</v>
      </c>
      <c r="B2652" s="2" t="s">
        <v>98</v>
      </c>
      <c r="C2652" s="3" t="s">
        <v>88</v>
      </c>
      <c r="D2652" s="8">
        <v>6626253089624</v>
      </c>
      <c r="E2652" s="4">
        <v>1369375</v>
      </c>
      <c r="F2652" s="2" t="s">
        <v>110</v>
      </c>
      <c r="G2652" s="2" t="s">
        <v>17</v>
      </c>
      <c r="H2652" s="4">
        <v>114511112</v>
      </c>
      <c r="I2652" s="2" t="s">
        <v>18</v>
      </c>
      <c r="J2652" s="4">
        <v>15703101</v>
      </c>
      <c r="M2652" s="2">
        <v>896</v>
      </c>
      <c r="N2652" s="6">
        <v>0</v>
      </c>
    </row>
    <row r="2653" spans="1:14" x14ac:dyDescent="0.25">
      <c r="A2653" s="2" t="s">
        <v>1829</v>
      </c>
      <c r="B2653" s="2" t="s">
        <v>872</v>
      </c>
      <c r="C2653" s="3" t="s">
        <v>28</v>
      </c>
      <c r="D2653" s="8">
        <v>6626253040536</v>
      </c>
      <c r="E2653" s="4">
        <v>1369360</v>
      </c>
      <c r="F2653" s="2" t="s">
        <v>16</v>
      </c>
      <c r="G2653" s="2" t="s">
        <v>17</v>
      </c>
      <c r="H2653" s="4">
        <v>239818891</v>
      </c>
      <c r="I2653" s="2" t="s">
        <v>18</v>
      </c>
      <c r="J2653" s="4">
        <v>15702903</v>
      </c>
      <c r="M2653" s="2">
        <v>405</v>
      </c>
      <c r="N2653" s="6">
        <v>-15.07</v>
      </c>
    </row>
    <row r="2654" spans="1:14" x14ac:dyDescent="0.25">
      <c r="A2654" s="2" t="s">
        <v>1829</v>
      </c>
      <c r="B2654" s="2" t="s">
        <v>873</v>
      </c>
      <c r="C2654" s="3" t="s">
        <v>124</v>
      </c>
      <c r="D2654" s="8">
        <v>6626253020772</v>
      </c>
      <c r="E2654" s="4">
        <v>1369340</v>
      </c>
      <c r="F2654" s="2" t="s">
        <v>16</v>
      </c>
      <c r="G2654" s="2" t="s">
        <v>17</v>
      </c>
      <c r="H2654" s="4">
        <v>239823423</v>
      </c>
      <c r="I2654" s="2" t="s">
        <v>18</v>
      </c>
      <c r="J2654" s="4">
        <v>15702538</v>
      </c>
      <c r="M2654" s="2">
        <v>207</v>
      </c>
      <c r="N2654" s="6">
        <v>-21.31</v>
      </c>
    </row>
    <row r="2655" spans="1:14" x14ac:dyDescent="0.25">
      <c r="A2655" s="2" t="s">
        <v>1829</v>
      </c>
      <c r="B2655" s="2" t="s">
        <v>377</v>
      </c>
      <c r="C2655" s="3" t="s">
        <v>65</v>
      </c>
      <c r="D2655" s="8">
        <v>6626253034803</v>
      </c>
      <c r="E2655" s="4">
        <v>1369358</v>
      </c>
      <c r="F2655" s="2" t="s">
        <v>16</v>
      </c>
      <c r="G2655" s="2" t="s">
        <v>17</v>
      </c>
      <c r="H2655" s="2" t="s">
        <v>1837</v>
      </c>
      <c r="I2655" s="2" t="s">
        <v>18</v>
      </c>
      <c r="J2655" s="4">
        <v>15702042</v>
      </c>
      <c r="M2655" s="2">
        <v>348</v>
      </c>
      <c r="N2655" s="6">
        <v>-15.07</v>
      </c>
    </row>
    <row r="2656" spans="1:14" x14ac:dyDescent="0.25">
      <c r="A2656" s="2" t="s">
        <v>1829</v>
      </c>
      <c r="B2656" s="2" t="s">
        <v>378</v>
      </c>
      <c r="C2656" s="3" t="s">
        <v>35</v>
      </c>
      <c r="D2656" s="8">
        <v>6626253020420</v>
      </c>
      <c r="E2656" s="4">
        <v>1369337</v>
      </c>
      <c r="F2656" s="2" t="s">
        <v>16</v>
      </c>
      <c r="G2656" s="2" t="s">
        <v>17</v>
      </c>
      <c r="H2656" s="4">
        <v>239635390</v>
      </c>
      <c r="I2656" s="2" t="s">
        <v>18</v>
      </c>
      <c r="J2656" s="4">
        <v>15701932</v>
      </c>
      <c r="M2656" s="2">
        <v>204</v>
      </c>
      <c r="N2656" s="6">
        <v>-13.51</v>
      </c>
    </row>
    <row r="2657" spans="1:14" x14ac:dyDescent="0.25">
      <c r="A2657" s="2" t="s">
        <v>1829</v>
      </c>
      <c r="B2657" s="2" t="s">
        <v>1057</v>
      </c>
      <c r="C2657" s="3" t="s">
        <v>32</v>
      </c>
      <c r="D2657" s="8">
        <v>6626253020934</v>
      </c>
      <c r="E2657" s="4">
        <v>1369341</v>
      </c>
      <c r="F2657" s="2" t="s">
        <v>16</v>
      </c>
      <c r="G2657" s="2" t="s">
        <v>17</v>
      </c>
      <c r="H2657" s="4">
        <v>239803533</v>
      </c>
      <c r="I2657" s="2" t="s">
        <v>18</v>
      </c>
      <c r="J2657" s="4">
        <v>15700562</v>
      </c>
      <c r="M2657" s="2">
        <v>209</v>
      </c>
      <c r="N2657" s="6">
        <v>-15.07</v>
      </c>
    </row>
    <row r="2658" spans="1:14" x14ac:dyDescent="0.25">
      <c r="A2658" s="2" t="s">
        <v>1829</v>
      </c>
      <c r="B2658" s="2" t="s">
        <v>654</v>
      </c>
      <c r="C2658" s="3" t="s">
        <v>39</v>
      </c>
      <c r="D2658" s="8">
        <v>6626253020349</v>
      </c>
      <c r="E2658" s="4">
        <v>1369336</v>
      </c>
      <c r="F2658" s="2" t="s">
        <v>16</v>
      </c>
      <c r="G2658" s="2" t="s">
        <v>17</v>
      </c>
      <c r="H2658" s="4">
        <v>239814540</v>
      </c>
      <c r="I2658" s="2" t="s">
        <v>18</v>
      </c>
      <c r="J2658" s="4">
        <v>15700281</v>
      </c>
      <c r="M2658" s="2">
        <v>203</v>
      </c>
      <c r="N2658" s="6">
        <v>-16.63</v>
      </c>
    </row>
    <row r="2659" spans="1:14" x14ac:dyDescent="0.25">
      <c r="A2659" s="2" t="s">
        <v>1829</v>
      </c>
      <c r="B2659" s="2" t="s">
        <v>660</v>
      </c>
      <c r="C2659" s="3" t="s">
        <v>88</v>
      </c>
      <c r="D2659" s="8">
        <v>6626253089624</v>
      </c>
      <c r="E2659" s="4">
        <v>1369375</v>
      </c>
      <c r="F2659" s="2" t="s">
        <v>16</v>
      </c>
      <c r="G2659" s="2" t="s">
        <v>17</v>
      </c>
      <c r="H2659" s="4">
        <v>239812496</v>
      </c>
      <c r="I2659" s="2" t="s">
        <v>18</v>
      </c>
      <c r="J2659" s="4">
        <v>15699971</v>
      </c>
      <c r="M2659" s="2">
        <v>896</v>
      </c>
      <c r="N2659" s="6">
        <v>-16.63</v>
      </c>
    </row>
    <row r="2660" spans="1:14" x14ac:dyDescent="0.25">
      <c r="A2660" s="2" t="s">
        <v>1829</v>
      </c>
      <c r="B2660" s="2" t="s">
        <v>123</v>
      </c>
      <c r="C2660" s="3" t="s">
        <v>93</v>
      </c>
      <c r="D2660" s="8">
        <v>6626253021663</v>
      </c>
      <c r="E2660" s="4">
        <v>1369345</v>
      </c>
      <c r="F2660" s="2" t="s">
        <v>16</v>
      </c>
      <c r="G2660" s="2" t="s">
        <v>17</v>
      </c>
      <c r="H2660" s="2" t="s">
        <v>1838</v>
      </c>
      <c r="I2660" s="2" t="s">
        <v>18</v>
      </c>
      <c r="J2660" s="4">
        <v>15699727</v>
      </c>
      <c r="M2660" s="2">
        <v>216</v>
      </c>
      <c r="N2660" s="6">
        <v>-18.97</v>
      </c>
    </row>
    <row r="2661" spans="1:14" x14ac:dyDescent="0.25">
      <c r="A2661" s="2" t="s">
        <v>1829</v>
      </c>
      <c r="B2661" s="2" t="s">
        <v>123</v>
      </c>
      <c r="C2661" s="3" t="s">
        <v>15</v>
      </c>
      <c r="D2661" s="8">
        <v>6626253095608</v>
      </c>
      <c r="E2661" s="4">
        <v>1049827</v>
      </c>
      <c r="F2661" s="2" t="s">
        <v>16</v>
      </c>
      <c r="G2661" s="2" t="s">
        <v>17</v>
      </c>
      <c r="H2661" s="4">
        <v>239811855</v>
      </c>
      <c r="I2661" s="2" t="s">
        <v>18</v>
      </c>
      <c r="J2661" s="4">
        <v>15699703</v>
      </c>
      <c r="M2661" s="2">
        <v>956</v>
      </c>
      <c r="N2661" s="6">
        <v>-11.25</v>
      </c>
    </row>
    <row r="2662" spans="1:14" x14ac:dyDescent="0.25">
      <c r="A2662" s="2" t="s">
        <v>1829</v>
      </c>
      <c r="B2662" s="2" t="s">
        <v>671</v>
      </c>
      <c r="C2662" s="3" t="s">
        <v>28</v>
      </c>
      <c r="D2662" s="8">
        <v>6626253040536</v>
      </c>
      <c r="E2662" s="4">
        <v>1369360</v>
      </c>
      <c r="F2662" s="2" t="s">
        <v>16</v>
      </c>
      <c r="G2662" s="2" t="s">
        <v>17</v>
      </c>
      <c r="H2662" s="2" t="s">
        <v>1839</v>
      </c>
      <c r="I2662" s="2" t="s">
        <v>18</v>
      </c>
      <c r="J2662" s="4">
        <v>15699565</v>
      </c>
      <c r="M2662" s="2">
        <v>405</v>
      </c>
      <c r="N2662" s="6">
        <v>-12.47</v>
      </c>
    </row>
    <row r="2663" spans="1:14" x14ac:dyDescent="0.25">
      <c r="A2663" s="2" t="s">
        <v>1829</v>
      </c>
      <c r="B2663" s="2" t="s">
        <v>127</v>
      </c>
      <c r="C2663" s="3" t="s">
        <v>93</v>
      </c>
      <c r="D2663" s="8">
        <v>6626253021663</v>
      </c>
      <c r="E2663" s="4">
        <v>1369345</v>
      </c>
      <c r="F2663" s="2" t="s">
        <v>16</v>
      </c>
      <c r="G2663" s="2" t="s">
        <v>17</v>
      </c>
      <c r="H2663" s="2" t="s">
        <v>1840</v>
      </c>
      <c r="I2663" s="2" t="s">
        <v>18</v>
      </c>
      <c r="J2663" s="4">
        <v>15699431</v>
      </c>
      <c r="M2663" s="2">
        <v>216</v>
      </c>
      <c r="N2663" s="6">
        <v>-18.97</v>
      </c>
    </row>
    <row r="2664" spans="1:14" x14ac:dyDescent="0.25">
      <c r="A2664" s="2" t="s">
        <v>1829</v>
      </c>
      <c r="B2664" s="2" t="s">
        <v>129</v>
      </c>
      <c r="C2664" s="3" t="s">
        <v>93</v>
      </c>
      <c r="D2664" s="8">
        <v>6626253021663</v>
      </c>
      <c r="E2664" s="4">
        <v>1369345</v>
      </c>
      <c r="F2664" s="2" t="s">
        <v>16</v>
      </c>
      <c r="G2664" s="2" t="s">
        <v>17</v>
      </c>
      <c r="H2664" s="2" t="s">
        <v>1841</v>
      </c>
      <c r="I2664" s="2" t="s">
        <v>18</v>
      </c>
      <c r="J2664" s="4">
        <v>15699389</v>
      </c>
      <c r="M2664" s="2">
        <v>216</v>
      </c>
      <c r="N2664" s="6">
        <v>-33.01</v>
      </c>
    </row>
    <row r="2665" spans="1:14" x14ac:dyDescent="0.25">
      <c r="A2665" s="2" t="s">
        <v>1829</v>
      </c>
      <c r="B2665" s="2" t="s">
        <v>888</v>
      </c>
      <c r="C2665" s="3" t="s">
        <v>82</v>
      </c>
      <c r="D2665" s="8">
        <v>6626253118233</v>
      </c>
      <c r="E2665" s="4">
        <v>1369386</v>
      </c>
      <c r="F2665" s="2" t="s">
        <v>16</v>
      </c>
      <c r="G2665" s="2" t="s">
        <v>17</v>
      </c>
      <c r="H2665" s="4">
        <v>239804220</v>
      </c>
      <c r="I2665" s="2" t="s">
        <v>18</v>
      </c>
      <c r="J2665" s="4">
        <v>15699154</v>
      </c>
      <c r="M2665" s="2">
        <v>1182</v>
      </c>
      <c r="N2665" s="6">
        <v>-21.31</v>
      </c>
    </row>
    <row r="2666" spans="1:14" x14ac:dyDescent="0.25">
      <c r="A2666" s="2" t="s">
        <v>1829</v>
      </c>
      <c r="B2666" s="2" t="s">
        <v>139</v>
      </c>
      <c r="C2666" s="3" t="s">
        <v>82</v>
      </c>
      <c r="D2666" s="8">
        <v>6626253118233</v>
      </c>
      <c r="E2666" s="4">
        <v>1369386</v>
      </c>
      <c r="F2666" s="2" t="s">
        <v>16</v>
      </c>
      <c r="G2666" s="2" t="s">
        <v>17</v>
      </c>
      <c r="H2666" s="4">
        <v>239805790</v>
      </c>
      <c r="I2666" s="2" t="s">
        <v>18</v>
      </c>
      <c r="J2666" s="4">
        <v>15699077</v>
      </c>
      <c r="M2666" s="2">
        <v>1182</v>
      </c>
      <c r="N2666" s="6">
        <v>-21.31</v>
      </c>
    </row>
    <row r="2667" spans="1:14" x14ac:dyDescent="0.25">
      <c r="A2667" s="2" t="s">
        <v>1829</v>
      </c>
      <c r="B2667" s="2" t="s">
        <v>894</v>
      </c>
      <c r="C2667" s="3" t="s">
        <v>124</v>
      </c>
      <c r="D2667" s="8">
        <v>6626253020772</v>
      </c>
      <c r="E2667" s="4">
        <v>1369340</v>
      </c>
      <c r="F2667" s="2" t="s">
        <v>16</v>
      </c>
      <c r="G2667" s="2" t="s">
        <v>17</v>
      </c>
      <c r="H2667" s="2" t="s">
        <v>1842</v>
      </c>
      <c r="I2667" s="2" t="s">
        <v>18</v>
      </c>
      <c r="J2667" s="4">
        <v>15698791</v>
      </c>
      <c r="M2667" s="2">
        <v>207</v>
      </c>
      <c r="N2667" s="6">
        <v>-13.51</v>
      </c>
    </row>
    <row r="2668" spans="1:14" x14ac:dyDescent="0.25">
      <c r="A2668" s="2" t="s">
        <v>1829</v>
      </c>
      <c r="B2668" s="2" t="s">
        <v>141</v>
      </c>
      <c r="C2668" s="3" t="s">
        <v>82</v>
      </c>
      <c r="D2668" s="8">
        <v>6626253118233</v>
      </c>
      <c r="E2668" s="4">
        <v>1369386</v>
      </c>
      <c r="F2668" s="2" t="s">
        <v>16</v>
      </c>
      <c r="G2668" s="2" t="s">
        <v>17</v>
      </c>
      <c r="H2668" s="4">
        <v>239802868</v>
      </c>
      <c r="I2668" s="2" t="s">
        <v>18</v>
      </c>
      <c r="J2668" s="4">
        <v>15698637</v>
      </c>
      <c r="M2668" s="2">
        <v>1182</v>
      </c>
      <c r="N2668" s="6">
        <v>-13.51</v>
      </c>
    </row>
    <row r="2669" spans="1:14" x14ac:dyDescent="0.25">
      <c r="A2669" s="2" t="s">
        <v>1829</v>
      </c>
      <c r="B2669" s="2" t="s">
        <v>1154</v>
      </c>
      <c r="C2669" s="3" t="s">
        <v>75</v>
      </c>
      <c r="D2669" s="8">
        <v>6626253134786</v>
      </c>
      <c r="E2669" s="4">
        <v>1369391</v>
      </c>
      <c r="F2669" s="2" t="s">
        <v>16</v>
      </c>
      <c r="G2669" s="2" t="s">
        <v>17</v>
      </c>
      <c r="H2669" s="4">
        <v>239776870</v>
      </c>
      <c r="I2669" s="2" t="s">
        <v>18</v>
      </c>
      <c r="J2669" s="4">
        <v>15698580</v>
      </c>
      <c r="M2669" s="2">
        <v>1347</v>
      </c>
      <c r="N2669" s="6">
        <v>-30.67</v>
      </c>
    </row>
    <row r="2670" spans="1:14" x14ac:dyDescent="0.25">
      <c r="A2670" s="2" t="s">
        <v>1829</v>
      </c>
      <c r="B2670" s="2" t="s">
        <v>1154</v>
      </c>
      <c r="C2670" s="3" t="s">
        <v>55</v>
      </c>
      <c r="D2670" s="8">
        <v>6626253091874</v>
      </c>
      <c r="E2670" s="4">
        <v>1616135</v>
      </c>
      <c r="F2670" s="2" t="s">
        <v>16</v>
      </c>
      <c r="G2670" s="2" t="s">
        <v>17</v>
      </c>
      <c r="H2670" s="4">
        <v>239805005</v>
      </c>
      <c r="I2670" s="2" t="s">
        <v>18</v>
      </c>
      <c r="J2670" s="4">
        <v>15698558</v>
      </c>
      <c r="M2670" s="2">
        <v>918</v>
      </c>
      <c r="N2670" s="6">
        <v>-21.31</v>
      </c>
    </row>
    <row r="2671" spans="1:14" x14ac:dyDescent="0.25">
      <c r="A2671" s="2" t="s">
        <v>1829</v>
      </c>
      <c r="B2671" s="2" t="s">
        <v>897</v>
      </c>
      <c r="C2671" s="3" t="s">
        <v>15</v>
      </c>
      <c r="D2671" s="8">
        <v>6626253095608</v>
      </c>
      <c r="E2671" s="4">
        <v>1049827</v>
      </c>
      <c r="F2671" s="2" t="s">
        <v>16</v>
      </c>
      <c r="G2671" s="2" t="s">
        <v>17</v>
      </c>
      <c r="H2671" s="4">
        <v>239801803</v>
      </c>
      <c r="I2671" s="2" t="s">
        <v>18</v>
      </c>
      <c r="J2671" s="4">
        <v>15698346</v>
      </c>
      <c r="M2671" s="2">
        <v>956</v>
      </c>
      <c r="N2671" s="6">
        <v>-14.05</v>
      </c>
    </row>
    <row r="2672" spans="1:14" x14ac:dyDescent="0.25">
      <c r="A2672" s="2" t="s">
        <v>1829</v>
      </c>
      <c r="B2672" s="2" t="s">
        <v>145</v>
      </c>
      <c r="C2672" s="3" t="s">
        <v>15</v>
      </c>
      <c r="D2672" s="8">
        <v>6626253095608</v>
      </c>
      <c r="E2672" s="4">
        <v>1049827</v>
      </c>
      <c r="F2672" s="2" t="s">
        <v>16</v>
      </c>
      <c r="G2672" s="2" t="s">
        <v>17</v>
      </c>
      <c r="H2672" s="4">
        <v>239804538</v>
      </c>
      <c r="I2672" s="2" t="s">
        <v>18</v>
      </c>
      <c r="J2672" s="4">
        <v>15698297</v>
      </c>
      <c r="M2672" s="2">
        <v>956</v>
      </c>
      <c r="N2672" s="6">
        <v>-11.43</v>
      </c>
    </row>
    <row r="2673" spans="1:14" x14ac:dyDescent="0.25">
      <c r="A2673" s="2" t="s">
        <v>1829</v>
      </c>
      <c r="B2673" s="2" t="s">
        <v>1156</v>
      </c>
      <c r="C2673" s="3" t="s">
        <v>85</v>
      </c>
      <c r="D2673" s="8">
        <v>6626253091955</v>
      </c>
      <c r="E2673" s="4">
        <v>1369377</v>
      </c>
      <c r="F2673" s="2" t="s">
        <v>16</v>
      </c>
      <c r="G2673" s="2" t="s">
        <v>17</v>
      </c>
      <c r="H2673" s="4">
        <v>239801951</v>
      </c>
      <c r="I2673" s="2" t="s">
        <v>18</v>
      </c>
      <c r="J2673" s="4">
        <v>15698162</v>
      </c>
      <c r="M2673" s="2">
        <v>919</v>
      </c>
      <c r="N2673" s="6">
        <v>-16.63</v>
      </c>
    </row>
    <row r="2674" spans="1:14" x14ac:dyDescent="0.25">
      <c r="A2674" s="2" t="s">
        <v>1829</v>
      </c>
      <c r="B2674" s="2" t="s">
        <v>149</v>
      </c>
      <c r="C2674" s="3" t="s">
        <v>85</v>
      </c>
      <c r="D2674" s="8">
        <v>6626253091955</v>
      </c>
      <c r="E2674" s="4">
        <v>1369377</v>
      </c>
      <c r="F2674" s="2" t="s">
        <v>262</v>
      </c>
      <c r="G2674" s="2" t="s">
        <v>17</v>
      </c>
      <c r="H2674" s="4">
        <v>239797123</v>
      </c>
      <c r="I2674" s="2" t="s">
        <v>18</v>
      </c>
      <c r="J2674" s="4">
        <v>15697808</v>
      </c>
      <c r="M2674" s="2">
        <v>919</v>
      </c>
      <c r="N2674" s="6">
        <v>-20.97</v>
      </c>
    </row>
    <row r="2675" spans="1:14" x14ac:dyDescent="0.25">
      <c r="A2675" s="2" t="s">
        <v>1829</v>
      </c>
      <c r="B2675" s="2" t="s">
        <v>1375</v>
      </c>
      <c r="C2675" s="3" t="s">
        <v>124</v>
      </c>
      <c r="D2675" s="8">
        <v>6626253020772</v>
      </c>
      <c r="E2675" s="4">
        <v>1369340</v>
      </c>
      <c r="F2675" s="2" t="s">
        <v>16</v>
      </c>
      <c r="G2675" s="2" t="s">
        <v>17</v>
      </c>
      <c r="H2675" s="2" t="s">
        <v>1843</v>
      </c>
      <c r="I2675" s="2" t="s">
        <v>18</v>
      </c>
      <c r="J2675" s="4">
        <v>15697432</v>
      </c>
      <c r="M2675" s="2">
        <v>207</v>
      </c>
      <c r="N2675" s="6">
        <v>-13.51</v>
      </c>
    </row>
    <row r="2676" spans="1:14" x14ac:dyDescent="0.25">
      <c r="A2676" s="2" t="s">
        <v>1829</v>
      </c>
      <c r="B2676" s="2" t="s">
        <v>1375</v>
      </c>
      <c r="C2676" s="3" t="s">
        <v>28</v>
      </c>
      <c r="D2676" s="8">
        <v>6626253040536</v>
      </c>
      <c r="E2676" s="4">
        <v>1369360</v>
      </c>
      <c r="F2676" s="2" t="s">
        <v>16</v>
      </c>
      <c r="G2676" s="2" t="s">
        <v>17</v>
      </c>
      <c r="H2676" s="4">
        <v>239795873</v>
      </c>
      <c r="I2676" s="2" t="s">
        <v>18</v>
      </c>
      <c r="J2676" s="4">
        <v>15697430</v>
      </c>
      <c r="M2676" s="2">
        <v>405</v>
      </c>
      <c r="N2676" s="6">
        <v>-16.63</v>
      </c>
    </row>
    <row r="2677" spans="1:14" x14ac:dyDescent="0.25">
      <c r="A2677" s="2" t="s">
        <v>1829</v>
      </c>
      <c r="B2677" s="2" t="s">
        <v>159</v>
      </c>
      <c r="C2677" s="3" t="s">
        <v>124</v>
      </c>
      <c r="D2677" s="8">
        <v>6626253020772</v>
      </c>
      <c r="E2677" s="4">
        <v>1369340</v>
      </c>
      <c r="F2677" s="2" t="s">
        <v>16</v>
      </c>
      <c r="G2677" s="2" t="s">
        <v>17</v>
      </c>
      <c r="H2677" s="2" t="s">
        <v>1844</v>
      </c>
      <c r="I2677" s="2" t="s">
        <v>18</v>
      </c>
      <c r="J2677" s="4">
        <v>15697402</v>
      </c>
      <c r="M2677" s="2">
        <v>207</v>
      </c>
      <c r="N2677" s="6">
        <v>-12.47</v>
      </c>
    </row>
    <row r="2678" spans="1:14" x14ac:dyDescent="0.25">
      <c r="A2678" s="2" t="s">
        <v>1829</v>
      </c>
      <c r="B2678" s="2" t="s">
        <v>1158</v>
      </c>
      <c r="C2678" s="3" t="s">
        <v>20</v>
      </c>
      <c r="D2678" s="8">
        <v>6626253112545</v>
      </c>
      <c r="E2678" s="4">
        <v>1369382</v>
      </c>
      <c r="F2678" s="2" t="s">
        <v>16</v>
      </c>
      <c r="G2678" s="2" t="s">
        <v>17</v>
      </c>
      <c r="H2678" s="4">
        <v>239713665</v>
      </c>
      <c r="I2678" s="2" t="s">
        <v>18</v>
      </c>
      <c r="J2678" s="4">
        <v>15697287</v>
      </c>
      <c r="M2678" s="2">
        <v>1125</v>
      </c>
      <c r="N2678" s="6">
        <v>-16.63</v>
      </c>
    </row>
    <row r="2679" spans="1:14" x14ac:dyDescent="0.25">
      <c r="A2679" s="2" t="s">
        <v>1829</v>
      </c>
      <c r="B2679" s="2" t="s">
        <v>692</v>
      </c>
      <c r="C2679" s="3" t="s">
        <v>28</v>
      </c>
      <c r="D2679" s="8">
        <v>6626253040536</v>
      </c>
      <c r="E2679" s="4">
        <v>1369360</v>
      </c>
      <c r="F2679" s="2" t="s">
        <v>16</v>
      </c>
      <c r="G2679" s="2" t="s">
        <v>17</v>
      </c>
      <c r="H2679" s="4">
        <v>239794623</v>
      </c>
      <c r="I2679" s="2" t="s">
        <v>18</v>
      </c>
      <c r="J2679" s="4">
        <v>15696639</v>
      </c>
      <c r="M2679" s="2">
        <v>405</v>
      </c>
      <c r="N2679" s="6">
        <v>-15.07</v>
      </c>
    </row>
    <row r="2680" spans="1:14" x14ac:dyDescent="0.25">
      <c r="A2680" s="2" t="s">
        <v>1829</v>
      </c>
      <c r="B2680" s="2" t="s">
        <v>1378</v>
      </c>
      <c r="C2680" s="3" t="s">
        <v>23</v>
      </c>
      <c r="D2680" s="8">
        <v>6626253125361</v>
      </c>
      <c r="E2680" s="4">
        <v>1369389</v>
      </c>
      <c r="F2680" s="2" t="s">
        <v>16</v>
      </c>
      <c r="G2680" s="2" t="s">
        <v>17</v>
      </c>
      <c r="H2680" s="4">
        <v>239790752</v>
      </c>
      <c r="I2680" s="2" t="s">
        <v>18</v>
      </c>
      <c r="J2680" s="4">
        <v>15696255</v>
      </c>
      <c r="M2680" s="2">
        <v>1253</v>
      </c>
      <c r="N2680" s="6">
        <v>-28.33</v>
      </c>
    </row>
    <row r="2681" spans="1:14" x14ac:dyDescent="0.25">
      <c r="A2681" s="2" t="s">
        <v>1829</v>
      </c>
      <c r="B2681" s="2" t="s">
        <v>163</v>
      </c>
      <c r="C2681" s="3" t="s">
        <v>43</v>
      </c>
      <c r="D2681" s="8">
        <v>6626253026703</v>
      </c>
      <c r="E2681" s="4">
        <v>1049873</v>
      </c>
      <c r="F2681" s="2" t="s">
        <v>16</v>
      </c>
      <c r="G2681" s="2" t="s">
        <v>17</v>
      </c>
      <c r="H2681" s="4">
        <v>239790838</v>
      </c>
      <c r="I2681" s="2" t="s">
        <v>18</v>
      </c>
      <c r="J2681" s="4">
        <v>15696222</v>
      </c>
      <c r="M2681" s="2">
        <v>267</v>
      </c>
      <c r="N2681" s="6">
        <v>-21.97</v>
      </c>
    </row>
    <row r="2682" spans="1:14" x14ac:dyDescent="0.25">
      <c r="A2682" s="2" t="s">
        <v>1829</v>
      </c>
      <c r="B2682" s="2" t="s">
        <v>167</v>
      </c>
      <c r="C2682" s="3" t="s">
        <v>55</v>
      </c>
      <c r="D2682" s="8">
        <v>6626253091874</v>
      </c>
      <c r="E2682" s="4">
        <v>1616135</v>
      </c>
      <c r="F2682" s="2" t="s">
        <v>16</v>
      </c>
      <c r="G2682" s="2" t="s">
        <v>17</v>
      </c>
      <c r="H2682" s="4">
        <v>239786397</v>
      </c>
      <c r="I2682" s="2" t="s">
        <v>18</v>
      </c>
      <c r="J2682" s="4">
        <v>15695931</v>
      </c>
      <c r="M2682" s="2">
        <v>918</v>
      </c>
      <c r="N2682" s="6">
        <v>-23.65</v>
      </c>
    </row>
    <row r="2683" spans="1:14" x14ac:dyDescent="0.25">
      <c r="A2683" s="2" t="s">
        <v>1829</v>
      </c>
      <c r="B2683" s="2" t="s">
        <v>1382</v>
      </c>
      <c r="C2683" s="3" t="s">
        <v>55</v>
      </c>
      <c r="D2683" s="8">
        <v>6626253091874</v>
      </c>
      <c r="E2683" s="4">
        <v>1616135</v>
      </c>
      <c r="F2683" s="2" t="s">
        <v>16</v>
      </c>
      <c r="G2683" s="2" t="s">
        <v>17</v>
      </c>
      <c r="H2683" s="4">
        <v>239788327</v>
      </c>
      <c r="I2683" s="2" t="s">
        <v>18</v>
      </c>
      <c r="J2683" s="4">
        <v>15695572</v>
      </c>
      <c r="M2683" s="2">
        <v>918</v>
      </c>
      <c r="N2683" s="6">
        <v>-11.43</v>
      </c>
    </row>
    <row r="2684" spans="1:14" x14ac:dyDescent="0.25">
      <c r="A2684" s="2" t="s">
        <v>1829</v>
      </c>
      <c r="B2684" s="2" t="s">
        <v>171</v>
      </c>
      <c r="C2684" s="3" t="s">
        <v>55</v>
      </c>
      <c r="D2684" s="8">
        <v>6626253091874</v>
      </c>
      <c r="E2684" s="4">
        <v>1616135</v>
      </c>
      <c r="F2684" s="2" t="s">
        <v>16</v>
      </c>
      <c r="G2684" s="2" t="s">
        <v>17</v>
      </c>
      <c r="H2684" s="4">
        <v>239786869</v>
      </c>
      <c r="I2684" s="2" t="s">
        <v>18</v>
      </c>
      <c r="J2684" s="4">
        <v>15695534</v>
      </c>
      <c r="M2684" s="2">
        <v>918</v>
      </c>
      <c r="N2684" s="6">
        <v>-10.39</v>
      </c>
    </row>
    <row r="2685" spans="1:14" x14ac:dyDescent="0.25">
      <c r="A2685" s="2" t="s">
        <v>1829</v>
      </c>
      <c r="B2685" s="2" t="s">
        <v>1845</v>
      </c>
      <c r="C2685" s="3" t="s">
        <v>82</v>
      </c>
      <c r="D2685" s="8">
        <v>6626253118233</v>
      </c>
      <c r="E2685" s="4">
        <v>1369386</v>
      </c>
      <c r="F2685" s="2" t="s">
        <v>16</v>
      </c>
      <c r="G2685" s="2" t="s">
        <v>17</v>
      </c>
      <c r="H2685" s="4">
        <v>239781677</v>
      </c>
      <c r="I2685" s="2" t="s">
        <v>18</v>
      </c>
      <c r="J2685" s="4">
        <v>15694343</v>
      </c>
      <c r="M2685" s="2">
        <v>1182</v>
      </c>
      <c r="N2685" s="6">
        <v>-15.07</v>
      </c>
    </row>
    <row r="2686" spans="1:14" x14ac:dyDescent="0.25">
      <c r="A2686" s="2" t="s">
        <v>1829</v>
      </c>
      <c r="B2686" s="2" t="s">
        <v>705</v>
      </c>
      <c r="C2686" s="3" t="s">
        <v>28</v>
      </c>
      <c r="D2686" s="8">
        <v>6626253040536</v>
      </c>
      <c r="E2686" s="4">
        <v>1369360</v>
      </c>
      <c r="F2686" s="2" t="s">
        <v>16</v>
      </c>
      <c r="G2686" s="2" t="s">
        <v>17</v>
      </c>
      <c r="H2686" s="4">
        <v>239784689</v>
      </c>
      <c r="I2686" s="2" t="s">
        <v>18</v>
      </c>
      <c r="J2686" s="4">
        <v>15694097</v>
      </c>
      <c r="M2686" s="2">
        <v>405</v>
      </c>
      <c r="N2686" s="6">
        <v>-10.39</v>
      </c>
    </row>
    <row r="2687" spans="1:14" x14ac:dyDescent="0.25">
      <c r="A2687" s="2" t="s">
        <v>1829</v>
      </c>
      <c r="B2687" s="2" t="s">
        <v>706</v>
      </c>
      <c r="C2687" s="3" t="s">
        <v>75</v>
      </c>
      <c r="D2687" s="8">
        <v>6626253134786</v>
      </c>
      <c r="E2687" s="4">
        <v>1369391</v>
      </c>
      <c r="F2687" s="2" t="s">
        <v>16</v>
      </c>
      <c r="G2687" s="2" t="s">
        <v>17</v>
      </c>
      <c r="H2687" s="4">
        <v>239769403</v>
      </c>
      <c r="I2687" s="2" t="s">
        <v>18</v>
      </c>
      <c r="J2687" s="4">
        <v>15694004</v>
      </c>
      <c r="M2687" s="2">
        <v>1347</v>
      </c>
      <c r="N2687" s="6">
        <v>-21.31</v>
      </c>
    </row>
    <row r="2688" spans="1:14" x14ac:dyDescent="0.25">
      <c r="A2688" s="2" t="s">
        <v>1829</v>
      </c>
      <c r="B2688" s="2" t="s">
        <v>1259</v>
      </c>
      <c r="C2688" s="3" t="s">
        <v>128</v>
      </c>
      <c r="D2688" s="8">
        <v>6626253068546</v>
      </c>
      <c r="E2688" s="4">
        <v>1369372</v>
      </c>
      <c r="F2688" s="2" t="s">
        <v>16</v>
      </c>
      <c r="G2688" s="2" t="s">
        <v>17</v>
      </c>
      <c r="H2688" s="2" t="s">
        <v>1846</v>
      </c>
      <c r="I2688" s="2" t="s">
        <v>18</v>
      </c>
      <c r="J2688" s="4">
        <v>15693531</v>
      </c>
      <c r="M2688" s="2">
        <v>685</v>
      </c>
      <c r="N2688" s="6">
        <v>-10.39</v>
      </c>
    </row>
    <row r="2689" spans="1:14" x14ac:dyDescent="0.25">
      <c r="A2689" s="2" t="s">
        <v>1829</v>
      </c>
      <c r="B2689" s="2" t="s">
        <v>443</v>
      </c>
      <c r="C2689" s="3" t="s">
        <v>28</v>
      </c>
      <c r="D2689" s="8">
        <v>6626253040536</v>
      </c>
      <c r="E2689" s="4">
        <v>1369360</v>
      </c>
      <c r="F2689" s="2" t="s">
        <v>16</v>
      </c>
      <c r="G2689" s="2" t="s">
        <v>17</v>
      </c>
      <c r="H2689" s="4">
        <v>239781590</v>
      </c>
      <c r="I2689" s="2" t="s">
        <v>18</v>
      </c>
      <c r="J2689" s="4">
        <v>15693373</v>
      </c>
      <c r="M2689" s="2">
        <v>405</v>
      </c>
      <c r="N2689" s="6">
        <v>-18.97</v>
      </c>
    </row>
    <row r="2690" spans="1:14" x14ac:dyDescent="0.25">
      <c r="A2690" s="2" t="s">
        <v>1829</v>
      </c>
      <c r="B2690" s="2" t="s">
        <v>446</v>
      </c>
      <c r="C2690" s="3" t="s">
        <v>30</v>
      </c>
      <c r="D2690" s="8">
        <v>6626253021825</v>
      </c>
      <c r="E2690" s="4">
        <v>1369348</v>
      </c>
      <c r="F2690" s="2" t="s">
        <v>16</v>
      </c>
      <c r="G2690" s="2" t="s">
        <v>17</v>
      </c>
      <c r="H2690" s="2" t="s">
        <v>1847</v>
      </c>
      <c r="I2690" s="2" t="s">
        <v>18</v>
      </c>
      <c r="J2690" s="4">
        <v>15693327</v>
      </c>
      <c r="M2690" s="2">
        <v>218</v>
      </c>
      <c r="N2690" s="6">
        <v>-18.97</v>
      </c>
    </row>
    <row r="2691" spans="1:14" x14ac:dyDescent="0.25">
      <c r="A2691" s="2" t="s">
        <v>1829</v>
      </c>
      <c r="B2691" s="2" t="s">
        <v>446</v>
      </c>
      <c r="C2691" s="3" t="s">
        <v>55</v>
      </c>
      <c r="D2691" s="8">
        <v>6626253091874</v>
      </c>
      <c r="E2691" s="4">
        <v>1616135</v>
      </c>
      <c r="F2691" s="2" t="s">
        <v>16</v>
      </c>
      <c r="G2691" s="2" t="s">
        <v>17</v>
      </c>
      <c r="H2691" s="4">
        <v>239779051</v>
      </c>
      <c r="I2691" s="2" t="s">
        <v>18</v>
      </c>
      <c r="J2691" s="4">
        <v>15693293</v>
      </c>
      <c r="M2691" s="2">
        <v>918</v>
      </c>
      <c r="N2691" s="6">
        <v>-12.47</v>
      </c>
    </row>
    <row r="2692" spans="1:14" x14ac:dyDescent="0.25">
      <c r="A2692" s="2" t="s">
        <v>1829</v>
      </c>
      <c r="B2692" s="2" t="s">
        <v>708</v>
      </c>
      <c r="C2692" s="3" t="s">
        <v>20</v>
      </c>
      <c r="D2692" s="8">
        <v>6626253112545</v>
      </c>
      <c r="E2692" s="4">
        <v>1369382</v>
      </c>
      <c r="F2692" s="2" t="s">
        <v>16</v>
      </c>
      <c r="G2692" s="2" t="s">
        <v>17</v>
      </c>
      <c r="H2692" s="4">
        <v>239695659</v>
      </c>
      <c r="I2692" s="2" t="s">
        <v>18</v>
      </c>
      <c r="J2692" s="4">
        <v>15693272</v>
      </c>
      <c r="M2692" s="2">
        <v>1125</v>
      </c>
      <c r="N2692" s="6">
        <v>-23.07</v>
      </c>
    </row>
    <row r="2693" spans="1:14" x14ac:dyDescent="0.25">
      <c r="A2693" s="2" t="s">
        <v>1829</v>
      </c>
      <c r="B2693" s="2" t="s">
        <v>186</v>
      </c>
      <c r="C2693" s="3" t="s">
        <v>97</v>
      </c>
      <c r="D2693" s="8">
        <v>6626253098291</v>
      </c>
      <c r="E2693" s="4">
        <v>1605013</v>
      </c>
      <c r="F2693" s="2" t="s">
        <v>16</v>
      </c>
      <c r="G2693" s="2" t="s">
        <v>17</v>
      </c>
      <c r="H2693" s="4">
        <v>239776879</v>
      </c>
      <c r="I2693" s="2" t="s">
        <v>18</v>
      </c>
      <c r="J2693" s="4">
        <v>15692562</v>
      </c>
      <c r="M2693" s="2">
        <v>982</v>
      </c>
      <c r="N2693" s="6">
        <v>-23.65</v>
      </c>
    </row>
    <row r="2694" spans="1:14" x14ac:dyDescent="0.25">
      <c r="A2694" s="2" t="s">
        <v>1829</v>
      </c>
      <c r="B2694" s="2" t="s">
        <v>1531</v>
      </c>
      <c r="C2694" s="3" t="s">
        <v>20</v>
      </c>
      <c r="D2694" s="8">
        <v>6626253112545</v>
      </c>
      <c r="E2694" s="4">
        <v>1369382</v>
      </c>
      <c r="F2694" s="2" t="s">
        <v>16</v>
      </c>
      <c r="G2694" s="2" t="s">
        <v>17</v>
      </c>
      <c r="H2694" s="4">
        <v>239776383</v>
      </c>
      <c r="I2694" s="2" t="s">
        <v>18</v>
      </c>
      <c r="J2694" s="4">
        <v>15692491</v>
      </c>
      <c r="M2694" s="2">
        <v>1125</v>
      </c>
      <c r="N2694" s="6">
        <v>-14.42</v>
      </c>
    </row>
    <row r="2695" spans="1:14" x14ac:dyDescent="0.25">
      <c r="A2695" s="2" t="s">
        <v>1829</v>
      </c>
      <c r="B2695" s="2" t="s">
        <v>712</v>
      </c>
      <c r="C2695" s="3" t="s">
        <v>55</v>
      </c>
      <c r="D2695" s="8">
        <v>6626253091874</v>
      </c>
      <c r="E2695" s="4">
        <v>1616135</v>
      </c>
      <c r="F2695" s="2" t="s">
        <v>16</v>
      </c>
      <c r="G2695" s="2" t="s">
        <v>17</v>
      </c>
      <c r="H2695" s="4">
        <v>239776616</v>
      </c>
      <c r="I2695" s="2" t="s">
        <v>18</v>
      </c>
      <c r="J2695" s="4">
        <v>15692240</v>
      </c>
      <c r="M2695" s="2">
        <v>918</v>
      </c>
      <c r="N2695" s="6">
        <v>-13.51</v>
      </c>
    </row>
    <row r="2696" spans="1:14" x14ac:dyDescent="0.25">
      <c r="A2696" s="2" t="s">
        <v>1829</v>
      </c>
      <c r="B2696" s="2" t="s">
        <v>712</v>
      </c>
      <c r="C2696" s="3" t="s">
        <v>55</v>
      </c>
      <c r="D2696" s="8">
        <v>6626253091874</v>
      </c>
      <c r="E2696" s="4">
        <v>1616135</v>
      </c>
      <c r="F2696" s="2" t="s">
        <v>16</v>
      </c>
      <c r="G2696" s="2" t="s">
        <v>17</v>
      </c>
      <c r="H2696" s="4">
        <v>239776445</v>
      </c>
      <c r="I2696" s="2" t="s">
        <v>18</v>
      </c>
      <c r="J2696" s="4">
        <v>15692235</v>
      </c>
      <c r="M2696" s="2">
        <v>918</v>
      </c>
      <c r="N2696" s="6">
        <v>-16.63</v>
      </c>
    </row>
    <row r="2697" spans="1:14" x14ac:dyDescent="0.25">
      <c r="A2697" s="2" t="s">
        <v>1829</v>
      </c>
      <c r="B2697" s="2" t="s">
        <v>188</v>
      </c>
      <c r="C2697" s="3" t="s">
        <v>97</v>
      </c>
      <c r="D2697" s="8">
        <v>6626253098291</v>
      </c>
      <c r="E2697" s="4">
        <v>1605013</v>
      </c>
      <c r="F2697" s="2" t="s">
        <v>16</v>
      </c>
      <c r="G2697" s="2" t="s">
        <v>17</v>
      </c>
      <c r="H2697" s="4">
        <v>239766715</v>
      </c>
      <c r="I2697" s="2" t="s">
        <v>18</v>
      </c>
      <c r="J2697" s="4">
        <v>15691995</v>
      </c>
      <c r="M2697" s="2">
        <v>982</v>
      </c>
      <c r="N2697" s="6">
        <v>-18.97</v>
      </c>
    </row>
    <row r="2698" spans="1:14" x14ac:dyDescent="0.25">
      <c r="A2698" s="2" t="s">
        <v>1829</v>
      </c>
      <c r="B2698" s="2" t="s">
        <v>451</v>
      </c>
      <c r="C2698" s="3" t="s">
        <v>97</v>
      </c>
      <c r="D2698" s="8">
        <v>6626253098291</v>
      </c>
      <c r="E2698" s="4">
        <v>1605013</v>
      </c>
      <c r="F2698" s="2" t="s">
        <v>16</v>
      </c>
      <c r="G2698" s="2" t="s">
        <v>17</v>
      </c>
      <c r="H2698" s="4">
        <v>269560066</v>
      </c>
      <c r="I2698" s="2" t="s">
        <v>18</v>
      </c>
      <c r="J2698" s="4">
        <v>15691736</v>
      </c>
      <c r="M2698" s="2">
        <v>982</v>
      </c>
      <c r="N2698" s="6">
        <v>-21.31</v>
      </c>
    </row>
    <row r="2699" spans="1:14" x14ac:dyDescent="0.25">
      <c r="A2699" s="2" t="s">
        <v>1829</v>
      </c>
      <c r="B2699" s="2" t="s">
        <v>1542</v>
      </c>
      <c r="C2699" s="3" t="s">
        <v>15</v>
      </c>
      <c r="D2699" s="8">
        <v>6626253095608</v>
      </c>
      <c r="E2699" s="4">
        <v>1049827</v>
      </c>
      <c r="F2699" s="2" t="s">
        <v>16</v>
      </c>
      <c r="G2699" s="2" t="s">
        <v>17</v>
      </c>
      <c r="H2699" s="4">
        <v>239774642</v>
      </c>
      <c r="I2699" s="2" t="s">
        <v>18</v>
      </c>
      <c r="J2699" s="4">
        <v>15691694</v>
      </c>
      <c r="M2699" s="2">
        <v>956</v>
      </c>
      <c r="N2699" s="6">
        <v>-11.28</v>
      </c>
    </row>
    <row r="2700" spans="1:14" x14ac:dyDescent="0.25">
      <c r="A2700" s="2" t="s">
        <v>1829</v>
      </c>
      <c r="B2700" s="2" t="s">
        <v>938</v>
      </c>
      <c r="C2700" s="3" t="s">
        <v>88</v>
      </c>
      <c r="D2700" s="8">
        <v>6626253089624</v>
      </c>
      <c r="E2700" s="4">
        <v>1369375</v>
      </c>
      <c r="F2700" s="2" t="s">
        <v>16</v>
      </c>
      <c r="G2700" s="2" t="s">
        <v>17</v>
      </c>
      <c r="H2700" s="4">
        <v>111412144</v>
      </c>
      <c r="I2700" s="2" t="s">
        <v>18</v>
      </c>
      <c r="J2700" s="4">
        <v>15691641</v>
      </c>
      <c r="M2700" s="2">
        <v>896</v>
      </c>
      <c r="N2700" s="6">
        <v>-15.07</v>
      </c>
    </row>
    <row r="2701" spans="1:14" x14ac:dyDescent="0.25">
      <c r="A2701" s="2" t="s">
        <v>1829</v>
      </c>
      <c r="B2701" s="2" t="s">
        <v>946</v>
      </c>
      <c r="C2701" s="3" t="s">
        <v>219</v>
      </c>
      <c r="D2701" s="8">
        <v>6626253020691</v>
      </c>
      <c r="E2701" s="4">
        <v>1369338</v>
      </c>
      <c r="F2701" s="2" t="s">
        <v>16</v>
      </c>
      <c r="G2701" s="2" t="s">
        <v>17</v>
      </c>
      <c r="H2701" s="2" t="s">
        <v>1848</v>
      </c>
      <c r="I2701" s="2" t="s">
        <v>18</v>
      </c>
      <c r="J2701" s="4">
        <v>15691007</v>
      </c>
      <c r="M2701" s="2">
        <v>206</v>
      </c>
      <c r="N2701" s="6">
        <v>-16.63</v>
      </c>
    </row>
    <row r="2702" spans="1:14" x14ac:dyDescent="0.25">
      <c r="A2702" s="2" t="s">
        <v>1829</v>
      </c>
      <c r="B2702" s="2" t="s">
        <v>949</v>
      </c>
      <c r="C2702" s="3" t="s">
        <v>97</v>
      </c>
      <c r="D2702" s="8">
        <v>6626253098291</v>
      </c>
      <c r="E2702" s="4">
        <v>1605013</v>
      </c>
      <c r="F2702" s="2" t="s">
        <v>16</v>
      </c>
      <c r="G2702" s="2" t="s">
        <v>17</v>
      </c>
      <c r="H2702" s="4">
        <v>259560066</v>
      </c>
      <c r="I2702" s="2" t="s">
        <v>18</v>
      </c>
      <c r="J2702" s="4">
        <v>15690731</v>
      </c>
      <c r="M2702" s="2">
        <v>982</v>
      </c>
      <c r="N2702" s="6">
        <v>-21.31</v>
      </c>
    </row>
    <row r="2703" spans="1:14" x14ac:dyDescent="0.25">
      <c r="A2703" s="2" t="s">
        <v>1829</v>
      </c>
      <c r="B2703" s="2" t="s">
        <v>950</v>
      </c>
      <c r="C2703" s="3" t="s">
        <v>15</v>
      </c>
      <c r="D2703" s="8">
        <v>6626253095608</v>
      </c>
      <c r="E2703" s="4">
        <v>1049827</v>
      </c>
      <c r="F2703" s="2" t="s">
        <v>16</v>
      </c>
      <c r="G2703" s="2" t="s">
        <v>17</v>
      </c>
      <c r="H2703" s="4">
        <v>239771204</v>
      </c>
      <c r="I2703" s="2" t="s">
        <v>18</v>
      </c>
      <c r="J2703" s="4">
        <v>15690710</v>
      </c>
      <c r="M2703" s="2">
        <v>956</v>
      </c>
      <c r="N2703" s="6">
        <v>-21.46</v>
      </c>
    </row>
    <row r="2704" spans="1:14" x14ac:dyDescent="0.25">
      <c r="A2704" s="2" t="s">
        <v>1829</v>
      </c>
      <c r="B2704" s="2" t="s">
        <v>1176</v>
      </c>
      <c r="C2704" s="3" t="s">
        <v>28</v>
      </c>
      <c r="D2704" s="8">
        <v>6626253040536</v>
      </c>
      <c r="E2704" s="4">
        <v>1369360</v>
      </c>
      <c r="F2704" s="2" t="s">
        <v>16</v>
      </c>
      <c r="G2704" s="2" t="s">
        <v>17</v>
      </c>
      <c r="H2704" s="4">
        <v>239764770</v>
      </c>
      <c r="I2704" s="2" t="s">
        <v>18</v>
      </c>
      <c r="J2704" s="4">
        <v>15689877</v>
      </c>
      <c r="M2704" s="2">
        <v>405</v>
      </c>
      <c r="N2704" s="6">
        <v>-13.51</v>
      </c>
    </row>
    <row r="2705" spans="1:14" x14ac:dyDescent="0.25">
      <c r="A2705" s="2" t="s">
        <v>1829</v>
      </c>
      <c r="B2705" s="2" t="s">
        <v>954</v>
      </c>
      <c r="C2705" s="3" t="s">
        <v>128</v>
      </c>
      <c r="D2705" s="8">
        <v>6626253068546</v>
      </c>
      <c r="E2705" s="4">
        <v>1369372</v>
      </c>
      <c r="F2705" s="2" t="s">
        <v>16</v>
      </c>
      <c r="G2705" s="2" t="s">
        <v>17</v>
      </c>
      <c r="H2705" s="4">
        <v>239765245</v>
      </c>
      <c r="I2705" s="2" t="s">
        <v>18</v>
      </c>
      <c r="J2705" s="4">
        <v>15689694</v>
      </c>
      <c r="M2705" s="2">
        <v>685</v>
      </c>
      <c r="N2705" s="6">
        <v>-15.07</v>
      </c>
    </row>
    <row r="2706" spans="1:14" x14ac:dyDescent="0.25">
      <c r="A2706" s="2" t="s">
        <v>1829</v>
      </c>
      <c r="B2706" s="2" t="s">
        <v>209</v>
      </c>
      <c r="C2706" s="3" t="s">
        <v>55</v>
      </c>
      <c r="D2706" s="8">
        <v>6626253091874</v>
      </c>
      <c r="E2706" s="4">
        <v>1616135</v>
      </c>
      <c r="F2706" s="2" t="s">
        <v>16</v>
      </c>
      <c r="G2706" s="2" t="s">
        <v>17</v>
      </c>
      <c r="H2706" s="4">
        <v>239592798</v>
      </c>
      <c r="I2706" s="2" t="s">
        <v>18</v>
      </c>
      <c r="J2706" s="4">
        <v>15689322</v>
      </c>
      <c r="M2706" s="2">
        <v>918</v>
      </c>
      <c r="N2706" s="6">
        <v>-12.47</v>
      </c>
    </row>
    <row r="2707" spans="1:14" x14ac:dyDescent="0.25">
      <c r="A2707" s="2" t="s">
        <v>1829</v>
      </c>
      <c r="B2707" s="2" t="s">
        <v>209</v>
      </c>
      <c r="C2707" s="3" t="s">
        <v>55</v>
      </c>
      <c r="D2707" s="8">
        <v>6626253091874</v>
      </c>
      <c r="E2707" s="4">
        <v>1616135</v>
      </c>
      <c r="F2707" s="2" t="s">
        <v>16</v>
      </c>
      <c r="G2707" s="2" t="s">
        <v>17</v>
      </c>
      <c r="H2707" s="4">
        <v>239558124</v>
      </c>
      <c r="I2707" s="2" t="s">
        <v>18</v>
      </c>
      <c r="J2707" s="4">
        <v>15689317</v>
      </c>
      <c r="M2707" s="2">
        <v>918</v>
      </c>
      <c r="N2707" s="6">
        <v>-16.63</v>
      </c>
    </row>
    <row r="2708" spans="1:14" x14ac:dyDescent="0.25">
      <c r="A2708" s="2" t="s">
        <v>1829</v>
      </c>
      <c r="B2708" s="2" t="s">
        <v>209</v>
      </c>
      <c r="C2708" s="3" t="s">
        <v>55</v>
      </c>
      <c r="D2708" s="8">
        <v>6626253091874</v>
      </c>
      <c r="E2708" s="4">
        <v>1616135</v>
      </c>
      <c r="F2708" s="2" t="s">
        <v>16</v>
      </c>
      <c r="G2708" s="2" t="s">
        <v>17</v>
      </c>
      <c r="H2708" s="4">
        <v>239540891</v>
      </c>
      <c r="I2708" s="2" t="s">
        <v>18</v>
      </c>
      <c r="J2708" s="4">
        <v>15689310</v>
      </c>
      <c r="M2708" s="2">
        <v>918</v>
      </c>
      <c r="N2708" s="6">
        <v>-11.43</v>
      </c>
    </row>
    <row r="2709" spans="1:14" x14ac:dyDescent="0.25">
      <c r="A2709" s="2" t="s">
        <v>1829</v>
      </c>
      <c r="B2709" s="2" t="s">
        <v>724</v>
      </c>
      <c r="C2709" s="3" t="s">
        <v>55</v>
      </c>
      <c r="D2709" s="8">
        <v>6626253091874</v>
      </c>
      <c r="E2709" s="4">
        <v>1616135</v>
      </c>
      <c r="F2709" s="2" t="s">
        <v>16</v>
      </c>
      <c r="G2709" s="2" t="s">
        <v>17</v>
      </c>
      <c r="H2709" s="4">
        <v>239763619</v>
      </c>
      <c r="I2709" s="2" t="s">
        <v>18</v>
      </c>
      <c r="J2709" s="4">
        <v>15689135</v>
      </c>
      <c r="M2709" s="2">
        <v>918</v>
      </c>
      <c r="N2709" s="6">
        <v>-23.65</v>
      </c>
    </row>
    <row r="2710" spans="1:14" x14ac:dyDescent="0.25">
      <c r="A2710" s="2" t="s">
        <v>1829</v>
      </c>
      <c r="B2710" s="2" t="s">
        <v>726</v>
      </c>
      <c r="C2710" s="3" t="s">
        <v>55</v>
      </c>
      <c r="D2710" s="8">
        <v>6626253091874</v>
      </c>
      <c r="E2710" s="4">
        <v>1616135</v>
      </c>
      <c r="F2710" s="2" t="s">
        <v>16</v>
      </c>
      <c r="G2710" s="2" t="s">
        <v>17</v>
      </c>
      <c r="H2710" s="4">
        <v>239761769</v>
      </c>
      <c r="I2710" s="2" t="s">
        <v>18</v>
      </c>
      <c r="J2710" s="4">
        <v>15689011</v>
      </c>
      <c r="M2710" s="2">
        <v>918</v>
      </c>
      <c r="N2710" s="6">
        <v>-16.63</v>
      </c>
    </row>
    <row r="2711" spans="1:14" x14ac:dyDescent="0.25">
      <c r="A2711" s="2" t="s">
        <v>1829</v>
      </c>
      <c r="B2711" s="2" t="s">
        <v>1179</v>
      </c>
      <c r="C2711" s="3" t="s">
        <v>28</v>
      </c>
      <c r="D2711" s="8">
        <v>6626253040536</v>
      </c>
      <c r="E2711" s="4">
        <v>1369360</v>
      </c>
      <c r="F2711" s="2" t="s">
        <v>16</v>
      </c>
      <c r="G2711" s="2" t="s">
        <v>17</v>
      </c>
      <c r="H2711" s="4">
        <v>239759252</v>
      </c>
      <c r="I2711" s="2" t="s">
        <v>18</v>
      </c>
      <c r="J2711" s="4">
        <v>15688989</v>
      </c>
      <c r="M2711" s="2">
        <v>405</v>
      </c>
      <c r="N2711" s="6">
        <v>-16.63</v>
      </c>
    </row>
    <row r="2712" spans="1:14" x14ac:dyDescent="0.25">
      <c r="A2712" s="2" t="s">
        <v>1829</v>
      </c>
      <c r="B2712" s="2" t="s">
        <v>211</v>
      </c>
      <c r="C2712" s="3" t="s">
        <v>55</v>
      </c>
      <c r="D2712" s="8">
        <v>6626253091874</v>
      </c>
      <c r="E2712" s="4">
        <v>1616135</v>
      </c>
      <c r="F2712" s="2" t="s">
        <v>16</v>
      </c>
      <c r="G2712" s="2" t="s">
        <v>17</v>
      </c>
      <c r="H2712" s="4">
        <v>239743533</v>
      </c>
      <c r="I2712" s="2" t="s">
        <v>18</v>
      </c>
      <c r="J2712" s="4">
        <v>15688751</v>
      </c>
      <c r="M2712" s="2">
        <v>918</v>
      </c>
      <c r="N2712" s="6">
        <v>-23.65</v>
      </c>
    </row>
    <row r="2713" spans="1:14" x14ac:dyDescent="0.25">
      <c r="A2713" s="2" t="s">
        <v>1829</v>
      </c>
      <c r="B2713" s="2" t="s">
        <v>1405</v>
      </c>
      <c r="C2713" s="3" t="s">
        <v>82</v>
      </c>
      <c r="D2713" s="8">
        <v>6626253118233</v>
      </c>
      <c r="E2713" s="4">
        <v>1369386</v>
      </c>
      <c r="F2713" s="2" t="s">
        <v>16</v>
      </c>
      <c r="G2713" s="2" t="s">
        <v>17</v>
      </c>
      <c r="H2713" s="4">
        <v>239760292</v>
      </c>
      <c r="I2713" s="2" t="s">
        <v>18</v>
      </c>
      <c r="J2713" s="4">
        <v>15688723</v>
      </c>
      <c r="M2713" s="2">
        <v>1182</v>
      </c>
      <c r="N2713" s="6">
        <v>-18.97</v>
      </c>
    </row>
    <row r="2714" spans="1:14" x14ac:dyDescent="0.25">
      <c r="A2714" s="2" t="s">
        <v>1829</v>
      </c>
      <c r="B2714" s="2" t="s">
        <v>463</v>
      </c>
      <c r="C2714" s="3" t="s">
        <v>82</v>
      </c>
      <c r="D2714" s="8">
        <v>6626253118233</v>
      </c>
      <c r="E2714" s="4">
        <v>1369386</v>
      </c>
      <c r="F2714" s="2" t="s">
        <v>16</v>
      </c>
      <c r="G2714" s="2" t="s">
        <v>17</v>
      </c>
      <c r="H2714" s="4">
        <v>119820547</v>
      </c>
      <c r="I2714" s="2" t="s">
        <v>18</v>
      </c>
      <c r="J2714" s="4">
        <v>15688660</v>
      </c>
      <c r="M2714" s="2">
        <v>1182</v>
      </c>
      <c r="N2714" s="6">
        <v>-12.47</v>
      </c>
    </row>
    <row r="2715" spans="1:14" x14ac:dyDescent="0.25">
      <c r="A2715" s="2" t="s">
        <v>1829</v>
      </c>
      <c r="B2715" s="2" t="s">
        <v>729</v>
      </c>
      <c r="C2715" s="3" t="s">
        <v>37</v>
      </c>
      <c r="D2715" s="8">
        <v>6626253045252</v>
      </c>
      <c r="E2715" s="4">
        <v>1369364</v>
      </c>
      <c r="F2715" s="2" t="s">
        <v>16</v>
      </c>
      <c r="G2715" s="2" t="s">
        <v>17</v>
      </c>
      <c r="H2715" s="4">
        <v>239765654</v>
      </c>
      <c r="I2715" s="2" t="s">
        <v>18</v>
      </c>
      <c r="J2715" s="4">
        <v>15688521</v>
      </c>
      <c r="M2715" s="2">
        <v>452</v>
      </c>
      <c r="N2715" s="6">
        <v>-13.51</v>
      </c>
    </row>
    <row r="2716" spans="1:14" x14ac:dyDescent="0.25">
      <c r="A2716" s="2" t="s">
        <v>1829</v>
      </c>
      <c r="B2716" s="2" t="s">
        <v>729</v>
      </c>
      <c r="C2716" s="3" t="s">
        <v>43</v>
      </c>
      <c r="D2716" s="8">
        <v>6626253026703</v>
      </c>
      <c r="E2716" s="4">
        <v>1049873</v>
      </c>
      <c r="F2716" s="2" t="s">
        <v>16</v>
      </c>
      <c r="G2716" s="2" t="s">
        <v>17</v>
      </c>
      <c r="H2716" s="2" t="s">
        <v>1849</v>
      </c>
      <c r="I2716" s="2" t="s">
        <v>18</v>
      </c>
      <c r="J2716" s="4">
        <v>15688517</v>
      </c>
      <c r="M2716" s="2">
        <v>267</v>
      </c>
      <c r="N2716" s="6">
        <v>-16.63</v>
      </c>
    </row>
    <row r="2717" spans="1:14" x14ac:dyDescent="0.25">
      <c r="A2717" s="2" t="s">
        <v>1829</v>
      </c>
      <c r="B2717" s="2" t="s">
        <v>729</v>
      </c>
      <c r="C2717" s="3" t="s">
        <v>55</v>
      </c>
      <c r="D2717" s="8">
        <v>6626253091874</v>
      </c>
      <c r="E2717" s="4">
        <v>1616135</v>
      </c>
      <c r="F2717" s="2" t="s">
        <v>16</v>
      </c>
      <c r="G2717" s="2" t="s">
        <v>17</v>
      </c>
      <c r="H2717" s="4">
        <v>239760371</v>
      </c>
      <c r="I2717" s="2" t="s">
        <v>18</v>
      </c>
      <c r="J2717" s="4">
        <v>15688483</v>
      </c>
      <c r="M2717" s="2">
        <v>918</v>
      </c>
      <c r="N2717" s="6">
        <v>-21.31</v>
      </c>
    </row>
    <row r="2718" spans="1:14" x14ac:dyDescent="0.25">
      <c r="A2718" s="2" t="s">
        <v>1829</v>
      </c>
      <c r="B2718" s="2" t="s">
        <v>212</v>
      </c>
      <c r="C2718" s="3" t="s">
        <v>55</v>
      </c>
      <c r="D2718" s="8">
        <v>6626253091874</v>
      </c>
      <c r="E2718" s="4">
        <v>1616135</v>
      </c>
      <c r="F2718" s="2" t="s">
        <v>16</v>
      </c>
      <c r="G2718" s="2" t="s">
        <v>17</v>
      </c>
      <c r="H2718" s="4">
        <v>239738738</v>
      </c>
      <c r="I2718" s="2" t="s">
        <v>18</v>
      </c>
      <c r="J2718" s="4">
        <v>15688415</v>
      </c>
      <c r="M2718" s="2">
        <v>918</v>
      </c>
      <c r="N2718" s="6">
        <v>-25.99</v>
      </c>
    </row>
    <row r="2719" spans="1:14" x14ac:dyDescent="0.25">
      <c r="A2719" s="2" t="s">
        <v>1829</v>
      </c>
      <c r="B2719" s="2" t="s">
        <v>465</v>
      </c>
      <c r="C2719" s="3" t="s">
        <v>97</v>
      </c>
      <c r="D2719" s="8">
        <v>6626253098291</v>
      </c>
      <c r="E2719" s="4">
        <v>1605013</v>
      </c>
      <c r="F2719" s="2" t="s">
        <v>16</v>
      </c>
      <c r="G2719" s="2" t="s">
        <v>17</v>
      </c>
      <c r="H2719" s="4">
        <v>239748623</v>
      </c>
      <c r="I2719" s="2" t="s">
        <v>18</v>
      </c>
      <c r="J2719" s="4">
        <v>15688152</v>
      </c>
      <c r="M2719" s="2">
        <v>982</v>
      </c>
      <c r="N2719" s="6">
        <v>-23.65</v>
      </c>
    </row>
    <row r="2720" spans="1:14" x14ac:dyDescent="0.25">
      <c r="A2720" s="2" t="s">
        <v>1829</v>
      </c>
      <c r="B2720" s="2" t="s">
        <v>959</v>
      </c>
      <c r="C2720" s="3" t="s">
        <v>85</v>
      </c>
      <c r="D2720" s="8">
        <v>6626253091955</v>
      </c>
      <c r="E2720" s="4">
        <v>1369377</v>
      </c>
      <c r="F2720" s="2" t="s">
        <v>16</v>
      </c>
      <c r="G2720" s="2" t="s">
        <v>17</v>
      </c>
      <c r="H2720" s="2" t="s">
        <v>1850</v>
      </c>
      <c r="I2720" s="2" t="s">
        <v>18</v>
      </c>
      <c r="J2720" s="4">
        <v>15688009</v>
      </c>
      <c r="M2720" s="2">
        <v>919</v>
      </c>
      <c r="N2720" s="6">
        <v>-12.47</v>
      </c>
    </row>
    <row r="2721" spans="1:14" x14ac:dyDescent="0.25">
      <c r="A2721" s="2" t="s">
        <v>1829</v>
      </c>
      <c r="B2721" s="2" t="s">
        <v>214</v>
      </c>
      <c r="C2721" s="3" t="s">
        <v>82</v>
      </c>
      <c r="D2721" s="8">
        <v>6626253118233</v>
      </c>
      <c r="E2721" s="4">
        <v>1369386</v>
      </c>
      <c r="F2721" s="2" t="s">
        <v>16</v>
      </c>
      <c r="G2721" s="2" t="s">
        <v>17</v>
      </c>
      <c r="H2721" s="4">
        <v>239759615</v>
      </c>
      <c r="I2721" s="2" t="s">
        <v>18</v>
      </c>
      <c r="J2721" s="4">
        <v>15687334</v>
      </c>
      <c r="M2721" s="2">
        <v>1182</v>
      </c>
      <c r="N2721" s="6">
        <v>-16.63</v>
      </c>
    </row>
    <row r="2722" spans="1:14" x14ac:dyDescent="0.25">
      <c r="A2722" s="2" t="s">
        <v>1829</v>
      </c>
      <c r="B2722" s="2" t="s">
        <v>1851</v>
      </c>
      <c r="C2722" s="3" t="s">
        <v>55</v>
      </c>
      <c r="D2722" s="8">
        <v>6626253091874</v>
      </c>
      <c r="E2722" s="4">
        <v>1616135</v>
      </c>
      <c r="F2722" s="2" t="s">
        <v>16</v>
      </c>
      <c r="G2722" s="2" t="s">
        <v>17</v>
      </c>
      <c r="H2722" s="4">
        <v>239752209</v>
      </c>
      <c r="I2722" s="2" t="s">
        <v>18</v>
      </c>
      <c r="J2722" s="4">
        <v>15687207</v>
      </c>
      <c r="M2722" s="2">
        <v>918</v>
      </c>
      <c r="N2722" s="6">
        <v>-18.97</v>
      </c>
    </row>
    <row r="2723" spans="1:14" x14ac:dyDescent="0.25">
      <c r="A2723" s="2" t="s">
        <v>1829</v>
      </c>
      <c r="B2723" s="2" t="s">
        <v>741</v>
      </c>
      <c r="C2723" s="3" t="s">
        <v>15</v>
      </c>
      <c r="D2723" s="8">
        <v>6626253095608</v>
      </c>
      <c r="E2723" s="4">
        <v>1049827</v>
      </c>
      <c r="F2723" s="2" t="s">
        <v>16</v>
      </c>
      <c r="G2723" s="2" t="s">
        <v>17</v>
      </c>
      <c r="H2723" s="2" t="s">
        <v>1852</v>
      </c>
      <c r="I2723" s="2" t="s">
        <v>18</v>
      </c>
      <c r="J2723" s="4">
        <v>15686803</v>
      </c>
      <c r="M2723" s="2">
        <v>956</v>
      </c>
      <c r="N2723" s="6">
        <v>-11.43</v>
      </c>
    </row>
    <row r="2724" spans="1:14" x14ac:dyDescent="0.25">
      <c r="A2724" s="2" t="s">
        <v>1829</v>
      </c>
      <c r="B2724" s="2" t="s">
        <v>967</v>
      </c>
      <c r="C2724" s="3" t="s">
        <v>67</v>
      </c>
      <c r="D2724" s="8">
        <v>6626253027785</v>
      </c>
      <c r="E2724" s="4">
        <v>1369357</v>
      </c>
      <c r="F2724" s="2" t="s">
        <v>16</v>
      </c>
      <c r="G2724" s="2" t="s">
        <v>17</v>
      </c>
      <c r="H2724" s="4">
        <v>239635689</v>
      </c>
      <c r="I2724" s="2" t="s">
        <v>18</v>
      </c>
      <c r="J2724" s="4">
        <v>15686220</v>
      </c>
      <c r="M2724" s="2">
        <v>277</v>
      </c>
      <c r="N2724" s="6">
        <v>-23.65</v>
      </c>
    </row>
    <row r="2725" spans="1:14" x14ac:dyDescent="0.25">
      <c r="A2725" s="2" t="s">
        <v>1829</v>
      </c>
      <c r="B2725" s="2" t="s">
        <v>744</v>
      </c>
      <c r="C2725" s="3" t="s">
        <v>75</v>
      </c>
      <c r="D2725" s="8">
        <v>6626253134786</v>
      </c>
      <c r="E2725" s="4">
        <v>1369391</v>
      </c>
      <c r="F2725" s="2" t="s">
        <v>16</v>
      </c>
      <c r="G2725" s="2" t="s">
        <v>17</v>
      </c>
      <c r="H2725" s="4">
        <v>239757982</v>
      </c>
      <c r="I2725" s="2" t="s">
        <v>18</v>
      </c>
      <c r="J2725" s="4">
        <v>15686147</v>
      </c>
      <c r="M2725" s="2">
        <v>1347</v>
      </c>
      <c r="N2725" s="6">
        <v>-37.69</v>
      </c>
    </row>
    <row r="2726" spans="1:14" x14ac:dyDescent="0.25">
      <c r="A2726" s="2" t="s">
        <v>1829</v>
      </c>
      <c r="B2726" s="2" t="s">
        <v>470</v>
      </c>
      <c r="C2726" s="3" t="s">
        <v>97</v>
      </c>
      <c r="D2726" s="8">
        <v>6626253098291</v>
      </c>
      <c r="E2726" s="4">
        <v>1605013</v>
      </c>
      <c r="F2726" s="2" t="s">
        <v>16</v>
      </c>
      <c r="G2726" s="2" t="s">
        <v>17</v>
      </c>
      <c r="H2726" s="4">
        <v>239744603</v>
      </c>
      <c r="I2726" s="2" t="s">
        <v>18</v>
      </c>
      <c r="J2726" s="4">
        <v>15685902</v>
      </c>
      <c r="M2726" s="2">
        <v>982</v>
      </c>
      <c r="N2726" s="6">
        <v>-12.47</v>
      </c>
    </row>
    <row r="2727" spans="1:14" x14ac:dyDescent="0.25">
      <c r="A2727" s="2" t="s">
        <v>1829</v>
      </c>
      <c r="B2727" s="2" t="s">
        <v>1413</v>
      </c>
      <c r="C2727" s="3" t="s">
        <v>82</v>
      </c>
      <c r="D2727" s="8">
        <v>6626253118233</v>
      </c>
      <c r="E2727" s="4">
        <v>1369386</v>
      </c>
      <c r="F2727" s="2" t="s">
        <v>16</v>
      </c>
      <c r="G2727" s="2" t="s">
        <v>17</v>
      </c>
      <c r="H2727" s="4">
        <v>239747443</v>
      </c>
      <c r="I2727" s="2" t="s">
        <v>18</v>
      </c>
      <c r="J2727" s="4">
        <v>15685805</v>
      </c>
      <c r="M2727" s="2">
        <v>1182</v>
      </c>
      <c r="N2727" s="6">
        <v>-16.63</v>
      </c>
    </row>
    <row r="2728" spans="1:14" x14ac:dyDescent="0.25">
      <c r="A2728" s="2" t="s">
        <v>1829</v>
      </c>
      <c r="B2728" s="2" t="s">
        <v>1093</v>
      </c>
      <c r="C2728" s="3" t="s">
        <v>97</v>
      </c>
      <c r="D2728" s="8">
        <v>6626253098291</v>
      </c>
      <c r="E2728" s="4">
        <v>1605013</v>
      </c>
      <c r="F2728" s="2" t="s">
        <v>16</v>
      </c>
      <c r="G2728" s="2" t="s">
        <v>17</v>
      </c>
      <c r="H2728" s="4">
        <v>239743750</v>
      </c>
      <c r="I2728" s="2" t="s">
        <v>18</v>
      </c>
      <c r="J2728" s="4">
        <v>15685423</v>
      </c>
      <c r="M2728" s="2">
        <v>982</v>
      </c>
      <c r="N2728" s="6">
        <v>-21.31</v>
      </c>
    </row>
    <row r="2729" spans="1:14" x14ac:dyDescent="0.25">
      <c r="A2729" s="2" t="s">
        <v>1829</v>
      </c>
      <c r="B2729" s="2" t="s">
        <v>972</v>
      </c>
      <c r="C2729" s="3" t="s">
        <v>15</v>
      </c>
      <c r="D2729" s="8">
        <v>6626253095608</v>
      </c>
      <c r="E2729" s="4">
        <v>1049827</v>
      </c>
      <c r="F2729" s="2" t="s">
        <v>16</v>
      </c>
      <c r="G2729" s="2" t="s">
        <v>17</v>
      </c>
      <c r="H2729" s="4">
        <v>239754217</v>
      </c>
      <c r="I2729" s="2" t="s">
        <v>18</v>
      </c>
      <c r="J2729" s="4">
        <v>15685019</v>
      </c>
      <c r="M2729" s="2">
        <v>956</v>
      </c>
      <c r="N2729" s="6">
        <v>-14.48</v>
      </c>
    </row>
    <row r="2730" spans="1:14" x14ac:dyDescent="0.25">
      <c r="A2730" s="2" t="s">
        <v>1829</v>
      </c>
      <c r="B2730" s="2" t="s">
        <v>972</v>
      </c>
      <c r="C2730" s="3" t="s">
        <v>15</v>
      </c>
      <c r="D2730" s="8">
        <v>6626253095608</v>
      </c>
      <c r="E2730" s="4">
        <v>1049827</v>
      </c>
      <c r="F2730" s="2" t="s">
        <v>16</v>
      </c>
      <c r="G2730" s="2" t="s">
        <v>17</v>
      </c>
      <c r="H2730" s="4">
        <v>239754835</v>
      </c>
      <c r="I2730" s="2" t="s">
        <v>18</v>
      </c>
      <c r="J2730" s="4">
        <v>15685014</v>
      </c>
      <c r="M2730" s="2">
        <v>956</v>
      </c>
      <c r="N2730" s="6">
        <v>-10.39</v>
      </c>
    </row>
    <row r="2731" spans="1:14" x14ac:dyDescent="0.25">
      <c r="A2731" s="2" t="s">
        <v>1829</v>
      </c>
      <c r="B2731" s="2" t="s">
        <v>1096</v>
      </c>
      <c r="C2731" s="3" t="s">
        <v>20</v>
      </c>
      <c r="D2731" s="8">
        <v>6626253112545</v>
      </c>
      <c r="E2731" s="4">
        <v>1369382</v>
      </c>
      <c r="F2731" s="2" t="s">
        <v>16</v>
      </c>
      <c r="G2731" s="2" t="s">
        <v>17</v>
      </c>
      <c r="H2731" s="4">
        <v>239748645</v>
      </c>
      <c r="I2731" s="2" t="s">
        <v>18</v>
      </c>
      <c r="J2731" s="4">
        <v>15684753</v>
      </c>
      <c r="M2731" s="2">
        <v>1125</v>
      </c>
      <c r="N2731" s="6">
        <v>-13.61</v>
      </c>
    </row>
    <row r="2732" spans="1:14" x14ac:dyDescent="0.25">
      <c r="A2732" s="2" t="s">
        <v>1829</v>
      </c>
      <c r="B2732" s="2" t="s">
        <v>1097</v>
      </c>
      <c r="C2732" s="3" t="s">
        <v>55</v>
      </c>
      <c r="D2732" s="8">
        <v>6626253091874</v>
      </c>
      <c r="E2732" s="4">
        <v>1616135</v>
      </c>
      <c r="F2732" s="2" t="s">
        <v>16</v>
      </c>
      <c r="G2732" s="2" t="s">
        <v>17</v>
      </c>
      <c r="H2732" s="2" t="s">
        <v>1853</v>
      </c>
      <c r="I2732" s="2" t="s">
        <v>18</v>
      </c>
      <c r="J2732" s="4">
        <v>15684560</v>
      </c>
      <c r="M2732" s="2">
        <v>918</v>
      </c>
      <c r="N2732" s="6">
        <v>-16.63</v>
      </c>
    </row>
    <row r="2733" spans="1:14" x14ac:dyDescent="0.25">
      <c r="A2733" s="2" t="s">
        <v>1829</v>
      </c>
      <c r="B2733" s="2" t="s">
        <v>1854</v>
      </c>
      <c r="C2733" s="3" t="s">
        <v>28</v>
      </c>
      <c r="D2733" s="8">
        <v>6626253040536</v>
      </c>
      <c r="E2733" s="4">
        <v>1369360</v>
      </c>
      <c r="F2733" s="2" t="s">
        <v>16</v>
      </c>
      <c r="G2733" s="2" t="s">
        <v>17</v>
      </c>
      <c r="H2733" s="4">
        <v>239749057</v>
      </c>
      <c r="I2733" s="2" t="s">
        <v>18</v>
      </c>
      <c r="J2733" s="4">
        <v>15684464</v>
      </c>
      <c r="M2733" s="2">
        <v>405</v>
      </c>
      <c r="N2733" s="6">
        <v>-11.43</v>
      </c>
    </row>
    <row r="2734" spans="1:14" x14ac:dyDescent="0.25">
      <c r="A2734" s="2" t="s">
        <v>1829</v>
      </c>
      <c r="B2734" s="2" t="s">
        <v>230</v>
      </c>
      <c r="C2734" s="3" t="s">
        <v>97</v>
      </c>
      <c r="D2734" s="8">
        <v>6626253098291</v>
      </c>
      <c r="E2734" s="4">
        <v>1605013</v>
      </c>
      <c r="F2734" s="2" t="s">
        <v>16</v>
      </c>
      <c r="G2734" s="2" t="s">
        <v>17</v>
      </c>
      <c r="H2734" s="2" t="s">
        <v>1855</v>
      </c>
      <c r="I2734" s="2" t="s">
        <v>18</v>
      </c>
      <c r="J2734" s="4">
        <v>15683948</v>
      </c>
      <c r="M2734" s="2">
        <v>982</v>
      </c>
      <c r="N2734" s="6">
        <v>-15.07</v>
      </c>
    </row>
    <row r="2735" spans="1:14" x14ac:dyDescent="0.25">
      <c r="A2735" s="2" t="s">
        <v>1829</v>
      </c>
      <c r="B2735" s="2" t="s">
        <v>1856</v>
      </c>
      <c r="C2735" s="3" t="s">
        <v>55</v>
      </c>
      <c r="D2735" s="8">
        <v>6626253091874</v>
      </c>
      <c r="E2735" s="4">
        <v>1616135</v>
      </c>
      <c r="F2735" s="2" t="s">
        <v>16</v>
      </c>
      <c r="G2735" s="2" t="s">
        <v>17</v>
      </c>
      <c r="H2735" s="4">
        <v>239737544</v>
      </c>
      <c r="I2735" s="2" t="s">
        <v>18</v>
      </c>
      <c r="J2735" s="4">
        <v>15683625</v>
      </c>
      <c r="M2735" s="2">
        <v>918</v>
      </c>
      <c r="N2735" s="6">
        <v>-23.65</v>
      </c>
    </row>
    <row r="2736" spans="1:14" x14ac:dyDescent="0.25">
      <c r="A2736" s="2" t="s">
        <v>1829</v>
      </c>
      <c r="B2736" s="2" t="s">
        <v>483</v>
      </c>
      <c r="C2736" s="3" t="s">
        <v>43</v>
      </c>
      <c r="D2736" s="8">
        <v>6626253026703</v>
      </c>
      <c r="E2736" s="4">
        <v>1049873</v>
      </c>
      <c r="F2736" s="2" t="s">
        <v>16</v>
      </c>
      <c r="G2736" s="2" t="s">
        <v>17</v>
      </c>
      <c r="H2736" s="2" t="s">
        <v>1857</v>
      </c>
      <c r="I2736" s="2" t="s">
        <v>18</v>
      </c>
      <c r="J2736" s="4">
        <v>15683293</v>
      </c>
      <c r="M2736" s="2">
        <v>267</v>
      </c>
      <c r="N2736" s="6">
        <v>-16.63</v>
      </c>
    </row>
    <row r="2737" spans="1:14" x14ac:dyDescent="0.25">
      <c r="A2737" s="2" t="s">
        <v>1829</v>
      </c>
      <c r="B2737" s="2" t="s">
        <v>246</v>
      </c>
      <c r="C2737" s="3" t="s">
        <v>28</v>
      </c>
      <c r="D2737" s="8">
        <v>6626253040536</v>
      </c>
      <c r="E2737" s="4">
        <v>1369360</v>
      </c>
      <c r="F2737" s="2" t="s">
        <v>16</v>
      </c>
      <c r="G2737" s="2" t="s">
        <v>17</v>
      </c>
      <c r="H2737" s="4">
        <v>239738400</v>
      </c>
      <c r="I2737" s="2" t="s">
        <v>18</v>
      </c>
      <c r="J2737" s="4">
        <v>15681338</v>
      </c>
      <c r="M2737" s="2">
        <v>405</v>
      </c>
      <c r="N2737" s="6">
        <v>-11.43</v>
      </c>
    </row>
    <row r="2738" spans="1:14" x14ac:dyDescent="0.25">
      <c r="A2738" s="2" t="s">
        <v>1829</v>
      </c>
      <c r="B2738" s="2" t="s">
        <v>762</v>
      </c>
      <c r="C2738" s="3" t="s">
        <v>112</v>
      </c>
      <c r="D2738" s="8">
        <v>6626253027513</v>
      </c>
      <c r="E2738" s="4">
        <v>1369356</v>
      </c>
      <c r="F2738" s="2" t="s">
        <v>16</v>
      </c>
      <c r="G2738" s="2" t="s">
        <v>17</v>
      </c>
      <c r="H2738" s="2" t="s">
        <v>1858</v>
      </c>
      <c r="I2738" s="2" t="s">
        <v>18</v>
      </c>
      <c r="J2738" s="4">
        <v>15681247</v>
      </c>
      <c r="M2738" s="2">
        <v>275</v>
      </c>
      <c r="N2738" s="6">
        <v>-10.39</v>
      </c>
    </row>
    <row r="2739" spans="1:14" x14ac:dyDescent="0.25">
      <c r="A2739" s="2" t="s">
        <v>1829</v>
      </c>
      <c r="B2739" s="2" t="s">
        <v>763</v>
      </c>
      <c r="C2739" s="3" t="s">
        <v>112</v>
      </c>
      <c r="D2739" s="8">
        <v>6626253027513</v>
      </c>
      <c r="E2739" s="4">
        <v>1369356</v>
      </c>
      <c r="F2739" s="2" t="s">
        <v>16</v>
      </c>
      <c r="G2739" s="2" t="s">
        <v>17</v>
      </c>
      <c r="H2739" s="2" t="s">
        <v>1859</v>
      </c>
      <c r="I2739" s="2" t="s">
        <v>18</v>
      </c>
      <c r="J2739" s="4">
        <v>15681212</v>
      </c>
      <c r="M2739" s="2">
        <v>275</v>
      </c>
      <c r="N2739" s="6">
        <v>-15.07</v>
      </c>
    </row>
    <row r="2740" spans="1:14" x14ac:dyDescent="0.25">
      <c r="A2740" s="2" t="s">
        <v>1829</v>
      </c>
      <c r="B2740" s="2" t="s">
        <v>255</v>
      </c>
      <c r="C2740" s="3" t="s">
        <v>15</v>
      </c>
      <c r="D2740" s="8">
        <v>6626253095608</v>
      </c>
      <c r="E2740" s="4">
        <v>1049827</v>
      </c>
      <c r="F2740" s="2" t="s">
        <v>57</v>
      </c>
      <c r="G2740" s="2" t="s">
        <v>17</v>
      </c>
      <c r="H2740" s="2" t="s">
        <v>1852</v>
      </c>
      <c r="I2740" s="2" t="s">
        <v>18</v>
      </c>
      <c r="J2740" s="4">
        <v>15680728</v>
      </c>
      <c r="M2740" s="2">
        <v>956</v>
      </c>
      <c r="N2740" s="6">
        <v>-4</v>
      </c>
    </row>
    <row r="2741" spans="1:14" x14ac:dyDescent="0.25">
      <c r="A2741" s="2" t="s">
        <v>1829</v>
      </c>
      <c r="B2741" s="2" t="s">
        <v>505</v>
      </c>
      <c r="C2741" s="3" t="s">
        <v>75</v>
      </c>
      <c r="D2741" s="8">
        <v>6626253134786</v>
      </c>
      <c r="E2741" s="4">
        <v>1369391</v>
      </c>
      <c r="F2741" s="2" t="s">
        <v>16</v>
      </c>
      <c r="G2741" s="2" t="s">
        <v>17</v>
      </c>
      <c r="H2741" s="4">
        <v>239732255</v>
      </c>
      <c r="I2741" s="2" t="s">
        <v>18</v>
      </c>
      <c r="J2741" s="4">
        <v>15680681</v>
      </c>
      <c r="M2741" s="2">
        <v>1347</v>
      </c>
      <c r="N2741" s="6">
        <v>-37.69</v>
      </c>
    </row>
    <row r="2742" spans="1:14" x14ac:dyDescent="0.25">
      <c r="A2742" s="2" t="s">
        <v>1829</v>
      </c>
      <c r="B2742" s="2" t="s">
        <v>1291</v>
      </c>
      <c r="C2742" s="3" t="s">
        <v>55</v>
      </c>
      <c r="D2742" s="8">
        <v>6626253091874</v>
      </c>
      <c r="E2742" s="4">
        <v>1616135</v>
      </c>
      <c r="F2742" s="2" t="s">
        <v>16</v>
      </c>
      <c r="G2742" s="2" t="s">
        <v>17</v>
      </c>
      <c r="H2742" s="4">
        <v>239729271</v>
      </c>
      <c r="I2742" s="2" t="s">
        <v>18</v>
      </c>
      <c r="J2742" s="4">
        <v>15680464</v>
      </c>
      <c r="M2742" s="2">
        <v>918</v>
      </c>
      <c r="N2742" s="6">
        <v>-15.07</v>
      </c>
    </row>
    <row r="2743" spans="1:14" x14ac:dyDescent="0.25">
      <c r="A2743" s="2" t="s">
        <v>1829</v>
      </c>
      <c r="B2743" s="2" t="s">
        <v>261</v>
      </c>
      <c r="C2743" s="3" t="s">
        <v>219</v>
      </c>
      <c r="D2743" s="8">
        <v>6626253020691</v>
      </c>
      <c r="E2743" s="4">
        <v>1369338</v>
      </c>
      <c r="F2743" s="2" t="s">
        <v>57</v>
      </c>
      <c r="G2743" s="2" t="s">
        <v>17</v>
      </c>
      <c r="H2743" s="2" t="s">
        <v>1860</v>
      </c>
      <c r="I2743" s="2" t="s">
        <v>18</v>
      </c>
      <c r="J2743" s="4">
        <v>15680132</v>
      </c>
      <c r="M2743" s="2">
        <v>206</v>
      </c>
      <c r="N2743" s="6">
        <v>-4</v>
      </c>
    </row>
    <row r="2744" spans="1:14" x14ac:dyDescent="0.25">
      <c r="A2744" s="2" t="s">
        <v>1829</v>
      </c>
      <c r="B2744" s="2" t="s">
        <v>1795</v>
      </c>
      <c r="C2744" s="3" t="s">
        <v>75</v>
      </c>
      <c r="D2744" s="8">
        <v>6626253134786</v>
      </c>
      <c r="E2744" s="4">
        <v>1369391</v>
      </c>
      <c r="F2744" s="2" t="s">
        <v>16</v>
      </c>
      <c r="G2744" s="2" t="s">
        <v>17</v>
      </c>
      <c r="H2744" s="4">
        <v>239724004</v>
      </c>
      <c r="I2744" s="2" t="s">
        <v>18</v>
      </c>
      <c r="J2744" s="4">
        <v>15680072</v>
      </c>
      <c r="M2744" s="2">
        <v>1347</v>
      </c>
      <c r="N2744" s="6">
        <v>-11.43</v>
      </c>
    </row>
    <row r="2745" spans="1:14" x14ac:dyDescent="0.25">
      <c r="A2745" s="2" t="s">
        <v>1829</v>
      </c>
      <c r="B2745" s="2" t="s">
        <v>1190</v>
      </c>
      <c r="C2745" s="3" t="s">
        <v>32</v>
      </c>
      <c r="D2745" s="8">
        <v>6626253020934</v>
      </c>
      <c r="E2745" s="4">
        <v>1369341</v>
      </c>
      <c r="F2745" s="2" t="s">
        <v>16</v>
      </c>
      <c r="G2745" s="2" t="s">
        <v>17</v>
      </c>
      <c r="H2745" s="2" t="s">
        <v>1861</v>
      </c>
      <c r="I2745" s="2" t="s">
        <v>18</v>
      </c>
      <c r="J2745" s="4">
        <v>15680042</v>
      </c>
      <c r="M2745" s="2">
        <v>209</v>
      </c>
      <c r="N2745" s="6">
        <v>-10.39</v>
      </c>
    </row>
    <row r="2746" spans="1:14" x14ac:dyDescent="0.25">
      <c r="A2746" s="2" t="s">
        <v>1829</v>
      </c>
      <c r="B2746" s="2" t="s">
        <v>514</v>
      </c>
      <c r="C2746" s="3" t="s">
        <v>97</v>
      </c>
      <c r="D2746" s="8">
        <v>6626253098291</v>
      </c>
      <c r="E2746" s="4">
        <v>1605013</v>
      </c>
      <c r="F2746" s="2" t="s">
        <v>16</v>
      </c>
      <c r="G2746" s="2" t="s">
        <v>17</v>
      </c>
      <c r="H2746" s="4">
        <v>239693205</v>
      </c>
      <c r="I2746" s="2" t="s">
        <v>18</v>
      </c>
      <c r="J2746" s="4">
        <v>15679958</v>
      </c>
      <c r="M2746" s="2">
        <v>982</v>
      </c>
      <c r="N2746" s="6">
        <v>-23.65</v>
      </c>
    </row>
    <row r="2747" spans="1:14" x14ac:dyDescent="0.25">
      <c r="A2747" s="2" t="s">
        <v>1829</v>
      </c>
      <c r="B2747" s="2" t="s">
        <v>1862</v>
      </c>
      <c r="C2747" s="3" t="s">
        <v>121</v>
      </c>
      <c r="D2747" s="8">
        <v>6626253049088</v>
      </c>
      <c r="E2747" s="4">
        <v>1369367</v>
      </c>
      <c r="F2747" s="2" t="s">
        <v>16</v>
      </c>
      <c r="G2747" s="2" t="s">
        <v>17</v>
      </c>
      <c r="H2747" s="2" t="s">
        <v>1863</v>
      </c>
      <c r="I2747" s="2" t="s">
        <v>18</v>
      </c>
      <c r="J2747" s="4">
        <v>15679519</v>
      </c>
      <c r="M2747" s="2">
        <v>490</v>
      </c>
      <c r="N2747" s="6">
        <v>-34.39</v>
      </c>
    </row>
    <row r="2748" spans="1:14" x14ac:dyDescent="0.25">
      <c r="A2748" s="2" t="s">
        <v>1829</v>
      </c>
      <c r="B2748" s="2" t="s">
        <v>273</v>
      </c>
      <c r="C2748" s="3" t="s">
        <v>85</v>
      </c>
      <c r="D2748" s="8">
        <v>6626253091955</v>
      </c>
      <c r="E2748" s="4">
        <v>1369377</v>
      </c>
      <c r="F2748" s="2" t="s">
        <v>262</v>
      </c>
      <c r="G2748" s="2" t="s">
        <v>17</v>
      </c>
      <c r="H2748" s="4">
        <v>239720905</v>
      </c>
      <c r="I2748" s="2" t="s">
        <v>18</v>
      </c>
      <c r="J2748" s="4">
        <v>15679378</v>
      </c>
      <c r="M2748" s="2">
        <v>919</v>
      </c>
      <c r="N2748" s="6">
        <v>-25.57</v>
      </c>
    </row>
    <row r="2749" spans="1:14" x14ac:dyDescent="0.25">
      <c r="A2749" s="2" t="s">
        <v>1829</v>
      </c>
      <c r="B2749" s="2" t="s">
        <v>538</v>
      </c>
      <c r="C2749" s="3" t="s">
        <v>28</v>
      </c>
      <c r="D2749" s="8">
        <v>6626253040536</v>
      </c>
      <c r="E2749" s="4">
        <v>1369360</v>
      </c>
      <c r="F2749" s="2" t="s">
        <v>16</v>
      </c>
      <c r="G2749" s="2" t="s">
        <v>17</v>
      </c>
      <c r="H2749" s="4">
        <v>239706102</v>
      </c>
      <c r="I2749" s="2" t="s">
        <v>18</v>
      </c>
      <c r="J2749" s="4">
        <v>15679185</v>
      </c>
      <c r="M2749" s="2">
        <v>405</v>
      </c>
      <c r="N2749" s="6">
        <v>-12.47</v>
      </c>
    </row>
    <row r="2750" spans="1:14" x14ac:dyDescent="0.25">
      <c r="A2750" s="2" t="s">
        <v>1829</v>
      </c>
      <c r="B2750" s="2" t="s">
        <v>538</v>
      </c>
      <c r="C2750" s="3" t="s">
        <v>28</v>
      </c>
      <c r="D2750" s="8">
        <v>6626253040536</v>
      </c>
      <c r="E2750" s="4">
        <v>1369360</v>
      </c>
      <c r="F2750" s="2" t="s">
        <v>16</v>
      </c>
      <c r="G2750" s="2" t="s">
        <v>17</v>
      </c>
      <c r="H2750" s="4">
        <v>239714760</v>
      </c>
      <c r="I2750" s="2" t="s">
        <v>18</v>
      </c>
      <c r="J2750" s="4">
        <v>15679184</v>
      </c>
      <c r="M2750" s="2">
        <v>405</v>
      </c>
      <c r="N2750" s="6">
        <v>-11.43</v>
      </c>
    </row>
    <row r="2751" spans="1:14" x14ac:dyDescent="0.25">
      <c r="A2751" s="2" t="s">
        <v>1829</v>
      </c>
      <c r="B2751" s="2" t="s">
        <v>781</v>
      </c>
      <c r="C2751" s="3" t="s">
        <v>28</v>
      </c>
      <c r="D2751" s="8">
        <v>6626253040536</v>
      </c>
      <c r="E2751" s="4">
        <v>1369360</v>
      </c>
      <c r="F2751" s="2" t="s">
        <v>16</v>
      </c>
      <c r="G2751" s="2" t="s">
        <v>17</v>
      </c>
      <c r="H2751" s="4">
        <v>239705341</v>
      </c>
      <c r="I2751" s="2" t="s">
        <v>18</v>
      </c>
      <c r="J2751" s="4">
        <v>15679160</v>
      </c>
      <c r="M2751" s="2">
        <v>405</v>
      </c>
      <c r="N2751" s="6">
        <v>-12.47</v>
      </c>
    </row>
    <row r="2752" spans="1:14" x14ac:dyDescent="0.25">
      <c r="A2752" s="2" t="s">
        <v>1829</v>
      </c>
      <c r="B2752" s="2" t="s">
        <v>1685</v>
      </c>
      <c r="C2752" s="3" t="s">
        <v>30</v>
      </c>
      <c r="D2752" s="8">
        <v>6626253021825</v>
      </c>
      <c r="E2752" s="4">
        <v>1369348</v>
      </c>
      <c r="F2752" s="2" t="s">
        <v>16</v>
      </c>
      <c r="G2752" s="2" t="s">
        <v>17</v>
      </c>
      <c r="H2752" s="2" t="s">
        <v>1864</v>
      </c>
      <c r="I2752" s="2" t="s">
        <v>18</v>
      </c>
      <c r="J2752" s="4">
        <v>15679125</v>
      </c>
      <c r="M2752" s="2">
        <v>218</v>
      </c>
      <c r="N2752" s="6">
        <v>-11.43</v>
      </c>
    </row>
    <row r="2753" spans="1:14" x14ac:dyDescent="0.25">
      <c r="A2753" s="2" t="s">
        <v>1829</v>
      </c>
      <c r="B2753" s="2" t="s">
        <v>1194</v>
      </c>
      <c r="C2753" s="3" t="s">
        <v>235</v>
      </c>
      <c r="D2753" s="8">
        <v>6626253025812</v>
      </c>
      <c r="E2753" s="4">
        <v>1369354</v>
      </c>
      <c r="F2753" s="2" t="s">
        <v>16</v>
      </c>
      <c r="G2753" s="2" t="s">
        <v>17</v>
      </c>
      <c r="H2753" s="2" t="s">
        <v>1865</v>
      </c>
      <c r="I2753" s="2" t="s">
        <v>18</v>
      </c>
      <c r="J2753" s="4">
        <v>15679083</v>
      </c>
      <c r="M2753" s="2">
        <v>258</v>
      </c>
      <c r="N2753" s="6">
        <v>-16.63</v>
      </c>
    </row>
    <row r="2754" spans="1:14" x14ac:dyDescent="0.25">
      <c r="A2754" s="2" t="s">
        <v>1829</v>
      </c>
      <c r="B2754" s="2" t="s">
        <v>785</v>
      </c>
      <c r="C2754" s="3" t="s">
        <v>55</v>
      </c>
      <c r="D2754" s="8">
        <v>6626253091874</v>
      </c>
      <c r="E2754" s="4">
        <v>1616135</v>
      </c>
      <c r="F2754" s="2" t="s">
        <v>16</v>
      </c>
      <c r="G2754" s="2" t="s">
        <v>17</v>
      </c>
      <c r="H2754" s="4">
        <v>239710326</v>
      </c>
      <c r="I2754" s="2" t="s">
        <v>18</v>
      </c>
      <c r="J2754" s="4">
        <v>15679004</v>
      </c>
      <c r="M2754" s="2">
        <v>918</v>
      </c>
      <c r="N2754" s="6">
        <v>-21.31</v>
      </c>
    </row>
    <row r="2755" spans="1:14" x14ac:dyDescent="0.25">
      <c r="A2755" s="2" t="s">
        <v>1829</v>
      </c>
      <c r="B2755" s="2" t="s">
        <v>785</v>
      </c>
      <c r="C2755" s="3" t="s">
        <v>15</v>
      </c>
      <c r="D2755" s="8">
        <v>6626253095608</v>
      </c>
      <c r="E2755" s="4">
        <v>1049827</v>
      </c>
      <c r="F2755" s="2" t="s">
        <v>16</v>
      </c>
      <c r="G2755" s="2" t="s">
        <v>17</v>
      </c>
      <c r="H2755" s="4">
        <v>239713489</v>
      </c>
      <c r="I2755" s="2" t="s">
        <v>18</v>
      </c>
      <c r="J2755" s="4">
        <v>15678984</v>
      </c>
      <c r="M2755" s="2">
        <v>956</v>
      </c>
      <c r="N2755" s="6">
        <v>-11.43</v>
      </c>
    </row>
    <row r="2756" spans="1:14" x14ac:dyDescent="0.25">
      <c r="A2756" s="2" t="s">
        <v>1829</v>
      </c>
      <c r="B2756" s="2" t="s">
        <v>788</v>
      </c>
      <c r="C2756" s="3" t="s">
        <v>128</v>
      </c>
      <c r="D2756" s="8">
        <v>6626253068546</v>
      </c>
      <c r="E2756" s="4">
        <v>1369372</v>
      </c>
      <c r="F2756" s="2" t="s">
        <v>16</v>
      </c>
      <c r="G2756" s="2" t="s">
        <v>17</v>
      </c>
      <c r="H2756" s="4">
        <v>52762593</v>
      </c>
      <c r="I2756" s="2" t="s">
        <v>18</v>
      </c>
      <c r="J2756" s="4">
        <v>15678876</v>
      </c>
      <c r="M2756" s="2">
        <v>685</v>
      </c>
      <c r="N2756" s="6">
        <v>-16.63</v>
      </c>
    </row>
    <row r="2757" spans="1:14" x14ac:dyDescent="0.25">
      <c r="A2757" s="2" t="s">
        <v>1829</v>
      </c>
      <c r="B2757" s="2" t="s">
        <v>789</v>
      </c>
      <c r="C2757" s="3" t="s">
        <v>15</v>
      </c>
      <c r="D2757" s="8">
        <v>6626253095608</v>
      </c>
      <c r="E2757" s="4">
        <v>1049827</v>
      </c>
      <c r="F2757" s="2" t="s">
        <v>16</v>
      </c>
      <c r="G2757" s="2" t="s">
        <v>17</v>
      </c>
      <c r="H2757" s="2" t="s">
        <v>1866</v>
      </c>
      <c r="I2757" s="2" t="s">
        <v>18</v>
      </c>
      <c r="J2757" s="4">
        <v>15678862</v>
      </c>
      <c r="M2757" s="2">
        <v>956</v>
      </c>
      <c r="N2757" s="6">
        <v>-12.47</v>
      </c>
    </row>
    <row r="2758" spans="1:14" x14ac:dyDescent="0.25">
      <c r="A2758" s="2" t="s">
        <v>1829</v>
      </c>
      <c r="B2758" s="2" t="s">
        <v>789</v>
      </c>
      <c r="C2758" s="3" t="s">
        <v>15</v>
      </c>
      <c r="D2758" s="8">
        <v>6626253095608</v>
      </c>
      <c r="E2758" s="4">
        <v>1049827</v>
      </c>
      <c r="F2758" s="2" t="s">
        <v>110</v>
      </c>
      <c r="G2758" s="2" t="s">
        <v>17</v>
      </c>
      <c r="H2758" s="2" t="s">
        <v>1867</v>
      </c>
      <c r="I2758" s="2" t="s">
        <v>18</v>
      </c>
      <c r="J2758" s="4">
        <v>15678861</v>
      </c>
      <c r="M2758" s="2">
        <v>956</v>
      </c>
      <c r="N2758" s="6">
        <v>0</v>
      </c>
    </row>
    <row r="2759" spans="1:14" x14ac:dyDescent="0.25">
      <c r="A2759" s="2" t="s">
        <v>1829</v>
      </c>
      <c r="B2759" s="2" t="s">
        <v>791</v>
      </c>
      <c r="C2759" s="3" t="s">
        <v>124</v>
      </c>
      <c r="D2759" s="8">
        <v>6626253020772</v>
      </c>
      <c r="E2759" s="4">
        <v>1369340</v>
      </c>
      <c r="F2759" s="2" t="s">
        <v>16</v>
      </c>
      <c r="G2759" s="2" t="s">
        <v>17</v>
      </c>
      <c r="H2759" s="4">
        <v>239241226</v>
      </c>
      <c r="I2759" s="2" t="s">
        <v>18</v>
      </c>
      <c r="J2759" s="4">
        <v>15678675</v>
      </c>
      <c r="M2759" s="2">
        <v>207</v>
      </c>
      <c r="N2759" s="6">
        <v>-12.47</v>
      </c>
    </row>
    <row r="2760" spans="1:14" x14ac:dyDescent="0.25">
      <c r="A2760" s="2" t="s">
        <v>1829</v>
      </c>
      <c r="B2760" s="2" t="s">
        <v>1108</v>
      </c>
      <c r="C2760" s="3" t="s">
        <v>20</v>
      </c>
      <c r="D2760" s="8">
        <v>6626253112545</v>
      </c>
      <c r="E2760" s="4">
        <v>1369382</v>
      </c>
      <c r="F2760" s="2" t="s">
        <v>16</v>
      </c>
      <c r="G2760" s="2" t="s">
        <v>17</v>
      </c>
      <c r="H2760" s="4">
        <v>239708714</v>
      </c>
      <c r="I2760" s="2" t="s">
        <v>18</v>
      </c>
      <c r="J2760" s="4">
        <v>15678604</v>
      </c>
      <c r="M2760" s="2">
        <v>1125</v>
      </c>
      <c r="N2760" s="6">
        <v>-10.39</v>
      </c>
    </row>
    <row r="2761" spans="1:14" x14ac:dyDescent="0.25">
      <c r="A2761" s="2" t="s">
        <v>1829</v>
      </c>
      <c r="B2761" s="2" t="s">
        <v>1304</v>
      </c>
      <c r="C2761" s="3" t="s">
        <v>43</v>
      </c>
      <c r="D2761" s="8">
        <v>6626253026703</v>
      </c>
      <c r="E2761" s="4">
        <v>1049873</v>
      </c>
      <c r="F2761" s="2" t="s">
        <v>16</v>
      </c>
      <c r="G2761" s="2" t="s">
        <v>17</v>
      </c>
      <c r="H2761" s="4">
        <v>239711676</v>
      </c>
      <c r="I2761" s="2" t="s">
        <v>18</v>
      </c>
      <c r="J2761" s="4">
        <v>15678546</v>
      </c>
      <c r="M2761" s="2">
        <v>267</v>
      </c>
      <c r="N2761" s="6">
        <v>-18.97</v>
      </c>
    </row>
    <row r="2762" spans="1:14" x14ac:dyDescent="0.25">
      <c r="A2762" s="2" t="s">
        <v>1829</v>
      </c>
      <c r="B2762" s="2" t="s">
        <v>545</v>
      </c>
      <c r="C2762" s="3" t="s">
        <v>75</v>
      </c>
      <c r="D2762" s="8">
        <v>6626253134786</v>
      </c>
      <c r="E2762" s="4">
        <v>1369391</v>
      </c>
      <c r="F2762" s="2" t="s">
        <v>16</v>
      </c>
      <c r="G2762" s="2" t="s">
        <v>17</v>
      </c>
      <c r="H2762" s="4">
        <v>239687605</v>
      </c>
      <c r="I2762" s="2" t="s">
        <v>18</v>
      </c>
      <c r="J2762" s="4">
        <v>15678376</v>
      </c>
      <c r="M2762" s="2">
        <v>1347</v>
      </c>
      <c r="N2762" s="6">
        <v>-16.63</v>
      </c>
    </row>
    <row r="2763" spans="1:14" x14ac:dyDescent="0.25">
      <c r="A2763" s="2" t="s">
        <v>1829</v>
      </c>
      <c r="B2763" s="2" t="s">
        <v>545</v>
      </c>
      <c r="C2763" s="3" t="s">
        <v>75</v>
      </c>
      <c r="D2763" s="8">
        <v>6626253134786</v>
      </c>
      <c r="E2763" s="4">
        <v>1369391</v>
      </c>
      <c r="F2763" s="2" t="s">
        <v>16</v>
      </c>
      <c r="G2763" s="2" t="s">
        <v>17</v>
      </c>
      <c r="H2763" s="4">
        <v>239705686</v>
      </c>
      <c r="I2763" s="2" t="s">
        <v>18</v>
      </c>
      <c r="J2763" s="4">
        <v>15678374</v>
      </c>
      <c r="M2763" s="2">
        <v>1347</v>
      </c>
      <c r="N2763" s="6">
        <v>-10.39</v>
      </c>
    </row>
    <row r="2764" spans="1:14" x14ac:dyDescent="0.25">
      <c r="A2764" s="2" t="s">
        <v>1829</v>
      </c>
      <c r="B2764" s="2" t="s">
        <v>800</v>
      </c>
      <c r="C2764" s="3" t="s">
        <v>15</v>
      </c>
      <c r="D2764" s="8">
        <v>6626253095608</v>
      </c>
      <c r="E2764" s="4">
        <v>1049827</v>
      </c>
      <c r="F2764" s="2" t="s">
        <v>16</v>
      </c>
      <c r="G2764" s="2" t="s">
        <v>17</v>
      </c>
      <c r="H2764" s="4">
        <v>239695175</v>
      </c>
      <c r="I2764" s="2" t="s">
        <v>18</v>
      </c>
      <c r="J2764" s="4">
        <v>15677620</v>
      </c>
      <c r="M2764" s="2">
        <v>956</v>
      </c>
      <c r="N2764" s="6">
        <v>-18.09</v>
      </c>
    </row>
    <row r="2765" spans="1:14" x14ac:dyDescent="0.25">
      <c r="A2765" s="2" t="s">
        <v>1829</v>
      </c>
      <c r="B2765" s="2" t="s">
        <v>1697</v>
      </c>
      <c r="C2765" s="3" t="s">
        <v>37</v>
      </c>
      <c r="D2765" s="8">
        <v>6626253045252</v>
      </c>
      <c r="E2765" s="4">
        <v>1369364</v>
      </c>
      <c r="F2765" s="2" t="s">
        <v>16</v>
      </c>
      <c r="G2765" s="2" t="s">
        <v>17</v>
      </c>
      <c r="H2765" s="4">
        <v>239698389</v>
      </c>
      <c r="I2765" s="2" t="s">
        <v>18</v>
      </c>
      <c r="J2765" s="4">
        <v>15677619</v>
      </c>
      <c r="M2765" s="2">
        <v>452</v>
      </c>
      <c r="N2765" s="6">
        <v>-17.07</v>
      </c>
    </row>
    <row r="2766" spans="1:14" x14ac:dyDescent="0.25">
      <c r="A2766" s="2" t="s">
        <v>1829</v>
      </c>
      <c r="B2766" s="2" t="s">
        <v>1868</v>
      </c>
      <c r="C2766" s="3" t="s">
        <v>28</v>
      </c>
      <c r="D2766" s="8">
        <v>6626253040536</v>
      </c>
      <c r="E2766" s="4">
        <v>1369360</v>
      </c>
      <c r="F2766" s="2" t="s">
        <v>16</v>
      </c>
      <c r="G2766" s="2" t="s">
        <v>17</v>
      </c>
      <c r="H2766" s="4">
        <v>239693739</v>
      </c>
      <c r="I2766" s="2" t="s">
        <v>18</v>
      </c>
      <c r="J2766" s="4">
        <v>15677534</v>
      </c>
      <c r="M2766" s="2">
        <v>405</v>
      </c>
      <c r="N2766" s="6">
        <v>-11.43</v>
      </c>
    </row>
    <row r="2767" spans="1:14" x14ac:dyDescent="0.25">
      <c r="A2767" s="2" t="s">
        <v>1829</v>
      </c>
      <c r="B2767" s="2" t="s">
        <v>1313</v>
      </c>
      <c r="C2767" s="3" t="s">
        <v>165</v>
      </c>
      <c r="D2767" s="8">
        <v>6626253054324</v>
      </c>
      <c r="E2767" s="4">
        <v>1369369</v>
      </c>
      <c r="F2767" s="2" t="s">
        <v>16</v>
      </c>
      <c r="G2767" s="2" t="s">
        <v>17</v>
      </c>
      <c r="H2767" s="4">
        <v>239665678</v>
      </c>
      <c r="I2767" s="2" t="s">
        <v>18</v>
      </c>
      <c r="J2767" s="4">
        <v>15677300</v>
      </c>
      <c r="M2767" s="2">
        <v>543</v>
      </c>
      <c r="N2767" s="6">
        <v>-16.63</v>
      </c>
    </row>
    <row r="2768" spans="1:14" x14ac:dyDescent="0.25">
      <c r="A2768" s="2" t="s">
        <v>1829</v>
      </c>
      <c r="B2768" s="2" t="s">
        <v>300</v>
      </c>
      <c r="C2768" s="3" t="s">
        <v>43</v>
      </c>
      <c r="D2768" s="8">
        <v>6626253026703</v>
      </c>
      <c r="E2768" s="4">
        <v>1049873</v>
      </c>
      <c r="F2768" s="2" t="s">
        <v>16</v>
      </c>
      <c r="G2768" s="2" t="s">
        <v>17</v>
      </c>
      <c r="H2768" s="4">
        <v>239436967</v>
      </c>
      <c r="I2768" s="2" t="s">
        <v>18</v>
      </c>
      <c r="J2768" s="4">
        <v>15677278</v>
      </c>
      <c r="M2768" s="2">
        <v>267</v>
      </c>
      <c r="N2768" s="6">
        <v>-15.46</v>
      </c>
    </row>
    <row r="2769" spans="1:14" x14ac:dyDescent="0.25">
      <c r="A2769" s="2" t="s">
        <v>1829</v>
      </c>
      <c r="B2769" s="2" t="s">
        <v>1116</v>
      </c>
      <c r="C2769" s="3" t="s">
        <v>43</v>
      </c>
      <c r="D2769" s="8">
        <v>6626253026703</v>
      </c>
      <c r="E2769" s="4">
        <v>1049873</v>
      </c>
      <c r="F2769" s="2" t="s">
        <v>16</v>
      </c>
      <c r="G2769" s="2" t="s">
        <v>17</v>
      </c>
      <c r="H2769" s="4">
        <v>239691975</v>
      </c>
      <c r="I2769" s="2" t="s">
        <v>18</v>
      </c>
      <c r="J2769" s="4">
        <v>15677273</v>
      </c>
      <c r="M2769" s="2">
        <v>267</v>
      </c>
      <c r="N2769" s="6">
        <v>-16.63</v>
      </c>
    </row>
    <row r="2770" spans="1:14" x14ac:dyDescent="0.25">
      <c r="A2770" s="2" t="s">
        <v>1829</v>
      </c>
      <c r="B2770" s="2" t="s">
        <v>1116</v>
      </c>
      <c r="C2770" s="3" t="s">
        <v>43</v>
      </c>
      <c r="D2770" s="8">
        <v>6626253026703</v>
      </c>
      <c r="E2770" s="4">
        <v>1049873</v>
      </c>
      <c r="F2770" s="2" t="s">
        <v>262</v>
      </c>
      <c r="G2770" s="2" t="s">
        <v>17</v>
      </c>
      <c r="H2770" s="4">
        <v>239665796</v>
      </c>
      <c r="I2770" s="2" t="s">
        <v>18</v>
      </c>
      <c r="J2770" s="4">
        <v>15677272</v>
      </c>
      <c r="M2770" s="2">
        <v>267</v>
      </c>
      <c r="N2770" s="6">
        <v>-37.53</v>
      </c>
    </row>
    <row r="2771" spans="1:14" x14ac:dyDescent="0.25">
      <c r="A2771" s="2" t="s">
        <v>1829</v>
      </c>
      <c r="B2771" s="2" t="s">
        <v>1117</v>
      </c>
      <c r="C2771" s="3" t="s">
        <v>75</v>
      </c>
      <c r="D2771" s="8">
        <v>6626253134786</v>
      </c>
      <c r="E2771" s="4">
        <v>1369391</v>
      </c>
      <c r="F2771" s="2" t="s">
        <v>16</v>
      </c>
      <c r="G2771" s="2" t="s">
        <v>17</v>
      </c>
      <c r="H2771" s="4">
        <v>239692067</v>
      </c>
      <c r="I2771" s="2" t="s">
        <v>18</v>
      </c>
      <c r="J2771" s="4">
        <v>15677244</v>
      </c>
      <c r="M2771" s="2">
        <v>1347</v>
      </c>
      <c r="N2771" s="6">
        <v>-25.99</v>
      </c>
    </row>
    <row r="2772" spans="1:14" x14ac:dyDescent="0.25">
      <c r="A2772" s="2" t="s">
        <v>1829</v>
      </c>
      <c r="B2772" s="2" t="s">
        <v>1032</v>
      </c>
      <c r="C2772" s="3" t="s">
        <v>88</v>
      </c>
      <c r="D2772" s="8">
        <v>6626253089624</v>
      </c>
      <c r="E2772" s="4">
        <v>1369375</v>
      </c>
      <c r="F2772" s="2" t="s">
        <v>262</v>
      </c>
      <c r="G2772" s="2" t="s">
        <v>17</v>
      </c>
      <c r="H2772" s="4">
        <v>239646553</v>
      </c>
      <c r="I2772" s="2" t="s">
        <v>18</v>
      </c>
      <c r="J2772" s="4">
        <v>15677079</v>
      </c>
      <c r="M2772" s="2">
        <v>896</v>
      </c>
      <c r="N2772" s="6">
        <v>-18.010000000000002</v>
      </c>
    </row>
    <row r="2773" spans="1:14" x14ac:dyDescent="0.25">
      <c r="A2773" s="2" t="s">
        <v>1829</v>
      </c>
      <c r="B2773" s="2" t="s">
        <v>1869</v>
      </c>
      <c r="C2773" s="3" t="s">
        <v>97</v>
      </c>
      <c r="D2773" s="8">
        <v>6626253098291</v>
      </c>
      <c r="E2773" s="4">
        <v>1605013</v>
      </c>
      <c r="F2773" s="2" t="s">
        <v>262</v>
      </c>
      <c r="G2773" s="2" t="s">
        <v>17</v>
      </c>
      <c r="H2773" s="4">
        <v>239676217</v>
      </c>
      <c r="I2773" s="2" t="s">
        <v>18</v>
      </c>
      <c r="J2773" s="4">
        <v>15676339</v>
      </c>
      <c r="M2773" s="2">
        <v>982</v>
      </c>
      <c r="N2773" s="6">
        <v>-70.3</v>
      </c>
    </row>
    <row r="2774" spans="1:14" x14ac:dyDescent="0.25">
      <c r="A2774" s="2" t="s">
        <v>1870</v>
      </c>
      <c r="B2774" s="2" t="s">
        <v>1871</v>
      </c>
      <c r="C2774" s="3" t="s">
        <v>43</v>
      </c>
      <c r="D2774" s="8">
        <v>6626253026703</v>
      </c>
      <c r="E2774" s="4">
        <v>1049873</v>
      </c>
      <c r="F2774" s="2" t="s">
        <v>16</v>
      </c>
      <c r="G2774" s="2" t="s">
        <v>17</v>
      </c>
      <c r="H2774" s="4">
        <v>239658751</v>
      </c>
      <c r="I2774" s="2" t="s">
        <v>18</v>
      </c>
      <c r="J2774" s="4">
        <v>15674445</v>
      </c>
      <c r="M2774" s="2">
        <v>267</v>
      </c>
      <c r="N2774" s="6">
        <v>-15.07</v>
      </c>
    </row>
    <row r="2775" spans="1:14" x14ac:dyDescent="0.25">
      <c r="A2775" s="2" t="s">
        <v>1870</v>
      </c>
      <c r="B2775" s="2" t="s">
        <v>1477</v>
      </c>
      <c r="C2775" s="3" t="s">
        <v>322</v>
      </c>
      <c r="D2775" s="8">
        <v>6626253000151</v>
      </c>
      <c r="E2775" s="4">
        <v>1049698</v>
      </c>
      <c r="F2775" s="2" t="s">
        <v>16</v>
      </c>
      <c r="G2775" s="2" t="s">
        <v>17</v>
      </c>
      <c r="H2775" s="4">
        <v>239659148</v>
      </c>
      <c r="I2775" s="2" t="s">
        <v>18</v>
      </c>
      <c r="J2775" s="4">
        <v>15674305</v>
      </c>
      <c r="M2775" s="2">
        <v>1</v>
      </c>
      <c r="N2775" s="6">
        <v>-12.47</v>
      </c>
    </row>
    <row r="2776" spans="1:14" x14ac:dyDescent="0.25">
      <c r="A2776" s="2" t="s">
        <v>1870</v>
      </c>
      <c r="B2776" s="2" t="s">
        <v>1589</v>
      </c>
      <c r="C2776" s="3" t="s">
        <v>322</v>
      </c>
      <c r="D2776" s="8">
        <v>6626253000151</v>
      </c>
      <c r="E2776" s="4">
        <v>1049698</v>
      </c>
      <c r="F2776" s="2" t="s">
        <v>16</v>
      </c>
      <c r="G2776" s="2" t="s">
        <v>17</v>
      </c>
      <c r="H2776" s="4">
        <v>239656028</v>
      </c>
      <c r="I2776" s="2" t="s">
        <v>18</v>
      </c>
      <c r="J2776" s="4">
        <v>15673867</v>
      </c>
      <c r="M2776" s="2">
        <v>1</v>
      </c>
      <c r="N2776" s="6">
        <v>-13.51</v>
      </c>
    </row>
    <row r="2777" spans="1:14" x14ac:dyDescent="0.25">
      <c r="A2777" s="2" t="s">
        <v>1870</v>
      </c>
      <c r="B2777" s="2" t="s">
        <v>1713</v>
      </c>
      <c r="C2777" s="3" t="s">
        <v>322</v>
      </c>
      <c r="D2777" s="8">
        <v>6626253000151</v>
      </c>
      <c r="E2777" s="4">
        <v>1049698</v>
      </c>
      <c r="F2777" s="2" t="s">
        <v>16</v>
      </c>
      <c r="G2777" s="2" t="s">
        <v>17</v>
      </c>
      <c r="H2777" s="4">
        <v>239644009</v>
      </c>
      <c r="I2777" s="2" t="s">
        <v>18</v>
      </c>
      <c r="J2777" s="4">
        <v>15673573</v>
      </c>
      <c r="M2777" s="2">
        <v>1</v>
      </c>
      <c r="N2777" s="6">
        <v>-18.579999999999998</v>
      </c>
    </row>
    <row r="2778" spans="1:14" x14ac:dyDescent="0.25">
      <c r="A2778" s="2" t="s">
        <v>1870</v>
      </c>
      <c r="B2778" s="2" t="s">
        <v>1123</v>
      </c>
      <c r="C2778" s="3" t="s">
        <v>43</v>
      </c>
      <c r="D2778" s="8">
        <v>6626253026703</v>
      </c>
      <c r="E2778" s="4">
        <v>1049873</v>
      </c>
      <c r="F2778" s="2" t="s">
        <v>16</v>
      </c>
      <c r="G2778" s="2" t="s">
        <v>108</v>
      </c>
      <c r="H2778" s="4">
        <v>6004</v>
      </c>
      <c r="J2778" s="4">
        <v>15673379</v>
      </c>
      <c r="M2778" s="2">
        <v>267</v>
      </c>
      <c r="N2778" s="6">
        <v>-10.39</v>
      </c>
    </row>
    <row r="2779" spans="1:14" x14ac:dyDescent="0.25">
      <c r="A2779" s="2" t="s">
        <v>1870</v>
      </c>
      <c r="B2779" s="2" t="s">
        <v>1125</v>
      </c>
      <c r="C2779" s="3" t="s">
        <v>43</v>
      </c>
      <c r="D2779" s="8">
        <v>6626253026703</v>
      </c>
      <c r="E2779" s="4">
        <v>1049873</v>
      </c>
      <c r="F2779" s="2" t="s">
        <v>16</v>
      </c>
      <c r="G2779" s="2" t="s">
        <v>108</v>
      </c>
      <c r="H2779" s="4">
        <v>6517</v>
      </c>
      <c r="J2779" s="4">
        <v>15673339</v>
      </c>
      <c r="M2779" s="2">
        <v>267</v>
      </c>
      <c r="N2779" s="6">
        <v>-18.97</v>
      </c>
    </row>
    <row r="2780" spans="1:14" x14ac:dyDescent="0.25">
      <c r="A2780" s="2" t="s">
        <v>1870</v>
      </c>
      <c r="B2780" s="2" t="s">
        <v>1872</v>
      </c>
      <c r="C2780" s="3" t="s">
        <v>20</v>
      </c>
      <c r="D2780" s="8">
        <v>6626253112545</v>
      </c>
      <c r="E2780" s="4">
        <v>1369382</v>
      </c>
      <c r="F2780" s="2" t="s">
        <v>16</v>
      </c>
      <c r="G2780" s="2" t="s">
        <v>17</v>
      </c>
      <c r="H2780" s="4">
        <v>211100020</v>
      </c>
      <c r="I2780" s="2" t="s">
        <v>18</v>
      </c>
      <c r="J2780" s="4">
        <v>15673265</v>
      </c>
      <c r="M2780" s="2">
        <v>1125</v>
      </c>
      <c r="N2780" s="6">
        <v>-18.97</v>
      </c>
    </row>
    <row r="2781" spans="1:14" x14ac:dyDescent="0.25">
      <c r="A2781" s="2" t="s">
        <v>1870</v>
      </c>
      <c r="B2781" s="2" t="s">
        <v>1872</v>
      </c>
      <c r="C2781" s="3" t="s">
        <v>43</v>
      </c>
      <c r="D2781" s="8">
        <v>6626253026703</v>
      </c>
      <c r="E2781" s="4">
        <v>1049873</v>
      </c>
      <c r="F2781" s="2" t="s">
        <v>16</v>
      </c>
      <c r="G2781" s="2" t="s">
        <v>108</v>
      </c>
      <c r="H2781" s="4">
        <v>8299</v>
      </c>
      <c r="J2781" s="4">
        <v>15673253</v>
      </c>
      <c r="M2781" s="2">
        <v>267</v>
      </c>
      <c r="N2781" s="6">
        <v>-12.47</v>
      </c>
    </row>
    <row r="2782" spans="1:14" x14ac:dyDescent="0.25">
      <c r="A2782" s="2" t="s">
        <v>1870</v>
      </c>
      <c r="B2782" s="2" t="s">
        <v>1220</v>
      </c>
      <c r="C2782" s="3" t="s">
        <v>322</v>
      </c>
      <c r="D2782" s="8">
        <v>6626253000151</v>
      </c>
      <c r="E2782" s="4">
        <v>1049698</v>
      </c>
      <c r="F2782" s="2" t="s">
        <v>57</v>
      </c>
      <c r="G2782" s="2" t="s">
        <v>17</v>
      </c>
      <c r="H2782" s="4">
        <v>239642468</v>
      </c>
      <c r="I2782" s="2" t="s">
        <v>18</v>
      </c>
      <c r="J2782" s="4">
        <v>15673221</v>
      </c>
      <c r="M2782" s="2">
        <v>1</v>
      </c>
      <c r="N2782" s="6">
        <v>-4</v>
      </c>
    </row>
    <row r="2783" spans="1:14" x14ac:dyDescent="0.25">
      <c r="A2783" s="2" t="s">
        <v>1870</v>
      </c>
      <c r="B2783" s="2" t="s">
        <v>1328</v>
      </c>
      <c r="C2783" s="3" t="s">
        <v>15</v>
      </c>
      <c r="D2783" s="8">
        <v>6626253095608</v>
      </c>
      <c r="E2783" s="4">
        <v>1049827</v>
      </c>
      <c r="F2783" s="2" t="s">
        <v>16</v>
      </c>
      <c r="G2783" s="2" t="s">
        <v>17</v>
      </c>
      <c r="H2783" s="4">
        <v>239654165</v>
      </c>
      <c r="I2783" s="2" t="s">
        <v>18</v>
      </c>
      <c r="J2783" s="4">
        <v>15672947</v>
      </c>
      <c r="M2783" s="2">
        <v>956</v>
      </c>
      <c r="N2783" s="6">
        <v>-8.7899999999999991</v>
      </c>
    </row>
    <row r="2784" spans="1:14" x14ac:dyDescent="0.25">
      <c r="A2784" s="2" t="s">
        <v>1870</v>
      </c>
      <c r="B2784" s="2" t="s">
        <v>330</v>
      </c>
      <c r="C2784" s="3" t="s">
        <v>88</v>
      </c>
      <c r="D2784" s="8">
        <v>6626253089624</v>
      </c>
      <c r="E2784" s="4">
        <v>1369375</v>
      </c>
      <c r="F2784" s="2" t="s">
        <v>262</v>
      </c>
      <c r="G2784" s="2" t="s">
        <v>17</v>
      </c>
      <c r="H2784" s="4">
        <v>239646553</v>
      </c>
      <c r="I2784" s="2" t="s">
        <v>18</v>
      </c>
      <c r="J2784" s="4">
        <v>15672336</v>
      </c>
      <c r="M2784" s="2">
        <v>896</v>
      </c>
      <c r="N2784" s="6">
        <v>-18.010000000000002</v>
      </c>
    </row>
    <row r="2785" spans="1:14" x14ac:dyDescent="0.25">
      <c r="A2785" s="2" t="s">
        <v>1870</v>
      </c>
      <c r="B2785" s="2" t="s">
        <v>595</v>
      </c>
      <c r="C2785" s="3" t="s">
        <v>82</v>
      </c>
      <c r="D2785" s="8">
        <v>6626253118233</v>
      </c>
      <c r="E2785" s="4">
        <v>1369386</v>
      </c>
      <c r="F2785" s="2" t="s">
        <v>16</v>
      </c>
      <c r="G2785" s="2" t="s">
        <v>17</v>
      </c>
      <c r="H2785" s="2" t="s">
        <v>1873</v>
      </c>
      <c r="I2785" s="2" t="s">
        <v>18</v>
      </c>
      <c r="J2785" s="4">
        <v>15672262</v>
      </c>
      <c r="M2785" s="2">
        <v>1182</v>
      </c>
      <c r="N2785" s="6">
        <v>-13.51</v>
      </c>
    </row>
    <row r="2786" spans="1:14" x14ac:dyDescent="0.25">
      <c r="A2786" s="2" t="s">
        <v>1870</v>
      </c>
      <c r="B2786" s="2" t="s">
        <v>602</v>
      </c>
      <c r="C2786" s="3" t="s">
        <v>65</v>
      </c>
      <c r="D2786" s="8">
        <v>6626253034803</v>
      </c>
      <c r="E2786" s="4">
        <v>1369358</v>
      </c>
      <c r="F2786" s="2" t="s">
        <v>16</v>
      </c>
      <c r="G2786" s="2" t="s">
        <v>17</v>
      </c>
      <c r="H2786" s="4">
        <v>239645402</v>
      </c>
      <c r="I2786" s="2" t="s">
        <v>18</v>
      </c>
      <c r="J2786" s="4">
        <v>15670771</v>
      </c>
      <c r="M2786" s="2">
        <v>348</v>
      </c>
      <c r="N2786" s="6">
        <v>-23.65</v>
      </c>
    </row>
    <row r="2787" spans="1:14" x14ac:dyDescent="0.25">
      <c r="A2787" s="2" t="s">
        <v>1870</v>
      </c>
      <c r="B2787" s="2" t="s">
        <v>1133</v>
      </c>
      <c r="C2787" s="3" t="s">
        <v>43</v>
      </c>
      <c r="D2787" s="8">
        <v>6626253026703</v>
      </c>
      <c r="E2787" s="4">
        <v>1049873</v>
      </c>
      <c r="F2787" s="2" t="s">
        <v>16</v>
      </c>
      <c r="G2787" s="2" t="s">
        <v>17</v>
      </c>
      <c r="H2787" s="4">
        <v>239644466</v>
      </c>
      <c r="I2787" s="2" t="s">
        <v>18</v>
      </c>
      <c r="J2787" s="4">
        <v>15670163</v>
      </c>
      <c r="M2787" s="2">
        <v>267</v>
      </c>
      <c r="N2787" s="6">
        <v>-13.51</v>
      </c>
    </row>
    <row r="2788" spans="1:14" x14ac:dyDescent="0.25">
      <c r="A2788" s="2" t="s">
        <v>1870</v>
      </c>
      <c r="B2788" s="2" t="s">
        <v>606</v>
      </c>
      <c r="C2788" s="3" t="s">
        <v>65</v>
      </c>
      <c r="D2788" s="8">
        <v>6626253034803</v>
      </c>
      <c r="E2788" s="4">
        <v>1369358</v>
      </c>
      <c r="F2788" s="2" t="s">
        <v>16</v>
      </c>
      <c r="G2788" s="2" t="s">
        <v>17</v>
      </c>
      <c r="H2788" s="4">
        <v>123456789</v>
      </c>
      <c r="I2788" s="2" t="s">
        <v>18</v>
      </c>
      <c r="J2788" s="4">
        <v>15669767</v>
      </c>
      <c r="M2788" s="2">
        <v>348</v>
      </c>
      <c r="N2788" s="6">
        <v>-10.39</v>
      </c>
    </row>
    <row r="2789" spans="1:14" x14ac:dyDescent="0.25">
      <c r="A2789" s="2" t="s">
        <v>1870</v>
      </c>
      <c r="B2789" s="2" t="s">
        <v>1874</v>
      </c>
      <c r="C2789" s="3" t="s">
        <v>55</v>
      </c>
      <c r="D2789" s="8">
        <v>6626253091874</v>
      </c>
      <c r="E2789" s="4">
        <v>1616135</v>
      </c>
      <c r="F2789" s="2" t="s">
        <v>16</v>
      </c>
      <c r="G2789" s="2" t="s">
        <v>17</v>
      </c>
      <c r="H2789" s="4">
        <v>239643089</v>
      </c>
      <c r="I2789" s="2" t="s">
        <v>18</v>
      </c>
      <c r="J2789" s="4">
        <v>15669660</v>
      </c>
      <c r="M2789" s="2">
        <v>918</v>
      </c>
      <c r="N2789" s="6">
        <v>-21.31</v>
      </c>
    </row>
    <row r="2790" spans="1:14" x14ac:dyDescent="0.25">
      <c r="A2790" s="2" t="s">
        <v>1870</v>
      </c>
      <c r="B2790" s="2" t="s">
        <v>34</v>
      </c>
      <c r="C2790" s="3" t="s">
        <v>85</v>
      </c>
      <c r="D2790" s="8">
        <v>6626253091955</v>
      </c>
      <c r="E2790" s="4">
        <v>1369377</v>
      </c>
      <c r="F2790" s="2" t="s">
        <v>16</v>
      </c>
      <c r="G2790" s="2" t="s">
        <v>17</v>
      </c>
      <c r="H2790" s="4">
        <v>239635777</v>
      </c>
      <c r="I2790" s="2" t="s">
        <v>18</v>
      </c>
      <c r="J2790" s="4">
        <v>15669519</v>
      </c>
      <c r="M2790" s="2">
        <v>919</v>
      </c>
      <c r="N2790" s="6">
        <v>-15.07</v>
      </c>
    </row>
    <row r="2791" spans="1:14" x14ac:dyDescent="0.25">
      <c r="A2791" s="2" t="s">
        <v>1870</v>
      </c>
      <c r="B2791" s="2" t="s">
        <v>36</v>
      </c>
      <c r="C2791" s="3" t="s">
        <v>15</v>
      </c>
      <c r="D2791" s="8">
        <v>6626253095608</v>
      </c>
      <c r="E2791" s="4">
        <v>1049827</v>
      </c>
      <c r="F2791" s="2" t="s">
        <v>16</v>
      </c>
      <c r="G2791" s="2" t="s">
        <v>17</v>
      </c>
      <c r="H2791" s="4">
        <v>239640937</v>
      </c>
      <c r="I2791" s="2" t="s">
        <v>18</v>
      </c>
      <c r="J2791" s="4">
        <v>15668955</v>
      </c>
      <c r="M2791" s="2">
        <v>956</v>
      </c>
      <c r="N2791" s="6">
        <v>-7.99</v>
      </c>
    </row>
    <row r="2792" spans="1:14" x14ac:dyDescent="0.25">
      <c r="A2792" s="2" t="s">
        <v>1870</v>
      </c>
      <c r="B2792" s="2" t="s">
        <v>344</v>
      </c>
      <c r="C2792" s="3" t="s">
        <v>35</v>
      </c>
      <c r="D2792" s="8">
        <v>6626253020420</v>
      </c>
      <c r="E2792" s="4">
        <v>1369337</v>
      </c>
      <c r="F2792" s="2" t="s">
        <v>16</v>
      </c>
      <c r="G2792" s="2" t="s">
        <v>17</v>
      </c>
      <c r="H2792" s="4">
        <v>204204217</v>
      </c>
      <c r="I2792" s="2" t="s">
        <v>18</v>
      </c>
      <c r="J2792" s="4">
        <v>15668912</v>
      </c>
      <c r="M2792" s="2">
        <v>204</v>
      </c>
      <c r="N2792" s="6">
        <v>-21.27</v>
      </c>
    </row>
    <row r="2793" spans="1:14" x14ac:dyDescent="0.25">
      <c r="A2793" s="2" t="s">
        <v>1870</v>
      </c>
      <c r="B2793" s="2" t="s">
        <v>837</v>
      </c>
      <c r="C2793" s="3" t="s">
        <v>253</v>
      </c>
      <c r="D2793" s="8">
        <v>6626253107975</v>
      </c>
      <c r="E2793" s="4">
        <v>1369381</v>
      </c>
      <c r="F2793" s="2" t="s">
        <v>16</v>
      </c>
      <c r="G2793" s="2" t="s">
        <v>17</v>
      </c>
      <c r="H2793" s="2" t="s">
        <v>1875</v>
      </c>
      <c r="I2793" s="2" t="s">
        <v>18</v>
      </c>
      <c r="J2793" s="4">
        <v>15668843</v>
      </c>
      <c r="M2793" s="2">
        <v>1079</v>
      </c>
      <c r="N2793" s="6">
        <v>-16.63</v>
      </c>
    </row>
    <row r="2794" spans="1:14" x14ac:dyDescent="0.25">
      <c r="A2794" s="2" t="s">
        <v>1870</v>
      </c>
      <c r="B2794" s="2" t="s">
        <v>1229</v>
      </c>
      <c r="C2794" s="3" t="s">
        <v>28</v>
      </c>
      <c r="D2794" s="8">
        <v>6626253040536</v>
      </c>
      <c r="E2794" s="4">
        <v>1369360</v>
      </c>
      <c r="F2794" s="2" t="s">
        <v>16</v>
      </c>
      <c r="G2794" s="2" t="s">
        <v>17</v>
      </c>
      <c r="H2794" s="4">
        <v>239632644</v>
      </c>
      <c r="I2794" s="2" t="s">
        <v>18</v>
      </c>
      <c r="J2794" s="4">
        <v>15668745</v>
      </c>
      <c r="M2794" s="2">
        <v>405</v>
      </c>
      <c r="N2794" s="6">
        <v>-11.43</v>
      </c>
    </row>
    <row r="2795" spans="1:14" x14ac:dyDescent="0.25">
      <c r="A2795" s="2" t="s">
        <v>1870</v>
      </c>
      <c r="B2795" s="2" t="s">
        <v>611</v>
      </c>
      <c r="C2795" s="3" t="s">
        <v>15</v>
      </c>
      <c r="D2795" s="8">
        <v>6626253095608</v>
      </c>
      <c r="E2795" s="4">
        <v>1049827</v>
      </c>
      <c r="F2795" s="2" t="s">
        <v>16</v>
      </c>
      <c r="G2795" s="2" t="s">
        <v>17</v>
      </c>
      <c r="H2795" s="4">
        <v>239628532</v>
      </c>
      <c r="I2795" s="2" t="s">
        <v>18</v>
      </c>
      <c r="J2795" s="4">
        <v>15668632</v>
      </c>
      <c r="M2795" s="2">
        <v>956</v>
      </c>
      <c r="N2795" s="6">
        <v>-8.7899999999999991</v>
      </c>
    </row>
    <row r="2796" spans="1:14" x14ac:dyDescent="0.25">
      <c r="A2796" s="2" t="s">
        <v>1870</v>
      </c>
      <c r="B2796" s="2" t="s">
        <v>613</v>
      </c>
      <c r="C2796" s="3" t="s">
        <v>106</v>
      </c>
      <c r="D2796" s="8">
        <v>6626253046224</v>
      </c>
      <c r="E2796" s="4">
        <v>1369333</v>
      </c>
      <c r="F2796" s="2" t="s">
        <v>16</v>
      </c>
      <c r="G2796" s="2" t="s">
        <v>17</v>
      </c>
      <c r="H2796" s="4">
        <v>239639539</v>
      </c>
      <c r="I2796" s="2" t="s">
        <v>18</v>
      </c>
      <c r="J2796" s="4">
        <v>15668517</v>
      </c>
      <c r="M2796" s="2">
        <v>462</v>
      </c>
      <c r="N2796" s="6">
        <v>-13.51</v>
      </c>
    </row>
    <row r="2797" spans="1:14" x14ac:dyDescent="0.25">
      <c r="A2797" s="2" t="s">
        <v>1870</v>
      </c>
      <c r="B2797" s="2" t="s">
        <v>1038</v>
      </c>
      <c r="C2797" s="3" t="s">
        <v>37</v>
      </c>
      <c r="D2797" s="8">
        <v>6626253045252</v>
      </c>
      <c r="E2797" s="4">
        <v>1369364</v>
      </c>
      <c r="F2797" s="2" t="s">
        <v>16</v>
      </c>
      <c r="G2797" s="2" t="s">
        <v>17</v>
      </c>
      <c r="H2797" s="4">
        <v>239639026</v>
      </c>
      <c r="I2797" s="2" t="s">
        <v>18</v>
      </c>
      <c r="J2797" s="4">
        <v>15668443</v>
      </c>
      <c r="M2797" s="2">
        <v>452</v>
      </c>
      <c r="N2797" s="6">
        <v>-13.76</v>
      </c>
    </row>
    <row r="2798" spans="1:14" x14ac:dyDescent="0.25">
      <c r="A2798" s="2" t="s">
        <v>1870</v>
      </c>
      <c r="B2798" s="2" t="s">
        <v>844</v>
      </c>
      <c r="C2798" s="3" t="s">
        <v>37</v>
      </c>
      <c r="D2798" s="8">
        <v>6626253045252</v>
      </c>
      <c r="E2798" s="4">
        <v>1369364</v>
      </c>
      <c r="F2798" s="2" t="s">
        <v>16</v>
      </c>
      <c r="G2798" s="2" t="s">
        <v>17</v>
      </c>
      <c r="H2798" s="4">
        <v>239635355</v>
      </c>
      <c r="I2798" s="2" t="s">
        <v>18</v>
      </c>
      <c r="J2798" s="4">
        <v>15667895</v>
      </c>
      <c r="M2798" s="2">
        <v>452</v>
      </c>
      <c r="N2798" s="6">
        <v>-10.39</v>
      </c>
    </row>
    <row r="2799" spans="1:14" x14ac:dyDescent="0.25">
      <c r="A2799" s="2" t="s">
        <v>1870</v>
      </c>
      <c r="B2799" s="2" t="s">
        <v>844</v>
      </c>
      <c r="C2799" s="3" t="s">
        <v>35</v>
      </c>
      <c r="D2799" s="8">
        <v>6626253020420</v>
      </c>
      <c r="E2799" s="4">
        <v>1369337</v>
      </c>
      <c r="F2799" s="2" t="s">
        <v>16</v>
      </c>
      <c r="G2799" s="2" t="s">
        <v>17</v>
      </c>
      <c r="H2799" s="4">
        <v>239637784</v>
      </c>
      <c r="I2799" s="2" t="s">
        <v>18</v>
      </c>
      <c r="J2799" s="4">
        <v>15667893</v>
      </c>
      <c r="M2799" s="2">
        <v>204</v>
      </c>
      <c r="N2799" s="6">
        <v>-11.47</v>
      </c>
    </row>
    <row r="2800" spans="1:14" x14ac:dyDescent="0.25">
      <c r="A2800" s="2" t="s">
        <v>1870</v>
      </c>
      <c r="B2800" s="2" t="s">
        <v>45</v>
      </c>
      <c r="C2800" s="3" t="s">
        <v>128</v>
      </c>
      <c r="D2800" s="8">
        <v>6626253068546</v>
      </c>
      <c r="E2800" s="4">
        <v>1369372</v>
      </c>
      <c r="F2800" s="2" t="s">
        <v>16</v>
      </c>
      <c r="G2800" s="2" t="s">
        <v>17</v>
      </c>
      <c r="H2800" s="4">
        <v>239365893</v>
      </c>
      <c r="I2800" s="2" t="s">
        <v>18</v>
      </c>
      <c r="J2800" s="4">
        <v>15667787</v>
      </c>
      <c r="M2800" s="2">
        <v>685</v>
      </c>
      <c r="N2800" s="6">
        <v>-14.31</v>
      </c>
    </row>
    <row r="2801" spans="1:14" x14ac:dyDescent="0.25">
      <c r="A2801" s="2" t="s">
        <v>1870</v>
      </c>
      <c r="B2801" s="2" t="s">
        <v>617</v>
      </c>
      <c r="C2801" s="3" t="s">
        <v>106</v>
      </c>
      <c r="D2801" s="8">
        <v>6626253046224</v>
      </c>
      <c r="E2801" s="4">
        <v>1369333</v>
      </c>
      <c r="F2801" s="2" t="s">
        <v>16</v>
      </c>
      <c r="G2801" s="2" t="s">
        <v>17</v>
      </c>
      <c r="H2801" s="4">
        <v>239625976</v>
      </c>
      <c r="I2801" s="2" t="s">
        <v>18</v>
      </c>
      <c r="J2801" s="4">
        <v>15667070</v>
      </c>
      <c r="M2801" s="2">
        <v>462</v>
      </c>
      <c r="N2801" s="6">
        <v>-16.39</v>
      </c>
    </row>
    <row r="2802" spans="1:14" x14ac:dyDescent="0.25">
      <c r="A2802" s="2" t="s">
        <v>1870</v>
      </c>
      <c r="B2802" s="2" t="s">
        <v>618</v>
      </c>
      <c r="C2802" s="3" t="s">
        <v>15</v>
      </c>
      <c r="D2802" s="8">
        <v>6626253095608</v>
      </c>
      <c r="E2802" s="4">
        <v>1049827</v>
      </c>
      <c r="F2802" s="2" t="s">
        <v>16</v>
      </c>
      <c r="G2802" s="2" t="s">
        <v>17</v>
      </c>
      <c r="H2802" s="4">
        <v>239609515</v>
      </c>
      <c r="I2802" s="2" t="s">
        <v>18</v>
      </c>
      <c r="J2802" s="4">
        <v>15666984</v>
      </c>
      <c r="M2802" s="2">
        <v>956</v>
      </c>
      <c r="N2802" s="6">
        <v>-12.42</v>
      </c>
    </row>
    <row r="2803" spans="1:14" x14ac:dyDescent="0.25">
      <c r="A2803" s="2" t="s">
        <v>1870</v>
      </c>
      <c r="B2803" s="2" t="s">
        <v>1135</v>
      </c>
      <c r="C2803" s="3" t="s">
        <v>20</v>
      </c>
      <c r="D2803" s="8">
        <v>6626253112545</v>
      </c>
      <c r="E2803" s="4">
        <v>1369382</v>
      </c>
      <c r="F2803" s="2" t="s">
        <v>16</v>
      </c>
      <c r="G2803" s="2" t="s">
        <v>17</v>
      </c>
      <c r="H2803" s="4">
        <v>239634468</v>
      </c>
      <c r="I2803" s="2" t="s">
        <v>18</v>
      </c>
      <c r="J2803" s="4">
        <v>15666869</v>
      </c>
      <c r="M2803" s="2">
        <v>1125</v>
      </c>
      <c r="N2803" s="6">
        <v>-12.79</v>
      </c>
    </row>
    <row r="2804" spans="1:14" x14ac:dyDescent="0.25">
      <c r="A2804" s="2" t="s">
        <v>1870</v>
      </c>
      <c r="B2804" s="2" t="s">
        <v>346</v>
      </c>
      <c r="C2804" s="3" t="s">
        <v>97</v>
      </c>
      <c r="D2804" s="8">
        <v>6626253098291</v>
      </c>
      <c r="E2804" s="4">
        <v>1605013</v>
      </c>
      <c r="F2804" s="2" t="s">
        <v>16</v>
      </c>
      <c r="G2804" s="2" t="s">
        <v>17</v>
      </c>
      <c r="H2804" s="4">
        <v>239626162</v>
      </c>
      <c r="I2804" s="2" t="s">
        <v>18</v>
      </c>
      <c r="J2804" s="4">
        <v>15666495</v>
      </c>
      <c r="M2804" s="2">
        <v>982</v>
      </c>
      <c r="N2804" s="6">
        <v>-23.59</v>
      </c>
    </row>
    <row r="2805" spans="1:14" x14ac:dyDescent="0.25">
      <c r="A2805" s="2" t="s">
        <v>1870</v>
      </c>
      <c r="B2805" s="2" t="s">
        <v>1876</v>
      </c>
      <c r="C2805" s="3" t="s">
        <v>75</v>
      </c>
      <c r="D2805" s="8">
        <v>6626253134786</v>
      </c>
      <c r="E2805" s="4">
        <v>1369391</v>
      </c>
      <c r="F2805" s="2" t="s">
        <v>16</v>
      </c>
      <c r="G2805" s="2" t="s">
        <v>17</v>
      </c>
      <c r="H2805" s="4">
        <v>239622344</v>
      </c>
      <c r="I2805" s="2" t="s">
        <v>18</v>
      </c>
      <c r="J2805" s="4">
        <v>15666375</v>
      </c>
      <c r="M2805" s="2">
        <v>1347</v>
      </c>
      <c r="N2805" s="6">
        <v>-9.59</v>
      </c>
    </row>
    <row r="2806" spans="1:14" x14ac:dyDescent="0.25">
      <c r="A2806" s="2" t="s">
        <v>1870</v>
      </c>
      <c r="B2806" s="2" t="s">
        <v>852</v>
      </c>
      <c r="C2806" s="3" t="s">
        <v>85</v>
      </c>
      <c r="D2806" s="8">
        <v>6626253091955</v>
      </c>
      <c r="E2806" s="4">
        <v>1369377</v>
      </c>
      <c r="F2806" s="2" t="s">
        <v>16</v>
      </c>
      <c r="G2806" s="2" t="s">
        <v>17</v>
      </c>
      <c r="H2806" s="4">
        <v>239626165</v>
      </c>
      <c r="I2806" s="2" t="s">
        <v>18</v>
      </c>
      <c r="J2806" s="4">
        <v>15665904</v>
      </c>
      <c r="M2806" s="2">
        <v>919</v>
      </c>
      <c r="N2806" s="6">
        <v>-11.59</v>
      </c>
    </row>
    <row r="2807" spans="1:14" x14ac:dyDescent="0.25">
      <c r="A2807" s="2" t="s">
        <v>1870</v>
      </c>
      <c r="B2807" s="2" t="s">
        <v>624</v>
      </c>
      <c r="C2807" s="3" t="s">
        <v>49</v>
      </c>
      <c r="D2807" s="8">
        <v>6626253050256</v>
      </c>
      <c r="E2807" s="4">
        <v>1051760</v>
      </c>
      <c r="F2807" s="2" t="s">
        <v>16</v>
      </c>
      <c r="G2807" s="2" t="s">
        <v>17</v>
      </c>
      <c r="H2807" s="2" t="s">
        <v>1877</v>
      </c>
      <c r="I2807" s="2" t="s">
        <v>18</v>
      </c>
      <c r="J2807" s="4">
        <v>15665625</v>
      </c>
      <c r="M2807" s="2">
        <v>502</v>
      </c>
      <c r="N2807" s="6">
        <v>-32.590000000000003</v>
      </c>
    </row>
    <row r="2808" spans="1:14" x14ac:dyDescent="0.25">
      <c r="A2808" s="2" t="s">
        <v>1870</v>
      </c>
      <c r="B2808" s="2" t="s">
        <v>53</v>
      </c>
      <c r="C2808" s="3" t="s">
        <v>28</v>
      </c>
      <c r="D2808" s="8">
        <v>6626253040536</v>
      </c>
      <c r="E2808" s="4">
        <v>1369360</v>
      </c>
      <c r="F2808" s="2" t="s">
        <v>16</v>
      </c>
      <c r="G2808" s="2" t="s">
        <v>17</v>
      </c>
      <c r="H2808" s="2" t="s">
        <v>1878</v>
      </c>
      <c r="I2808" s="2" t="s">
        <v>18</v>
      </c>
      <c r="J2808" s="4">
        <v>15665526</v>
      </c>
      <c r="M2808" s="2">
        <v>405</v>
      </c>
      <c r="N2808" s="6">
        <v>-9.59</v>
      </c>
    </row>
    <row r="2809" spans="1:14" x14ac:dyDescent="0.25">
      <c r="A2809" s="2" t="s">
        <v>1870</v>
      </c>
      <c r="B2809" s="2" t="s">
        <v>56</v>
      </c>
      <c r="C2809" s="3" t="s">
        <v>28</v>
      </c>
      <c r="D2809" s="8">
        <v>6626253040536</v>
      </c>
      <c r="E2809" s="4">
        <v>1369360</v>
      </c>
      <c r="F2809" s="2" t="s">
        <v>16</v>
      </c>
      <c r="G2809" s="2" t="s">
        <v>17</v>
      </c>
      <c r="H2809" s="4">
        <v>239629025</v>
      </c>
      <c r="I2809" s="2" t="s">
        <v>18</v>
      </c>
      <c r="J2809" s="4">
        <v>15665433</v>
      </c>
      <c r="M2809" s="2">
        <v>405</v>
      </c>
      <c r="N2809" s="6">
        <v>-11.59</v>
      </c>
    </row>
    <row r="2810" spans="1:14" x14ac:dyDescent="0.25">
      <c r="A2810" s="2" t="s">
        <v>1870</v>
      </c>
      <c r="B2810" s="2" t="s">
        <v>1042</v>
      </c>
      <c r="C2810" s="3" t="s">
        <v>85</v>
      </c>
      <c r="D2810" s="8">
        <v>6626253091955</v>
      </c>
      <c r="E2810" s="4">
        <v>1369377</v>
      </c>
      <c r="F2810" s="2" t="s">
        <v>16</v>
      </c>
      <c r="G2810" s="2" t="s">
        <v>17</v>
      </c>
      <c r="H2810" s="2" t="s">
        <v>1879</v>
      </c>
      <c r="I2810" s="2" t="s">
        <v>18</v>
      </c>
      <c r="J2810" s="4">
        <v>15665015</v>
      </c>
      <c r="M2810" s="2">
        <v>919</v>
      </c>
      <c r="N2810" s="6">
        <v>-9.59</v>
      </c>
    </row>
    <row r="2811" spans="1:14" x14ac:dyDescent="0.25">
      <c r="A2811" s="2" t="s">
        <v>1870</v>
      </c>
      <c r="B2811" s="2" t="s">
        <v>1042</v>
      </c>
      <c r="C2811" s="3" t="s">
        <v>85</v>
      </c>
      <c r="D2811" s="8">
        <v>6626253091955</v>
      </c>
      <c r="E2811" s="4">
        <v>1369377</v>
      </c>
      <c r="F2811" s="2" t="s">
        <v>16</v>
      </c>
      <c r="G2811" s="2" t="s">
        <v>17</v>
      </c>
      <c r="H2811" s="2" t="s">
        <v>1880</v>
      </c>
      <c r="I2811" s="2" t="s">
        <v>18</v>
      </c>
      <c r="J2811" s="4">
        <v>15665014</v>
      </c>
      <c r="M2811" s="2">
        <v>919</v>
      </c>
      <c r="N2811" s="6">
        <v>-18.190000000000001</v>
      </c>
    </row>
    <row r="2812" spans="1:14" x14ac:dyDescent="0.25">
      <c r="A2812" s="2" t="s">
        <v>1870</v>
      </c>
      <c r="B2812" s="2" t="s">
        <v>63</v>
      </c>
      <c r="C2812" s="3" t="s">
        <v>85</v>
      </c>
      <c r="D2812" s="8">
        <v>6626253091955</v>
      </c>
      <c r="E2812" s="4">
        <v>1369377</v>
      </c>
      <c r="F2812" s="2" t="s">
        <v>16</v>
      </c>
      <c r="G2812" s="2" t="s">
        <v>17</v>
      </c>
      <c r="H2812" s="2" t="s">
        <v>1881</v>
      </c>
      <c r="I2812" s="2" t="s">
        <v>18</v>
      </c>
      <c r="J2812" s="4">
        <v>15664950</v>
      </c>
      <c r="M2812" s="2">
        <v>919</v>
      </c>
      <c r="N2812" s="6">
        <v>-14.59</v>
      </c>
    </row>
    <row r="2813" spans="1:14" x14ac:dyDescent="0.25">
      <c r="A2813" s="2" t="s">
        <v>1870</v>
      </c>
      <c r="B2813" s="2" t="s">
        <v>352</v>
      </c>
      <c r="C2813" s="3" t="s">
        <v>124</v>
      </c>
      <c r="D2813" s="8">
        <v>6626253020772</v>
      </c>
      <c r="E2813" s="4">
        <v>1369340</v>
      </c>
      <c r="F2813" s="2" t="s">
        <v>16</v>
      </c>
      <c r="G2813" s="2" t="s">
        <v>17</v>
      </c>
      <c r="H2813" s="4">
        <v>239620606</v>
      </c>
      <c r="I2813" s="2" t="s">
        <v>18</v>
      </c>
      <c r="J2813" s="4">
        <v>15664843</v>
      </c>
      <c r="M2813" s="2">
        <v>207</v>
      </c>
      <c r="N2813" s="6">
        <v>-18.190000000000001</v>
      </c>
    </row>
    <row r="2814" spans="1:14" x14ac:dyDescent="0.25">
      <c r="A2814" s="2" t="s">
        <v>1870</v>
      </c>
      <c r="B2814" s="2" t="s">
        <v>64</v>
      </c>
      <c r="C2814" s="3" t="s">
        <v>25</v>
      </c>
      <c r="D2814" s="8">
        <v>6626253021078</v>
      </c>
      <c r="E2814" s="4">
        <v>1369342</v>
      </c>
      <c r="F2814" s="2" t="s">
        <v>16</v>
      </c>
      <c r="G2814" s="2" t="s">
        <v>17</v>
      </c>
      <c r="H2814" s="2" t="s">
        <v>1882</v>
      </c>
      <c r="I2814" s="2" t="s">
        <v>18</v>
      </c>
      <c r="J2814" s="4">
        <v>15664785</v>
      </c>
      <c r="M2814" s="2">
        <v>210</v>
      </c>
      <c r="N2814" s="6">
        <v>-10.39</v>
      </c>
    </row>
    <row r="2815" spans="1:14" x14ac:dyDescent="0.25">
      <c r="A2815" s="2" t="s">
        <v>1870</v>
      </c>
      <c r="B2815" s="2" t="s">
        <v>628</v>
      </c>
      <c r="C2815" s="3" t="s">
        <v>55</v>
      </c>
      <c r="D2815" s="8">
        <v>6626253091874</v>
      </c>
      <c r="E2815" s="4">
        <v>1616135</v>
      </c>
      <c r="F2815" s="2" t="s">
        <v>16</v>
      </c>
      <c r="G2815" s="2" t="s">
        <v>17</v>
      </c>
      <c r="H2815" s="4">
        <v>239625431</v>
      </c>
      <c r="I2815" s="2" t="s">
        <v>18</v>
      </c>
      <c r="J2815" s="4">
        <v>15664263</v>
      </c>
      <c r="M2815" s="2">
        <v>918</v>
      </c>
      <c r="N2815" s="6">
        <v>-14.59</v>
      </c>
    </row>
    <row r="2816" spans="1:14" x14ac:dyDescent="0.25">
      <c r="A2816" s="2" t="s">
        <v>1870</v>
      </c>
      <c r="B2816" s="2" t="s">
        <v>1140</v>
      </c>
      <c r="C2816" s="3" t="s">
        <v>35</v>
      </c>
      <c r="D2816" s="8">
        <v>6626253020420</v>
      </c>
      <c r="E2816" s="4">
        <v>1369337</v>
      </c>
      <c r="F2816" s="2" t="s">
        <v>16</v>
      </c>
      <c r="G2816" s="2" t="s">
        <v>17</v>
      </c>
      <c r="H2816" s="4">
        <v>204123456</v>
      </c>
      <c r="I2816" s="2" t="s">
        <v>18</v>
      </c>
      <c r="J2816" s="4">
        <v>15664051</v>
      </c>
      <c r="M2816" s="2">
        <v>204</v>
      </c>
      <c r="N2816" s="6">
        <v>-15.31</v>
      </c>
    </row>
    <row r="2817" spans="1:14" x14ac:dyDescent="0.25">
      <c r="A2817" s="2" t="s">
        <v>1870</v>
      </c>
      <c r="B2817" s="2" t="s">
        <v>73</v>
      </c>
      <c r="C2817" s="3" t="s">
        <v>333</v>
      </c>
      <c r="D2817" s="8">
        <v>6626253072900</v>
      </c>
      <c r="E2817" s="4">
        <v>1369374</v>
      </c>
      <c r="F2817" s="2" t="s">
        <v>16</v>
      </c>
      <c r="G2817" s="2" t="s">
        <v>17</v>
      </c>
      <c r="H2817" s="2" t="s">
        <v>1883</v>
      </c>
      <c r="I2817" s="2" t="s">
        <v>18</v>
      </c>
      <c r="J2817" s="4">
        <v>15663382</v>
      </c>
      <c r="M2817" s="2">
        <v>729</v>
      </c>
      <c r="N2817" s="6">
        <v>-9.59</v>
      </c>
    </row>
    <row r="2818" spans="1:14" x14ac:dyDescent="0.25">
      <c r="A2818" s="2" t="s">
        <v>1870</v>
      </c>
      <c r="B2818" s="2" t="s">
        <v>354</v>
      </c>
      <c r="C2818" s="3" t="s">
        <v>112</v>
      </c>
      <c r="D2818" s="8">
        <v>6626253027513</v>
      </c>
      <c r="E2818" s="4">
        <v>1369356</v>
      </c>
      <c r="F2818" s="2" t="s">
        <v>16</v>
      </c>
      <c r="G2818" s="2" t="s">
        <v>17</v>
      </c>
      <c r="H2818" s="2" t="s">
        <v>1884</v>
      </c>
      <c r="I2818" s="2" t="s">
        <v>18</v>
      </c>
      <c r="J2818" s="4">
        <v>15663081</v>
      </c>
      <c r="M2818" s="2">
        <v>275</v>
      </c>
      <c r="N2818" s="6">
        <v>-14.59</v>
      </c>
    </row>
    <row r="2819" spans="1:14" x14ac:dyDescent="0.25">
      <c r="A2819" s="2" t="s">
        <v>1870</v>
      </c>
      <c r="B2819" s="2" t="s">
        <v>356</v>
      </c>
      <c r="C2819" s="3" t="s">
        <v>32</v>
      </c>
      <c r="D2819" s="8">
        <v>6626253020934</v>
      </c>
      <c r="E2819" s="4">
        <v>1369341</v>
      </c>
      <c r="F2819" s="2" t="s">
        <v>16</v>
      </c>
      <c r="G2819" s="2" t="s">
        <v>17</v>
      </c>
      <c r="H2819" s="4">
        <v>239620263</v>
      </c>
      <c r="I2819" s="2" t="s">
        <v>18</v>
      </c>
      <c r="J2819" s="4">
        <v>15663009</v>
      </c>
      <c r="M2819" s="2">
        <v>209</v>
      </c>
      <c r="N2819" s="6">
        <v>-10.39</v>
      </c>
    </row>
    <row r="2820" spans="1:14" x14ac:dyDescent="0.25">
      <c r="A2820" s="2" t="s">
        <v>1870</v>
      </c>
      <c r="B2820" s="2" t="s">
        <v>356</v>
      </c>
      <c r="C2820" s="3" t="s">
        <v>55</v>
      </c>
      <c r="D2820" s="8">
        <v>6626253091874</v>
      </c>
      <c r="E2820" s="4">
        <v>1616135</v>
      </c>
      <c r="F2820" s="2" t="s">
        <v>16</v>
      </c>
      <c r="G2820" s="2" t="s">
        <v>17</v>
      </c>
      <c r="H2820" s="4">
        <v>125465987</v>
      </c>
      <c r="I2820" s="2" t="s">
        <v>18</v>
      </c>
      <c r="J2820" s="4">
        <v>15662969</v>
      </c>
      <c r="M2820" s="2">
        <v>918</v>
      </c>
      <c r="N2820" s="6">
        <v>-9.59</v>
      </c>
    </row>
    <row r="2821" spans="1:14" x14ac:dyDescent="0.25">
      <c r="A2821" s="2" t="s">
        <v>1870</v>
      </c>
      <c r="B2821" s="2" t="s">
        <v>1046</v>
      </c>
      <c r="C2821" s="3" t="s">
        <v>15</v>
      </c>
      <c r="D2821" s="8">
        <v>6626253095608</v>
      </c>
      <c r="E2821" s="4">
        <v>1049827</v>
      </c>
      <c r="F2821" s="2" t="s">
        <v>16</v>
      </c>
      <c r="G2821" s="2" t="s">
        <v>17</v>
      </c>
      <c r="H2821" s="4">
        <v>239619244</v>
      </c>
      <c r="I2821" s="2" t="s">
        <v>18</v>
      </c>
      <c r="J2821" s="4">
        <v>15662880</v>
      </c>
      <c r="M2821" s="2">
        <v>956</v>
      </c>
      <c r="N2821" s="6">
        <v>-12.79</v>
      </c>
    </row>
    <row r="2822" spans="1:14" x14ac:dyDescent="0.25">
      <c r="A2822" s="2" t="s">
        <v>1870</v>
      </c>
      <c r="B2822" s="2" t="s">
        <v>357</v>
      </c>
      <c r="C2822" s="3" t="s">
        <v>65</v>
      </c>
      <c r="D2822" s="8">
        <v>6626253034803</v>
      </c>
      <c r="E2822" s="4">
        <v>1369358</v>
      </c>
      <c r="F2822" s="2" t="s">
        <v>110</v>
      </c>
      <c r="G2822" s="2" t="s">
        <v>17</v>
      </c>
      <c r="H2822" s="2" t="s">
        <v>1885</v>
      </c>
      <c r="I2822" s="2" t="s">
        <v>18</v>
      </c>
      <c r="J2822" s="4">
        <v>15662674</v>
      </c>
      <c r="M2822" s="2">
        <v>348</v>
      </c>
      <c r="N2822" s="6">
        <v>0</v>
      </c>
    </row>
    <row r="2823" spans="1:14" x14ac:dyDescent="0.25">
      <c r="A2823" s="2" t="s">
        <v>1870</v>
      </c>
      <c r="B2823" s="2" t="s">
        <v>1346</v>
      </c>
      <c r="C2823" s="3" t="s">
        <v>30</v>
      </c>
      <c r="D2823" s="8">
        <v>6626253021825</v>
      </c>
      <c r="E2823" s="4">
        <v>1369348</v>
      </c>
      <c r="F2823" s="2" t="s">
        <v>16</v>
      </c>
      <c r="G2823" s="2" t="s">
        <v>17</v>
      </c>
      <c r="H2823" s="4">
        <v>239603943</v>
      </c>
      <c r="I2823" s="2" t="s">
        <v>18</v>
      </c>
      <c r="J2823" s="4">
        <v>15662517</v>
      </c>
      <c r="M2823" s="2">
        <v>218</v>
      </c>
      <c r="N2823" s="6">
        <v>-25.39</v>
      </c>
    </row>
    <row r="2824" spans="1:14" x14ac:dyDescent="0.25">
      <c r="A2824" s="2" t="s">
        <v>1870</v>
      </c>
      <c r="B2824" s="2" t="s">
        <v>631</v>
      </c>
      <c r="C2824" s="3" t="s">
        <v>43</v>
      </c>
      <c r="D2824" s="8">
        <v>6626253026703</v>
      </c>
      <c r="E2824" s="4">
        <v>1049873</v>
      </c>
      <c r="F2824" s="2" t="s">
        <v>16</v>
      </c>
      <c r="G2824" s="2" t="s">
        <v>17</v>
      </c>
      <c r="H2824" s="4">
        <v>239613384</v>
      </c>
      <c r="I2824" s="2" t="s">
        <v>18</v>
      </c>
      <c r="J2824" s="4">
        <v>15662453</v>
      </c>
      <c r="M2824" s="2">
        <v>267</v>
      </c>
      <c r="N2824" s="6">
        <v>-10.39</v>
      </c>
    </row>
    <row r="2825" spans="1:14" x14ac:dyDescent="0.25">
      <c r="A2825" s="2" t="s">
        <v>1870</v>
      </c>
      <c r="B2825" s="2" t="s">
        <v>78</v>
      </c>
      <c r="C2825" s="3" t="s">
        <v>333</v>
      </c>
      <c r="D2825" s="8">
        <v>6626253072900</v>
      </c>
      <c r="E2825" s="4">
        <v>1369374</v>
      </c>
      <c r="F2825" s="2" t="s">
        <v>16</v>
      </c>
      <c r="G2825" s="2" t="s">
        <v>17</v>
      </c>
      <c r="H2825" s="2" t="s">
        <v>1886</v>
      </c>
      <c r="I2825" s="2" t="s">
        <v>18</v>
      </c>
      <c r="J2825" s="4">
        <v>15662107</v>
      </c>
      <c r="M2825" s="2">
        <v>729</v>
      </c>
      <c r="N2825" s="6">
        <v>-14.59</v>
      </c>
    </row>
    <row r="2826" spans="1:14" x14ac:dyDescent="0.25">
      <c r="A2826" s="2" t="s">
        <v>1870</v>
      </c>
      <c r="B2826" s="2" t="s">
        <v>361</v>
      </c>
      <c r="C2826" s="3" t="s">
        <v>65</v>
      </c>
      <c r="D2826" s="8">
        <v>6626253034803</v>
      </c>
      <c r="E2826" s="4">
        <v>1369358</v>
      </c>
      <c r="F2826" s="2" t="s">
        <v>16</v>
      </c>
      <c r="G2826" s="2" t="s">
        <v>17</v>
      </c>
      <c r="H2826" s="4">
        <v>239556711</v>
      </c>
      <c r="I2826" s="2" t="s">
        <v>18</v>
      </c>
      <c r="J2826" s="4">
        <v>15662068</v>
      </c>
      <c r="M2826" s="2">
        <v>348</v>
      </c>
      <c r="N2826" s="6">
        <v>-10.39</v>
      </c>
    </row>
    <row r="2827" spans="1:14" x14ac:dyDescent="0.25">
      <c r="A2827" s="2" t="s">
        <v>1870</v>
      </c>
      <c r="B2827" s="2" t="s">
        <v>638</v>
      </c>
      <c r="C2827" s="3" t="s">
        <v>106</v>
      </c>
      <c r="D2827" s="8">
        <v>6626253046224</v>
      </c>
      <c r="E2827" s="4">
        <v>1369333</v>
      </c>
      <c r="F2827" s="2" t="s">
        <v>16</v>
      </c>
      <c r="G2827" s="2" t="s">
        <v>17</v>
      </c>
      <c r="H2827" s="4">
        <v>239592004</v>
      </c>
      <c r="I2827" s="2" t="s">
        <v>18</v>
      </c>
      <c r="J2827" s="4">
        <v>15661452</v>
      </c>
      <c r="M2827" s="2">
        <v>462</v>
      </c>
      <c r="N2827" s="6">
        <v>-18.190000000000001</v>
      </c>
    </row>
    <row r="2828" spans="1:14" x14ac:dyDescent="0.25">
      <c r="A2828" s="2" t="s">
        <v>1870</v>
      </c>
      <c r="B2828" s="2" t="s">
        <v>89</v>
      </c>
      <c r="C2828" s="3" t="s">
        <v>97</v>
      </c>
      <c r="D2828" s="8">
        <v>6626253098291</v>
      </c>
      <c r="E2828" s="4">
        <v>1605013</v>
      </c>
      <c r="F2828" s="2" t="s">
        <v>16</v>
      </c>
      <c r="G2828" s="2" t="s">
        <v>17</v>
      </c>
      <c r="H2828" s="4">
        <v>239528674</v>
      </c>
      <c r="I2828" s="2" t="s">
        <v>18</v>
      </c>
      <c r="J2828" s="4">
        <v>15661135</v>
      </c>
      <c r="M2828" s="2">
        <v>982</v>
      </c>
      <c r="N2828" s="6">
        <v>-19.989999999999998</v>
      </c>
    </row>
    <row r="2829" spans="1:14" x14ac:dyDescent="0.25">
      <c r="A2829" s="2" t="s">
        <v>1870</v>
      </c>
      <c r="B2829" s="2" t="s">
        <v>1144</v>
      </c>
      <c r="C2829" s="3" t="s">
        <v>97</v>
      </c>
      <c r="D2829" s="8">
        <v>6626253098291</v>
      </c>
      <c r="E2829" s="4">
        <v>1605013</v>
      </c>
      <c r="F2829" s="2" t="s">
        <v>16</v>
      </c>
      <c r="G2829" s="2" t="s">
        <v>17</v>
      </c>
      <c r="H2829" s="4">
        <v>249534972</v>
      </c>
      <c r="I2829" s="2" t="s">
        <v>18</v>
      </c>
      <c r="J2829" s="4">
        <v>15660611</v>
      </c>
      <c r="M2829" s="2">
        <v>982</v>
      </c>
      <c r="N2829" s="6">
        <v>-21.79</v>
      </c>
    </row>
    <row r="2830" spans="1:14" x14ac:dyDescent="0.25">
      <c r="A2830" s="2" t="s">
        <v>1870</v>
      </c>
      <c r="B2830" s="2" t="s">
        <v>370</v>
      </c>
      <c r="C2830" s="3" t="s">
        <v>15</v>
      </c>
      <c r="D2830" s="8">
        <v>6626253095608</v>
      </c>
      <c r="E2830" s="4">
        <v>1049827</v>
      </c>
      <c r="F2830" s="2" t="s">
        <v>262</v>
      </c>
      <c r="G2830" s="2" t="s">
        <v>17</v>
      </c>
      <c r="H2830" s="4">
        <v>239609515</v>
      </c>
      <c r="I2830" s="2" t="s">
        <v>18</v>
      </c>
      <c r="J2830" s="4">
        <v>15660435</v>
      </c>
      <c r="M2830" s="2">
        <v>956</v>
      </c>
      <c r="N2830" s="6">
        <v>-12.42</v>
      </c>
    </row>
    <row r="2831" spans="1:14" x14ac:dyDescent="0.25">
      <c r="A2831" s="2" t="s">
        <v>1870</v>
      </c>
      <c r="B2831" s="2" t="s">
        <v>1241</v>
      </c>
      <c r="C2831" s="3" t="s">
        <v>128</v>
      </c>
      <c r="D2831" s="8">
        <v>6626253068546</v>
      </c>
      <c r="E2831" s="4">
        <v>1369372</v>
      </c>
      <c r="F2831" s="2" t="s">
        <v>16</v>
      </c>
      <c r="G2831" s="2" t="s">
        <v>17</v>
      </c>
      <c r="H2831" s="4">
        <v>52762296</v>
      </c>
      <c r="I2831" s="2" t="s">
        <v>18</v>
      </c>
      <c r="J2831" s="4">
        <v>15659815</v>
      </c>
      <c r="M2831" s="2">
        <v>685</v>
      </c>
      <c r="N2831" s="6">
        <v>-31.99</v>
      </c>
    </row>
    <row r="2832" spans="1:14" x14ac:dyDescent="0.25">
      <c r="A2832" s="2" t="s">
        <v>1870</v>
      </c>
      <c r="B2832" s="2" t="s">
        <v>1506</v>
      </c>
      <c r="C2832" s="3" t="s">
        <v>333</v>
      </c>
      <c r="D2832" s="8">
        <v>6626253072900</v>
      </c>
      <c r="E2832" s="4">
        <v>1369374</v>
      </c>
      <c r="F2832" s="2" t="s">
        <v>16</v>
      </c>
      <c r="G2832" s="2" t="s">
        <v>17</v>
      </c>
      <c r="H2832" s="2" t="s">
        <v>1887</v>
      </c>
      <c r="I2832" s="2" t="s">
        <v>18</v>
      </c>
      <c r="J2832" s="4">
        <v>15659244</v>
      </c>
      <c r="M2832" s="2">
        <v>729</v>
      </c>
      <c r="N2832" s="6">
        <v>-14.59</v>
      </c>
    </row>
    <row r="2833" spans="1:14" x14ac:dyDescent="0.25">
      <c r="A2833" s="2" t="s">
        <v>1870</v>
      </c>
      <c r="B2833" s="2" t="s">
        <v>1507</v>
      </c>
      <c r="C2833" s="3" t="s">
        <v>37</v>
      </c>
      <c r="D2833" s="8">
        <v>6626253045252</v>
      </c>
      <c r="E2833" s="4">
        <v>1369364</v>
      </c>
      <c r="F2833" s="2" t="s">
        <v>16</v>
      </c>
      <c r="G2833" s="2" t="s">
        <v>17</v>
      </c>
      <c r="H2833" s="4">
        <v>239598739</v>
      </c>
      <c r="I2833" s="2" t="s">
        <v>18</v>
      </c>
      <c r="J2833" s="4">
        <v>15659177</v>
      </c>
      <c r="M2833" s="2">
        <v>452</v>
      </c>
      <c r="N2833" s="6">
        <v>-11.59</v>
      </c>
    </row>
    <row r="2834" spans="1:14" x14ac:dyDescent="0.25">
      <c r="A2834" s="2" t="s">
        <v>1870</v>
      </c>
      <c r="B2834" s="2" t="s">
        <v>874</v>
      </c>
      <c r="C2834" s="3" t="s">
        <v>37</v>
      </c>
      <c r="D2834" s="8">
        <v>6626253045252</v>
      </c>
      <c r="E2834" s="4">
        <v>1369364</v>
      </c>
      <c r="F2834" s="2" t="s">
        <v>16</v>
      </c>
      <c r="G2834" s="2" t="s">
        <v>17</v>
      </c>
      <c r="H2834" s="4">
        <v>215478954</v>
      </c>
      <c r="I2834" s="2" t="s">
        <v>18</v>
      </c>
      <c r="J2834" s="4">
        <v>15659128</v>
      </c>
      <c r="M2834" s="2">
        <v>452</v>
      </c>
      <c r="N2834" s="6">
        <v>-9.59</v>
      </c>
    </row>
    <row r="2835" spans="1:14" x14ac:dyDescent="0.25">
      <c r="A2835" s="2" t="s">
        <v>1870</v>
      </c>
      <c r="B2835" s="2" t="s">
        <v>377</v>
      </c>
      <c r="C2835" s="3" t="s">
        <v>55</v>
      </c>
      <c r="D2835" s="8">
        <v>6626253091874</v>
      </c>
      <c r="E2835" s="4">
        <v>1616135</v>
      </c>
      <c r="F2835" s="2" t="s">
        <v>16</v>
      </c>
      <c r="G2835" s="2" t="s">
        <v>17</v>
      </c>
      <c r="H2835" s="4">
        <v>239588391</v>
      </c>
      <c r="I2835" s="2" t="s">
        <v>18</v>
      </c>
      <c r="J2835" s="4">
        <v>15658873</v>
      </c>
      <c r="M2835" s="2">
        <v>918</v>
      </c>
      <c r="N2835" s="6">
        <v>-11.59</v>
      </c>
    </row>
    <row r="2836" spans="1:14" x14ac:dyDescent="0.25">
      <c r="A2836" s="2" t="s">
        <v>1870</v>
      </c>
      <c r="B2836" s="2" t="s">
        <v>378</v>
      </c>
      <c r="C2836" s="3" t="s">
        <v>55</v>
      </c>
      <c r="D2836" s="8">
        <v>6626253091874</v>
      </c>
      <c r="E2836" s="4">
        <v>1616135</v>
      </c>
      <c r="F2836" s="2" t="s">
        <v>16</v>
      </c>
      <c r="G2836" s="2" t="s">
        <v>17</v>
      </c>
      <c r="H2836" s="4">
        <v>239596067</v>
      </c>
      <c r="I2836" s="2" t="s">
        <v>18</v>
      </c>
      <c r="J2836" s="4">
        <v>15658807</v>
      </c>
      <c r="M2836" s="2">
        <v>918</v>
      </c>
      <c r="N2836" s="6">
        <v>-12.79</v>
      </c>
    </row>
    <row r="2837" spans="1:14" x14ac:dyDescent="0.25">
      <c r="A2837" s="2" t="s">
        <v>1870</v>
      </c>
      <c r="B2837" s="2" t="s">
        <v>107</v>
      </c>
      <c r="C2837" s="3" t="s">
        <v>49</v>
      </c>
      <c r="D2837" s="8">
        <v>6626253050256</v>
      </c>
      <c r="E2837" s="4">
        <v>1051760</v>
      </c>
      <c r="F2837" s="2" t="s">
        <v>16</v>
      </c>
      <c r="G2837" s="2" t="s">
        <v>17</v>
      </c>
      <c r="H2837" s="2" t="s">
        <v>1888</v>
      </c>
      <c r="I2837" s="2" t="s">
        <v>18</v>
      </c>
      <c r="J2837" s="4">
        <v>15658601</v>
      </c>
      <c r="M2837" s="2">
        <v>502</v>
      </c>
      <c r="N2837" s="6">
        <v>-23.59</v>
      </c>
    </row>
    <row r="2838" spans="1:14" x14ac:dyDescent="0.25">
      <c r="A2838" s="2" t="s">
        <v>1870</v>
      </c>
      <c r="B2838" s="2" t="s">
        <v>383</v>
      </c>
      <c r="C2838" s="3" t="s">
        <v>35</v>
      </c>
      <c r="D2838" s="8">
        <v>6626253020420</v>
      </c>
      <c r="E2838" s="4">
        <v>1369337</v>
      </c>
      <c r="F2838" s="2" t="s">
        <v>16</v>
      </c>
      <c r="G2838" s="2" t="s">
        <v>17</v>
      </c>
      <c r="H2838" s="4">
        <v>239589052</v>
      </c>
      <c r="I2838" s="2" t="s">
        <v>18</v>
      </c>
      <c r="J2838" s="4">
        <v>15658346</v>
      </c>
      <c r="M2838" s="2">
        <v>204</v>
      </c>
      <c r="N2838" s="6">
        <v>-9.65</v>
      </c>
    </row>
    <row r="2839" spans="1:14" x14ac:dyDescent="0.25">
      <c r="A2839" s="2" t="s">
        <v>1870</v>
      </c>
      <c r="B2839" s="2" t="s">
        <v>879</v>
      </c>
      <c r="C2839" s="3" t="s">
        <v>253</v>
      </c>
      <c r="D2839" s="8">
        <v>6626253107975</v>
      </c>
      <c r="E2839" s="4">
        <v>1369381</v>
      </c>
      <c r="F2839" s="2" t="s">
        <v>16</v>
      </c>
      <c r="G2839" s="2" t="s">
        <v>17</v>
      </c>
      <c r="H2839" s="4">
        <v>224693312</v>
      </c>
      <c r="I2839" s="2" t="s">
        <v>18</v>
      </c>
      <c r="J2839" s="4">
        <v>15658295</v>
      </c>
      <c r="M2839" s="2">
        <v>1079</v>
      </c>
      <c r="N2839" s="6">
        <v>-10.39</v>
      </c>
    </row>
    <row r="2840" spans="1:14" x14ac:dyDescent="0.25">
      <c r="A2840" s="2" t="s">
        <v>1870</v>
      </c>
      <c r="B2840" s="2" t="s">
        <v>384</v>
      </c>
      <c r="C2840" s="3" t="s">
        <v>65</v>
      </c>
      <c r="D2840" s="8">
        <v>6626253034803</v>
      </c>
      <c r="E2840" s="4">
        <v>1369358</v>
      </c>
      <c r="F2840" s="2" t="s">
        <v>16</v>
      </c>
      <c r="G2840" s="2" t="s">
        <v>17</v>
      </c>
      <c r="H2840" s="2" t="s">
        <v>1889</v>
      </c>
      <c r="I2840" s="2" t="s">
        <v>18</v>
      </c>
      <c r="J2840" s="4">
        <v>15657959</v>
      </c>
      <c r="M2840" s="2">
        <v>348</v>
      </c>
      <c r="N2840" s="6">
        <v>-11.59</v>
      </c>
    </row>
    <row r="2841" spans="1:14" x14ac:dyDescent="0.25">
      <c r="A2841" s="2" t="s">
        <v>1870</v>
      </c>
      <c r="B2841" s="2" t="s">
        <v>109</v>
      </c>
      <c r="C2841" s="3" t="s">
        <v>65</v>
      </c>
      <c r="D2841" s="8">
        <v>6626253034803</v>
      </c>
      <c r="E2841" s="4">
        <v>1369358</v>
      </c>
      <c r="F2841" s="2" t="s">
        <v>16</v>
      </c>
      <c r="G2841" s="2" t="s">
        <v>17</v>
      </c>
      <c r="H2841" s="2" t="s">
        <v>1890</v>
      </c>
      <c r="I2841" s="2" t="s">
        <v>18</v>
      </c>
      <c r="J2841" s="4">
        <v>15657782</v>
      </c>
      <c r="M2841" s="2">
        <v>348</v>
      </c>
      <c r="N2841" s="6">
        <v>-11.59</v>
      </c>
    </row>
    <row r="2842" spans="1:14" x14ac:dyDescent="0.25">
      <c r="A2842" s="2" t="s">
        <v>1870</v>
      </c>
      <c r="B2842" s="2" t="s">
        <v>1622</v>
      </c>
      <c r="C2842" s="3" t="s">
        <v>43</v>
      </c>
      <c r="D2842" s="8">
        <v>6626253026703</v>
      </c>
      <c r="E2842" s="4">
        <v>1049873</v>
      </c>
      <c r="F2842" s="2" t="s">
        <v>16</v>
      </c>
      <c r="G2842" s="2" t="s">
        <v>17</v>
      </c>
      <c r="H2842" s="2" t="s">
        <v>1891</v>
      </c>
      <c r="I2842" s="2" t="s">
        <v>18</v>
      </c>
      <c r="J2842" s="4">
        <v>15657543</v>
      </c>
      <c r="M2842" s="2">
        <v>267</v>
      </c>
      <c r="N2842" s="6">
        <v>-12.79</v>
      </c>
    </row>
    <row r="2843" spans="1:14" x14ac:dyDescent="0.25">
      <c r="A2843" s="2" t="s">
        <v>1870</v>
      </c>
      <c r="B2843" s="2" t="s">
        <v>1622</v>
      </c>
      <c r="C2843" s="3" t="s">
        <v>32</v>
      </c>
      <c r="D2843" s="8">
        <v>6626253020934</v>
      </c>
      <c r="E2843" s="4">
        <v>1369341</v>
      </c>
      <c r="F2843" s="2" t="s">
        <v>16</v>
      </c>
      <c r="G2843" s="2" t="s">
        <v>17</v>
      </c>
      <c r="H2843" s="4">
        <v>239588668</v>
      </c>
      <c r="I2843" s="2" t="s">
        <v>18</v>
      </c>
      <c r="J2843" s="4">
        <v>15657541</v>
      </c>
      <c r="M2843" s="2">
        <v>209</v>
      </c>
      <c r="N2843" s="6">
        <v>-12.79</v>
      </c>
    </row>
    <row r="2844" spans="1:14" x14ac:dyDescent="0.25">
      <c r="A2844" s="2" t="s">
        <v>1870</v>
      </c>
      <c r="B2844" s="2" t="s">
        <v>114</v>
      </c>
      <c r="C2844" s="3" t="s">
        <v>15</v>
      </c>
      <c r="D2844" s="8">
        <v>6626253095608</v>
      </c>
      <c r="E2844" s="4">
        <v>1049827</v>
      </c>
      <c r="F2844" s="2" t="s">
        <v>16</v>
      </c>
      <c r="G2844" s="2" t="s">
        <v>17</v>
      </c>
      <c r="H2844" s="4">
        <v>239591613</v>
      </c>
      <c r="I2844" s="2" t="s">
        <v>18</v>
      </c>
      <c r="J2844" s="4">
        <v>15657421</v>
      </c>
      <c r="M2844" s="2">
        <v>956</v>
      </c>
      <c r="N2844" s="6">
        <v>-11.43</v>
      </c>
    </row>
    <row r="2845" spans="1:14" x14ac:dyDescent="0.25">
      <c r="A2845" s="2" t="s">
        <v>1870</v>
      </c>
      <c r="B2845" s="2" t="s">
        <v>396</v>
      </c>
      <c r="C2845" s="3" t="s">
        <v>85</v>
      </c>
      <c r="D2845" s="8">
        <v>6626253091955</v>
      </c>
      <c r="E2845" s="4">
        <v>1369377</v>
      </c>
      <c r="F2845" s="2" t="s">
        <v>16</v>
      </c>
      <c r="G2845" s="2" t="s">
        <v>17</v>
      </c>
      <c r="H2845" s="4">
        <v>239587951</v>
      </c>
      <c r="I2845" s="2" t="s">
        <v>18</v>
      </c>
      <c r="J2845" s="4">
        <v>15657303</v>
      </c>
      <c r="M2845" s="2">
        <v>919</v>
      </c>
      <c r="N2845" s="6">
        <v>-11.43</v>
      </c>
    </row>
    <row r="2846" spans="1:14" x14ac:dyDescent="0.25">
      <c r="A2846" s="2" t="s">
        <v>1870</v>
      </c>
      <c r="B2846" s="2" t="s">
        <v>118</v>
      </c>
      <c r="C2846" s="3" t="s">
        <v>15</v>
      </c>
      <c r="D2846" s="8">
        <v>6626253095608</v>
      </c>
      <c r="E2846" s="4">
        <v>1049827</v>
      </c>
      <c r="F2846" s="2" t="s">
        <v>16</v>
      </c>
      <c r="G2846" s="2" t="s">
        <v>17</v>
      </c>
      <c r="H2846" s="2" t="s">
        <v>1892</v>
      </c>
      <c r="I2846" s="2" t="s">
        <v>18</v>
      </c>
      <c r="J2846" s="4">
        <v>15657177</v>
      </c>
      <c r="M2846" s="2">
        <v>956</v>
      </c>
      <c r="N2846" s="6">
        <v>-11.43</v>
      </c>
    </row>
    <row r="2847" spans="1:14" x14ac:dyDescent="0.25">
      <c r="A2847" s="2" t="s">
        <v>1870</v>
      </c>
      <c r="B2847" s="2" t="s">
        <v>399</v>
      </c>
      <c r="C2847" s="3" t="s">
        <v>15</v>
      </c>
      <c r="D2847" s="8">
        <v>6626253095608</v>
      </c>
      <c r="E2847" s="4">
        <v>1049827</v>
      </c>
      <c r="F2847" s="2" t="s">
        <v>16</v>
      </c>
      <c r="G2847" s="2" t="s">
        <v>17</v>
      </c>
      <c r="H2847" s="4">
        <v>236565465</v>
      </c>
      <c r="I2847" s="2" t="s">
        <v>18</v>
      </c>
      <c r="J2847" s="4">
        <v>15657079</v>
      </c>
      <c r="M2847" s="2">
        <v>956</v>
      </c>
      <c r="N2847" s="6">
        <v>-11.43</v>
      </c>
    </row>
    <row r="2848" spans="1:14" x14ac:dyDescent="0.25">
      <c r="A2848" s="2" t="s">
        <v>1870</v>
      </c>
      <c r="B2848" s="2" t="s">
        <v>120</v>
      </c>
      <c r="C2848" s="3" t="s">
        <v>85</v>
      </c>
      <c r="D2848" s="8">
        <v>6626253091955</v>
      </c>
      <c r="E2848" s="4">
        <v>1369377</v>
      </c>
      <c r="F2848" s="2" t="s">
        <v>16</v>
      </c>
      <c r="G2848" s="2" t="s">
        <v>17</v>
      </c>
      <c r="H2848" s="4">
        <v>239582128</v>
      </c>
      <c r="I2848" s="2" t="s">
        <v>18</v>
      </c>
      <c r="J2848" s="4">
        <v>15656889</v>
      </c>
      <c r="M2848" s="2">
        <v>919</v>
      </c>
      <c r="N2848" s="6">
        <v>-10.39</v>
      </c>
    </row>
    <row r="2849" spans="1:14" x14ac:dyDescent="0.25">
      <c r="A2849" s="2" t="s">
        <v>1870</v>
      </c>
      <c r="B2849" s="2" t="s">
        <v>123</v>
      </c>
      <c r="C2849" s="3" t="s">
        <v>93</v>
      </c>
      <c r="D2849" s="8">
        <v>6626253021663</v>
      </c>
      <c r="E2849" s="4">
        <v>1369345</v>
      </c>
      <c r="F2849" s="2" t="s">
        <v>16</v>
      </c>
      <c r="G2849" s="2" t="s">
        <v>17</v>
      </c>
      <c r="H2849" s="4">
        <v>239449622</v>
      </c>
      <c r="I2849" s="2" t="s">
        <v>18</v>
      </c>
      <c r="J2849" s="4">
        <v>15656843</v>
      </c>
      <c r="M2849" s="2">
        <v>216</v>
      </c>
      <c r="N2849" s="6">
        <v>-13.09</v>
      </c>
    </row>
    <row r="2850" spans="1:14" x14ac:dyDescent="0.25">
      <c r="A2850" s="2" t="s">
        <v>1870</v>
      </c>
      <c r="B2850" s="2" t="s">
        <v>139</v>
      </c>
      <c r="C2850" s="3" t="s">
        <v>75</v>
      </c>
      <c r="D2850" s="8">
        <v>6626253134786</v>
      </c>
      <c r="E2850" s="4">
        <v>1369391</v>
      </c>
      <c r="F2850" s="2" t="s">
        <v>16</v>
      </c>
      <c r="G2850" s="2" t="s">
        <v>17</v>
      </c>
      <c r="H2850" s="4">
        <v>239581446</v>
      </c>
      <c r="I2850" s="2" t="s">
        <v>18</v>
      </c>
      <c r="J2850" s="4">
        <v>15656293</v>
      </c>
      <c r="M2850" s="2">
        <v>1347</v>
      </c>
      <c r="N2850" s="6">
        <v>-11.71</v>
      </c>
    </row>
    <row r="2851" spans="1:14" x14ac:dyDescent="0.25">
      <c r="A2851" s="2" t="s">
        <v>1870</v>
      </c>
      <c r="B2851" s="2" t="s">
        <v>1893</v>
      </c>
      <c r="C2851" s="3" t="s">
        <v>15</v>
      </c>
      <c r="D2851" s="8">
        <v>6626253095608</v>
      </c>
      <c r="E2851" s="4">
        <v>1049827</v>
      </c>
      <c r="F2851" s="2" t="s">
        <v>16</v>
      </c>
      <c r="G2851" s="2" t="s">
        <v>17</v>
      </c>
      <c r="H2851" s="4">
        <v>239578823</v>
      </c>
      <c r="I2851" s="2" t="s">
        <v>18</v>
      </c>
      <c r="J2851" s="4">
        <v>15656157</v>
      </c>
      <c r="M2851" s="2">
        <v>956</v>
      </c>
      <c r="N2851" s="6">
        <v>-11.39</v>
      </c>
    </row>
    <row r="2852" spans="1:14" x14ac:dyDescent="0.25">
      <c r="A2852" s="2" t="s">
        <v>1870</v>
      </c>
      <c r="B2852" s="2" t="s">
        <v>1061</v>
      </c>
      <c r="C2852" s="3" t="s">
        <v>55</v>
      </c>
      <c r="D2852" s="8">
        <v>6626253091874</v>
      </c>
      <c r="E2852" s="4">
        <v>1616135</v>
      </c>
      <c r="F2852" s="2" t="s">
        <v>16</v>
      </c>
      <c r="G2852" s="2" t="s">
        <v>17</v>
      </c>
      <c r="H2852" s="4">
        <v>239580124</v>
      </c>
      <c r="I2852" s="2" t="s">
        <v>18</v>
      </c>
      <c r="J2852" s="4">
        <v>15656085</v>
      </c>
      <c r="M2852" s="2">
        <v>918</v>
      </c>
      <c r="N2852" s="6">
        <v>-23.65</v>
      </c>
    </row>
    <row r="2853" spans="1:14" x14ac:dyDescent="0.25">
      <c r="A2853" s="2" t="s">
        <v>1870</v>
      </c>
      <c r="B2853" s="2" t="s">
        <v>143</v>
      </c>
      <c r="C2853" s="3" t="s">
        <v>106</v>
      </c>
      <c r="D2853" s="8">
        <v>6626253046224</v>
      </c>
      <c r="E2853" s="4">
        <v>1369333</v>
      </c>
      <c r="F2853" s="2" t="s">
        <v>16</v>
      </c>
      <c r="G2853" s="2" t="s">
        <v>17</v>
      </c>
      <c r="H2853" s="4">
        <v>239547880</v>
      </c>
      <c r="I2853" s="2" t="s">
        <v>18</v>
      </c>
      <c r="J2853" s="4">
        <v>15655739</v>
      </c>
      <c r="M2853" s="2">
        <v>462</v>
      </c>
      <c r="N2853" s="6">
        <v>-15.07</v>
      </c>
    </row>
    <row r="2854" spans="1:14" x14ac:dyDescent="0.25">
      <c r="A2854" s="2" t="s">
        <v>1870</v>
      </c>
      <c r="B2854" s="2" t="s">
        <v>1762</v>
      </c>
      <c r="C2854" s="3" t="s">
        <v>75</v>
      </c>
      <c r="D2854" s="8">
        <v>6626253134786</v>
      </c>
      <c r="E2854" s="4">
        <v>1369391</v>
      </c>
      <c r="F2854" s="2" t="s">
        <v>16</v>
      </c>
      <c r="G2854" s="2" t="s">
        <v>17</v>
      </c>
      <c r="H2854" s="2" t="s">
        <v>1894</v>
      </c>
      <c r="I2854" s="2" t="s">
        <v>18</v>
      </c>
      <c r="J2854" s="4">
        <v>15655673</v>
      </c>
      <c r="M2854" s="2">
        <v>1347</v>
      </c>
      <c r="N2854" s="6">
        <v>-35.35</v>
      </c>
    </row>
    <row r="2855" spans="1:14" x14ac:dyDescent="0.25">
      <c r="A2855" s="2" t="s">
        <v>1870</v>
      </c>
      <c r="B2855" s="2" t="s">
        <v>145</v>
      </c>
      <c r="C2855" s="3" t="s">
        <v>28</v>
      </c>
      <c r="D2855" s="8">
        <v>6626253040536</v>
      </c>
      <c r="E2855" s="4">
        <v>1369360</v>
      </c>
      <c r="F2855" s="2" t="s">
        <v>16</v>
      </c>
      <c r="G2855" s="2" t="s">
        <v>17</v>
      </c>
      <c r="H2855" s="4">
        <v>239575551</v>
      </c>
      <c r="I2855" s="2" t="s">
        <v>18</v>
      </c>
      <c r="J2855" s="4">
        <v>15655574</v>
      </c>
      <c r="M2855" s="2">
        <v>405</v>
      </c>
      <c r="N2855" s="6">
        <v>-13.51</v>
      </c>
    </row>
    <row r="2856" spans="1:14" x14ac:dyDescent="0.25">
      <c r="A2856" s="2" t="s">
        <v>1870</v>
      </c>
      <c r="B2856" s="2" t="s">
        <v>147</v>
      </c>
      <c r="C2856" s="3" t="s">
        <v>28</v>
      </c>
      <c r="D2856" s="8">
        <v>6626253040536</v>
      </c>
      <c r="E2856" s="4">
        <v>1369360</v>
      </c>
      <c r="F2856" s="2" t="s">
        <v>16</v>
      </c>
      <c r="G2856" s="2" t="s">
        <v>17</v>
      </c>
      <c r="H2856" s="4">
        <v>239570958</v>
      </c>
      <c r="I2856" s="2" t="s">
        <v>18</v>
      </c>
      <c r="J2856" s="4">
        <v>15655507</v>
      </c>
      <c r="M2856" s="2">
        <v>405</v>
      </c>
      <c r="N2856" s="6">
        <v>-12.47</v>
      </c>
    </row>
    <row r="2857" spans="1:14" x14ac:dyDescent="0.25">
      <c r="A2857" s="2" t="s">
        <v>1870</v>
      </c>
      <c r="B2857" s="2" t="s">
        <v>407</v>
      </c>
      <c r="C2857" s="3" t="s">
        <v>28</v>
      </c>
      <c r="D2857" s="8">
        <v>6626253040536</v>
      </c>
      <c r="E2857" s="4">
        <v>1369360</v>
      </c>
      <c r="F2857" s="2" t="s">
        <v>16</v>
      </c>
      <c r="G2857" s="2" t="s">
        <v>17</v>
      </c>
      <c r="H2857" s="4">
        <v>239572142</v>
      </c>
      <c r="I2857" s="2" t="s">
        <v>18</v>
      </c>
      <c r="J2857" s="4">
        <v>15655314</v>
      </c>
      <c r="M2857" s="2">
        <v>405</v>
      </c>
      <c r="N2857" s="6">
        <v>-13.51</v>
      </c>
    </row>
    <row r="2858" spans="1:14" x14ac:dyDescent="0.25">
      <c r="A2858" s="2" t="s">
        <v>1870</v>
      </c>
      <c r="B2858" s="2" t="s">
        <v>148</v>
      </c>
      <c r="C2858" s="3" t="s">
        <v>37</v>
      </c>
      <c r="D2858" s="8">
        <v>6626253045252</v>
      </c>
      <c r="E2858" s="4">
        <v>1369364</v>
      </c>
      <c r="F2858" s="2" t="s">
        <v>16</v>
      </c>
      <c r="G2858" s="2" t="s">
        <v>17</v>
      </c>
      <c r="H2858" s="4">
        <v>239542656</v>
      </c>
      <c r="I2858" s="2" t="s">
        <v>18</v>
      </c>
      <c r="J2858" s="4">
        <v>15655243</v>
      </c>
      <c r="M2858" s="2">
        <v>452</v>
      </c>
      <c r="N2858" s="6">
        <v>-15.94</v>
      </c>
    </row>
    <row r="2859" spans="1:14" x14ac:dyDescent="0.25">
      <c r="A2859" s="2" t="s">
        <v>1870</v>
      </c>
      <c r="B2859" s="2" t="s">
        <v>685</v>
      </c>
      <c r="C2859" s="3" t="s">
        <v>219</v>
      </c>
      <c r="D2859" s="8">
        <v>6626253020691</v>
      </c>
      <c r="E2859" s="4">
        <v>1369338</v>
      </c>
      <c r="F2859" s="2" t="s">
        <v>16</v>
      </c>
      <c r="G2859" s="2" t="s">
        <v>17</v>
      </c>
      <c r="H2859" s="2" t="s">
        <v>1895</v>
      </c>
      <c r="I2859" s="2" t="s">
        <v>18</v>
      </c>
      <c r="J2859" s="4">
        <v>15654937</v>
      </c>
      <c r="M2859" s="2">
        <v>206</v>
      </c>
      <c r="N2859" s="6">
        <v>-16.63</v>
      </c>
    </row>
    <row r="2860" spans="1:14" x14ac:dyDescent="0.25">
      <c r="A2860" s="2" t="s">
        <v>1870</v>
      </c>
      <c r="B2860" s="2" t="s">
        <v>1375</v>
      </c>
      <c r="C2860" s="3" t="s">
        <v>15</v>
      </c>
      <c r="D2860" s="8">
        <v>6626253095608</v>
      </c>
      <c r="E2860" s="4">
        <v>1049827</v>
      </c>
      <c r="F2860" s="2" t="s">
        <v>16</v>
      </c>
      <c r="G2860" s="2" t="s">
        <v>17</v>
      </c>
      <c r="H2860" s="2" t="s">
        <v>1896</v>
      </c>
      <c r="I2860" s="2" t="s">
        <v>18</v>
      </c>
      <c r="J2860" s="4">
        <v>15654757</v>
      </c>
      <c r="M2860" s="2">
        <v>956</v>
      </c>
      <c r="N2860" s="6">
        <v>-13.09</v>
      </c>
    </row>
    <row r="2861" spans="1:14" x14ac:dyDescent="0.25">
      <c r="A2861" s="2" t="s">
        <v>1870</v>
      </c>
      <c r="B2861" s="2" t="s">
        <v>160</v>
      </c>
      <c r="C2861" s="3" t="s">
        <v>37</v>
      </c>
      <c r="D2861" s="8">
        <v>6626253045252</v>
      </c>
      <c r="E2861" s="4">
        <v>1369364</v>
      </c>
      <c r="F2861" s="2" t="s">
        <v>16</v>
      </c>
      <c r="G2861" s="2" t="s">
        <v>17</v>
      </c>
      <c r="H2861" s="4">
        <v>239532418</v>
      </c>
      <c r="I2861" s="2" t="s">
        <v>18</v>
      </c>
      <c r="J2861" s="4">
        <v>15654648</v>
      </c>
      <c r="M2861" s="2">
        <v>452</v>
      </c>
      <c r="N2861" s="6">
        <v>-11.43</v>
      </c>
    </row>
    <row r="2862" spans="1:14" x14ac:dyDescent="0.25">
      <c r="A2862" s="2" t="s">
        <v>1870</v>
      </c>
      <c r="B2862" s="2" t="s">
        <v>1897</v>
      </c>
      <c r="C2862" s="3" t="s">
        <v>35</v>
      </c>
      <c r="D2862" s="8">
        <v>6626253020420</v>
      </c>
      <c r="E2862" s="4">
        <v>1369337</v>
      </c>
      <c r="F2862" s="2" t="s">
        <v>16</v>
      </c>
      <c r="G2862" s="2" t="s">
        <v>17</v>
      </c>
      <c r="H2862" s="4">
        <v>239220938</v>
      </c>
      <c r="I2862" s="2" t="s">
        <v>18</v>
      </c>
      <c r="J2862" s="4">
        <v>15654318</v>
      </c>
      <c r="M2862" s="2">
        <v>204</v>
      </c>
      <c r="N2862" s="6">
        <v>-13.51</v>
      </c>
    </row>
    <row r="2863" spans="1:14" x14ac:dyDescent="0.25">
      <c r="A2863" s="2" t="s">
        <v>1870</v>
      </c>
      <c r="B2863" s="2" t="s">
        <v>419</v>
      </c>
      <c r="C2863" s="3" t="s">
        <v>65</v>
      </c>
      <c r="D2863" s="8">
        <v>6626253034803</v>
      </c>
      <c r="E2863" s="4">
        <v>1369358</v>
      </c>
      <c r="F2863" s="2" t="s">
        <v>16</v>
      </c>
      <c r="G2863" s="2" t="s">
        <v>17</v>
      </c>
      <c r="H2863" s="4">
        <v>239557025</v>
      </c>
      <c r="I2863" s="2" t="s">
        <v>18</v>
      </c>
      <c r="J2863" s="4">
        <v>15654211</v>
      </c>
      <c r="M2863" s="2">
        <v>348</v>
      </c>
      <c r="N2863" s="6">
        <v>-11.43</v>
      </c>
    </row>
    <row r="2864" spans="1:14" x14ac:dyDescent="0.25">
      <c r="A2864" s="2" t="s">
        <v>1870</v>
      </c>
      <c r="B2864" s="2" t="s">
        <v>1523</v>
      </c>
      <c r="C2864" s="3" t="s">
        <v>15</v>
      </c>
      <c r="D2864" s="8">
        <v>6626253095608</v>
      </c>
      <c r="E2864" s="4">
        <v>1049827</v>
      </c>
      <c r="F2864" s="2" t="s">
        <v>16</v>
      </c>
      <c r="G2864" s="2" t="s">
        <v>17</v>
      </c>
      <c r="H2864" s="4">
        <v>239565979</v>
      </c>
      <c r="I2864" s="2" t="s">
        <v>18</v>
      </c>
      <c r="J2864" s="4">
        <v>15654145</v>
      </c>
      <c r="M2864" s="2">
        <v>956</v>
      </c>
      <c r="N2864" s="6">
        <v>-10.84</v>
      </c>
    </row>
    <row r="2865" spans="1:14" x14ac:dyDescent="0.25">
      <c r="A2865" s="2" t="s">
        <v>1870</v>
      </c>
      <c r="B2865" s="2" t="s">
        <v>426</v>
      </c>
      <c r="C2865" s="3" t="s">
        <v>253</v>
      </c>
      <c r="D2865" s="8">
        <v>6626253107975</v>
      </c>
      <c r="E2865" s="4">
        <v>1369381</v>
      </c>
      <c r="F2865" s="2" t="s">
        <v>16</v>
      </c>
      <c r="G2865" s="2" t="s">
        <v>17</v>
      </c>
      <c r="H2865" s="4">
        <v>239556947</v>
      </c>
      <c r="I2865" s="2" t="s">
        <v>18</v>
      </c>
      <c r="J2865" s="4">
        <v>15653899</v>
      </c>
      <c r="M2865" s="2">
        <v>1079</v>
      </c>
      <c r="N2865" s="6">
        <v>-15.07</v>
      </c>
    </row>
    <row r="2866" spans="1:14" x14ac:dyDescent="0.25">
      <c r="A2866" s="2" t="s">
        <v>1870</v>
      </c>
      <c r="B2866" s="2" t="s">
        <v>1898</v>
      </c>
      <c r="C2866" s="3" t="s">
        <v>15</v>
      </c>
      <c r="D2866" s="8">
        <v>6626253095608</v>
      </c>
      <c r="E2866" s="4">
        <v>1049827</v>
      </c>
      <c r="F2866" s="2" t="s">
        <v>16</v>
      </c>
      <c r="G2866" s="2" t="s">
        <v>17</v>
      </c>
      <c r="H2866" s="4">
        <v>239562791</v>
      </c>
      <c r="I2866" s="2" t="s">
        <v>18</v>
      </c>
      <c r="J2866" s="4">
        <v>15653843</v>
      </c>
      <c r="M2866" s="2">
        <v>956</v>
      </c>
      <c r="N2866" s="6">
        <v>-14.02</v>
      </c>
    </row>
    <row r="2867" spans="1:14" x14ac:dyDescent="0.25">
      <c r="A2867" s="2" t="s">
        <v>1870</v>
      </c>
      <c r="B2867" s="2" t="s">
        <v>693</v>
      </c>
      <c r="C2867" s="3" t="s">
        <v>85</v>
      </c>
      <c r="D2867" s="8">
        <v>6626253091955</v>
      </c>
      <c r="E2867" s="4">
        <v>1369377</v>
      </c>
      <c r="F2867" s="2" t="s">
        <v>16</v>
      </c>
      <c r="G2867" s="2" t="s">
        <v>17</v>
      </c>
      <c r="H2867" s="2" t="s">
        <v>1899</v>
      </c>
      <c r="I2867" s="2" t="s">
        <v>18</v>
      </c>
      <c r="J2867" s="4">
        <v>15653805</v>
      </c>
      <c r="M2867" s="2">
        <v>919</v>
      </c>
      <c r="N2867" s="6">
        <v>-12.47</v>
      </c>
    </row>
    <row r="2868" spans="1:14" x14ac:dyDescent="0.25">
      <c r="A2868" s="2" t="s">
        <v>1870</v>
      </c>
      <c r="B2868" s="2" t="s">
        <v>163</v>
      </c>
      <c r="C2868" s="3" t="s">
        <v>65</v>
      </c>
      <c r="D2868" s="8">
        <v>6626253034803</v>
      </c>
      <c r="E2868" s="4">
        <v>1369358</v>
      </c>
      <c r="F2868" s="2" t="s">
        <v>16</v>
      </c>
      <c r="G2868" s="2" t="s">
        <v>17</v>
      </c>
      <c r="H2868" s="4">
        <v>239552454</v>
      </c>
      <c r="I2868" s="2" t="s">
        <v>18</v>
      </c>
      <c r="J2868" s="4">
        <v>15653616</v>
      </c>
      <c r="M2868" s="2">
        <v>348</v>
      </c>
      <c r="N2868" s="6">
        <v>-40.03</v>
      </c>
    </row>
    <row r="2869" spans="1:14" x14ac:dyDescent="0.25">
      <c r="A2869" s="2" t="s">
        <v>1870</v>
      </c>
      <c r="B2869" s="2" t="s">
        <v>164</v>
      </c>
      <c r="C2869" s="3" t="s">
        <v>55</v>
      </c>
      <c r="D2869" s="8">
        <v>6626253091874</v>
      </c>
      <c r="E2869" s="4">
        <v>1616135</v>
      </c>
      <c r="F2869" s="2" t="s">
        <v>16</v>
      </c>
      <c r="G2869" s="2" t="s">
        <v>17</v>
      </c>
      <c r="H2869" s="2" t="s">
        <v>1900</v>
      </c>
      <c r="I2869" s="2" t="s">
        <v>18</v>
      </c>
      <c r="J2869" s="4">
        <v>15653541</v>
      </c>
      <c r="M2869" s="2">
        <v>918</v>
      </c>
      <c r="N2869" s="6">
        <v>-35.35</v>
      </c>
    </row>
    <row r="2870" spans="1:14" x14ac:dyDescent="0.25">
      <c r="A2870" s="2" t="s">
        <v>1870</v>
      </c>
      <c r="B2870" s="2" t="s">
        <v>167</v>
      </c>
      <c r="C2870" s="3" t="s">
        <v>32</v>
      </c>
      <c r="D2870" s="8">
        <v>6626253020934</v>
      </c>
      <c r="E2870" s="4">
        <v>1369341</v>
      </c>
      <c r="F2870" s="2" t="s">
        <v>16</v>
      </c>
      <c r="G2870" s="2" t="s">
        <v>17</v>
      </c>
      <c r="H2870" s="4">
        <v>239555402</v>
      </c>
      <c r="I2870" s="2" t="s">
        <v>18</v>
      </c>
      <c r="J2870" s="4">
        <v>15653360</v>
      </c>
      <c r="M2870" s="2">
        <v>209</v>
      </c>
      <c r="N2870" s="6">
        <v>-35.35</v>
      </c>
    </row>
    <row r="2871" spans="1:14" x14ac:dyDescent="0.25">
      <c r="A2871" s="2" t="s">
        <v>1870</v>
      </c>
      <c r="B2871" s="2" t="s">
        <v>697</v>
      </c>
      <c r="C2871" s="3" t="s">
        <v>55</v>
      </c>
      <c r="D2871" s="8">
        <v>6626253091874</v>
      </c>
      <c r="E2871" s="4">
        <v>1616135</v>
      </c>
      <c r="F2871" s="2" t="s">
        <v>16</v>
      </c>
      <c r="G2871" s="2" t="s">
        <v>17</v>
      </c>
      <c r="H2871" s="4">
        <v>239552429</v>
      </c>
      <c r="I2871" s="2" t="s">
        <v>18</v>
      </c>
      <c r="J2871" s="4">
        <v>15653275</v>
      </c>
      <c r="M2871" s="2">
        <v>918</v>
      </c>
      <c r="N2871" s="6">
        <v>-18.97</v>
      </c>
    </row>
    <row r="2872" spans="1:14" x14ac:dyDescent="0.25">
      <c r="A2872" s="2" t="s">
        <v>1870</v>
      </c>
      <c r="B2872" s="2" t="s">
        <v>909</v>
      </c>
      <c r="C2872" s="3" t="s">
        <v>37</v>
      </c>
      <c r="D2872" s="8">
        <v>6626253045252</v>
      </c>
      <c r="E2872" s="4">
        <v>1369364</v>
      </c>
      <c r="F2872" s="2" t="s">
        <v>16</v>
      </c>
      <c r="G2872" s="2" t="s">
        <v>17</v>
      </c>
      <c r="H2872" s="4">
        <v>239548938</v>
      </c>
      <c r="I2872" s="2" t="s">
        <v>18</v>
      </c>
      <c r="J2872" s="4">
        <v>15653077</v>
      </c>
      <c r="M2872" s="2">
        <v>452</v>
      </c>
      <c r="N2872" s="6">
        <v>-16.63</v>
      </c>
    </row>
    <row r="2873" spans="1:14" x14ac:dyDescent="0.25">
      <c r="A2873" s="2" t="s">
        <v>1870</v>
      </c>
      <c r="B2873" s="2" t="s">
        <v>1068</v>
      </c>
      <c r="C2873" s="3" t="s">
        <v>15</v>
      </c>
      <c r="D2873" s="8">
        <v>6626253095608</v>
      </c>
      <c r="E2873" s="4">
        <v>1049827</v>
      </c>
      <c r="F2873" s="2" t="s">
        <v>16</v>
      </c>
      <c r="G2873" s="2" t="s">
        <v>17</v>
      </c>
      <c r="H2873" s="4">
        <v>239554802</v>
      </c>
      <c r="I2873" s="2" t="s">
        <v>18</v>
      </c>
      <c r="J2873" s="4">
        <v>15652835</v>
      </c>
      <c r="M2873" s="2">
        <v>956</v>
      </c>
      <c r="N2873" s="6">
        <v>-13.54</v>
      </c>
    </row>
    <row r="2874" spans="1:14" x14ac:dyDescent="0.25">
      <c r="A2874" s="2" t="s">
        <v>1870</v>
      </c>
      <c r="B2874" s="2" t="s">
        <v>1070</v>
      </c>
      <c r="C2874" s="3" t="s">
        <v>235</v>
      </c>
      <c r="D2874" s="8">
        <v>6626253025812</v>
      </c>
      <c r="E2874" s="4">
        <v>1369354</v>
      </c>
      <c r="F2874" s="2" t="s">
        <v>16</v>
      </c>
      <c r="G2874" s="2" t="s">
        <v>17</v>
      </c>
      <c r="H2874" s="4">
        <v>225221111</v>
      </c>
      <c r="I2874" s="2" t="s">
        <v>18</v>
      </c>
      <c r="J2874" s="4">
        <v>15652822</v>
      </c>
      <c r="M2874" s="2">
        <v>258</v>
      </c>
      <c r="N2874" s="6">
        <v>-45.91</v>
      </c>
    </row>
    <row r="2875" spans="1:14" x14ac:dyDescent="0.25">
      <c r="A2875" s="2" t="s">
        <v>1870</v>
      </c>
      <c r="B2875" s="2" t="s">
        <v>1256</v>
      </c>
      <c r="C2875" s="3" t="s">
        <v>28</v>
      </c>
      <c r="D2875" s="8">
        <v>6626253040536</v>
      </c>
      <c r="E2875" s="4">
        <v>1369360</v>
      </c>
      <c r="F2875" s="2" t="s">
        <v>16</v>
      </c>
      <c r="G2875" s="2" t="s">
        <v>17</v>
      </c>
      <c r="H2875" s="4">
        <v>239548795</v>
      </c>
      <c r="I2875" s="2" t="s">
        <v>18</v>
      </c>
      <c r="J2875" s="4">
        <v>15652368</v>
      </c>
      <c r="M2875" s="2">
        <v>405</v>
      </c>
      <c r="N2875" s="6">
        <v>-11.43</v>
      </c>
    </row>
    <row r="2876" spans="1:14" x14ac:dyDescent="0.25">
      <c r="A2876" s="2" t="s">
        <v>1870</v>
      </c>
      <c r="B2876" s="2" t="s">
        <v>436</v>
      </c>
      <c r="C2876" s="3" t="s">
        <v>32</v>
      </c>
      <c r="D2876" s="8">
        <v>6626253020934</v>
      </c>
      <c r="E2876" s="4">
        <v>1369341</v>
      </c>
      <c r="F2876" s="2" t="s">
        <v>16</v>
      </c>
      <c r="G2876" s="2" t="s">
        <v>17</v>
      </c>
      <c r="H2876" s="4">
        <v>239548698</v>
      </c>
      <c r="I2876" s="2" t="s">
        <v>18</v>
      </c>
      <c r="J2876" s="4">
        <v>15652203</v>
      </c>
      <c r="M2876" s="2">
        <v>209</v>
      </c>
      <c r="N2876" s="6">
        <v>-15.07</v>
      </c>
    </row>
    <row r="2877" spans="1:14" x14ac:dyDescent="0.25">
      <c r="A2877" s="2" t="s">
        <v>1870</v>
      </c>
      <c r="B2877" s="2" t="s">
        <v>1845</v>
      </c>
      <c r="C2877" s="3" t="s">
        <v>130</v>
      </c>
      <c r="D2877" s="8">
        <v>6626253099344</v>
      </c>
      <c r="E2877" s="4">
        <v>1369322</v>
      </c>
      <c r="F2877" s="2" t="s">
        <v>110</v>
      </c>
      <c r="G2877" s="2" t="s">
        <v>17</v>
      </c>
      <c r="H2877" s="2" t="s">
        <v>1802</v>
      </c>
      <c r="I2877" s="2" t="s">
        <v>18</v>
      </c>
      <c r="J2877" s="4">
        <v>15651918</v>
      </c>
      <c r="M2877" s="2">
        <v>993</v>
      </c>
      <c r="N2877" s="6">
        <v>0</v>
      </c>
    </row>
    <row r="2878" spans="1:14" x14ac:dyDescent="0.25">
      <c r="A2878" s="2" t="s">
        <v>1870</v>
      </c>
      <c r="B2878" s="2" t="s">
        <v>1901</v>
      </c>
      <c r="C2878" s="3" t="s">
        <v>28</v>
      </c>
      <c r="D2878" s="8">
        <v>6626253040536</v>
      </c>
      <c r="E2878" s="4">
        <v>1369360</v>
      </c>
      <c r="F2878" s="2" t="s">
        <v>16</v>
      </c>
      <c r="G2878" s="2" t="s">
        <v>17</v>
      </c>
      <c r="H2878" s="4">
        <v>239547575</v>
      </c>
      <c r="I2878" s="2" t="s">
        <v>18</v>
      </c>
      <c r="J2878" s="4">
        <v>15651895</v>
      </c>
      <c r="M2878" s="2">
        <v>405</v>
      </c>
      <c r="N2878" s="6">
        <v>-11.43</v>
      </c>
    </row>
    <row r="2879" spans="1:14" x14ac:dyDescent="0.25">
      <c r="A2879" s="2" t="s">
        <v>1870</v>
      </c>
      <c r="B2879" s="2" t="s">
        <v>440</v>
      </c>
      <c r="C2879" s="3" t="s">
        <v>15</v>
      </c>
      <c r="D2879" s="8">
        <v>6626253095608</v>
      </c>
      <c r="E2879" s="4">
        <v>1049827</v>
      </c>
      <c r="F2879" s="2" t="s">
        <v>16</v>
      </c>
      <c r="G2879" s="2" t="s">
        <v>17</v>
      </c>
      <c r="H2879" s="4">
        <v>239546203</v>
      </c>
      <c r="I2879" s="2" t="s">
        <v>18</v>
      </c>
      <c r="J2879" s="4">
        <v>15651787</v>
      </c>
      <c r="M2879" s="2">
        <v>956</v>
      </c>
      <c r="N2879" s="6">
        <v>-11.43</v>
      </c>
    </row>
    <row r="2880" spans="1:14" x14ac:dyDescent="0.25">
      <c r="A2880" s="2" t="s">
        <v>1870</v>
      </c>
      <c r="B2880" s="2" t="s">
        <v>922</v>
      </c>
      <c r="C2880" s="3" t="s">
        <v>333</v>
      </c>
      <c r="D2880" s="8">
        <v>6626253072900</v>
      </c>
      <c r="E2880" s="4">
        <v>1369374</v>
      </c>
      <c r="F2880" s="2" t="s">
        <v>16</v>
      </c>
      <c r="G2880" s="2" t="s">
        <v>17</v>
      </c>
      <c r="H2880" s="2" t="s">
        <v>1902</v>
      </c>
      <c r="I2880" s="2" t="s">
        <v>18</v>
      </c>
      <c r="J2880" s="4">
        <v>15651665</v>
      </c>
      <c r="M2880" s="2">
        <v>729</v>
      </c>
      <c r="N2880" s="6">
        <v>-23.65</v>
      </c>
    </row>
    <row r="2881" spans="1:14" x14ac:dyDescent="0.25">
      <c r="A2881" s="2" t="s">
        <v>1870</v>
      </c>
      <c r="B2881" s="2" t="s">
        <v>922</v>
      </c>
      <c r="C2881" s="3" t="s">
        <v>15</v>
      </c>
      <c r="D2881" s="8">
        <v>6626253095608</v>
      </c>
      <c r="E2881" s="4">
        <v>1049827</v>
      </c>
      <c r="F2881" s="2" t="s">
        <v>16</v>
      </c>
      <c r="G2881" s="2" t="s">
        <v>17</v>
      </c>
      <c r="H2881" s="2" t="s">
        <v>1903</v>
      </c>
      <c r="I2881" s="2" t="s">
        <v>18</v>
      </c>
      <c r="J2881" s="4">
        <v>15651661</v>
      </c>
      <c r="M2881" s="2">
        <v>956</v>
      </c>
      <c r="N2881" s="6">
        <v>-17.010000000000002</v>
      </c>
    </row>
    <row r="2882" spans="1:14" x14ac:dyDescent="0.25">
      <c r="A2882" s="2" t="s">
        <v>1870</v>
      </c>
      <c r="B2882" s="2" t="s">
        <v>442</v>
      </c>
      <c r="C2882" s="3" t="s">
        <v>32</v>
      </c>
      <c r="D2882" s="8">
        <v>6626253020934</v>
      </c>
      <c r="E2882" s="4">
        <v>1369341</v>
      </c>
      <c r="F2882" s="2" t="s">
        <v>16</v>
      </c>
      <c r="G2882" s="2" t="s">
        <v>17</v>
      </c>
      <c r="H2882" s="4">
        <v>239534403</v>
      </c>
      <c r="I2882" s="2" t="s">
        <v>18</v>
      </c>
      <c r="J2882" s="4">
        <v>15651513</v>
      </c>
      <c r="M2882" s="2">
        <v>209</v>
      </c>
      <c r="N2882" s="6">
        <v>-21.31</v>
      </c>
    </row>
    <row r="2883" spans="1:14" x14ac:dyDescent="0.25">
      <c r="A2883" s="2" t="s">
        <v>1870</v>
      </c>
      <c r="B2883" s="2" t="s">
        <v>924</v>
      </c>
      <c r="C2883" s="3" t="s">
        <v>49</v>
      </c>
      <c r="D2883" s="8">
        <v>6626253050256</v>
      </c>
      <c r="E2883" s="4">
        <v>1051760</v>
      </c>
      <c r="F2883" s="2" t="s">
        <v>110</v>
      </c>
      <c r="G2883" s="2" t="s">
        <v>17</v>
      </c>
      <c r="H2883" s="2" t="s">
        <v>1904</v>
      </c>
      <c r="I2883" s="2" t="s">
        <v>18</v>
      </c>
      <c r="J2883" s="4">
        <v>15651473</v>
      </c>
      <c r="M2883" s="2">
        <v>502</v>
      </c>
      <c r="N2883" s="6">
        <v>0</v>
      </c>
    </row>
    <row r="2884" spans="1:14" x14ac:dyDescent="0.25">
      <c r="A2884" s="2" t="s">
        <v>1870</v>
      </c>
      <c r="B2884" s="2" t="s">
        <v>1073</v>
      </c>
      <c r="C2884" s="3" t="s">
        <v>219</v>
      </c>
      <c r="D2884" s="8">
        <v>6626253020691</v>
      </c>
      <c r="E2884" s="4">
        <v>1369338</v>
      </c>
      <c r="F2884" s="2" t="s">
        <v>16</v>
      </c>
      <c r="G2884" s="2" t="s">
        <v>17</v>
      </c>
      <c r="H2884" s="2" t="s">
        <v>1905</v>
      </c>
      <c r="I2884" s="2" t="s">
        <v>18</v>
      </c>
      <c r="J2884" s="4">
        <v>15651343</v>
      </c>
      <c r="M2884" s="2">
        <v>206</v>
      </c>
      <c r="N2884" s="6">
        <v>-16.63</v>
      </c>
    </row>
    <row r="2885" spans="1:14" x14ac:dyDescent="0.25">
      <c r="A2885" s="2" t="s">
        <v>1870</v>
      </c>
      <c r="B2885" s="2" t="s">
        <v>181</v>
      </c>
      <c r="C2885" s="3" t="s">
        <v>219</v>
      </c>
      <c r="D2885" s="8">
        <v>6626253020691</v>
      </c>
      <c r="E2885" s="4">
        <v>1369338</v>
      </c>
      <c r="F2885" s="2" t="s">
        <v>16</v>
      </c>
      <c r="G2885" s="2" t="s">
        <v>17</v>
      </c>
      <c r="H2885" s="2" t="s">
        <v>1906</v>
      </c>
      <c r="I2885" s="2" t="s">
        <v>18</v>
      </c>
      <c r="J2885" s="4">
        <v>15651152</v>
      </c>
      <c r="M2885" s="2">
        <v>206</v>
      </c>
      <c r="N2885" s="6">
        <v>-30.67</v>
      </c>
    </row>
    <row r="2886" spans="1:14" x14ac:dyDescent="0.25">
      <c r="A2886" s="2" t="s">
        <v>1870</v>
      </c>
      <c r="B2886" s="2" t="s">
        <v>928</v>
      </c>
      <c r="C2886" s="3" t="s">
        <v>28</v>
      </c>
      <c r="D2886" s="8">
        <v>6626253040536</v>
      </c>
      <c r="E2886" s="4">
        <v>1369360</v>
      </c>
      <c r="F2886" s="2" t="s">
        <v>16</v>
      </c>
      <c r="G2886" s="2" t="s">
        <v>17</v>
      </c>
      <c r="H2886" s="4">
        <v>239543796</v>
      </c>
      <c r="I2886" s="2" t="s">
        <v>18</v>
      </c>
      <c r="J2886" s="4">
        <v>15651074</v>
      </c>
      <c r="M2886" s="2">
        <v>405</v>
      </c>
      <c r="N2886" s="6">
        <v>-18.97</v>
      </c>
    </row>
    <row r="2887" spans="1:14" x14ac:dyDescent="0.25">
      <c r="A2887" s="2" t="s">
        <v>1870</v>
      </c>
      <c r="B2887" s="2" t="s">
        <v>446</v>
      </c>
      <c r="C2887" s="3" t="s">
        <v>82</v>
      </c>
      <c r="D2887" s="8">
        <v>6626253118233</v>
      </c>
      <c r="E2887" s="4">
        <v>1369386</v>
      </c>
      <c r="F2887" s="2" t="s">
        <v>16</v>
      </c>
      <c r="G2887" s="2" t="s">
        <v>17</v>
      </c>
      <c r="H2887" s="2" t="s">
        <v>1907</v>
      </c>
      <c r="I2887" s="2" t="s">
        <v>18</v>
      </c>
      <c r="J2887" s="4">
        <v>15650988</v>
      </c>
      <c r="M2887" s="2">
        <v>1182</v>
      </c>
      <c r="N2887" s="6">
        <v>-30.67</v>
      </c>
    </row>
    <row r="2888" spans="1:14" x14ac:dyDescent="0.25">
      <c r="A2888" s="2" t="s">
        <v>1870</v>
      </c>
      <c r="B2888" s="2" t="s">
        <v>1170</v>
      </c>
      <c r="C2888" s="3" t="s">
        <v>65</v>
      </c>
      <c r="D2888" s="8">
        <v>6626253034803</v>
      </c>
      <c r="E2888" s="4">
        <v>1369358</v>
      </c>
      <c r="F2888" s="2" t="s">
        <v>16</v>
      </c>
      <c r="G2888" s="2" t="s">
        <v>17</v>
      </c>
      <c r="H2888" s="4">
        <v>239536333</v>
      </c>
      <c r="I2888" s="2" t="s">
        <v>18</v>
      </c>
      <c r="J2888" s="4">
        <v>15650684</v>
      </c>
      <c r="M2888" s="2">
        <v>348</v>
      </c>
      <c r="N2888" s="6">
        <v>-11.59</v>
      </c>
    </row>
    <row r="2889" spans="1:14" x14ac:dyDescent="0.25">
      <c r="A2889" s="2" t="s">
        <v>1870</v>
      </c>
      <c r="B2889" s="2" t="s">
        <v>1170</v>
      </c>
      <c r="C2889" s="3" t="s">
        <v>28</v>
      </c>
      <c r="D2889" s="8">
        <v>6626253040536</v>
      </c>
      <c r="E2889" s="4">
        <v>1369360</v>
      </c>
      <c r="F2889" s="2" t="s">
        <v>16</v>
      </c>
      <c r="G2889" s="2" t="s">
        <v>17</v>
      </c>
      <c r="H2889" s="2" t="s">
        <v>1908</v>
      </c>
      <c r="I2889" s="2" t="s">
        <v>18</v>
      </c>
      <c r="J2889" s="4">
        <v>15650680</v>
      </c>
      <c r="M2889" s="2">
        <v>405</v>
      </c>
      <c r="N2889" s="6">
        <v>-9.59</v>
      </c>
    </row>
    <row r="2890" spans="1:14" x14ac:dyDescent="0.25">
      <c r="A2890" s="2" t="s">
        <v>1870</v>
      </c>
      <c r="B2890" s="2" t="s">
        <v>1391</v>
      </c>
      <c r="C2890" s="3" t="s">
        <v>93</v>
      </c>
      <c r="D2890" s="8">
        <v>6626253021663</v>
      </c>
      <c r="E2890" s="4">
        <v>1369345</v>
      </c>
      <c r="F2890" s="2" t="s">
        <v>16</v>
      </c>
      <c r="G2890" s="2" t="s">
        <v>17</v>
      </c>
      <c r="H2890" s="4">
        <v>239535411</v>
      </c>
      <c r="I2890" s="2" t="s">
        <v>18</v>
      </c>
      <c r="J2890" s="4">
        <v>15650632</v>
      </c>
      <c r="M2890" s="2">
        <v>216</v>
      </c>
      <c r="N2890" s="6">
        <v>-9.59</v>
      </c>
    </row>
    <row r="2891" spans="1:14" x14ac:dyDescent="0.25">
      <c r="A2891" s="2" t="s">
        <v>1870</v>
      </c>
      <c r="B2891" s="2" t="s">
        <v>1391</v>
      </c>
      <c r="C2891" s="3" t="s">
        <v>235</v>
      </c>
      <c r="D2891" s="8">
        <v>6626253025812</v>
      </c>
      <c r="E2891" s="4">
        <v>1369354</v>
      </c>
      <c r="F2891" s="2" t="s">
        <v>16</v>
      </c>
      <c r="G2891" s="2" t="s">
        <v>17</v>
      </c>
      <c r="H2891" s="2" t="s">
        <v>1909</v>
      </c>
      <c r="I2891" s="2" t="s">
        <v>18</v>
      </c>
      <c r="J2891" s="4">
        <v>15650629</v>
      </c>
      <c r="M2891" s="2">
        <v>258</v>
      </c>
      <c r="N2891" s="6">
        <v>-12.79</v>
      </c>
    </row>
    <row r="2892" spans="1:14" x14ac:dyDescent="0.25">
      <c r="A2892" s="2" t="s">
        <v>1870</v>
      </c>
      <c r="B2892" s="2" t="s">
        <v>1172</v>
      </c>
      <c r="C2892" s="3" t="s">
        <v>55</v>
      </c>
      <c r="D2892" s="8">
        <v>6626253091874</v>
      </c>
      <c r="E2892" s="4">
        <v>1616135</v>
      </c>
      <c r="F2892" s="2" t="s">
        <v>16</v>
      </c>
      <c r="G2892" s="2" t="s">
        <v>17</v>
      </c>
      <c r="H2892" s="4">
        <v>239538004</v>
      </c>
      <c r="I2892" s="2" t="s">
        <v>18</v>
      </c>
      <c r="J2892" s="4">
        <v>15650504</v>
      </c>
      <c r="M2892" s="2">
        <v>918</v>
      </c>
      <c r="N2892" s="6">
        <v>-21.79</v>
      </c>
    </row>
    <row r="2893" spans="1:14" x14ac:dyDescent="0.25">
      <c r="A2893" s="2" t="s">
        <v>1870</v>
      </c>
      <c r="B2893" s="2" t="s">
        <v>1172</v>
      </c>
      <c r="C2893" s="3" t="s">
        <v>55</v>
      </c>
      <c r="D2893" s="8">
        <v>6626253091874</v>
      </c>
      <c r="E2893" s="4">
        <v>1616135</v>
      </c>
      <c r="F2893" s="2" t="s">
        <v>16</v>
      </c>
      <c r="G2893" s="2" t="s">
        <v>17</v>
      </c>
      <c r="H2893" s="4">
        <v>239538083</v>
      </c>
      <c r="I2893" s="2" t="s">
        <v>18</v>
      </c>
      <c r="J2893" s="4">
        <v>15650502</v>
      </c>
      <c r="M2893" s="2">
        <v>918</v>
      </c>
      <c r="N2893" s="6">
        <v>-14.59</v>
      </c>
    </row>
    <row r="2894" spans="1:14" x14ac:dyDescent="0.25">
      <c r="A2894" s="2" t="s">
        <v>1870</v>
      </c>
      <c r="B2894" s="2" t="s">
        <v>1172</v>
      </c>
      <c r="C2894" s="3" t="s">
        <v>55</v>
      </c>
      <c r="D2894" s="8">
        <v>6626253091874</v>
      </c>
      <c r="E2894" s="4">
        <v>1616135</v>
      </c>
      <c r="F2894" s="2" t="s">
        <v>16</v>
      </c>
      <c r="G2894" s="2" t="s">
        <v>17</v>
      </c>
      <c r="H2894" s="4">
        <v>239527148</v>
      </c>
      <c r="I2894" s="2" t="s">
        <v>18</v>
      </c>
      <c r="J2894" s="4">
        <v>15650500</v>
      </c>
      <c r="M2894" s="2">
        <v>918</v>
      </c>
      <c r="N2894" s="6">
        <v>-11.59</v>
      </c>
    </row>
    <row r="2895" spans="1:14" x14ac:dyDescent="0.25">
      <c r="A2895" s="2" t="s">
        <v>1870</v>
      </c>
      <c r="B2895" s="2" t="s">
        <v>186</v>
      </c>
      <c r="C2895" s="3" t="s">
        <v>112</v>
      </c>
      <c r="D2895" s="8">
        <v>6626253027513</v>
      </c>
      <c r="E2895" s="4">
        <v>1369356</v>
      </c>
      <c r="F2895" s="2" t="s">
        <v>16</v>
      </c>
      <c r="G2895" s="2" t="s">
        <v>17</v>
      </c>
      <c r="H2895" s="2" t="s">
        <v>1910</v>
      </c>
      <c r="I2895" s="2" t="s">
        <v>18</v>
      </c>
      <c r="J2895" s="4">
        <v>15650297</v>
      </c>
      <c r="M2895" s="2">
        <v>275</v>
      </c>
      <c r="N2895" s="6">
        <v>-11.59</v>
      </c>
    </row>
    <row r="2896" spans="1:14" x14ac:dyDescent="0.25">
      <c r="A2896" s="2" t="s">
        <v>1870</v>
      </c>
      <c r="B2896" s="2" t="s">
        <v>1261</v>
      </c>
      <c r="C2896" s="3" t="s">
        <v>37</v>
      </c>
      <c r="D2896" s="8">
        <v>6626253045252</v>
      </c>
      <c r="E2896" s="4">
        <v>1369364</v>
      </c>
      <c r="F2896" s="2" t="s">
        <v>16</v>
      </c>
      <c r="G2896" s="2" t="s">
        <v>17</v>
      </c>
      <c r="H2896" s="2" t="s">
        <v>1911</v>
      </c>
      <c r="I2896" s="2" t="s">
        <v>18</v>
      </c>
      <c r="J2896" s="4">
        <v>15650254</v>
      </c>
      <c r="M2896" s="2">
        <v>452</v>
      </c>
      <c r="N2896" s="6">
        <v>-10.39</v>
      </c>
    </row>
    <row r="2897" spans="1:14" x14ac:dyDescent="0.25">
      <c r="A2897" s="2" t="s">
        <v>1870</v>
      </c>
      <c r="B2897" s="2" t="s">
        <v>1534</v>
      </c>
      <c r="C2897" s="3" t="s">
        <v>28</v>
      </c>
      <c r="D2897" s="8">
        <v>6626253040536</v>
      </c>
      <c r="E2897" s="4">
        <v>1369360</v>
      </c>
      <c r="F2897" s="2" t="s">
        <v>16</v>
      </c>
      <c r="G2897" s="2" t="s">
        <v>17</v>
      </c>
      <c r="H2897" s="4">
        <v>239536797</v>
      </c>
      <c r="I2897" s="2" t="s">
        <v>18</v>
      </c>
      <c r="J2897" s="4">
        <v>15650069</v>
      </c>
      <c r="M2897" s="2">
        <v>405</v>
      </c>
      <c r="N2897" s="6">
        <v>-9.59</v>
      </c>
    </row>
    <row r="2898" spans="1:14" x14ac:dyDescent="0.25">
      <c r="A2898" s="2" t="s">
        <v>1870</v>
      </c>
      <c r="B2898" s="2" t="s">
        <v>712</v>
      </c>
      <c r="C2898" s="3" t="s">
        <v>112</v>
      </c>
      <c r="D2898" s="8">
        <v>6626253027513</v>
      </c>
      <c r="E2898" s="4">
        <v>1369356</v>
      </c>
      <c r="F2898" s="2" t="s">
        <v>16</v>
      </c>
      <c r="G2898" s="2" t="s">
        <v>17</v>
      </c>
      <c r="H2898" s="2" t="s">
        <v>1912</v>
      </c>
      <c r="I2898" s="2" t="s">
        <v>18</v>
      </c>
      <c r="J2898" s="4">
        <v>15650000</v>
      </c>
      <c r="M2898" s="2">
        <v>275</v>
      </c>
      <c r="N2898" s="6">
        <v>-11.59</v>
      </c>
    </row>
    <row r="2899" spans="1:14" x14ac:dyDescent="0.25">
      <c r="A2899" s="2" t="s">
        <v>1870</v>
      </c>
      <c r="B2899" s="2" t="s">
        <v>448</v>
      </c>
      <c r="C2899" s="3" t="s">
        <v>37</v>
      </c>
      <c r="D2899" s="8">
        <v>6626253045252</v>
      </c>
      <c r="E2899" s="4">
        <v>1369364</v>
      </c>
      <c r="F2899" s="2" t="s">
        <v>16</v>
      </c>
      <c r="G2899" s="2" t="s">
        <v>17</v>
      </c>
      <c r="H2899" s="4">
        <v>239536530</v>
      </c>
      <c r="I2899" s="2" t="s">
        <v>18</v>
      </c>
      <c r="J2899" s="4">
        <v>15649962</v>
      </c>
      <c r="M2899" s="2">
        <v>452</v>
      </c>
      <c r="N2899" s="6">
        <v>-9.59</v>
      </c>
    </row>
    <row r="2900" spans="1:14" x14ac:dyDescent="0.25">
      <c r="A2900" s="2" t="s">
        <v>1870</v>
      </c>
      <c r="B2900" s="2" t="s">
        <v>448</v>
      </c>
      <c r="C2900" s="3" t="s">
        <v>128</v>
      </c>
      <c r="D2900" s="8">
        <v>6626253068546</v>
      </c>
      <c r="E2900" s="4">
        <v>1369372</v>
      </c>
      <c r="F2900" s="2" t="s">
        <v>16</v>
      </c>
      <c r="G2900" s="2" t="s">
        <v>17</v>
      </c>
      <c r="H2900" s="2" t="s">
        <v>1913</v>
      </c>
      <c r="I2900" s="2" t="s">
        <v>18</v>
      </c>
      <c r="J2900" s="4">
        <v>15649935</v>
      </c>
      <c r="M2900" s="2">
        <v>685</v>
      </c>
      <c r="N2900" s="6">
        <v>-8.7899999999999991</v>
      </c>
    </row>
    <row r="2901" spans="1:14" x14ac:dyDescent="0.25">
      <c r="A2901" s="2" t="s">
        <v>1870</v>
      </c>
      <c r="B2901" s="2" t="s">
        <v>935</v>
      </c>
      <c r="C2901" s="3" t="s">
        <v>253</v>
      </c>
      <c r="D2901" s="8">
        <v>6626253107975</v>
      </c>
      <c r="E2901" s="4">
        <v>1369381</v>
      </c>
      <c r="F2901" s="2" t="s">
        <v>16</v>
      </c>
      <c r="G2901" s="2" t="s">
        <v>17</v>
      </c>
      <c r="H2901" s="4">
        <v>239532070</v>
      </c>
      <c r="I2901" s="2" t="s">
        <v>18</v>
      </c>
      <c r="J2901" s="4">
        <v>15649836</v>
      </c>
      <c r="M2901" s="2">
        <v>1079</v>
      </c>
      <c r="N2901" s="6">
        <v>-10.39</v>
      </c>
    </row>
    <row r="2902" spans="1:14" x14ac:dyDescent="0.25">
      <c r="A2902" s="2" t="s">
        <v>1870</v>
      </c>
      <c r="B2902" s="2" t="s">
        <v>193</v>
      </c>
      <c r="C2902" s="3" t="s">
        <v>15</v>
      </c>
      <c r="D2902" s="8">
        <v>6626253095608</v>
      </c>
      <c r="E2902" s="4">
        <v>1049827</v>
      </c>
      <c r="F2902" s="2" t="s">
        <v>16</v>
      </c>
      <c r="G2902" s="2" t="s">
        <v>17</v>
      </c>
      <c r="H2902" s="4">
        <v>239534497</v>
      </c>
      <c r="I2902" s="2" t="s">
        <v>18</v>
      </c>
      <c r="J2902" s="4">
        <v>15649559</v>
      </c>
      <c r="M2902" s="2">
        <v>956</v>
      </c>
      <c r="N2902" s="6">
        <v>-10.24</v>
      </c>
    </row>
    <row r="2903" spans="1:14" x14ac:dyDescent="0.25">
      <c r="A2903" s="2" t="s">
        <v>1870</v>
      </c>
      <c r="B2903" s="2" t="s">
        <v>452</v>
      </c>
      <c r="C2903" s="3" t="s">
        <v>333</v>
      </c>
      <c r="D2903" s="8">
        <v>6626253072900</v>
      </c>
      <c r="E2903" s="4">
        <v>1369374</v>
      </c>
      <c r="F2903" s="2" t="s">
        <v>16</v>
      </c>
      <c r="G2903" s="2" t="s">
        <v>17</v>
      </c>
      <c r="H2903" s="2" t="s">
        <v>1914</v>
      </c>
      <c r="I2903" s="2" t="s">
        <v>18</v>
      </c>
      <c r="J2903" s="4">
        <v>15649204</v>
      </c>
      <c r="M2903" s="2">
        <v>729</v>
      </c>
      <c r="N2903" s="6">
        <v>-18.190000000000001</v>
      </c>
    </row>
    <row r="2904" spans="1:14" x14ac:dyDescent="0.25">
      <c r="A2904" s="2" t="s">
        <v>1870</v>
      </c>
      <c r="B2904" s="2" t="s">
        <v>1915</v>
      </c>
      <c r="C2904" s="3" t="s">
        <v>20</v>
      </c>
      <c r="D2904" s="8">
        <v>6626253112545</v>
      </c>
      <c r="E2904" s="4">
        <v>1369382</v>
      </c>
      <c r="F2904" s="2" t="s">
        <v>16</v>
      </c>
      <c r="G2904" s="2" t="s">
        <v>17</v>
      </c>
      <c r="H2904" s="4">
        <v>239499113</v>
      </c>
      <c r="I2904" s="2" t="s">
        <v>18</v>
      </c>
      <c r="J2904" s="4">
        <v>15649140</v>
      </c>
      <c r="M2904" s="2">
        <v>1125</v>
      </c>
      <c r="N2904" s="6">
        <v>-30.79</v>
      </c>
    </row>
    <row r="2905" spans="1:14" x14ac:dyDescent="0.25">
      <c r="A2905" s="2" t="s">
        <v>1870</v>
      </c>
      <c r="B2905" s="2" t="s">
        <v>1915</v>
      </c>
      <c r="C2905" s="3" t="s">
        <v>333</v>
      </c>
      <c r="D2905" s="8">
        <v>6626253072900</v>
      </c>
      <c r="E2905" s="4">
        <v>1369374</v>
      </c>
      <c r="F2905" s="2" t="s">
        <v>16</v>
      </c>
      <c r="G2905" s="2" t="s">
        <v>17</v>
      </c>
      <c r="H2905" s="2" t="s">
        <v>1916</v>
      </c>
      <c r="I2905" s="2" t="s">
        <v>18</v>
      </c>
      <c r="J2905" s="4">
        <v>15649107</v>
      </c>
      <c r="M2905" s="2">
        <v>729</v>
      </c>
      <c r="N2905" s="6">
        <v>-14.59</v>
      </c>
    </row>
    <row r="2906" spans="1:14" x14ac:dyDescent="0.25">
      <c r="A2906" s="2" t="s">
        <v>1870</v>
      </c>
      <c r="B2906" s="2" t="s">
        <v>1078</v>
      </c>
      <c r="C2906" s="3" t="s">
        <v>15</v>
      </c>
      <c r="D2906" s="8">
        <v>6626253095608</v>
      </c>
      <c r="E2906" s="4">
        <v>1049827</v>
      </c>
      <c r="F2906" s="2" t="s">
        <v>16</v>
      </c>
      <c r="G2906" s="2" t="s">
        <v>17</v>
      </c>
      <c r="H2906" s="4">
        <v>239529587</v>
      </c>
      <c r="I2906" s="2" t="s">
        <v>18</v>
      </c>
      <c r="J2906" s="4">
        <v>15648750</v>
      </c>
      <c r="M2906" s="2">
        <v>956</v>
      </c>
      <c r="N2906" s="6">
        <v>-12.41</v>
      </c>
    </row>
    <row r="2907" spans="1:14" x14ac:dyDescent="0.25">
      <c r="A2907" s="2" t="s">
        <v>1870</v>
      </c>
      <c r="B2907" s="2" t="s">
        <v>456</v>
      </c>
      <c r="C2907" s="3" t="s">
        <v>49</v>
      </c>
      <c r="D2907" s="8">
        <v>6626253050256</v>
      </c>
      <c r="E2907" s="4">
        <v>1051760</v>
      </c>
      <c r="F2907" s="2" t="s">
        <v>16</v>
      </c>
      <c r="G2907" s="2" t="s">
        <v>17</v>
      </c>
      <c r="H2907" s="2" t="s">
        <v>1917</v>
      </c>
      <c r="I2907" s="2" t="s">
        <v>18</v>
      </c>
      <c r="J2907" s="4">
        <v>15648730</v>
      </c>
      <c r="M2907" s="2">
        <v>502</v>
      </c>
      <c r="N2907" s="6">
        <v>-11.59</v>
      </c>
    </row>
    <row r="2908" spans="1:14" x14ac:dyDescent="0.25">
      <c r="A2908" s="2" t="s">
        <v>1870</v>
      </c>
      <c r="B2908" s="2" t="s">
        <v>948</v>
      </c>
      <c r="C2908" s="3" t="s">
        <v>37</v>
      </c>
      <c r="D2908" s="8">
        <v>6626253045252</v>
      </c>
      <c r="E2908" s="4">
        <v>1369364</v>
      </c>
      <c r="F2908" s="2" t="s">
        <v>16</v>
      </c>
      <c r="G2908" s="2" t="s">
        <v>17</v>
      </c>
      <c r="H2908" s="4">
        <v>239517417</v>
      </c>
      <c r="I2908" s="2" t="s">
        <v>18</v>
      </c>
      <c r="J2908" s="4">
        <v>15648674</v>
      </c>
      <c r="M2908" s="2">
        <v>452</v>
      </c>
      <c r="N2908" s="6">
        <v>-9.1</v>
      </c>
    </row>
    <row r="2909" spans="1:14" x14ac:dyDescent="0.25">
      <c r="A2909" s="2" t="s">
        <v>1870</v>
      </c>
      <c r="B2909" s="2" t="s">
        <v>1080</v>
      </c>
      <c r="C2909" s="3" t="s">
        <v>93</v>
      </c>
      <c r="D2909" s="8">
        <v>6626253021663</v>
      </c>
      <c r="E2909" s="4">
        <v>1369345</v>
      </c>
      <c r="F2909" s="2" t="s">
        <v>16</v>
      </c>
      <c r="G2909" s="2" t="s">
        <v>17</v>
      </c>
      <c r="H2909" s="2" t="s">
        <v>1918</v>
      </c>
      <c r="I2909" s="2" t="s">
        <v>18</v>
      </c>
      <c r="J2909" s="4">
        <v>15648530</v>
      </c>
      <c r="M2909" s="2">
        <v>216</v>
      </c>
      <c r="N2909" s="6">
        <v>-12.79</v>
      </c>
    </row>
    <row r="2910" spans="1:14" x14ac:dyDescent="0.25">
      <c r="A2910" s="2" t="s">
        <v>1870</v>
      </c>
      <c r="B2910" s="2" t="s">
        <v>719</v>
      </c>
      <c r="C2910" s="3" t="s">
        <v>28</v>
      </c>
      <c r="D2910" s="8">
        <v>6626253040536</v>
      </c>
      <c r="E2910" s="4">
        <v>1369360</v>
      </c>
      <c r="F2910" s="2" t="s">
        <v>16</v>
      </c>
      <c r="G2910" s="2" t="s">
        <v>17</v>
      </c>
      <c r="H2910" s="4">
        <v>239527656</v>
      </c>
      <c r="I2910" s="2" t="s">
        <v>18</v>
      </c>
      <c r="J2910" s="4">
        <v>15648189</v>
      </c>
      <c r="M2910" s="2">
        <v>405</v>
      </c>
      <c r="N2910" s="6">
        <v>-8.7899999999999991</v>
      </c>
    </row>
    <row r="2911" spans="1:14" x14ac:dyDescent="0.25">
      <c r="A2911" s="2" t="s">
        <v>1870</v>
      </c>
      <c r="B2911" s="2" t="s">
        <v>952</v>
      </c>
      <c r="C2911" s="3" t="s">
        <v>82</v>
      </c>
      <c r="D2911" s="8">
        <v>6626253118233</v>
      </c>
      <c r="E2911" s="4">
        <v>1369386</v>
      </c>
      <c r="F2911" s="2" t="s">
        <v>16</v>
      </c>
      <c r="G2911" s="2" t="s">
        <v>17</v>
      </c>
      <c r="H2911" s="4">
        <v>239499246</v>
      </c>
      <c r="I2911" s="2" t="s">
        <v>18</v>
      </c>
      <c r="J2911" s="4">
        <v>15648120</v>
      </c>
      <c r="M2911" s="2">
        <v>1182</v>
      </c>
      <c r="N2911" s="6">
        <v>-11.59</v>
      </c>
    </row>
    <row r="2912" spans="1:14" x14ac:dyDescent="0.25">
      <c r="A2912" s="2" t="s">
        <v>1870</v>
      </c>
      <c r="B2912" s="2" t="s">
        <v>1177</v>
      </c>
      <c r="C2912" s="3" t="s">
        <v>43</v>
      </c>
      <c r="D2912" s="8">
        <v>6626253026703</v>
      </c>
      <c r="E2912" s="4">
        <v>1049873</v>
      </c>
      <c r="F2912" s="2" t="s">
        <v>16</v>
      </c>
      <c r="G2912" s="2" t="s">
        <v>17</v>
      </c>
      <c r="H2912" s="2" t="s">
        <v>1919</v>
      </c>
      <c r="I2912" s="2" t="s">
        <v>18</v>
      </c>
      <c r="J2912" s="4">
        <v>15647691</v>
      </c>
      <c r="M2912" s="2">
        <v>267</v>
      </c>
      <c r="N2912" s="6">
        <v>-12.79</v>
      </c>
    </row>
    <row r="2913" spans="1:14" x14ac:dyDescent="0.25">
      <c r="A2913" s="2" t="s">
        <v>1870</v>
      </c>
      <c r="B2913" s="2" t="s">
        <v>1920</v>
      </c>
      <c r="C2913" s="3" t="s">
        <v>85</v>
      </c>
      <c r="D2913" s="8">
        <v>6626253091955</v>
      </c>
      <c r="E2913" s="4">
        <v>1369377</v>
      </c>
      <c r="F2913" s="2" t="s">
        <v>16</v>
      </c>
      <c r="G2913" s="2" t="s">
        <v>17</v>
      </c>
      <c r="H2913" s="4">
        <v>239508474</v>
      </c>
      <c r="I2913" s="2" t="s">
        <v>18</v>
      </c>
      <c r="J2913" s="4">
        <v>15646961</v>
      </c>
      <c r="M2913" s="2">
        <v>919</v>
      </c>
      <c r="N2913" s="6">
        <v>-10.39</v>
      </c>
    </row>
    <row r="2914" spans="1:14" x14ac:dyDescent="0.25">
      <c r="A2914" s="2" t="s">
        <v>1870</v>
      </c>
      <c r="B2914" s="2" t="s">
        <v>465</v>
      </c>
      <c r="C2914" s="3" t="s">
        <v>49</v>
      </c>
      <c r="D2914" s="8">
        <v>6626253050256</v>
      </c>
      <c r="E2914" s="4">
        <v>1051760</v>
      </c>
      <c r="F2914" s="2" t="s">
        <v>16</v>
      </c>
      <c r="G2914" s="2" t="s">
        <v>17</v>
      </c>
      <c r="H2914" s="2" t="s">
        <v>1904</v>
      </c>
      <c r="I2914" s="2" t="s">
        <v>18</v>
      </c>
      <c r="J2914" s="4">
        <v>15646427</v>
      </c>
      <c r="M2914" s="2">
        <v>502</v>
      </c>
      <c r="N2914" s="6">
        <v>-30.79</v>
      </c>
    </row>
    <row r="2915" spans="1:14" x14ac:dyDescent="0.25">
      <c r="A2915" s="2" t="s">
        <v>1870</v>
      </c>
      <c r="B2915" s="2" t="s">
        <v>959</v>
      </c>
      <c r="C2915" s="3" t="s">
        <v>55</v>
      </c>
      <c r="D2915" s="8">
        <v>6626253091874</v>
      </c>
      <c r="E2915" s="4">
        <v>1616135</v>
      </c>
      <c r="F2915" s="2" t="s">
        <v>16</v>
      </c>
      <c r="G2915" s="2" t="s">
        <v>17</v>
      </c>
      <c r="H2915" s="4">
        <v>239505340</v>
      </c>
      <c r="I2915" s="2" t="s">
        <v>18</v>
      </c>
      <c r="J2915" s="4">
        <v>15646266</v>
      </c>
      <c r="M2915" s="2">
        <v>918</v>
      </c>
      <c r="N2915" s="6">
        <v>-16.39</v>
      </c>
    </row>
    <row r="2916" spans="1:14" x14ac:dyDescent="0.25">
      <c r="A2916" s="2" t="s">
        <v>1870</v>
      </c>
      <c r="B2916" s="2" t="s">
        <v>962</v>
      </c>
      <c r="C2916" s="3" t="s">
        <v>15</v>
      </c>
      <c r="D2916" s="8">
        <v>6626253095608</v>
      </c>
      <c r="E2916" s="4">
        <v>1049827</v>
      </c>
      <c r="F2916" s="2" t="s">
        <v>16</v>
      </c>
      <c r="G2916" s="2" t="s">
        <v>17</v>
      </c>
      <c r="H2916" s="4">
        <v>239516152</v>
      </c>
      <c r="I2916" s="2" t="s">
        <v>18</v>
      </c>
      <c r="J2916" s="4">
        <v>15645713</v>
      </c>
      <c r="M2916" s="2">
        <v>956</v>
      </c>
      <c r="N2916" s="6">
        <v>-8.9700000000000006</v>
      </c>
    </row>
    <row r="2917" spans="1:14" x14ac:dyDescent="0.25">
      <c r="A2917" s="2" t="s">
        <v>1870</v>
      </c>
      <c r="B2917" s="2" t="s">
        <v>1921</v>
      </c>
      <c r="C2917" s="3" t="s">
        <v>67</v>
      </c>
      <c r="D2917" s="8">
        <v>6626253027785</v>
      </c>
      <c r="E2917" s="4">
        <v>1369357</v>
      </c>
      <c r="F2917" s="2" t="s">
        <v>16</v>
      </c>
      <c r="G2917" s="2" t="s">
        <v>17</v>
      </c>
      <c r="H2917" s="2" t="s">
        <v>1922</v>
      </c>
      <c r="I2917" s="2" t="s">
        <v>18</v>
      </c>
      <c r="J2917" s="4">
        <v>15645287</v>
      </c>
      <c r="M2917" s="2">
        <v>277</v>
      </c>
      <c r="N2917" s="6">
        <v>-23.59</v>
      </c>
    </row>
    <row r="2918" spans="1:14" x14ac:dyDescent="0.25">
      <c r="A2918" s="2" t="s">
        <v>1870</v>
      </c>
      <c r="B2918" s="2" t="s">
        <v>1091</v>
      </c>
      <c r="C2918" s="3" t="s">
        <v>75</v>
      </c>
      <c r="D2918" s="8">
        <v>6626253134786</v>
      </c>
      <c r="E2918" s="4">
        <v>1369391</v>
      </c>
      <c r="F2918" s="2" t="s">
        <v>16</v>
      </c>
      <c r="G2918" s="2" t="s">
        <v>17</v>
      </c>
      <c r="H2918" s="4">
        <v>239509865</v>
      </c>
      <c r="I2918" s="2" t="s">
        <v>18</v>
      </c>
      <c r="J2918" s="4">
        <v>15644883</v>
      </c>
      <c r="M2918" s="2">
        <v>1347</v>
      </c>
      <c r="N2918" s="6">
        <v>-12.47</v>
      </c>
    </row>
    <row r="2919" spans="1:14" x14ac:dyDescent="0.25">
      <c r="A2919" s="2" t="s">
        <v>1870</v>
      </c>
      <c r="B2919" s="2" t="s">
        <v>468</v>
      </c>
      <c r="C2919" s="3" t="s">
        <v>39</v>
      </c>
      <c r="D2919" s="8">
        <v>6626253020349</v>
      </c>
      <c r="E2919" s="4">
        <v>1369336</v>
      </c>
      <c r="F2919" s="2" t="s">
        <v>16</v>
      </c>
      <c r="G2919" s="2" t="s">
        <v>17</v>
      </c>
      <c r="H2919" s="2" t="s">
        <v>1923</v>
      </c>
      <c r="I2919" s="2" t="s">
        <v>18</v>
      </c>
      <c r="J2919" s="4">
        <v>15644386</v>
      </c>
      <c r="M2919" s="2">
        <v>203</v>
      </c>
      <c r="N2919" s="6">
        <v>-13.51</v>
      </c>
    </row>
    <row r="2920" spans="1:14" x14ac:dyDescent="0.25">
      <c r="A2920" s="2" t="s">
        <v>1870</v>
      </c>
      <c r="B2920" s="2" t="s">
        <v>1093</v>
      </c>
      <c r="C2920" s="3" t="s">
        <v>165</v>
      </c>
      <c r="D2920" s="8">
        <v>6626253054324</v>
      </c>
      <c r="E2920" s="4">
        <v>1369369</v>
      </c>
      <c r="F2920" s="2" t="s">
        <v>16</v>
      </c>
      <c r="G2920" s="2" t="s">
        <v>17</v>
      </c>
      <c r="H2920" s="4">
        <v>125478963</v>
      </c>
      <c r="I2920" s="2" t="s">
        <v>18</v>
      </c>
      <c r="J2920" s="4">
        <v>15643840</v>
      </c>
      <c r="M2920" s="2">
        <v>543</v>
      </c>
      <c r="N2920" s="6">
        <v>-23.54</v>
      </c>
    </row>
    <row r="2921" spans="1:14" x14ac:dyDescent="0.25">
      <c r="A2921" s="2" t="s">
        <v>1870</v>
      </c>
      <c r="B2921" s="2" t="s">
        <v>1924</v>
      </c>
      <c r="C2921" s="3" t="s">
        <v>65</v>
      </c>
      <c r="D2921" s="8">
        <v>6626253034803</v>
      </c>
      <c r="E2921" s="4">
        <v>1369358</v>
      </c>
      <c r="F2921" s="2" t="s">
        <v>16</v>
      </c>
      <c r="G2921" s="2" t="s">
        <v>17</v>
      </c>
      <c r="H2921" s="4">
        <v>239493557</v>
      </c>
      <c r="I2921" s="2" t="s">
        <v>18</v>
      </c>
      <c r="J2921" s="4">
        <v>15643821</v>
      </c>
      <c r="M2921" s="2">
        <v>348</v>
      </c>
      <c r="N2921" s="6">
        <v>-12.47</v>
      </c>
    </row>
    <row r="2922" spans="1:14" x14ac:dyDescent="0.25">
      <c r="A2922" s="2" t="s">
        <v>1870</v>
      </c>
      <c r="B2922" s="2" t="s">
        <v>1094</v>
      </c>
      <c r="C2922" s="3" t="s">
        <v>43</v>
      </c>
      <c r="D2922" s="8">
        <v>6626253026703</v>
      </c>
      <c r="E2922" s="4">
        <v>1049873</v>
      </c>
      <c r="F2922" s="2" t="s">
        <v>16</v>
      </c>
      <c r="G2922" s="2" t="s">
        <v>17</v>
      </c>
      <c r="H2922" s="4">
        <v>239505489</v>
      </c>
      <c r="I2922" s="2" t="s">
        <v>18</v>
      </c>
      <c r="J2922" s="4">
        <v>15643758</v>
      </c>
      <c r="M2922" s="2">
        <v>267</v>
      </c>
      <c r="N2922" s="6">
        <v>-12.18</v>
      </c>
    </row>
    <row r="2923" spans="1:14" x14ac:dyDescent="0.25">
      <c r="A2923" s="2" t="s">
        <v>1870</v>
      </c>
      <c r="B2923" s="2" t="s">
        <v>227</v>
      </c>
      <c r="C2923" s="3" t="s">
        <v>39</v>
      </c>
      <c r="D2923" s="8">
        <v>6626253020349</v>
      </c>
      <c r="E2923" s="4">
        <v>1369336</v>
      </c>
      <c r="F2923" s="2" t="s">
        <v>16</v>
      </c>
      <c r="G2923" s="2" t="s">
        <v>17</v>
      </c>
      <c r="H2923" s="2" t="s">
        <v>1925</v>
      </c>
      <c r="I2923" s="2" t="s">
        <v>18</v>
      </c>
      <c r="J2923" s="4">
        <v>15643712</v>
      </c>
      <c r="M2923" s="2">
        <v>203</v>
      </c>
      <c r="N2923" s="6">
        <v>-15.07</v>
      </c>
    </row>
    <row r="2924" spans="1:14" x14ac:dyDescent="0.25">
      <c r="A2924" s="2" t="s">
        <v>1870</v>
      </c>
      <c r="B2924" s="2" t="s">
        <v>1552</v>
      </c>
      <c r="C2924" s="3" t="s">
        <v>43</v>
      </c>
      <c r="D2924" s="8">
        <v>6626253026703</v>
      </c>
      <c r="E2924" s="4">
        <v>1049873</v>
      </c>
      <c r="F2924" s="2" t="s">
        <v>16</v>
      </c>
      <c r="G2924" s="2" t="s">
        <v>17</v>
      </c>
      <c r="H2924" s="4">
        <v>239500723</v>
      </c>
      <c r="I2924" s="2" t="s">
        <v>18</v>
      </c>
      <c r="J2924" s="4">
        <v>15643467</v>
      </c>
      <c r="M2924" s="2">
        <v>267</v>
      </c>
      <c r="N2924" s="6">
        <v>-21.31</v>
      </c>
    </row>
    <row r="2925" spans="1:14" x14ac:dyDescent="0.25">
      <c r="A2925" s="2" t="s">
        <v>1870</v>
      </c>
      <c r="B2925" s="2" t="s">
        <v>1282</v>
      </c>
      <c r="C2925" s="3" t="s">
        <v>65</v>
      </c>
      <c r="D2925" s="8">
        <v>6626253034803</v>
      </c>
      <c r="E2925" s="4">
        <v>1369358</v>
      </c>
      <c r="F2925" s="2" t="s">
        <v>16</v>
      </c>
      <c r="G2925" s="2" t="s">
        <v>17</v>
      </c>
      <c r="H2925" s="4">
        <v>239450807</v>
      </c>
      <c r="I2925" s="2" t="s">
        <v>18</v>
      </c>
      <c r="J2925" s="4">
        <v>15642809</v>
      </c>
      <c r="M2925" s="2">
        <v>348</v>
      </c>
      <c r="N2925" s="6">
        <v>-16.63</v>
      </c>
    </row>
    <row r="2926" spans="1:14" x14ac:dyDescent="0.25">
      <c r="A2926" s="2" t="s">
        <v>1870</v>
      </c>
      <c r="B2926" s="2" t="s">
        <v>478</v>
      </c>
      <c r="C2926" s="3" t="s">
        <v>130</v>
      </c>
      <c r="D2926" s="8">
        <v>6626253099344</v>
      </c>
      <c r="E2926" s="4">
        <v>1369322</v>
      </c>
      <c r="F2926" s="2" t="s">
        <v>110</v>
      </c>
      <c r="G2926" s="2" t="s">
        <v>17</v>
      </c>
      <c r="H2926" s="2" t="s">
        <v>1802</v>
      </c>
      <c r="I2926" s="2" t="s">
        <v>18</v>
      </c>
      <c r="J2926" s="4">
        <v>15642341</v>
      </c>
      <c r="M2926" s="2">
        <v>993</v>
      </c>
      <c r="N2926" s="6">
        <v>0</v>
      </c>
    </row>
    <row r="2927" spans="1:14" x14ac:dyDescent="0.25">
      <c r="A2927" s="2" t="s">
        <v>1870</v>
      </c>
      <c r="B2927" s="2" t="s">
        <v>1856</v>
      </c>
      <c r="C2927" s="3" t="s">
        <v>124</v>
      </c>
      <c r="D2927" s="8">
        <v>6626253020772</v>
      </c>
      <c r="E2927" s="4">
        <v>1369340</v>
      </c>
      <c r="F2927" s="2" t="s">
        <v>16</v>
      </c>
      <c r="G2927" s="2" t="s">
        <v>17</v>
      </c>
      <c r="H2927" s="4">
        <v>123456789</v>
      </c>
      <c r="I2927" s="2" t="s">
        <v>18</v>
      </c>
      <c r="J2927" s="4">
        <v>15642314</v>
      </c>
      <c r="M2927" s="2">
        <v>207</v>
      </c>
      <c r="N2927" s="6">
        <v>-12.47</v>
      </c>
    </row>
    <row r="2928" spans="1:14" x14ac:dyDescent="0.25">
      <c r="A2928" s="2" t="s">
        <v>1870</v>
      </c>
      <c r="B2928" s="2" t="s">
        <v>1555</v>
      </c>
      <c r="C2928" s="3" t="s">
        <v>219</v>
      </c>
      <c r="D2928" s="8">
        <v>6626253020691</v>
      </c>
      <c r="E2928" s="4">
        <v>1369338</v>
      </c>
      <c r="F2928" s="2" t="s">
        <v>16</v>
      </c>
      <c r="G2928" s="2" t="s">
        <v>17</v>
      </c>
      <c r="H2928" s="2" t="s">
        <v>1926</v>
      </c>
      <c r="I2928" s="2" t="s">
        <v>18</v>
      </c>
      <c r="J2928" s="4">
        <v>15642003</v>
      </c>
      <c r="M2928" s="2">
        <v>206</v>
      </c>
      <c r="N2928" s="6">
        <v>-30.67</v>
      </c>
    </row>
    <row r="2929" spans="1:14" x14ac:dyDescent="0.25">
      <c r="A2929" s="2" t="s">
        <v>1870</v>
      </c>
      <c r="B2929" s="2" t="s">
        <v>755</v>
      </c>
      <c r="C2929" s="3" t="s">
        <v>30</v>
      </c>
      <c r="D2929" s="8">
        <v>6626253021825</v>
      </c>
      <c r="E2929" s="4">
        <v>1369348</v>
      </c>
      <c r="F2929" s="2" t="s">
        <v>16</v>
      </c>
      <c r="G2929" s="2" t="s">
        <v>17</v>
      </c>
      <c r="H2929" s="4">
        <v>239495074</v>
      </c>
      <c r="I2929" s="2" t="s">
        <v>18</v>
      </c>
      <c r="J2929" s="4">
        <v>15641857</v>
      </c>
      <c r="M2929" s="2">
        <v>218</v>
      </c>
      <c r="N2929" s="6">
        <v>-13.51</v>
      </c>
    </row>
    <row r="2930" spans="1:14" x14ac:dyDescent="0.25">
      <c r="A2930" s="2" t="s">
        <v>1870</v>
      </c>
      <c r="B2930" s="2" t="s">
        <v>981</v>
      </c>
      <c r="C2930" s="3" t="s">
        <v>49</v>
      </c>
      <c r="D2930" s="8">
        <v>6626253050256</v>
      </c>
      <c r="E2930" s="4">
        <v>1051760</v>
      </c>
      <c r="F2930" s="2" t="s">
        <v>16</v>
      </c>
      <c r="G2930" s="2" t="s">
        <v>17</v>
      </c>
      <c r="H2930" s="2" t="s">
        <v>1917</v>
      </c>
      <c r="I2930" s="2" t="s">
        <v>18</v>
      </c>
      <c r="J2930" s="4">
        <v>15641521</v>
      </c>
      <c r="M2930" s="2">
        <v>502</v>
      </c>
      <c r="N2930" s="6">
        <v>-35.35</v>
      </c>
    </row>
    <row r="2931" spans="1:14" x14ac:dyDescent="0.25">
      <c r="A2931" s="2" t="s">
        <v>1870</v>
      </c>
      <c r="B2931" s="2" t="s">
        <v>981</v>
      </c>
      <c r="C2931" s="3" t="s">
        <v>333</v>
      </c>
      <c r="D2931" s="8">
        <v>6626253072900</v>
      </c>
      <c r="E2931" s="4">
        <v>1369374</v>
      </c>
      <c r="F2931" s="2" t="s">
        <v>16</v>
      </c>
      <c r="G2931" s="2" t="s">
        <v>17</v>
      </c>
      <c r="H2931" s="2" t="s">
        <v>1927</v>
      </c>
      <c r="I2931" s="2" t="s">
        <v>18</v>
      </c>
      <c r="J2931" s="4">
        <v>15641474</v>
      </c>
      <c r="M2931" s="2">
        <v>729</v>
      </c>
      <c r="N2931" s="6">
        <v>-16.63</v>
      </c>
    </row>
    <row r="2932" spans="1:14" x14ac:dyDescent="0.25">
      <c r="A2932" s="2" t="s">
        <v>1870</v>
      </c>
      <c r="B2932" s="2" t="s">
        <v>983</v>
      </c>
      <c r="C2932" s="3" t="s">
        <v>333</v>
      </c>
      <c r="D2932" s="8">
        <v>6626253072900</v>
      </c>
      <c r="E2932" s="4">
        <v>1369374</v>
      </c>
      <c r="F2932" s="2" t="s">
        <v>16</v>
      </c>
      <c r="G2932" s="2" t="s">
        <v>17</v>
      </c>
      <c r="H2932" s="2" t="s">
        <v>1928</v>
      </c>
      <c r="I2932" s="2" t="s">
        <v>18</v>
      </c>
      <c r="J2932" s="4">
        <v>15641363</v>
      </c>
      <c r="M2932" s="2">
        <v>729</v>
      </c>
      <c r="N2932" s="6">
        <v>-16.63</v>
      </c>
    </row>
    <row r="2933" spans="1:14" x14ac:dyDescent="0.25">
      <c r="A2933" s="2" t="s">
        <v>1870</v>
      </c>
      <c r="B2933" s="2" t="s">
        <v>487</v>
      </c>
      <c r="C2933" s="3" t="s">
        <v>28</v>
      </c>
      <c r="D2933" s="8">
        <v>6626253040536</v>
      </c>
      <c r="E2933" s="4">
        <v>1369360</v>
      </c>
      <c r="F2933" s="2" t="s">
        <v>16</v>
      </c>
      <c r="G2933" s="2" t="s">
        <v>17</v>
      </c>
      <c r="H2933" s="4">
        <v>239488148</v>
      </c>
      <c r="I2933" s="2" t="s">
        <v>18</v>
      </c>
      <c r="J2933" s="4">
        <v>15641331</v>
      </c>
      <c r="M2933" s="2">
        <v>405</v>
      </c>
      <c r="N2933" s="6">
        <v>-11.43</v>
      </c>
    </row>
    <row r="2934" spans="1:14" x14ac:dyDescent="0.25">
      <c r="A2934" s="2" t="s">
        <v>1870</v>
      </c>
      <c r="B2934" s="2" t="s">
        <v>487</v>
      </c>
      <c r="C2934" s="3" t="s">
        <v>55</v>
      </c>
      <c r="D2934" s="8">
        <v>6626253091874</v>
      </c>
      <c r="E2934" s="4">
        <v>1616135</v>
      </c>
      <c r="F2934" s="2" t="s">
        <v>16</v>
      </c>
      <c r="G2934" s="2" t="s">
        <v>17</v>
      </c>
      <c r="H2934" s="4">
        <v>239473724</v>
      </c>
      <c r="I2934" s="2" t="s">
        <v>18</v>
      </c>
      <c r="J2934" s="4">
        <v>15641293</v>
      </c>
      <c r="M2934" s="2">
        <v>918</v>
      </c>
      <c r="N2934" s="6">
        <v>-25.99</v>
      </c>
    </row>
    <row r="2935" spans="1:14" x14ac:dyDescent="0.25">
      <c r="A2935" s="2" t="s">
        <v>1870</v>
      </c>
      <c r="B2935" s="2" t="s">
        <v>757</v>
      </c>
      <c r="C2935" s="3" t="s">
        <v>28</v>
      </c>
      <c r="D2935" s="8">
        <v>6626253040536</v>
      </c>
      <c r="E2935" s="4">
        <v>1369360</v>
      </c>
      <c r="F2935" s="2" t="s">
        <v>16</v>
      </c>
      <c r="G2935" s="2" t="s">
        <v>17</v>
      </c>
      <c r="H2935" s="4">
        <v>239487738</v>
      </c>
      <c r="I2935" s="2" t="s">
        <v>18</v>
      </c>
      <c r="J2935" s="4">
        <v>15641172</v>
      </c>
      <c r="M2935" s="2">
        <v>405</v>
      </c>
      <c r="N2935" s="6">
        <v>-16.63</v>
      </c>
    </row>
    <row r="2936" spans="1:14" x14ac:dyDescent="0.25">
      <c r="A2936" s="2" t="s">
        <v>1870</v>
      </c>
      <c r="B2936" s="2" t="s">
        <v>234</v>
      </c>
      <c r="C2936" s="3" t="s">
        <v>43</v>
      </c>
      <c r="D2936" s="8">
        <v>6626253026703</v>
      </c>
      <c r="E2936" s="4">
        <v>1049873</v>
      </c>
      <c r="F2936" s="2" t="s">
        <v>16</v>
      </c>
      <c r="G2936" s="2" t="s">
        <v>17</v>
      </c>
      <c r="H2936" s="2" t="s">
        <v>1929</v>
      </c>
      <c r="I2936" s="2" t="s">
        <v>18</v>
      </c>
      <c r="J2936" s="4">
        <v>15640960</v>
      </c>
      <c r="M2936" s="2">
        <v>267</v>
      </c>
      <c r="N2936" s="6">
        <v>-16.63</v>
      </c>
    </row>
    <row r="2937" spans="1:14" x14ac:dyDescent="0.25">
      <c r="A2937" s="2" t="s">
        <v>1870</v>
      </c>
      <c r="B2937" s="2" t="s">
        <v>761</v>
      </c>
      <c r="C2937" s="3" t="s">
        <v>15</v>
      </c>
      <c r="D2937" s="8">
        <v>6626253095608</v>
      </c>
      <c r="E2937" s="4">
        <v>1049827</v>
      </c>
      <c r="F2937" s="2" t="s">
        <v>16</v>
      </c>
      <c r="G2937" s="2" t="s">
        <v>17</v>
      </c>
      <c r="H2937" s="4">
        <v>239468001</v>
      </c>
      <c r="I2937" s="2" t="s">
        <v>18</v>
      </c>
      <c r="J2937" s="4">
        <v>15640267</v>
      </c>
      <c r="M2937" s="2">
        <v>956</v>
      </c>
      <c r="N2937" s="6">
        <v>-14.41</v>
      </c>
    </row>
    <row r="2938" spans="1:14" x14ac:dyDescent="0.25">
      <c r="A2938" s="2" t="s">
        <v>1870</v>
      </c>
      <c r="B2938" s="2" t="s">
        <v>1672</v>
      </c>
      <c r="C2938" s="3" t="s">
        <v>75</v>
      </c>
      <c r="D2938" s="8">
        <v>6626253134786</v>
      </c>
      <c r="E2938" s="4">
        <v>1369391</v>
      </c>
      <c r="F2938" s="2" t="s">
        <v>16</v>
      </c>
      <c r="G2938" s="2" t="s">
        <v>17</v>
      </c>
      <c r="H2938" s="4">
        <v>239401575</v>
      </c>
      <c r="I2938" s="2" t="s">
        <v>18</v>
      </c>
      <c r="J2938" s="4">
        <v>15639854</v>
      </c>
      <c r="M2938" s="2">
        <v>1347</v>
      </c>
      <c r="N2938" s="6">
        <v>-11.43</v>
      </c>
    </row>
    <row r="2939" spans="1:14" x14ac:dyDescent="0.25">
      <c r="A2939" s="2" t="s">
        <v>1870</v>
      </c>
      <c r="B2939" s="2" t="s">
        <v>1289</v>
      </c>
      <c r="C2939" s="3" t="s">
        <v>23</v>
      </c>
      <c r="D2939" s="8">
        <v>6626253125361</v>
      </c>
      <c r="E2939" s="4">
        <v>1369389</v>
      </c>
      <c r="F2939" s="2" t="s">
        <v>16</v>
      </c>
      <c r="G2939" s="2" t="s">
        <v>17</v>
      </c>
      <c r="H2939" s="4">
        <v>239465174</v>
      </c>
      <c r="I2939" s="2" t="s">
        <v>18</v>
      </c>
      <c r="J2939" s="4">
        <v>15639695</v>
      </c>
      <c r="M2939" s="2">
        <v>1253</v>
      </c>
      <c r="N2939" s="6">
        <v>-15.07</v>
      </c>
    </row>
    <row r="2940" spans="1:14" x14ac:dyDescent="0.25">
      <c r="A2940" s="2" t="s">
        <v>1870</v>
      </c>
      <c r="B2940" s="2" t="s">
        <v>993</v>
      </c>
      <c r="C2940" s="3" t="s">
        <v>43</v>
      </c>
      <c r="D2940" s="8">
        <v>6626253026703</v>
      </c>
      <c r="E2940" s="4">
        <v>1049873</v>
      </c>
      <c r="F2940" s="2" t="s">
        <v>16</v>
      </c>
      <c r="G2940" s="2" t="s">
        <v>17</v>
      </c>
      <c r="H2940" s="4">
        <v>239466618</v>
      </c>
      <c r="I2940" s="2" t="s">
        <v>18</v>
      </c>
      <c r="J2940" s="4">
        <v>15639635</v>
      </c>
      <c r="M2940" s="2">
        <v>267</v>
      </c>
      <c r="N2940" s="6">
        <v>-16.63</v>
      </c>
    </row>
    <row r="2941" spans="1:14" x14ac:dyDescent="0.25">
      <c r="A2941" s="2" t="s">
        <v>1870</v>
      </c>
      <c r="B2941" s="2" t="s">
        <v>256</v>
      </c>
      <c r="C2941" s="3" t="s">
        <v>39</v>
      </c>
      <c r="D2941" s="8">
        <v>6626253020349</v>
      </c>
      <c r="E2941" s="4">
        <v>1369336</v>
      </c>
      <c r="F2941" s="2" t="s">
        <v>16</v>
      </c>
      <c r="G2941" s="2" t="s">
        <v>17</v>
      </c>
      <c r="H2941" s="2" t="s">
        <v>1930</v>
      </c>
      <c r="I2941" s="2" t="s">
        <v>18</v>
      </c>
      <c r="J2941" s="4">
        <v>15639435</v>
      </c>
      <c r="M2941" s="2">
        <v>203</v>
      </c>
      <c r="N2941" s="6">
        <v>-15.07</v>
      </c>
    </row>
    <row r="2942" spans="1:14" x14ac:dyDescent="0.25">
      <c r="A2942" s="2" t="s">
        <v>1870</v>
      </c>
      <c r="B2942" s="2" t="s">
        <v>263</v>
      </c>
      <c r="C2942" s="3" t="s">
        <v>46</v>
      </c>
      <c r="D2942" s="8">
        <v>6626253047549</v>
      </c>
      <c r="E2942" s="4">
        <v>1369365</v>
      </c>
      <c r="F2942" s="2" t="s">
        <v>16</v>
      </c>
      <c r="G2942" s="2" t="s">
        <v>17</v>
      </c>
      <c r="H2942" s="2" t="s">
        <v>1931</v>
      </c>
      <c r="I2942" s="2" t="s">
        <v>18</v>
      </c>
      <c r="J2942" s="4">
        <v>15638886</v>
      </c>
      <c r="M2942" s="2">
        <v>475</v>
      </c>
      <c r="N2942" s="6">
        <v>-16.63</v>
      </c>
    </row>
    <row r="2943" spans="1:14" x14ac:dyDescent="0.25">
      <c r="A2943" s="2" t="s">
        <v>1870</v>
      </c>
      <c r="B2943" s="2" t="s">
        <v>514</v>
      </c>
      <c r="C2943" s="3" t="s">
        <v>97</v>
      </c>
      <c r="D2943" s="8">
        <v>6626253098291</v>
      </c>
      <c r="E2943" s="4">
        <v>1605013</v>
      </c>
      <c r="F2943" s="2" t="s">
        <v>16</v>
      </c>
      <c r="G2943" s="2" t="s">
        <v>17</v>
      </c>
      <c r="H2943" s="2" t="s">
        <v>1932</v>
      </c>
      <c r="I2943" s="2" t="s">
        <v>18</v>
      </c>
      <c r="J2943" s="4">
        <v>15638742</v>
      </c>
      <c r="M2943" s="2">
        <v>982</v>
      </c>
      <c r="N2943" s="6">
        <v>-15.07</v>
      </c>
    </row>
    <row r="2944" spans="1:14" x14ac:dyDescent="0.25">
      <c r="A2944" s="2" t="s">
        <v>1870</v>
      </c>
      <c r="B2944" s="2" t="s">
        <v>518</v>
      </c>
      <c r="C2944" s="3" t="s">
        <v>55</v>
      </c>
      <c r="D2944" s="8">
        <v>6626253091874</v>
      </c>
      <c r="E2944" s="4">
        <v>1616135</v>
      </c>
      <c r="F2944" s="2" t="s">
        <v>16</v>
      </c>
      <c r="G2944" s="2" t="s">
        <v>17</v>
      </c>
      <c r="H2944" s="4">
        <v>239453037</v>
      </c>
      <c r="I2944" s="2" t="s">
        <v>18</v>
      </c>
      <c r="J2944" s="4">
        <v>15638547</v>
      </c>
      <c r="M2944" s="2">
        <v>918</v>
      </c>
      <c r="N2944" s="6">
        <v>-11.43</v>
      </c>
    </row>
    <row r="2945" spans="1:14" x14ac:dyDescent="0.25">
      <c r="A2945" s="2" t="s">
        <v>1870</v>
      </c>
      <c r="B2945" s="2" t="s">
        <v>1561</v>
      </c>
      <c r="C2945" s="3" t="s">
        <v>32</v>
      </c>
      <c r="D2945" s="8">
        <v>6626253020934</v>
      </c>
      <c r="E2945" s="4">
        <v>1369341</v>
      </c>
      <c r="F2945" s="2" t="s">
        <v>16</v>
      </c>
      <c r="G2945" s="2" t="s">
        <v>17</v>
      </c>
      <c r="H2945" s="4">
        <v>239462987</v>
      </c>
      <c r="I2945" s="2" t="s">
        <v>18</v>
      </c>
      <c r="J2945" s="4">
        <v>15638492</v>
      </c>
      <c r="M2945" s="2">
        <v>209</v>
      </c>
      <c r="N2945" s="6">
        <v>-13.51</v>
      </c>
    </row>
    <row r="2946" spans="1:14" x14ac:dyDescent="0.25">
      <c r="A2946" s="2" t="s">
        <v>1870</v>
      </c>
      <c r="B2946" s="2" t="s">
        <v>272</v>
      </c>
      <c r="C2946" s="3" t="s">
        <v>97</v>
      </c>
      <c r="D2946" s="8">
        <v>6626253098291</v>
      </c>
      <c r="E2946" s="4">
        <v>1605013</v>
      </c>
      <c r="F2946" s="2" t="s">
        <v>262</v>
      </c>
      <c r="G2946" s="2" t="s">
        <v>17</v>
      </c>
      <c r="H2946" s="4">
        <v>239427203</v>
      </c>
      <c r="I2946" s="2" t="s">
        <v>18</v>
      </c>
      <c r="J2946" s="4">
        <v>15638265</v>
      </c>
      <c r="M2946" s="2">
        <v>982</v>
      </c>
      <c r="N2946" s="6">
        <v>-31.45</v>
      </c>
    </row>
    <row r="2947" spans="1:14" x14ac:dyDescent="0.25">
      <c r="A2947" s="2" t="s">
        <v>1870</v>
      </c>
      <c r="B2947" s="2" t="s">
        <v>272</v>
      </c>
      <c r="C2947" s="3" t="s">
        <v>97</v>
      </c>
      <c r="D2947" s="8">
        <v>6626253098291</v>
      </c>
      <c r="E2947" s="4">
        <v>1605013</v>
      </c>
      <c r="F2947" s="2" t="s">
        <v>16</v>
      </c>
      <c r="G2947" s="2" t="s">
        <v>17</v>
      </c>
      <c r="H2947" s="4">
        <v>239432253</v>
      </c>
      <c r="I2947" s="2" t="s">
        <v>18</v>
      </c>
      <c r="J2947" s="4">
        <v>15638261</v>
      </c>
      <c r="M2947" s="2">
        <v>982</v>
      </c>
      <c r="N2947" s="6">
        <v>-13.51</v>
      </c>
    </row>
    <row r="2948" spans="1:14" x14ac:dyDescent="0.25">
      <c r="A2948" s="2" t="s">
        <v>1870</v>
      </c>
      <c r="B2948" s="2" t="s">
        <v>272</v>
      </c>
      <c r="C2948" s="3" t="s">
        <v>97</v>
      </c>
      <c r="D2948" s="8">
        <v>6626253098291</v>
      </c>
      <c r="E2948" s="4">
        <v>1605013</v>
      </c>
      <c r="F2948" s="2" t="s">
        <v>16</v>
      </c>
      <c r="G2948" s="2" t="s">
        <v>17</v>
      </c>
      <c r="H2948" s="4">
        <v>239173204</v>
      </c>
      <c r="I2948" s="2" t="s">
        <v>18</v>
      </c>
      <c r="J2948" s="4">
        <v>15638260</v>
      </c>
      <c r="M2948" s="2">
        <v>982</v>
      </c>
      <c r="N2948" s="6">
        <v>-47.05</v>
      </c>
    </row>
    <row r="2949" spans="1:14" x14ac:dyDescent="0.25">
      <c r="A2949" s="2" t="s">
        <v>1870</v>
      </c>
      <c r="B2949" s="2" t="s">
        <v>1297</v>
      </c>
      <c r="C2949" s="3" t="s">
        <v>43</v>
      </c>
      <c r="D2949" s="8">
        <v>6626253026703</v>
      </c>
      <c r="E2949" s="4">
        <v>1049873</v>
      </c>
      <c r="F2949" s="2" t="s">
        <v>16</v>
      </c>
      <c r="G2949" s="2" t="s">
        <v>17</v>
      </c>
      <c r="H2949" s="4">
        <v>239443554</v>
      </c>
      <c r="I2949" s="2" t="s">
        <v>18</v>
      </c>
      <c r="J2949" s="4">
        <v>15638035</v>
      </c>
      <c r="M2949" s="2">
        <v>267</v>
      </c>
      <c r="N2949" s="6">
        <v>-12.47</v>
      </c>
    </row>
    <row r="2950" spans="1:14" x14ac:dyDescent="0.25">
      <c r="A2950" s="2" t="s">
        <v>1870</v>
      </c>
      <c r="B2950" s="2" t="s">
        <v>1442</v>
      </c>
      <c r="C2950" s="3" t="s">
        <v>97</v>
      </c>
      <c r="D2950" s="8">
        <v>6626253098291</v>
      </c>
      <c r="E2950" s="4">
        <v>1605013</v>
      </c>
      <c r="F2950" s="2" t="s">
        <v>16</v>
      </c>
      <c r="G2950" s="2" t="s">
        <v>17</v>
      </c>
      <c r="H2950" s="4">
        <v>239421973</v>
      </c>
      <c r="I2950" s="2" t="s">
        <v>18</v>
      </c>
      <c r="J2950" s="4">
        <v>15637993</v>
      </c>
      <c r="M2950" s="2">
        <v>982</v>
      </c>
      <c r="N2950" s="6">
        <v>-25.99</v>
      </c>
    </row>
    <row r="2951" spans="1:14" x14ac:dyDescent="0.25">
      <c r="A2951" s="2" t="s">
        <v>1870</v>
      </c>
      <c r="B2951" s="2" t="s">
        <v>1195</v>
      </c>
      <c r="C2951" s="3" t="s">
        <v>30</v>
      </c>
      <c r="D2951" s="8">
        <v>6626253021825</v>
      </c>
      <c r="E2951" s="4">
        <v>1369348</v>
      </c>
      <c r="F2951" s="2" t="s">
        <v>16</v>
      </c>
      <c r="G2951" s="2" t="s">
        <v>17</v>
      </c>
      <c r="H2951" s="4">
        <v>159635472</v>
      </c>
      <c r="I2951" s="2" t="s">
        <v>18</v>
      </c>
      <c r="J2951" s="4">
        <v>15637830</v>
      </c>
      <c r="M2951" s="2">
        <v>218</v>
      </c>
      <c r="N2951" s="6">
        <v>-51.73</v>
      </c>
    </row>
    <row r="2952" spans="1:14" x14ac:dyDescent="0.25">
      <c r="A2952" s="2" t="s">
        <v>1870</v>
      </c>
      <c r="B2952" s="2" t="s">
        <v>785</v>
      </c>
      <c r="C2952" s="3" t="s">
        <v>55</v>
      </c>
      <c r="D2952" s="8">
        <v>6626253091874</v>
      </c>
      <c r="E2952" s="4">
        <v>1616135</v>
      </c>
      <c r="F2952" s="2" t="s">
        <v>16</v>
      </c>
      <c r="G2952" s="2" t="s">
        <v>17</v>
      </c>
      <c r="H2952" s="4">
        <v>239446879</v>
      </c>
      <c r="I2952" s="2" t="s">
        <v>18</v>
      </c>
      <c r="J2952" s="4">
        <v>15637746</v>
      </c>
      <c r="M2952" s="2">
        <v>918</v>
      </c>
      <c r="N2952" s="6">
        <v>-16.63</v>
      </c>
    </row>
    <row r="2953" spans="1:14" x14ac:dyDescent="0.25">
      <c r="A2953" s="2" t="s">
        <v>1870</v>
      </c>
      <c r="B2953" s="2" t="s">
        <v>1564</v>
      </c>
      <c r="C2953" s="3" t="s">
        <v>128</v>
      </c>
      <c r="D2953" s="8">
        <v>6626253068546</v>
      </c>
      <c r="E2953" s="4">
        <v>1369372</v>
      </c>
      <c r="F2953" s="2" t="s">
        <v>16</v>
      </c>
      <c r="G2953" s="2" t="s">
        <v>17</v>
      </c>
      <c r="H2953" s="4">
        <v>239197425</v>
      </c>
      <c r="I2953" s="2" t="s">
        <v>18</v>
      </c>
      <c r="J2953" s="4">
        <v>15637693</v>
      </c>
      <c r="M2953" s="2">
        <v>685</v>
      </c>
      <c r="N2953" s="6">
        <v>-13.51</v>
      </c>
    </row>
    <row r="2954" spans="1:14" x14ac:dyDescent="0.25">
      <c r="A2954" s="2" t="s">
        <v>1870</v>
      </c>
      <c r="B2954" s="2" t="s">
        <v>1105</v>
      </c>
      <c r="C2954" s="3" t="s">
        <v>35</v>
      </c>
      <c r="D2954" s="8">
        <v>6626253020420</v>
      </c>
      <c r="E2954" s="4">
        <v>1369337</v>
      </c>
      <c r="F2954" s="2" t="s">
        <v>16</v>
      </c>
      <c r="G2954" s="2" t="s">
        <v>17</v>
      </c>
      <c r="H2954" s="4">
        <v>239440526</v>
      </c>
      <c r="I2954" s="2" t="s">
        <v>18</v>
      </c>
      <c r="J2954" s="4">
        <v>15637459</v>
      </c>
      <c r="M2954" s="2">
        <v>204</v>
      </c>
      <c r="N2954" s="6">
        <v>-72.95</v>
      </c>
    </row>
    <row r="2955" spans="1:14" x14ac:dyDescent="0.25">
      <c r="A2955" s="2" t="s">
        <v>1870</v>
      </c>
      <c r="B2955" s="2" t="s">
        <v>790</v>
      </c>
      <c r="C2955" s="3" t="s">
        <v>37</v>
      </c>
      <c r="D2955" s="8">
        <v>6626253045252</v>
      </c>
      <c r="E2955" s="4">
        <v>1369364</v>
      </c>
      <c r="F2955" s="2" t="s">
        <v>16</v>
      </c>
      <c r="G2955" s="2" t="s">
        <v>17</v>
      </c>
      <c r="H2955" s="4">
        <v>239373125</v>
      </c>
      <c r="I2955" s="2" t="s">
        <v>18</v>
      </c>
      <c r="J2955" s="4">
        <v>15637419</v>
      </c>
      <c r="M2955" s="2">
        <v>452</v>
      </c>
      <c r="N2955" s="6">
        <v>-20.23</v>
      </c>
    </row>
    <row r="2956" spans="1:14" x14ac:dyDescent="0.25">
      <c r="A2956" s="2" t="s">
        <v>1870</v>
      </c>
      <c r="B2956" s="2" t="s">
        <v>1196</v>
      </c>
      <c r="C2956" s="3" t="s">
        <v>43</v>
      </c>
      <c r="D2956" s="8">
        <v>6626253026703</v>
      </c>
      <c r="E2956" s="4">
        <v>1049873</v>
      </c>
      <c r="F2956" s="2" t="s">
        <v>16</v>
      </c>
      <c r="G2956" s="2" t="s">
        <v>108</v>
      </c>
      <c r="H2956" s="4">
        <v>9239133205</v>
      </c>
      <c r="J2956" s="4">
        <v>15637335</v>
      </c>
      <c r="M2956" s="2">
        <v>267</v>
      </c>
      <c r="N2956" s="6">
        <v>-12.47</v>
      </c>
    </row>
    <row r="2957" spans="1:14" x14ac:dyDescent="0.25">
      <c r="A2957" s="2" t="s">
        <v>1870</v>
      </c>
      <c r="B2957" s="2" t="s">
        <v>278</v>
      </c>
      <c r="C2957" s="3" t="s">
        <v>15</v>
      </c>
      <c r="D2957" s="8">
        <v>6626253095608</v>
      </c>
      <c r="E2957" s="4">
        <v>1049827</v>
      </c>
      <c r="F2957" s="2" t="s">
        <v>16</v>
      </c>
      <c r="G2957" s="2" t="s">
        <v>17</v>
      </c>
      <c r="H2957" s="4">
        <v>239434663</v>
      </c>
      <c r="I2957" s="2" t="s">
        <v>18</v>
      </c>
      <c r="J2957" s="4">
        <v>15637094</v>
      </c>
      <c r="M2957" s="2">
        <v>956</v>
      </c>
      <c r="N2957" s="6">
        <v>-11.43</v>
      </c>
    </row>
    <row r="2958" spans="1:14" x14ac:dyDescent="0.25">
      <c r="A2958" s="2" t="s">
        <v>1870</v>
      </c>
      <c r="B2958" s="2" t="s">
        <v>545</v>
      </c>
      <c r="C2958" s="3" t="s">
        <v>15</v>
      </c>
      <c r="D2958" s="8">
        <v>6626253095608</v>
      </c>
      <c r="E2958" s="4">
        <v>1049827</v>
      </c>
      <c r="F2958" s="2" t="s">
        <v>16</v>
      </c>
      <c r="G2958" s="2" t="s">
        <v>17</v>
      </c>
      <c r="H2958" s="4">
        <v>239433415</v>
      </c>
      <c r="I2958" s="2" t="s">
        <v>18</v>
      </c>
      <c r="J2958" s="4">
        <v>15637039</v>
      </c>
      <c r="M2958" s="2">
        <v>956</v>
      </c>
      <c r="N2958" s="6">
        <v>-13.74</v>
      </c>
    </row>
    <row r="2959" spans="1:14" x14ac:dyDescent="0.25">
      <c r="A2959" s="2" t="s">
        <v>1870</v>
      </c>
      <c r="B2959" s="2" t="s">
        <v>283</v>
      </c>
      <c r="C2959" s="3" t="s">
        <v>85</v>
      </c>
      <c r="D2959" s="8">
        <v>6626253091955</v>
      </c>
      <c r="E2959" s="4">
        <v>1369377</v>
      </c>
      <c r="F2959" s="2" t="s">
        <v>16</v>
      </c>
      <c r="G2959" s="2" t="s">
        <v>17</v>
      </c>
      <c r="H2959" s="2" t="s">
        <v>1933</v>
      </c>
      <c r="I2959" s="2" t="s">
        <v>18</v>
      </c>
      <c r="J2959" s="4">
        <v>15636978</v>
      </c>
      <c r="M2959" s="2">
        <v>919</v>
      </c>
      <c r="N2959" s="6">
        <v>-43.51</v>
      </c>
    </row>
    <row r="2960" spans="1:14" x14ac:dyDescent="0.25">
      <c r="A2960" s="2" t="s">
        <v>1870</v>
      </c>
      <c r="B2960" s="2" t="s">
        <v>1201</v>
      </c>
      <c r="C2960" s="3" t="s">
        <v>85</v>
      </c>
      <c r="D2960" s="8">
        <v>6626253091955</v>
      </c>
      <c r="E2960" s="4">
        <v>1369377</v>
      </c>
      <c r="F2960" s="2" t="s">
        <v>16</v>
      </c>
      <c r="G2960" s="2" t="s">
        <v>17</v>
      </c>
      <c r="H2960" s="4">
        <v>239426182</v>
      </c>
      <c r="I2960" s="2" t="s">
        <v>18</v>
      </c>
      <c r="J2960" s="4">
        <v>15636869</v>
      </c>
      <c r="M2960" s="2">
        <v>919</v>
      </c>
      <c r="N2960" s="6">
        <v>-15.07</v>
      </c>
    </row>
    <row r="2961" spans="1:14" x14ac:dyDescent="0.25">
      <c r="A2961" s="2" t="s">
        <v>1870</v>
      </c>
      <c r="B2961" s="2" t="s">
        <v>549</v>
      </c>
      <c r="C2961" s="3" t="s">
        <v>46</v>
      </c>
      <c r="D2961" s="8">
        <v>6626253047549</v>
      </c>
      <c r="E2961" s="4">
        <v>1369365</v>
      </c>
      <c r="F2961" s="2" t="s">
        <v>16</v>
      </c>
      <c r="G2961" s="2" t="s">
        <v>17</v>
      </c>
      <c r="H2961" s="2" t="s">
        <v>1934</v>
      </c>
      <c r="I2961" s="2" t="s">
        <v>18</v>
      </c>
      <c r="J2961" s="4">
        <v>15636648</v>
      </c>
      <c r="M2961" s="2">
        <v>475</v>
      </c>
      <c r="N2961" s="6">
        <v>-16.63</v>
      </c>
    </row>
    <row r="2962" spans="1:14" x14ac:dyDescent="0.25">
      <c r="A2962" s="2" t="s">
        <v>1870</v>
      </c>
      <c r="B2962" s="2" t="s">
        <v>1208</v>
      </c>
      <c r="C2962" s="3" t="s">
        <v>235</v>
      </c>
      <c r="D2962" s="8">
        <v>6626253025812</v>
      </c>
      <c r="E2962" s="4">
        <v>1369354</v>
      </c>
      <c r="F2962" s="2" t="s">
        <v>16</v>
      </c>
      <c r="G2962" s="2" t="s">
        <v>17</v>
      </c>
      <c r="H2962" s="2" t="s">
        <v>1935</v>
      </c>
      <c r="I2962" s="2" t="s">
        <v>18</v>
      </c>
      <c r="J2962" s="4">
        <v>15636542</v>
      </c>
      <c r="M2962" s="2">
        <v>258</v>
      </c>
      <c r="N2962" s="6">
        <v>-30.67</v>
      </c>
    </row>
    <row r="2963" spans="1:14" x14ac:dyDescent="0.25">
      <c r="A2963" s="2" t="s">
        <v>1870</v>
      </c>
      <c r="B2963" s="2" t="s">
        <v>1465</v>
      </c>
      <c r="C2963" s="3" t="s">
        <v>32</v>
      </c>
      <c r="D2963" s="8">
        <v>6626253020934</v>
      </c>
      <c r="E2963" s="4">
        <v>1369341</v>
      </c>
      <c r="F2963" s="2" t="s">
        <v>16</v>
      </c>
      <c r="G2963" s="2" t="s">
        <v>17</v>
      </c>
      <c r="H2963" s="2" t="s">
        <v>1936</v>
      </c>
      <c r="I2963" s="2" t="s">
        <v>18</v>
      </c>
      <c r="J2963" s="4">
        <v>15636327</v>
      </c>
      <c r="M2963" s="2">
        <v>209</v>
      </c>
      <c r="N2963" s="6">
        <v>-23.65</v>
      </c>
    </row>
    <row r="2964" spans="1:14" x14ac:dyDescent="0.25">
      <c r="A2964" s="2" t="s">
        <v>1870</v>
      </c>
      <c r="B2964" s="2" t="s">
        <v>1937</v>
      </c>
      <c r="C2964" s="3" t="s">
        <v>55</v>
      </c>
      <c r="D2964" s="8">
        <v>6626253091874</v>
      </c>
      <c r="E2964" s="4">
        <v>1616135</v>
      </c>
      <c r="F2964" s="2" t="s">
        <v>16</v>
      </c>
      <c r="G2964" s="2" t="s">
        <v>17</v>
      </c>
      <c r="H2964" s="4">
        <v>239415554</v>
      </c>
      <c r="I2964" s="2" t="s">
        <v>18</v>
      </c>
      <c r="J2964" s="4">
        <v>15636192</v>
      </c>
      <c r="M2964" s="2">
        <v>918</v>
      </c>
      <c r="N2964" s="6">
        <v>-21.31</v>
      </c>
    </row>
    <row r="2965" spans="1:14" x14ac:dyDescent="0.25">
      <c r="A2965" s="2" t="s">
        <v>1870</v>
      </c>
      <c r="B2965" s="2" t="s">
        <v>1310</v>
      </c>
      <c r="C2965" s="3" t="s">
        <v>65</v>
      </c>
      <c r="D2965" s="8">
        <v>6626253034803</v>
      </c>
      <c r="E2965" s="4">
        <v>1369358</v>
      </c>
      <c r="F2965" s="2" t="s">
        <v>16</v>
      </c>
      <c r="G2965" s="2" t="s">
        <v>17</v>
      </c>
      <c r="H2965" s="4">
        <v>239375634</v>
      </c>
      <c r="I2965" s="2" t="s">
        <v>18</v>
      </c>
      <c r="J2965" s="4">
        <v>15636188</v>
      </c>
      <c r="M2965" s="2">
        <v>348</v>
      </c>
      <c r="N2965" s="6">
        <v>-30.67</v>
      </c>
    </row>
    <row r="2966" spans="1:14" x14ac:dyDescent="0.25">
      <c r="A2966" s="2" t="s">
        <v>1870</v>
      </c>
      <c r="B2966" s="2" t="s">
        <v>1868</v>
      </c>
      <c r="C2966" s="3" t="s">
        <v>55</v>
      </c>
      <c r="D2966" s="8">
        <v>6626253091874</v>
      </c>
      <c r="E2966" s="4">
        <v>1616135</v>
      </c>
      <c r="F2966" s="2" t="s">
        <v>16</v>
      </c>
      <c r="G2966" s="2" t="s">
        <v>17</v>
      </c>
      <c r="H2966" s="4">
        <v>239400161</v>
      </c>
      <c r="I2966" s="2" t="s">
        <v>18</v>
      </c>
      <c r="J2966" s="4">
        <v>15636045</v>
      </c>
      <c r="M2966" s="2">
        <v>918</v>
      </c>
      <c r="N2966" s="6">
        <v>-21.31</v>
      </c>
    </row>
    <row r="2967" spans="1:14" x14ac:dyDescent="0.25">
      <c r="A2967" s="2" t="s">
        <v>1870</v>
      </c>
      <c r="B2967" s="2" t="s">
        <v>1938</v>
      </c>
      <c r="C2967" s="3" t="s">
        <v>32</v>
      </c>
      <c r="D2967" s="8">
        <v>6626253020934</v>
      </c>
      <c r="E2967" s="4">
        <v>1369341</v>
      </c>
      <c r="F2967" s="2" t="s">
        <v>16</v>
      </c>
      <c r="G2967" s="2" t="s">
        <v>17</v>
      </c>
      <c r="H2967" s="2" t="s">
        <v>1939</v>
      </c>
      <c r="I2967" s="2" t="s">
        <v>18</v>
      </c>
      <c r="J2967" s="4">
        <v>15635938</v>
      </c>
      <c r="M2967" s="2">
        <v>209</v>
      </c>
      <c r="N2967" s="6">
        <v>-33.01</v>
      </c>
    </row>
    <row r="2968" spans="1:14" x14ac:dyDescent="0.25">
      <c r="A2968" s="2" t="s">
        <v>1870</v>
      </c>
      <c r="B2968" s="2" t="s">
        <v>1469</v>
      </c>
      <c r="C2968" s="3" t="s">
        <v>32</v>
      </c>
      <c r="D2968" s="8">
        <v>6626253020934</v>
      </c>
      <c r="E2968" s="4">
        <v>1369341</v>
      </c>
      <c r="F2968" s="2" t="s">
        <v>16</v>
      </c>
      <c r="G2968" s="2" t="s">
        <v>17</v>
      </c>
      <c r="H2968" s="2" t="s">
        <v>1818</v>
      </c>
      <c r="I2968" s="2" t="s">
        <v>18</v>
      </c>
      <c r="J2968" s="4">
        <v>15635781</v>
      </c>
      <c r="M2968" s="2">
        <v>209</v>
      </c>
      <c r="N2968" s="6">
        <v>-16.63</v>
      </c>
    </row>
    <row r="2969" spans="1:14" x14ac:dyDescent="0.25">
      <c r="A2969" s="2" t="s">
        <v>1870</v>
      </c>
      <c r="B2969" s="2" t="s">
        <v>1469</v>
      </c>
      <c r="C2969" s="3" t="s">
        <v>15</v>
      </c>
      <c r="D2969" s="8">
        <v>6626253095608</v>
      </c>
      <c r="E2969" s="4">
        <v>1049827</v>
      </c>
      <c r="F2969" s="2" t="s">
        <v>16</v>
      </c>
      <c r="G2969" s="2" t="s">
        <v>17</v>
      </c>
      <c r="H2969" s="4">
        <v>239408368</v>
      </c>
      <c r="I2969" s="2" t="s">
        <v>18</v>
      </c>
      <c r="J2969" s="4">
        <v>15635771</v>
      </c>
      <c r="M2969" s="2">
        <v>956</v>
      </c>
      <c r="N2969" s="6">
        <v>-13.63</v>
      </c>
    </row>
    <row r="2970" spans="1:14" x14ac:dyDescent="0.25">
      <c r="A2970" s="2" t="s">
        <v>1870</v>
      </c>
      <c r="B2970" s="2" t="s">
        <v>299</v>
      </c>
      <c r="C2970" s="3" t="s">
        <v>32</v>
      </c>
      <c r="D2970" s="8">
        <v>6626253020934</v>
      </c>
      <c r="E2970" s="4">
        <v>1369341</v>
      </c>
      <c r="F2970" s="2" t="s">
        <v>16</v>
      </c>
      <c r="G2970" s="2" t="s">
        <v>17</v>
      </c>
      <c r="H2970" s="2" t="s">
        <v>1819</v>
      </c>
      <c r="I2970" s="2" t="s">
        <v>18</v>
      </c>
      <c r="J2970" s="4">
        <v>15635741</v>
      </c>
      <c r="M2970" s="2">
        <v>209</v>
      </c>
      <c r="N2970" s="6">
        <v>-12.47</v>
      </c>
    </row>
    <row r="2971" spans="1:14" x14ac:dyDescent="0.25">
      <c r="A2971" s="2" t="s">
        <v>1870</v>
      </c>
      <c r="B2971" s="2" t="s">
        <v>1701</v>
      </c>
      <c r="C2971" s="3" t="s">
        <v>32</v>
      </c>
      <c r="D2971" s="8">
        <v>6626253020934</v>
      </c>
      <c r="E2971" s="4">
        <v>1369341</v>
      </c>
      <c r="F2971" s="2" t="s">
        <v>16</v>
      </c>
      <c r="G2971" s="2" t="s">
        <v>17</v>
      </c>
      <c r="H2971" s="2" t="s">
        <v>1940</v>
      </c>
      <c r="I2971" s="2" t="s">
        <v>18</v>
      </c>
      <c r="J2971" s="4">
        <v>15635705</v>
      </c>
      <c r="M2971" s="2">
        <v>209</v>
      </c>
      <c r="N2971" s="6">
        <v>-33.01</v>
      </c>
    </row>
    <row r="2972" spans="1:14" x14ac:dyDescent="0.25">
      <c r="A2972" s="2" t="s">
        <v>1870</v>
      </c>
      <c r="B2972" s="2" t="s">
        <v>564</v>
      </c>
      <c r="C2972" s="3" t="s">
        <v>28</v>
      </c>
      <c r="D2972" s="8">
        <v>6626253040536</v>
      </c>
      <c r="E2972" s="4">
        <v>1369360</v>
      </c>
      <c r="F2972" s="2" t="s">
        <v>16</v>
      </c>
      <c r="G2972" s="2" t="s">
        <v>17</v>
      </c>
      <c r="H2972" s="4">
        <v>239399654</v>
      </c>
      <c r="I2972" s="2" t="s">
        <v>18</v>
      </c>
      <c r="J2972" s="4">
        <v>15635692</v>
      </c>
      <c r="M2972" s="2">
        <v>405</v>
      </c>
      <c r="N2972" s="6">
        <v>-16.63</v>
      </c>
    </row>
    <row r="2973" spans="1:14" x14ac:dyDescent="0.25">
      <c r="A2973" s="2" t="s">
        <v>1870</v>
      </c>
      <c r="B2973" s="2" t="s">
        <v>564</v>
      </c>
      <c r="C2973" s="3" t="s">
        <v>32</v>
      </c>
      <c r="D2973" s="8">
        <v>6626253020934</v>
      </c>
      <c r="E2973" s="4">
        <v>1369341</v>
      </c>
      <c r="F2973" s="2" t="s">
        <v>16</v>
      </c>
      <c r="G2973" s="2" t="s">
        <v>17</v>
      </c>
      <c r="H2973" s="2" t="s">
        <v>1941</v>
      </c>
      <c r="I2973" s="2" t="s">
        <v>18</v>
      </c>
      <c r="J2973" s="4">
        <v>15635691</v>
      </c>
      <c r="M2973" s="2">
        <v>209</v>
      </c>
      <c r="N2973" s="6">
        <v>-23.65</v>
      </c>
    </row>
    <row r="2974" spans="1:14" x14ac:dyDescent="0.25">
      <c r="A2974" s="2" t="s">
        <v>1870</v>
      </c>
      <c r="B2974" s="2" t="s">
        <v>1942</v>
      </c>
      <c r="C2974" s="3" t="s">
        <v>32</v>
      </c>
      <c r="D2974" s="8">
        <v>6626253020934</v>
      </c>
      <c r="E2974" s="4">
        <v>1369341</v>
      </c>
      <c r="F2974" s="2" t="s">
        <v>16</v>
      </c>
      <c r="G2974" s="2" t="s">
        <v>17</v>
      </c>
      <c r="H2974" s="2" t="s">
        <v>1943</v>
      </c>
      <c r="I2974" s="2" t="s">
        <v>18</v>
      </c>
      <c r="J2974" s="4">
        <v>15635660</v>
      </c>
      <c r="M2974" s="2">
        <v>209</v>
      </c>
      <c r="N2974" s="6">
        <v>-21.31</v>
      </c>
    </row>
    <row r="2975" spans="1:14" x14ac:dyDescent="0.25">
      <c r="A2975" s="2" t="s">
        <v>1870</v>
      </c>
      <c r="B2975" s="2" t="s">
        <v>805</v>
      </c>
      <c r="C2975" s="3" t="s">
        <v>43</v>
      </c>
      <c r="D2975" s="8">
        <v>6626253026703</v>
      </c>
      <c r="E2975" s="4">
        <v>1049873</v>
      </c>
      <c r="F2975" s="2" t="s">
        <v>16</v>
      </c>
      <c r="G2975" s="2" t="s">
        <v>17</v>
      </c>
      <c r="H2975" s="4">
        <v>239125558</v>
      </c>
      <c r="I2975" s="2" t="s">
        <v>18</v>
      </c>
      <c r="J2975" s="4">
        <v>15635534</v>
      </c>
      <c r="M2975" s="2">
        <v>267</v>
      </c>
      <c r="N2975" s="6">
        <v>-16.63</v>
      </c>
    </row>
    <row r="2976" spans="1:14" x14ac:dyDescent="0.25">
      <c r="A2976" s="2" t="s">
        <v>1870</v>
      </c>
      <c r="B2976" s="2" t="s">
        <v>805</v>
      </c>
      <c r="C2976" s="3" t="s">
        <v>43</v>
      </c>
      <c r="D2976" s="8">
        <v>6626253026703</v>
      </c>
      <c r="E2976" s="4">
        <v>1049873</v>
      </c>
      <c r="F2976" s="2" t="s">
        <v>16</v>
      </c>
      <c r="G2976" s="2" t="s">
        <v>17</v>
      </c>
      <c r="H2976" s="4">
        <v>239133205</v>
      </c>
      <c r="I2976" s="2" t="s">
        <v>18</v>
      </c>
      <c r="J2976" s="4">
        <v>15635533</v>
      </c>
      <c r="M2976" s="2">
        <v>267</v>
      </c>
      <c r="N2976" s="6">
        <v>-23.26</v>
      </c>
    </row>
    <row r="2977" spans="1:14" x14ac:dyDescent="0.25">
      <c r="A2977" s="2" t="s">
        <v>1870</v>
      </c>
      <c r="B2977" s="2" t="s">
        <v>1579</v>
      </c>
      <c r="C2977" s="3" t="s">
        <v>43</v>
      </c>
      <c r="D2977" s="8">
        <v>6626253026703</v>
      </c>
      <c r="E2977" s="4">
        <v>1049873</v>
      </c>
      <c r="F2977" s="2" t="s">
        <v>16</v>
      </c>
      <c r="G2977" s="2" t="s">
        <v>17</v>
      </c>
      <c r="H2977" s="4">
        <v>239358328</v>
      </c>
      <c r="I2977" s="2" t="s">
        <v>18</v>
      </c>
      <c r="J2977" s="4">
        <v>15635516</v>
      </c>
      <c r="M2977" s="2">
        <v>267</v>
      </c>
      <c r="N2977" s="6">
        <v>-14.42</v>
      </c>
    </row>
    <row r="2978" spans="1:14" x14ac:dyDescent="0.25">
      <c r="A2978" s="2" t="s">
        <v>1870</v>
      </c>
      <c r="B2978" s="2" t="s">
        <v>806</v>
      </c>
      <c r="C2978" s="3" t="s">
        <v>43</v>
      </c>
      <c r="D2978" s="8">
        <v>6626253026703</v>
      </c>
      <c r="E2978" s="4">
        <v>1049873</v>
      </c>
      <c r="F2978" s="2" t="s">
        <v>16</v>
      </c>
      <c r="G2978" s="2" t="s">
        <v>17</v>
      </c>
      <c r="H2978" s="4">
        <v>239121816</v>
      </c>
      <c r="I2978" s="2" t="s">
        <v>18</v>
      </c>
      <c r="J2978" s="4">
        <v>15635510</v>
      </c>
      <c r="M2978" s="2">
        <v>267</v>
      </c>
      <c r="N2978" s="6">
        <v>-12.47</v>
      </c>
    </row>
    <row r="2979" spans="1:14" x14ac:dyDescent="0.25">
      <c r="A2979" s="2" t="s">
        <v>1870</v>
      </c>
      <c r="B2979" s="2" t="s">
        <v>1029</v>
      </c>
      <c r="C2979" s="3" t="s">
        <v>43</v>
      </c>
      <c r="D2979" s="8">
        <v>6626253026703</v>
      </c>
      <c r="E2979" s="4">
        <v>1049873</v>
      </c>
      <c r="F2979" s="2" t="s">
        <v>16</v>
      </c>
      <c r="G2979" s="2" t="s">
        <v>17</v>
      </c>
      <c r="H2979" s="4">
        <v>239211808</v>
      </c>
      <c r="I2979" s="2" t="s">
        <v>18</v>
      </c>
      <c r="J2979" s="4">
        <v>15635497</v>
      </c>
      <c r="M2979" s="2">
        <v>267</v>
      </c>
      <c r="N2979" s="6">
        <v>-13.51</v>
      </c>
    </row>
    <row r="2980" spans="1:14" x14ac:dyDescent="0.25">
      <c r="A2980" s="2" t="s">
        <v>1870</v>
      </c>
      <c r="B2980" s="2" t="s">
        <v>807</v>
      </c>
      <c r="C2980" s="3" t="s">
        <v>43</v>
      </c>
      <c r="D2980" s="8">
        <v>6626253026703</v>
      </c>
      <c r="E2980" s="4">
        <v>1049873</v>
      </c>
      <c r="F2980" s="2" t="s">
        <v>16</v>
      </c>
      <c r="G2980" s="2" t="s">
        <v>17</v>
      </c>
      <c r="H2980" s="4">
        <v>239401362</v>
      </c>
      <c r="I2980" s="2" t="s">
        <v>18</v>
      </c>
      <c r="J2980" s="4">
        <v>15635488</v>
      </c>
      <c r="M2980" s="2">
        <v>267</v>
      </c>
      <c r="N2980" s="6">
        <v>-15.07</v>
      </c>
    </row>
    <row r="2981" spans="1:14" x14ac:dyDescent="0.25">
      <c r="A2981" s="2" t="s">
        <v>1870</v>
      </c>
      <c r="B2981" s="2" t="s">
        <v>1944</v>
      </c>
      <c r="C2981" s="3" t="s">
        <v>97</v>
      </c>
      <c r="D2981" s="8">
        <v>6626253098291</v>
      </c>
      <c r="E2981" s="4">
        <v>1605013</v>
      </c>
      <c r="F2981" s="2" t="s">
        <v>16</v>
      </c>
      <c r="G2981" s="2" t="s">
        <v>17</v>
      </c>
      <c r="H2981" s="4">
        <v>239398538</v>
      </c>
      <c r="I2981" s="2" t="s">
        <v>18</v>
      </c>
      <c r="J2981" s="4">
        <v>15635470</v>
      </c>
      <c r="M2981" s="2">
        <v>982</v>
      </c>
      <c r="N2981" s="6">
        <v>-30.67</v>
      </c>
    </row>
    <row r="2982" spans="1:14" x14ac:dyDescent="0.25">
      <c r="A2982" s="2" t="s">
        <v>1870</v>
      </c>
      <c r="B2982" s="2" t="s">
        <v>1945</v>
      </c>
      <c r="C2982" s="3" t="s">
        <v>23</v>
      </c>
      <c r="D2982" s="8">
        <v>6626253125361</v>
      </c>
      <c r="E2982" s="4">
        <v>1369389</v>
      </c>
      <c r="F2982" s="2" t="s">
        <v>16</v>
      </c>
      <c r="G2982" s="2" t="s">
        <v>17</v>
      </c>
      <c r="H2982" s="2" t="s">
        <v>1946</v>
      </c>
      <c r="I2982" s="2" t="s">
        <v>18</v>
      </c>
      <c r="J2982" s="4">
        <v>15635280</v>
      </c>
      <c r="M2982" s="2">
        <v>1253</v>
      </c>
      <c r="N2982" s="6">
        <v>-12.47</v>
      </c>
    </row>
    <row r="2983" spans="1:14" x14ac:dyDescent="0.25">
      <c r="A2983" s="2" t="s">
        <v>1870</v>
      </c>
      <c r="B2983" s="2" t="s">
        <v>1945</v>
      </c>
      <c r="C2983" s="3" t="s">
        <v>23</v>
      </c>
      <c r="D2983" s="8">
        <v>6626253125361</v>
      </c>
      <c r="E2983" s="4">
        <v>1369389</v>
      </c>
      <c r="F2983" s="2" t="s">
        <v>16</v>
      </c>
      <c r="G2983" s="2" t="s">
        <v>17</v>
      </c>
      <c r="H2983" s="2" t="s">
        <v>1947</v>
      </c>
      <c r="I2983" s="2" t="s">
        <v>18</v>
      </c>
      <c r="J2983" s="4">
        <v>15635279</v>
      </c>
      <c r="M2983" s="2">
        <v>1253</v>
      </c>
      <c r="N2983" s="6">
        <v>-15.07</v>
      </c>
    </row>
    <row r="2984" spans="1:14" x14ac:dyDescent="0.25">
      <c r="A2984" s="2" t="s">
        <v>1948</v>
      </c>
      <c r="B2984" s="2" t="s">
        <v>1949</v>
      </c>
      <c r="C2984" s="3" t="s">
        <v>97</v>
      </c>
      <c r="D2984" s="8">
        <v>6626253098291</v>
      </c>
      <c r="E2984" s="4">
        <v>1605013</v>
      </c>
      <c r="F2984" s="2" t="s">
        <v>16</v>
      </c>
      <c r="G2984" s="2" t="s">
        <v>17</v>
      </c>
      <c r="H2984" s="4">
        <v>232652259</v>
      </c>
      <c r="I2984" s="2" t="s">
        <v>18</v>
      </c>
      <c r="J2984" s="4">
        <v>15634200</v>
      </c>
      <c r="M2984" s="2">
        <v>982</v>
      </c>
      <c r="N2984" s="6">
        <v>-47.05</v>
      </c>
    </row>
    <row r="2985" spans="1:14" x14ac:dyDescent="0.25">
      <c r="A2985" s="2" t="s">
        <v>1948</v>
      </c>
      <c r="B2985" s="2" t="s">
        <v>1950</v>
      </c>
      <c r="C2985" s="3" t="s">
        <v>1834</v>
      </c>
      <c r="D2985" s="8">
        <v>6626253001808</v>
      </c>
      <c r="E2985" s="4">
        <v>1758614</v>
      </c>
      <c r="F2985" s="2" t="s">
        <v>16</v>
      </c>
      <c r="G2985" s="2" t="s">
        <v>17</v>
      </c>
      <c r="H2985" s="4">
        <v>239393605</v>
      </c>
      <c r="I2985" s="2" t="s">
        <v>18</v>
      </c>
      <c r="J2985" s="4">
        <v>15633881</v>
      </c>
      <c r="M2985" s="2">
        <v>18</v>
      </c>
      <c r="N2985" s="6">
        <v>-12.47</v>
      </c>
    </row>
    <row r="2986" spans="1:14" x14ac:dyDescent="0.25">
      <c r="A2986" s="2" t="s">
        <v>1948</v>
      </c>
      <c r="B2986" s="2" t="s">
        <v>1951</v>
      </c>
      <c r="C2986" s="3" t="s">
        <v>124</v>
      </c>
      <c r="D2986" s="8">
        <v>6626253020772</v>
      </c>
      <c r="E2986" s="4">
        <v>1369340</v>
      </c>
      <c r="F2986" s="2" t="s">
        <v>16</v>
      </c>
      <c r="G2986" s="2" t="s">
        <v>17</v>
      </c>
      <c r="H2986" s="4">
        <v>239392728</v>
      </c>
      <c r="I2986" s="2" t="s">
        <v>18</v>
      </c>
      <c r="J2986" s="4">
        <v>15633301</v>
      </c>
      <c r="M2986" s="2">
        <v>207</v>
      </c>
      <c r="N2986" s="6">
        <v>-16.39</v>
      </c>
    </row>
    <row r="2987" spans="1:14" x14ac:dyDescent="0.25">
      <c r="A2987" s="2" t="s">
        <v>1948</v>
      </c>
      <c r="B2987" s="2" t="s">
        <v>817</v>
      </c>
      <c r="C2987" s="3" t="s">
        <v>322</v>
      </c>
      <c r="D2987" s="8">
        <v>6626253000151</v>
      </c>
      <c r="E2987" s="4">
        <v>1049698</v>
      </c>
      <c r="F2987" s="2" t="s">
        <v>16</v>
      </c>
      <c r="G2987" s="2" t="s">
        <v>17</v>
      </c>
      <c r="H2987" s="4">
        <v>238870472</v>
      </c>
      <c r="I2987" s="2" t="s">
        <v>18</v>
      </c>
      <c r="J2987" s="4">
        <v>15633045</v>
      </c>
      <c r="M2987" s="2">
        <v>1</v>
      </c>
      <c r="N2987" s="6">
        <v>-18.190000000000001</v>
      </c>
    </row>
    <row r="2988" spans="1:14" x14ac:dyDescent="0.25">
      <c r="A2988" s="2" t="s">
        <v>1948</v>
      </c>
      <c r="B2988" s="2" t="s">
        <v>1952</v>
      </c>
      <c r="C2988" s="3" t="s">
        <v>28</v>
      </c>
      <c r="D2988" s="8">
        <v>6626253040536</v>
      </c>
      <c r="E2988" s="4">
        <v>1369360</v>
      </c>
      <c r="F2988" s="2" t="s">
        <v>16</v>
      </c>
      <c r="G2988" s="2" t="s">
        <v>17</v>
      </c>
      <c r="H2988" s="4">
        <v>239387094</v>
      </c>
      <c r="I2988" s="2" t="s">
        <v>18</v>
      </c>
      <c r="J2988" s="4">
        <v>15632785</v>
      </c>
      <c r="M2988" s="2">
        <v>405</v>
      </c>
      <c r="N2988" s="6">
        <v>-7.99</v>
      </c>
    </row>
    <row r="2989" spans="1:14" x14ac:dyDescent="0.25">
      <c r="A2989" s="2" t="s">
        <v>1948</v>
      </c>
      <c r="B2989" s="2" t="s">
        <v>1952</v>
      </c>
      <c r="C2989" s="3" t="s">
        <v>28</v>
      </c>
      <c r="D2989" s="8">
        <v>6626253040536</v>
      </c>
      <c r="E2989" s="4">
        <v>1369360</v>
      </c>
      <c r="F2989" s="2" t="s">
        <v>16</v>
      </c>
      <c r="G2989" s="2" t="s">
        <v>17</v>
      </c>
      <c r="H2989" s="4">
        <v>239387946</v>
      </c>
      <c r="I2989" s="2" t="s">
        <v>18</v>
      </c>
      <c r="J2989" s="4">
        <v>15632784</v>
      </c>
      <c r="M2989" s="2">
        <v>405</v>
      </c>
      <c r="N2989" s="6">
        <v>-10.39</v>
      </c>
    </row>
    <row r="2990" spans="1:14" x14ac:dyDescent="0.25">
      <c r="A2990" s="2" t="s">
        <v>1948</v>
      </c>
      <c r="B2990" s="2" t="s">
        <v>1477</v>
      </c>
      <c r="C2990" s="3" t="s">
        <v>28</v>
      </c>
      <c r="D2990" s="8">
        <v>6626253040536</v>
      </c>
      <c r="E2990" s="4">
        <v>1369360</v>
      </c>
      <c r="F2990" s="2" t="s">
        <v>16</v>
      </c>
      <c r="G2990" s="2" t="s">
        <v>17</v>
      </c>
      <c r="H2990" s="4">
        <v>239384128</v>
      </c>
      <c r="I2990" s="2" t="s">
        <v>18</v>
      </c>
      <c r="J2990" s="4">
        <v>15632743</v>
      </c>
      <c r="M2990" s="2">
        <v>405</v>
      </c>
      <c r="N2990" s="6">
        <v>-9.59</v>
      </c>
    </row>
    <row r="2991" spans="1:14" x14ac:dyDescent="0.25">
      <c r="A2991" s="2" t="s">
        <v>1948</v>
      </c>
      <c r="B2991" s="2" t="s">
        <v>1479</v>
      </c>
      <c r="C2991" s="3" t="s">
        <v>20</v>
      </c>
      <c r="D2991" s="8">
        <v>6626253112545</v>
      </c>
      <c r="E2991" s="4">
        <v>1369382</v>
      </c>
      <c r="F2991" s="2" t="s">
        <v>16</v>
      </c>
      <c r="G2991" s="2" t="s">
        <v>17</v>
      </c>
      <c r="H2991" s="4">
        <v>239384027</v>
      </c>
      <c r="I2991" s="2" t="s">
        <v>18</v>
      </c>
      <c r="J2991" s="4">
        <v>15632615</v>
      </c>
      <c r="M2991" s="2">
        <v>1125</v>
      </c>
      <c r="N2991" s="6">
        <v>-12.79</v>
      </c>
    </row>
    <row r="2992" spans="1:14" x14ac:dyDescent="0.25">
      <c r="A2992" s="2" t="s">
        <v>1948</v>
      </c>
      <c r="B2992" s="2" t="s">
        <v>1953</v>
      </c>
      <c r="C2992" s="3" t="s">
        <v>322</v>
      </c>
      <c r="D2992" s="8">
        <v>6626253000151</v>
      </c>
      <c r="E2992" s="4">
        <v>1049698</v>
      </c>
      <c r="F2992" s="2" t="s">
        <v>16</v>
      </c>
      <c r="G2992" s="2" t="s">
        <v>17</v>
      </c>
      <c r="H2992" s="4">
        <v>239380351</v>
      </c>
      <c r="I2992" s="2" t="s">
        <v>18</v>
      </c>
      <c r="J2992" s="4">
        <v>15632235</v>
      </c>
      <c r="M2992" s="2">
        <v>1</v>
      </c>
      <c r="N2992" s="6">
        <v>-10.39</v>
      </c>
    </row>
    <row r="2993" spans="1:14" x14ac:dyDescent="0.25">
      <c r="A2993" s="2" t="s">
        <v>1948</v>
      </c>
      <c r="B2993" s="2" t="s">
        <v>1954</v>
      </c>
      <c r="C2993" s="3" t="s">
        <v>28</v>
      </c>
      <c r="D2993" s="8">
        <v>6626253040536</v>
      </c>
      <c r="E2993" s="4">
        <v>1369360</v>
      </c>
      <c r="F2993" s="2" t="s">
        <v>16</v>
      </c>
      <c r="G2993" s="2" t="s">
        <v>17</v>
      </c>
      <c r="H2993" s="4">
        <v>239354935</v>
      </c>
      <c r="I2993" s="2" t="s">
        <v>18</v>
      </c>
      <c r="J2993" s="4">
        <v>15632206</v>
      </c>
      <c r="M2993" s="2">
        <v>405</v>
      </c>
      <c r="N2993" s="6">
        <v>-9.59</v>
      </c>
    </row>
    <row r="2994" spans="1:14" x14ac:dyDescent="0.25">
      <c r="A2994" s="2" t="s">
        <v>1948</v>
      </c>
      <c r="B2994" s="2" t="s">
        <v>1955</v>
      </c>
      <c r="C2994" s="3" t="s">
        <v>322</v>
      </c>
      <c r="D2994" s="8">
        <v>6626253000151</v>
      </c>
      <c r="E2994" s="4">
        <v>1049698</v>
      </c>
      <c r="F2994" s="2" t="s">
        <v>16</v>
      </c>
      <c r="G2994" s="2" t="s">
        <v>17</v>
      </c>
      <c r="H2994" s="4">
        <v>239387735</v>
      </c>
      <c r="I2994" s="2" t="s">
        <v>18</v>
      </c>
      <c r="J2994" s="4">
        <v>15632120</v>
      </c>
      <c r="M2994" s="2">
        <v>1</v>
      </c>
      <c r="N2994" s="6">
        <v>-9.59</v>
      </c>
    </row>
    <row r="2995" spans="1:14" x14ac:dyDescent="0.25">
      <c r="A2995" s="2" t="s">
        <v>1948</v>
      </c>
      <c r="B2995" s="2" t="s">
        <v>329</v>
      </c>
      <c r="C2995" s="3" t="s">
        <v>65</v>
      </c>
      <c r="D2995" s="8">
        <v>6626253034803</v>
      </c>
      <c r="E2995" s="4">
        <v>1369358</v>
      </c>
      <c r="F2995" s="2" t="s">
        <v>16</v>
      </c>
      <c r="G2995" s="2" t="s">
        <v>17</v>
      </c>
      <c r="H2995" s="2" t="s">
        <v>1956</v>
      </c>
      <c r="I2995" s="2" t="s">
        <v>18</v>
      </c>
      <c r="J2995" s="4">
        <v>15631227</v>
      </c>
      <c r="M2995" s="2">
        <v>348</v>
      </c>
      <c r="N2995" s="6">
        <v>-11.59</v>
      </c>
    </row>
    <row r="2996" spans="1:14" x14ac:dyDescent="0.25">
      <c r="A2996" s="2" t="s">
        <v>1948</v>
      </c>
      <c r="B2996" s="2" t="s">
        <v>1957</v>
      </c>
      <c r="C2996" s="3" t="s">
        <v>85</v>
      </c>
      <c r="D2996" s="8">
        <v>6626253091955</v>
      </c>
      <c r="E2996" s="4">
        <v>1369377</v>
      </c>
      <c r="F2996" s="2" t="s">
        <v>16</v>
      </c>
      <c r="G2996" s="2" t="s">
        <v>17</v>
      </c>
      <c r="H2996" s="2" t="s">
        <v>1958</v>
      </c>
      <c r="I2996" s="2" t="s">
        <v>18</v>
      </c>
      <c r="J2996" s="4">
        <v>15631044</v>
      </c>
      <c r="M2996" s="2">
        <v>919</v>
      </c>
      <c r="N2996" s="6">
        <v>-10.39</v>
      </c>
    </row>
    <row r="2997" spans="1:14" x14ac:dyDescent="0.25">
      <c r="A2997" s="2" t="s">
        <v>1948</v>
      </c>
      <c r="B2997" s="2" t="s">
        <v>332</v>
      </c>
      <c r="C2997" s="3" t="s">
        <v>55</v>
      </c>
      <c r="D2997" s="8">
        <v>6626253091874</v>
      </c>
      <c r="E2997" s="4">
        <v>1616135</v>
      </c>
      <c r="F2997" s="2" t="s">
        <v>16</v>
      </c>
      <c r="G2997" s="2" t="s">
        <v>17</v>
      </c>
      <c r="H2997" s="2" t="s">
        <v>1959</v>
      </c>
      <c r="I2997" s="2" t="s">
        <v>18</v>
      </c>
      <c r="J2997" s="4">
        <v>15630568</v>
      </c>
      <c r="M2997" s="2">
        <v>918</v>
      </c>
      <c r="N2997" s="6">
        <v>-11.59</v>
      </c>
    </row>
    <row r="2998" spans="1:14" x14ac:dyDescent="0.25">
      <c r="A2998" s="2" t="s">
        <v>1948</v>
      </c>
      <c r="B2998" s="2" t="s">
        <v>820</v>
      </c>
      <c r="C2998" s="3" t="s">
        <v>55</v>
      </c>
      <c r="D2998" s="8">
        <v>6626253091874</v>
      </c>
      <c r="E2998" s="4">
        <v>1616135</v>
      </c>
      <c r="F2998" s="2" t="s">
        <v>16</v>
      </c>
      <c r="G2998" s="2" t="s">
        <v>17</v>
      </c>
      <c r="H2998" s="4">
        <v>239350586</v>
      </c>
      <c r="I2998" s="2" t="s">
        <v>18</v>
      </c>
      <c r="J2998" s="4">
        <v>15630508</v>
      </c>
      <c r="M2998" s="2">
        <v>918</v>
      </c>
      <c r="N2998" s="6">
        <v>-16.39</v>
      </c>
    </row>
    <row r="2999" spans="1:14" x14ac:dyDescent="0.25">
      <c r="A2999" s="2" t="s">
        <v>1948</v>
      </c>
      <c r="B2999" s="2" t="s">
        <v>1222</v>
      </c>
      <c r="C2999" s="3" t="s">
        <v>43</v>
      </c>
      <c r="D2999" s="8">
        <v>6626253026703</v>
      </c>
      <c r="E2999" s="4">
        <v>1049873</v>
      </c>
      <c r="F2999" s="2" t="s">
        <v>16</v>
      </c>
      <c r="G2999" s="2" t="s">
        <v>17</v>
      </c>
      <c r="H2999" s="4">
        <v>239073175</v>
      </c>
      <c r="I2999" s="2" t="s">
        <v>18</v>
      </c>
      <c r="J2999" s="4">
        <v>15630189</v>
      </c>
      <c r="M2999" s="2">
        <v>267</v>
      </c>
      <c r="N2999" s="6">
        <v>-16.39</v>
      </c>
    </row>
    <row r="3000" spans="1:14" x14ac:dyDescent="0.25">
      <c r="A3000" s="2" t="s">
        <v>1948</v>
      </c>
      <c r="B3000" s="2" t="s">
        <v>1594</v>
      </c>
      <c r="C3000" s="3" t="s">
        <v>128</v>
      </c>
      <c r="D3000" s="8">
        <v>6626253068546</v>
      </c>
      <c r="E3000" s="4">
        <v>1369372</v>
      </c>
      <c r="F3000" s="2" t="s">
        <v>16</v>
      </c>
      <c r="G3000" s="2" t="s">
        <v>17</v>
      </c>
      <c r="H3000" s="4">
        <v>239312551</v>
      </c>
      <c r="I3000" s="2" t="s">
        <v>18</v>
      </c>
      <c r="J3000" s="4">
        <v>15630027</v>
      </c>
      <c r="M3000" s="2">
        <v>685</v>
      </c>
      <c r="N3000" s="6">
        <v>-11.59</v>
      </c>
    </row>
    <row r="3001" spans="1:14" x14ac:dyDescent="0.25">
      <c r="A3001" s="2" t="s">
        <v>1948</v>
      </c>
      <c r="B3001" s="2" t="s">
        <v>1594</v>
      </c>
      <c r="C3001" s="3" t="s">
        <v>85</v>
      </c>
      <c r="D3001" s="8">
        <v>6626253091955</v>
      </c>
      <c r="E3001" s="4">
        <v>1369377</v>
      </c>
      <c r="F3001" s="2" t="s">
        <v>16</v>
      </c>
      <c r="G3001" s="2" t="s">
        <v>17</v>
      </c>
      <c r="H3001" s="2" t="s">
        <v>1960</v>
      </c>
      <c r="I3001" s="2" t="s">
        <v>18</v>
      </c>
      <c r="J3001" s="4">
        <v>15630023</v>
      </c>
      <c r="M3001" s="2">
        <v>919</v>
      </c>
      <c r="N3001" s="6">
        <v>-9.59</v>
      </c>
    </row>
    <row r="3002" spans="1:14" x14ac:dyDescent="0.25">
      <c r="A3002" s="2" t="s">
        <v>1948</v>
      </c>
      <c r="B3002" s="2" t="s">
        <v>1130</v>
      </c>
      <c r="C3002" s="3" t="s">
        <v>67</v>
      </c>
      <c r="D3002" s="8">
        <v>6626253027785</v>
      </c>
      <c r="E3002" s="4">
        <v>1369357</v>
      </c>
      <c r="F3002" s="2" t="s">
        <v>16</v>
      </c>
      <c r="G3002" s="2" t="s">
        <v>17</v>
      </c>
      <c r="H3002" s="2" t="s">
        <v>1961</v>
      </c>
      <c r="I3002" s="2" t="s">
        <v>18</v>
      </c>
      <c r="J3002" s="4">
        <v>15629744</v>
      </c>
      <c r="M3002" s="2">
        <v>277</v>
      </c>
      <c r="N3002" s="6">
        <v>-23.59</v>
      </c>
    </row>
    <row r="3003" spans="1:14" x14ac:dyDescent="0.25">
      <c r="A3003" s="2" t="s">
        <v>1948</v>
      </c>
      <c r="B3003" s="2" t="s">
        <v>1130</v>
      </c>
      <c r="C3003" s="3" t="s">
        <v>37</v>
      </c>
      <c r="D3003" s="8">
        <v>6626253045252</v>
      </c>
      <c r="E3003" s="4">
        <v>1369364</v>
      </c>
      <c r="F3003" s="2" t="s">
        <v>16</v>
      </c>
      <c r="G3003" s="2" t="s">
        <v>17</v>
      </c>
      <c r="H3003" s="4">
        <v>239373019</v>
      </c>
      <c r="I3003" s="2" t="s">
        <v>18</v>
      </c>
      <c r="J3003" s="4">
        <v>15629741</v>
      </c>
      <c r="M3003" s="2">
        <v>452</v>
      </c>
      <c r="N3003" s="6">
        <v>-10.28</v>
      </c>
    </row>
    <row r="3004" spans="1:14" x14ac:dyDescent="0.25">
      <c r="A3004" s="2" t="s">
        <v>1948</v>
      </c>
      <c r="B3004" s="2" t="s">
        <v>29</v>
      </c>
      <c r="C3004" s="3" t="s">
        <v>106</v>
      </c>
      <c r="D3004" s="8">
        <v>6626253046224</v>
      </c>
      <c r="E3004" s="4">
        <v>1369333</v>
      </c>
      <c r="F3004" s="2" t="s">
        <v>16</v>
      </c>
      <c r="G3004" s="2" t="s">
        <v>17</v>
      </c>
      <c r="H3004" s="4">
        <v>239375551</v>
      </c>
      <c r="I3004" s="2" t="s">
        <v>18</v>
      </c>
      <c r="J3004" s="4">
        <v>15629482</v>
      </c>
      <c r="M3004" s="2">
        <v>462</v>
      </c>
      <c r="N3004" s="6">
        <v>-8.7899999999999991</v>
      </c>
    </row>
    <row r="3005" spans="1:14" x14ac:dyDescent="0.25">
      <c r="A3005" s="2" t="s">
        <v>1948</v>
      </c>
      <c r="B3005" s="2" t="s">
        <v>1484</v>
      </c>
      <c r="C3005" s="3" t="s">
        <v>20</v>
      </c>
      <c r="D3005" s="8">
        <v>6626253112545</v>
      </c>
      <c r="E3005" s="4">
        <v>1369382</v>
      </c>
      <c r="F3005" s="2" t="s">
        <v>16</v>
      </c>
      <c r="G3005" s="2" t="s">
        <v>17</v>
      </c>
      <c r="H3005" s="4">
        <v>239362361</v>
      </c>
      <c r="I3005" s="2" t="s">
        <v>18</v>
      </c>
      <c r="J3005" s="4">
        <v>15629400</v>
      </c>
      <c r="M3005" s="2">
        <v>1125</v>
      </c>
      <c r="N3005" s="6">
        <v>-11.59</v>
      </c>
    </row>
    <row r="3006" spans="1:14" x14ac:dyDescent="0.25">
      <c r="A3006" s="2" t="s">
        <v>1948</v>
      </c>
      <c r="B3006" s="2" t="s">
        <v>1484</v>
      </c>
      <c r="C3006" s="3" t="s">
        <v>20</v>
      </c>
      <c r="D3006" s="8">
        <v>6626253112545</v>
      </c>
      <c r="E3006" s="4">
        <v>1369382</v>
      </c>
      <c r="F3006" s="2" t="s">
        <v>16</v>
      </c>
      <c r="G3006" s="2" t="s">
        <v>17</v>
      </c>
      <c r="H3006" s="4">
        <v>239351443</v>
      </c>
      <c r="I3006" s="2" t="s">
        <v>18</v>
      </c>
      <c r="J3006" s="4">
        <v>15629399</v>
      </c>
      <c r="M3006" s="2">
        <v>1125</v>
      </c>
      <c r="N3006" s="6">
        <v>-14.59</v>
      </c>
    </row>
    <row r="3007" spans="1:14" x14ac:dyDescent="0.25">
      <c r="A3007" s="2" t="s">
        <v>1948</v>
      </c>
      <c r="B3007" s="2" t="s">
        <v>31</v>
      </c>
      <c r="C3007" s="3" t="s">
        <v>28</v>
      </c>
      <c r="D3007" s="8">
        <v>6626253040536</v>
      </c>
      <c r="E3007" s="4">
        <v>1369360</v>
      </c>
      <c r="F3007" s="2" t="s">
        <v>16</v>
      </c>
      <c r="G3007" s="2" t="s">
        <v>17</v>
      </c>
      <c r="H3007" s="4">
        <v>239377253</v>
      </c>
      <c r="I3007" s="2" t="s">
        <v>18</v>
      </c>
      <c r="J3007" s="4">
        <v>15629179</v>
      </c>
      <c r="M3007" s="2">
        <v>405</v>
      </c>
      <c r="N3007" s="6">
        <v>-10.39</v>
      </c>
    </row>
    <row r="3008" spans="1:14" x14ac:dyDescent="0.25">
      <c r="A3008" s="2" t="s">
        <v>1948</v>
      </c>
      <c r="B3008" s="2" t="s">
        <v>31</v>
      </c>
      <c r="C3008" s="3" t="s">
        <v>15</v>
      </c>
      <c r="D3008" s="8">
        <v>6626253095608</v>
      </c>
      <c r="E3008" s="4">
        <v>1049827</v>
      </c>
      <c r="F3008" s="2" t="s">
        <v>16</v>
      </c>
      <c r="G3008" s="2" t="s">
        <v>17</v>
      </c>
      <c r="H3008" s="4">
        <v>239378265</v>
      </c>
      <c r="I3008" s="2" t="s">
        <v>18</v>
      </c>
      <c r="J3008" s="4">
        <v>15629139</v>
      </c>
      <c r="M3008" s="2">
        <v>956</v>
      </c>
      <c r="N3008" s="6">
        <v>-9.16</v>
      </c>
    </row>
    <row r="3009" spans="1:14" x14ac:dyDescent="0.25">
      <c r="A3009" s="2" t="s">
        <v>1948</v>
      </c>
      <c r="B3009" s="2" t="s">
        <v>832</v>
      </c>
      <c r="C3009" s="3" t="s">
        <v>23</v>
      </c>
      <c r="D3009" s="8">
        <v>6626253125361</v>
      </c>
      <c r="E3009" s="4">
        <v>1369389</v>
      </c>
      <c r="F3009" s="2" t="s">
        <v>16</v>
      </c>
      <c r="G3009" s="2" t="s">
        <v>17</v>
      </c>
      <c r="H3009" s="4">
        <v>239218278</v>
      </c>
      <c r="I3009" s="2" t="s">
        <v>18</v>
      </c>
      <c r="J3009" s="4">
        <v>15628149</v>
      </c>
      <c r="M3009" s="2">
        <v>1253</v>
      </c>
      <c r="N3009" s="6">
        <v>-18.190000000000001</v>
      </c>
    </row>
    <row r="3010" spans="1:14" x14ac:dyDescent="0.25">
      <c r="A3010" s="2" t="s">
        <v>1948</v>
      </c>
      <c r="B3010" s="2" t="s">
        <v>832</v>
      </c>
      <c r="C3010" s="3" t="s">
        <v>23</v>
      </c>
      <c r="D3010" s="8">
        <v>6626253125361</v>
      </c>
      <c r="E3010" s="4">
        <v>1369389</v>
      </c>
      <c r="F3010" s="2" t="s">
        <v>16</v>
      </c>
      <c r="G3010" s="2" t="s">
        <v>17</v>
      </c>
      <c r="H3010" s="4">
        <v>239073505</v>
      </c>
      <c r="I3010" s="2" t="s">
        <v>18</v>
      </c>
      <c r="J3010" s="4">
        <v>15628147</v>
      </c>
      <c r="M3010" s="2">
        <v>1253</v>
      </c>
      <c r="N3010" s="6">
        <v>-18.190000000000001</v>
      </c>
    </row>
    <row r="3011" spans="1:14" x14ac:dyDescent="0.25">
      <c r="A3011" s="2" t="s">
        <v>1948</v>
      </c>
      <c r="B3011" s="2" t="s">
        <v>1723</v>
      </c>
      <c r="C3011" s="3" t="s">
        <v>106</v>
      </c>
      <c r="D3011" s="8">
        <v>6626253046224</v>
      </c>
      <c r="E3011" s="4">
        <v>1369333</v>
      </c>
      <c r="F3011" s="2" t="s">
        <v>16</v>
      </c>
      <c r="G3011" s="2" t="s">
        <v>17</v>
      </c>
      <c r="H3011" s="4">
        <v>239368643</v>
      </c>
      <c r="I3011" s="2" t="s">
        <v>18</v>
      </c>
      <c r="J3011" s="4">
        <v>15627243</v>
      </c>
      <c r="M3011" s="2">
        <v>462</v>
      </c>
      <c r="N3011" s="6">
        <v>-8.7899999999999991</v>
      </c>
    </row>
    <row r="3012" spans="1:14" x14ac:dyDescent="0.25">
      <c r="A3012" s="2" t="s">
        <v>1948</v>
      </c>
      <c r="B3012" s="2" t="s">
        <v>36</v>
      </c>
      <c r="C3012" s="3" t="s">
        <v>93</v>
      </c>
      <c r="D3012" s="8">
        <v>6626253021663</v>
      </c>
      <c r="E3012" s="4">
        <v>1369345</v>
      </c>
      <c r="F3012" s="2" t="s">
        <v>16</v>
      </c>
      <c r="G3012" s="2" t="s">
        <v>17</v>
      </c>
      <c r="H3012" s="2" t="s">
        <v>1962</v>
      </c>
      <c r="I3012" s="2" t="s">
        <v>18</v>
      </c>
      <c r="J3012" s="4">
        <v>15626896</v>
      </c>
      <c r="M3012" s="2">
        <v>216</v>
      </c>
      <c r="N3012" s="6">
        <v>-14.59</v>
      </c>
    </row>
    <row r="3013" spans="1:14" x14ac:dyDescent="0.25">
      <c r="A3013" s="2" t="s">
        <v>1948</v>
      </c>
      <c r="B3013" s="2" t="s">
        <v>611</v>
      </c>
      <c r="C3013" s="3" t="s">
        <v>97</v>
      </c>
      <c r="D3013" s="8">
        <v>6626253098291</v>
      </c>
      <c r="E3013" s="4">
        <v>1605013</v>
      </c>
      <c r="F3013" s="2" t="s">
        <v>16</v>
      </c>
      <c r="G3013" s="2" t="s">
        <v>17</v>
      </c>
      <c r="H3013" s="4">
        <v>239364387</v>
      </c>
      <c r="I3013" s="2" t="s">
        <v>18</v>
      </c>
      <c r="J3013" s="4">
        <v>15626524</v>
      </c>
      <c r="M3013" s="2">
        <v>982</v>
      </c>
      <c r="N3013" s="6">
        <v>-16.39</v>
      </c>
    </row>
    <row r="3014" spans="1:14" x14ac:dyDescent="0.25">
      <c r="A3014" s="2" t="s">
        <v>1948</v>
      </c>
      <c r="B3014" s="2" t="s">
        <v>842</v>
      </c>
      <c r="C3014" s="3" t="s">
        <v>67</v>
      </c>
      <c r="D3014" s="8">
        <v>6626253027785</v>
      </c>
      <c r="E3014" s="4">
        <v>1369357</v>
      </c>
      <c r="F3014" s="2" t="s">
        <v>16</v>
      </c>
      <c r="G3014" s="2" t="s">
        <v>17</v>
      </c>
      <c r="H3014" s="2" t="s">
        <v>1963</v>
      </c>
      <c r="I3014" s="2" t="s">
        <v>18</v>
      </c>
      <c r="J3014" s="4">
        <v>15626157</v>
      </c>
      <c r="M3014" s="2">
        <v>277</v>
      </c>
      <c r="N3014" s="6">
        <v>-12.79</v>
      </c>
    </row>
    <row r="3015" spans="1:14" x14ac:dyDescent="0.25">
      <c r="A3015" s="2" t="s">
        <v>1948</v>
      </c>
      <c r="B3015" s="2" t="s">
        <v>346</v>
      </c>
      <c r="C3015" s="3" t="s">
        <v>65</v>
      </c>
      <c r="D3015" s="8">
        <v>6626253034803</v>
      </c>
      <c r="E3015" s="4">
        <v>1369358</v>
      </c>
      <c r="F3015" s="2" t="s">
        <v>16</v>
      </c>
      <c r="G3015" s="2" t="s">
        <v>17</v>
      </c>
      <c r="H3015" s="4">
        <v>239354952</v>
      </c>
      <c r="I3015" s="2" t="s">
        <v>18</v>
      </c>
      <c r="J3015" s="4">
        <v>15624157</v>
      </c>
      <c r="M3015" s="2">
        <v>348</v>
      </c>
      <c r="N3015" s="6">
        <v>-10.39</v>
      </c>
    </row>
    <row r="3016" spans="1:14" x14ac:dyDescent="0.25">
      <c r="A3016" s="2" t="s">
        <v>1948</v>
      </c>
      <c r="B3016" s="2" t="s">
        <v>1040</v>
      </c>
      <c r="C3016" s="3" t="s">
        <v>43</v>
      </c>
      <c r="D3016" s="8">
        <v>6626253026703</v>
      </c>
      <c r="E3016" s="4">
        <v>1049873</v>
      </c>
      <c r="F3016" s="2" t="s">
        <v>16</v>
      </c>
      <c r="G3016" s="2" t="s">
        <v>17</v>
      </c>
      <c r="H3016" s="2" t="s">
        <v>1964</v>
      </c>
      <c r="I3016" s="2" t="s">
        <v>18</v>
      </c>
      <c r="J3016" s="4">
        <v>15624049</v>
      </c>
      <c r="M3016" s="2">
        <v>267</v>
      </c>
      <c r="N3016" s="6">
        <v>-8.7899999999999991</v>
      </c>
    </row>
    <row r="3017" spans="1:14" x14ac:dyDescent="0.25">
      <c r="A3017" s="2" t="s">
        <v>1948</v>
      </c>
      <c r="B3017" s="2" t="s">
        <v>1040</v>
      </c>
      <c r="C3017" s="3" t="s">
        <v>28</v>
      </c>
      <c r="D3017" s="8">
        <v>6626253040536</v>
      </c>
      <c r="E3017" s="4">
        <v>1369360</v>
      </c>
      <c r="F3017" s="2" t="s">
        <v>16</v>
      </c>
      <c r="G3017" s="2" t="s">
        <v>17</v>
      </c>
      <c r="H3017" s="4">
        <v>239337782</v>
      </c>
      <c r="I3017" s="2" t="s">
        <v>18</v>
      </c>
      <c r="J3017" s="4">
        <v>15624043</v>
      </c>
      <c r="M3017" s="2">
        <v>405</v>
      </c>
      <c r="N3017" s="6">
        <v>-9.59</v>
      </c>
    </row>
    <row r="3018" spans="1:14" x14ac:dyDescent="0.25">
      <c r="A3018" s="2" t="s">
        <v>1948</v>
      </c>
      <c r="B3018" s="2" t="s">
        <v>1876</v>
      </c>
      <c r="C3018" s="3" t="s">
        <v>28</v>
      </c>
      <c r="D3018" s="8">
        <v>6626253040536</v>
      </c>
      <c r="E3018" s="4">
        <v>1369360</v>
      </c>
      <c r="F3018" s="2" t="s">
        <v>16</v>
      </c>
      <c r="G3018" s="2" t="s">
        <v>17</v>
      </c>
      <c r="H3018" s="4">
        <v>239352680</v>
      </c>
      <c r="I3018" s="2" t="s">
        <v>18</v>
      </c>
      <c r="J3018" s="4">
        <v>15623973</v>
      </c>
      <c r="M3018" s="2">
        <v>405</v>
      </c>
      <c r="N3018" s="6">
        <v>-11.59</v>
      </c>
    </row>
    <row r="3019" spans="1:14" x14ac:dyDescent="0.25">
      <c r="A3019" s="2" t="s">
        <v>1948</v>
      </c>
      <c r="B3019" s="2" t="s">
        <v>1876</v>
      </c>
      <c r="C3019" s="3" t="s">
        <v>28</v>
      </c>
      <c r="D3019" s="8">
        <v>6626253040536</v>
      </c>
      <c r="E3019" s="4">
        <v>1369360</v>
      </c>
      <c r="F3019" s="2" t="s">
        <v>262</v>
      </c>
      <c r="G3019" s="2" t="s">
        <v>17</v>
      </c>
      <c r="H3019" s="4">
        <v>239354935</v>
      </c>
      <c r="I3019" s="2" t="s">
        <v>18</v>
      </c>
      <c r="J3019" s="4">
        <v>15623968</v>
      </c>
      <c r="M3019" s="2">
        <v>405</v>
      </c>
      <c r="N3019" s="6">
        <v>-15.55</v>
      </c>
    </row>
    <row r="3020" spans="1:14" x14ac:dyDescent="0.25">
      <c r="A3020" s="2" t="s">
        <v>1948</v>
      </c>
      <c r="B3020" s="2" t="s">
        <v>851</v>
      </c>
      <c r="C3020" s="3" t="s">
        <v>28</v>
      </c>
      <c r="D3020" s="8">
        <v>6626253040536</v>
      </c>
      <c r="E3020" s="4">
        <v>1369360</v>
      </c>
      <c r="F3020" s="2" t="s">
        <v>16</v>
      </c>
      <c r="G3020" s="2" t="s">
        <v>17</v>
      </c>
      <c r="H3020" s="4">
        <v>239358320</v>
      </c>
      <c r="I3020" s="2" t="s">
        <v>18</v>
      </c>
      <c r="J3020" s="4">
        <v>15623876</v>
      </c>
      <c r="M3020" s="2">
        <v>405</v>
      </c>
      <c r="N3020" s="6">
        <v>-8.7899999999999991</v>
      </c>
    </row>
    <row r="3021" spans="1:14" x14ac:dyDescent="0.25">
      <c r="A3021" s="2" t="s">
        <v>1948</v>
      </c>
      <c r="B3021" s="2" t="s">
        <v>1491</v>
      </c>
      <c r="C3021" s="3" t="s">
        <v>85</v>
      </c>
      <c r="D3021" s="8">
        <v>6626253091955</v>
      </c>
      <c r="E3021" s="4">
        <v>1369377</v>
      </c>
      <c r="F3021" s="2" t="s">
        <v>16</v>
      </c>
      <c r="G3021" s="2" t="s">
        <v>17</v>
      </c>
      <c r="H3021" s="4">
        <v>239333400</v>
      </c>
      <c r="I3021" s="2" t="s">
        <v>18</v>
      </c>
      <c r="J3021" s="4">
        <v>15623176</v>
      </c>
      <c r="M3021" s="2">
        <v>919</v>
      </c>
      <c r="N3021" s="6">
        <v>-21.79</v>
      </c>
    </row>
    <row r="3022" spans="1:14" x14ac:dyDescent="0.25">
      <c r="A3022" s="2" t="s">
        <v>1948</v>
      </c>
      <c r="B3022" s="2" t="s">
        <v>58</v>
      </c>
      <c r="C3022" s="3" t="s">
        <v>20</v>
      </c>
      <c r="D3022" s="8">
        <v>6626253112545</v>
      </c>
      <c r="E3022" s="4">
        <v>1369382</v>
      </c>
      <c r="F3022" s="2" t="s">
        <v>16</v>
      </c>
      <c r="G3022" s="2" t="s">
        <v>17</v>
      </c>
      <c r="H3022" s="4">
        <v>239344933</v>
      </c>
      <c r="I3022" s="2" t="s">
        <v>18</v>
      </c>
      <c r="J3022" s="4">
        <v>15622656</v>
      </c>
      <c r="M3022" s="2">
        <v>1125</v>
      </c>
      <c r="N3022" s="6">
        <v>-10.39</v>
      </c>
    </row>
    <row r="3023" spans="1:14" x14ac:dyDescent="0.25">
      <c r="A3023" s="2" t="s">
        <v>1948</v>
      </c>
      <c r="B3023" s="2" t="s">
        <v>1042</v>
      </c>
      <c r="C3023" s="3" t="s">
        <v>20</v>
      </c>
      <c r="D3023" s="8">
        <v>6626253112545</v>
      </c>
      <c r="E3023" s="4">
        <v>1369382</v>
      </c>
      <c r="F3023" s="2" t="s">
        <v>16</v>
      </c>
      <c r="G3023" s="2" t="s">
        <v>17</v>
      </c>
      <c r="H3023" s="4">
        <v>239260943</v>
      </c>
      <c r="I3023" s="2" t="s">
        <v>18</v>
      </c>
      <c r="J3023" s="4">
        <v>15622486</v>
      </c>
      <c r="M3023" s="2">
        <v>1125</v>
      </c>
      <c r="N3023" s="6">
        <v>-12.79</v>
      </c>
    </row>
    <row r="3024" spans="1:14" x14ac:dyDescent="0.25">
      <c r="A3024" s="2" t="s">
        <v>1948</v>
      </c>
      <c r="B3024" s="2" t="s">
        <v>859</v>
      </c>
      <c r="C3024" s="3" t="s">
        <v>55</v>
      </c>
      <c r="D3024" s="8">
        <v>6626253091874</v>
      </c>
      <c r="E3024" s="4">
        <v>1616135</v>
      </c>
      <c r="F3024" s="2" t="s">
        <v>16</v>
      </c>
      <c r="G3024" s="2" t="s">
        <v>17</v>
      </c>
      <c r="H3024" s="4">
        <v>239309745</v>
      </c>
      <c r="I3024" s="2" t="s">
        <v>18</v>
      </c>
      <c r="J3024" s="4">
        <v>15620967</v>
      </c>
      <c r="M3024" s="2">
        <v>918</v>
      </c>
      <c r="N3024" s="6">
        <v>-18.190000000000001</v>
      </c>
    </row>
    <row r="3025" spans="1:14" x14ac:dyDescent="0.25">
      <c r="A3025" s="2" t="s">
        <v>1948</v>
      </c>
      <c r="B3025" s="2" t="s">
        <v>1236</v>
      </c>
      <c r="C3025" s="3" t="s">
        <v>15</v>
      </c>
      <c r="D3025" s="8">
        <v>6626253095608</v>
      </c>
      <c r="E3025" s="4">
        <v>1049827</v>
      </c>
      <c r="F3025" s="2" t="s">
        <v>16</v>
      </c>
      <c r="G3025" s="2" t="s">
        <v>17</v>
      </c>
      <c r="H3025" s="4">
        <v>239346847</v>
      </c>
      <c r="I3025" s="2" t="s">
        <v>18</v>
      </c>
      <c r="J3025" s="4">
        <v>15620419</v>
      </c>
      <c r="M3025" s="2">
        <v>956</v>
      </c>
      <c r="N3025" s="6">
        <v>-10.39</v>
      </c>
    </row>
    <row r="3026" spans="1:14" x14ac:dyDescent="0.25">
      <c r="A3026" s="2" t="s">
        <v>1948</v>
      </c>
      <c r="B3026" s="2" t="s">
        <v>353</v>
      </c>
      <c r="C3026" s="3" t="s">
        <v>85</v>
      </c>
      <c r="D3026" s="8">
        <v>6626253091955</v>
      </c>
      <c r="E3026" s="4">
        <v>1369377</v>
      </c>
      <c r="F3026" s="2" t="s">
        <v>16</v>
      </c>
      <c r="G3026" s="2" t="s">
        <v>17</v>
      </c>
      <c r="H3026" s="2" t="s">
        <v>1965</v>
      </c>
      <c r="I3026" s="2" t="s">
        <v>18</v>
      </c>
      <c r="J3026" s="4">
        <v>15620389</v>
      </c>
      <c r="M3026" s="2">
        <v>919</v>
      </c>
      <c r="N3026" s="6">
        <v>-10.39</v>
      </c>
    </row>
    <row r="3027" spans="1:14" x14ac:dyDescent="0.25">
      <c r="A3027" s="2" t="s">
        <v>1948</v>
      </c>
      <c r="B3027" s="2" t="s">
        <v>1346</v>
      </c>
      <c r="C3027" s="3" t="s">
        <v>15</v>
      </c>
      <c r="D3027" s="8">
        <v>6626253095608</v>
      </c>
      <c r="E3027" s="4">
        <v>1049827</v>
      </c>
      <c r="F3027" s="2" t="s">
        <v>16</v>
      </c>
      <c r="G3027" s="2" t="s">
        <v>17</v>
      </c>
      <c r="H3027" s="4">
        <v>239339461</v>
      </c>
      <c r="I3027" s="2" t="s">
        <v>18</v>
      </c>
      <c r="J3027" s="4">
        <v>15619582</v>
      </c>
      <c r="M3027" s="2">
        <v>956</v>
      </c>
      <c r="N3027" s="6">
        <v>-8.9499999999999993</v>
      </c>
    </row>
    <row r="3028" spans="1:14" x14ac:dyDescent="0.25">
      <c r="A3028" s="2" t="s">
        <v>1948</v>
      </c>
      <c r="B3028" s="2" t="s">
        <v>361</v>
      </c>
      <c r="C3028" s="3" t="s">
        <v>333</v>
      </c>
      <c r="D3028" s="8">
        <v>6626253072900</v>
      </c>
      <c r="E3028" s="4">
        <v>1369374</v>
      </c>
      <c r="F3028" s="2" t="s">
        <v>16</v>
      </c>
      <c r="G3028" s="2" t="s">
        <v>17</v>
      </c>
      <c r="H3028" s="2" t="s">
        <v>1966</v>
      </c>
      <c r="I3028" s="2" t="s">
        <v>18</v>
      </c>
      <c r="J3028" s="4">
        <v>15619146</v>
      </c>
      <c r="M3028" s="2">
        <v>729</v>
      </c>
      <c r="N3028" s="6">
        <v>-10.39</v>
      </c>
    </row>
    <row r="3029" spans="1:14" x14ac:dyDescent="0.25">
      <c r="A3029" s="2" t="s">
        <v>1948</v>
      </c>
      <c r="B3029" s="2" t="s">
        <v>865</v>
      </c>
      <c r="C3029" s="3" t="s">
        <v>28</v>
      </c>
      <c r="D3029" s="8">
        <v>6626253040536</v>
      </c>
      <c r="E3029" s="4">
        <v>1369360</v>
      </c>
      <c r="F3029" s="2" t="s">
        <v>16</v>
      </c>
      <c r="G3029" s="2" t="s">
        <v>17</v>
      </c>
      <c r="H3029" s="4">
        <v>239315405</v>
      </c>
      <c r="I3029" s="2" t="s">
        <v>18</v>
      </c>
      <c r="J3029" s="4">
        <v>15618352</v>
      </c>
      <c r="M3029" s="2">
        <v>405</v>
      </c>
      <c r="N3029" s="6">
        <v>-11.59</v>
      </c>
    </row>
    <row r="3030" spans="1:14" x14ac:dyDescent="0.25">
      <c r="A3030" s="2" t="s">
        <v>1948</v>
      </c>
      <c r="B3030" s="2" t="s">
        <v>1054</v>
      </c>
      <c r="C3030" s="3" t="s">
        <v>43</v>
      </c>
      <c r="D3030" s="8">
        <v>6626253026703</v>
      </c>
      <c r="E3030" s="4">
        <v>1049873</v>
      </c>
      <c r="F3030" s="2" t="s">
        <v>16</v>
      </c>
      <c r="G3030" s="2" t="s">
        <v>17</v>
      </c>
      <c r="H3030" s="2" t="s">
        <v>1967</v>
      </c>
      <c r="I3030" s="2" t="s">
        <v>18</v>
      </c>
      <c r="J3030" s="4">
        <v>15617784</v>
      </c>
      <c r="M3030" s="2">
        <v>267</v>
      </c>
      <c r="N3030" s="6">
        <v>-12.79</v>
      </c>
    </row>
    <row r="3031" spans="1:14" x14ac:dyDescent="0.25">
      <c r="A3031" s="2" t="s">
        <v>1948</v>
      </c>
      <c r="B3031" s="2" t="s">
        <v>1144</v>
      </c>
      <c r="C3031" s="3" t="s">
        <v>20</v>
      </c>
      <c r="D3031" s="8">
        <v>6626253112545</v>
      </c>
      <c r="E3031" s="4">
        <v>1369382</v>
      </c>
      <c r="F3031" s="2" t="s">
        <v>16</v>
      </c>
      <c r="G3031" s="2" t="s">
        <v>17</v>
      </c>
      <c r="H3031" s="4">
        <v>239218851</v>
      </c>
      <c r="I3031" s="2" t="s">
        <v>18</v>
      </c>
      <c r="J3031" s="4">
        <v>15617726</v>
      </c>
      <c r="M3031" s="2">
        <v>1125</v>
      </c>
      <c r="N3031" s="6">
        <v>-12.79</v>
      </c>
    </row>
    <row r="3032" spans="1:14" x14ac:dyDescent="0.25">
      <c r="A3032" s="2" t="s">
        <v>1948</v>
      </c>
      <c r="B3032" s="2" t="s">
        <v>98</v>
      </c>
      <c r="C3032" s="3" t="s">
        <v>28</v>
      </c>
      <c r="D3032" s="8">
        <v>6626253040536</v>
      </c>
      <c r="E3032" s="4">
        <v>1369360</v>
      </c>
      <c r="F3032" s="2" t="s">
        <v>16</v>
      </c>
      <c r="G3032" s="2" t="s">
        <v>17</v>
      </c>
      <c r="H3032" s="2" t="s">
        <v>1968</v>
      </c>
      <c r="I3032" s="2" t="s">
        <v>18</v>
      </c>
      <c r="J3032" s="4">
        <v>15616890</v>
      </c>
      <c r="M3032" s="2">
        <v>405</v>
      </c>
      <c r="N3032" s="6">
        <v>-11.59</v>
      </c>
    </row>
    <row r="3033" spans="1:14" x14ac:dyDescent="0.25">
      <c r="A3033" s="2" t="s">
        <v>1948</v>
      </c>
      <c r="B3033" s="2" t="s">
        <v>100</v>
      </c>
      <c r="C3033" s="3" t="s">
        <v>55</v>
      </c>
      <c r="D3033" s="8">
        <v>6626253091874</v>
      </c>
      <c r="E3033" s="4">
        <v>1616135</v>
      </c>
      <c r="F3033" s="2" t="s">
        <v>16</v>
      </c>
      <c r="G3033" s="2" t="s">
        <v>17</v>
      </c>
      <c r="H3033" s="4">
        <v>239320443</v>
      </c>
      <c r="I3033" s="2" t="s">
        <v>18</v>
      </c>
      <c r="J3033" s="4">
        <v>15616656</v>
      </c>
      <c r="M3033" s="2">
        <v>918</v>
      </c>
      <c r="N3033" s="6">
        <v>-16.39</v>
      </c>
    </row>
    <row r="3034" spans="1:14" x14ac:dyDescent="0.25">
      <c r="A3034" s="2" t="s">
        <v>1948</v>
      </c>
      <c r="B3034" s="2" t="s">
        <v>1147</v>
      </c>
      <c r="C3034" s="3" t="s">
        <v>37</v>
      </c>
      <c r="D3034" s="8">
        <v>6626253045252</v>
      </c>
      <c r="E3034" s="4">
        <v>1369364</v>
      </c>
      <c r="F3034" s="2" t="s">
        <v>16</v>
      </c>
      <c r="G3034" s="2" t="s">
        <v>17</v>
      </c>
      <c r="H3034" s="4">
        <v>239326436</v>
      </c>
      <c r="I3034" s="2" t="s">
        <v>18</v>
      </c>
      <c r="J3034" s="4">
        <v>15616466</v>
      </c>
      <c r="M3034" s="2">
        <v>452</v>
      </c>
      <c r="N3034" s="6">
        <v>-11.59</v>
      </c>
    </row>
    <row r="3035" spans="1:14" x14ac:dyDescent="0.25">
      <c r="A3035" s="2" t="s">
        <v>1948</v>
      </c>
      <c r="B3035" s="2" t="s">
        <v>873</v>
      </c>
      <c r="C3035" s="3" t="s">
        <v>15</v>
      </c>
      <c r="D3035" s="8">
        <v>6626253095608</v>
      </c>
      <c r="E3035" s="4">
        <v>1049827</v>
      </c>
      <c r="F3035" s="2" t="s">
        <v>16</v>
      </c>
      <c r="G3035" s="2" t="s">
        <v>17</v>
      </c>
      <c r="H3035" s="4">
        <v>239326771</v>
      </c>
      <c r="I3035" s="2" t="s">
        <v>18</v>
      </c>
      <c r="J3035" s="4">
        <v>15616223</v>
      </c>
      <c r="M3035" s="2">
        <v>956</v>
      </c>
      <c r="N3035" s="6">
        <v>-9.15</v>
      </c>
    </row>
    <row r="3036" spans="1:14" x14ac:dyDescent="0.25">
      <c r="A3036" s="2" t="s">
        <v>1948</v>
      </c>
      <c r="B3036" s="2" t="s">
        <v>648</v>
      </c>
      <c r="C3036" s="3" t="s">
        <v>65</v>
      </c>
      <c r="D3036" s="8">
        <v>6626253034803</v>
      </c>
      <c r="E3036" s="4">
        <v>1369358</v>
      </c>
      <c r="F3036" s="2" t="s">
        <v>16</v>
      </c>
      <c r="G3036" s="2" t="s">
        <v>17</v>
      </c>
      <c r="H3036" s="4">
        <v>123456789</v>
      </c>
      <c r="I3036" s="2" t="s">
        <v>18</v>
      </c>
      <c r="J3036" s="4">
        <v>15615736</v>
      </c>
      <c r="M3036" s="2">
        <v>348</v>
      </c>
      <c r="N3036" s="6">
        <v>-8.7899999999999991</v>
      </c>
    </row>
    <row r="3037" spans="1:14" x14ac:dyDescent="0.25">
      <c r="A3037" s="2" t="s">
        <v>1948</v>
      </c>
      <c r="B3037" s="2" t="s">
        <v>378</v>
      </c>
      <c r="C3037" s="3" t="s">
        <v>65</v>
      </c>
      <c r="D3037" s="8">
        <v>6626253034803</v>
      </c>
      <c r="E3037" s="4">
        <v>1369358</v>
      </c>
      <c r="F3037" s="2" t="s">
        <v>16</v>
      </c>
      <c r="G3037" s="2" t="s">
        <v>17</v>
      </c>
      <c r="H3037" s="4">
        <v>239297025</v>
      </c>
      <c r="I3037" s="2" t="s">
        <v>18</v>
      </c>
      <c r="J3037" s="4">
        <v>15615680</v>
      </c>
      <c r="M3037" s="2">
        <v>348</v>
      </c>
      <c r="N3037" s="6">
        <v>-11.59</v>
      </c>
    </row>
    <row r="3038" spans="1:14" x14ac:dyDescent="0.25">
      <c r="A3038" s="2" t="s">
        <v>1948</v>
      </c>
      <c r="B3038" s="2" t="s">
        <v>1969</v>
      </c>
      <c r="C3038" s="3" t="s">
        <v>65</v>
      </c>
      <c r="D3038" s="8">
        <v>6626253034803</v>
      </c>
      <c r="E3038" s="4">
        <v>1369358</v>
      </c>
      <c r="F3038" s="2" t="s">
        <v>16</v>
      </c>
      <c r="G3038" s="2" t="s">
        <v>17</v>
      </c>
      <c r="H3038" s="4">
        <v>239317146</v>
      </c>
      <c r="I3038" s="2" t="s">
        <v>18</v>
      </c>
      <c r="J3038" s="4">
        <v>15615635</v>
      </c>
      <c r="M3038" s="2">
        <v>348</v>
      </c>
      <c r="N3038" s="6">
        <v>-9.59</v>
      </c>
    </row>
    <row r="3039" spans="1:14" x14ac:dyDescent="0.25">
      <c r="A3039" s="2" t="s">
        <v>1948</v>
      </c>
      <c r="B3039" s="2" t="s">
        <v>1969</v>
      </c>
      <c r="C3039" s="3" t="s">
        <v>65</v>
      </c>
      <c r="D3039" s="8">
        <v>6626253034803</v>
      </c>
      <c r="E3039" s="4">
        <v>1369358</v>
      </c>
      <c r="F3039" s="2" t="s">
        <v>16</v>
      </c>
      <c r="G3039" s="2" t="s">
        <v>17</v>
      </c>
      <c r="H3039" s="4">
        <v>239258296</v>
      </c>
      <c r="I3039" s="2" t="s">
        <v>18</v>
      </c>
      <c r="J3039" s="4">
        <v>15615633</v>
      </c>
      <c r="M3039" s="2">
        <v>348</v>
      </c>
      <c r="N3039" s="6">
        <v>-10.39</v>
      </c>
    </row>
    <row r="3040" spans="1:14" x14ac:dyDescent="0.25">
      <c r="A3040" s="2" t="s">
        <v>1948</v>
      </c>
      <c r="B3040" s="2" t="s">
        <v>1969</v>
      </c>
      <c r="C3040" s="3" t="s">
        <v>65</v>
      </c>
      <c r="D3040" s="8">
        <v>6626253034803</v>
      </c>
      <c r="E3040" s="4">
        <v>1369358</v>
      </c>
      <c r="F3040" s="2" t="s">
        <v>16</v>
      </c>
      <c r="G3040" s="2" t="s">
        <v>17</v>
      </c>
      <c r="H3040" s="4">
        <v>239251962</v>
      </c>
      <c r="I3040" s="2" t="s">
        <v>18</v>
      </c>
      <c r="J3040" s="4">
        <v>15615632</v>
      </c>
      <c r="M3040" s="2">
        <v>348</v>
      </c>
      <c r="N3040" s="6">
        <v>-9.59</v>
      </c>
    </row>
    <row r="3041" spans="1:14" x14ac:dyDescent="0.25">
      <c r="A3041" s="2" t="s">
        <v>1948</v>
      </c>
      <c r="B3041" s="2" t="s">
        <v>379</v>
      </c>
      <c r="C3041" s="3" t="s">
        <v>65</v>
      </c>
      <c r="D3041" s="8">
        <v>6626253034803</v>
      </c>
      <c r="E3041" s="4">
        <v>1369358</v>
      </c>
      <c r="F3041" s="2" t="s">
        <v>16</v>
      </c>
      <c r="G3041" s="2" t="s">
        <v>17</v>
      </c>
      <c r="H3041" s="4">
        <v>239241244</v>
      </c>
      <c r="I3041" s="2" t="s">
        <v>18</v>
      </c>
      <c r="J3041" s="4">
        <v>15615582</v>
      </c>
      <c r="M3041" s="2">
        <v>348</v>
      </c>
      <c r="N3041" s="6">
        <v>-9.59</v>
      </c>
    </row>
    <row r="3042" spans="1:14" x14ac:dyDescent="0.25">
      <c r="A3042" s="2" t="s">
        <v>1948</v>
      </c>
      <c r="B3042" s="2" t="s">
        <v>1970</v>
      </c>
      <c r="C3042" s="3" t="s">
        <v>55</v>
      </c>
      <c r="D3042" s="8">
        <v>6626253091874</v>
      </c>
      <c r="E3042" s="4">
        <v>1616135</v>
      </c>
      <c r="F3042" s="2" t="s">
        <v>16</v>
      </c>
      <c r="G3042" s="2" t="s">
        <v>17</v>
      </c>
      <c r="H3042" s="4">
        <v>239300996</v>
      </c>
      <c r="I3042" s="2" t="s">
        <v>18</v>
      </c>
      <c r="J3042" s="4">
        <v>15614999</v>
      </c>
      <c r="M3042" s="2">
        <v>918</v>
      </c>
      <c r="N3042" s="6">
        <v>-16.39</v>
      </c>
    </row>
    <row r="3043" spans="1:14" x14ac:dyDescent="0.25">
      <c r="A3043" s="2" t="s">
        <v>1948</v>
      </c>
      <c r="B3043" s="2" t="s">
        <v>386</v>
      </c>
      <c r="C3043" s="3" t="s">
        <v>112</v>
      </c>
      <c r="D3043" s="8">
        <v>6626253027513</v>
      </c>
      <c r="E3043" s="4">
        <v>1369356</v>
      </c>
      <c r="F3043" s="2" t="s">
        <v>16</v>
      </c>
      <c r="G3043" s="2" t="s">
        <v>17</v>
      </c>
      <c r="H3043" s="2" t="s">
        <v>1971</v>
      </c>
      <c r="I3043" s="2" t="s">
        <v>18</v>
      </c>
      <c r="J3043" s="4">
        <v>15614739</v>
      </c>
      <c r="M3043" s="2">
        <v>275</v>
      </c>
      <c r="N3043" s="6">
        <v>-16.39</v>
      </c>
    </row>
    <row r="3044" spans="1:14" x14ac:dyDescent="0.25">
      <c r="A3044" s="2" t="s">
        <v>1948</v>
      </c>
      <c r="B3044" s="2" t="s">
        <v>1057</v>
      </c>
      <c r="C3044" s="3" t="s">
        <v>97</v>
      </c>
      <c r="D3044" s="8">
        <v>6626253098291</v>
      </c>
      <c r="E3044" s="4">
        <v>1605013</v>
      </c>
      <c r="F3044" s="2" t="s">
        <v>16</v>
      </c>
      <c r="G3044" s="2" t="s">
        <v>17</v>
      </c>
      <c r="H3044" s="2" t="s">
        <v>1972</v>
      </c>
      <c r="I3044" s="2" t="s">
        <v>18</v>
      </c>
      <c r="J3044" s="4">
        <v>15614504</v>
      </c>
      <c r="M3044" s="2">
        <v>982</v>
      </c>
      <c r="N3044" s="6">
        <v>-19.989999999999998</v>
      </c>
    </row>
    <row r="3045" spans="1:14" x14ac:dyDescent="0.25">
      <c r="A3045" s="2" t="s">
        <v>1948</v>
      </c>
      <c r="B3045" s="2" t="s">
        <v>392</v>
      </c>
      <c r="C3045" s="3" t="s">
        <v>28</v>
      </c>
      <c r="D3045" s="8">
        <v>6626253040536</v>
      </c>
      <c r="E3045" s="4">
        <v>1369360</v>
      </c>
      <c r="F3045" s="2" t="s">
        <v>16</v>
      </c>
      <c r="G3045" s="2" t="s">
        <v>17</v>
      </c>
      <c r="H3045" s="2" t="s">
        <v>1973</v>
      </c>
      <c r="I3045" s="2" t="s">
        <v>18</v>
      </c>
      <c r="J3045" s="4">
        <v>15614493</v>
      </c>
      <c r="M3045" s="2">
        <v>405</v>
      </c>
      <c r="N3045" s="6">
        <v>-15.07</v>
      </c>
    </row>
    <row r="3046" spans="1:14" x14ac:dyDescent="0.25">
      <c r="A3046" s="2" t="s">
        <v>1948</v>
      </c>
      <c r="B3046" s="2" t="s">
        <v>395</v>
      </c>
      <c r="C3046" s="3" t="s">
        <v>112</v>
      </c>
      <c r="D3046" s="8">
        <v>6626253027513</v>
      </c>
      <c r="E3046" s="4">
        <v>1369356</v>
      </c>
      <c r="F3046" s="2" t="s">
        <v>16</v>
      </c>
      <c r="G3046" s="2" t="s">
        <v>17</v>
      </c>
      <c r="H3046" s="2" t="s">
        <v>1974</v>
      </c>
      <c r="I3046" s="2" t="s">
        <v>18</v>
      </c>
      <c r="J3046" s="4">
        <v>15614392</v>
      </c>
      <c r="M3046" s="2">
        <v>275</v>
      </c>
      <c r="N3046" s="6">
        <v>-18.97</v>
      </c>
    </row>
    <row r="3047" spans="1:14" x14ac:dyDescent="0.25">
      <c r="A3047" s="2" t="s">
        <v>1948</v>
      </c>
      <c r="B3047" s="2" t="s">
        <v>395</v>
      </c>
      <c r="C3047" s="3" t="s">
        <v>85</v>
      </c>
      <c r="D3047" s="8">
        <v>6626253091955</v>
      </c>
      <c r="E3047" s="4">
        <v>1369377</v>
      </c>
      <c r="F3047" s="2" t="s">
        <v>57</v>
      </c>
      <c r="G3047" s="2" t="s">
        <v>17</v>
      </c>
      <c r="H3047" s="2" t="s">
        <v>1975</v>
      </c>
      <c r="I3047" s="2" t="s">
        <v>18</v>
      </c>
      <c r="J3047" s="4">
        <v>15614373</v>
      </c>
      <c r="M3047" s="2">
        <v>919</v>
      </c>
      <c r="N3047" s="6">
        <v>-4</v>
      </c>
    </row>
    <row r="3048" spans="1:14" x14ac:dyDescent="0.25">
      <c r="A3048" s="2" t="s">
        <v>1948</v>
      </c>
      <c r="B3048" s="2" t="s">
        <v>114</v>
      </c>
      <c r="C3048" s="3" t="s">
        <v>75</v>
      </c>
      <c r="D3048" s="8">
        <v>6626253134786</v>
      </c>
      <c r="E3048" s="4">
        <v>1369391</v>
      </c>
      <c r="F3048" s="2" t="s">
        <v>16</v>
      </c>
      <c r="G3048" s="2" t="s">
        <v>17</v>
      </c>
      <c r="H3048" s="4">
        <v>239081316</v>
      </c>
      <c r="I3048" s="2" t="s">
        <v>18</v>
      </c>
      <c r="J3048" s="4">
        <v>15614358</v>
      </c>
      <c r="M3048" s="2">
        <v>1347</v>
      </c>
      <c r="N3048" s="6">
        <v>-16.39</v>
      </c>
    </row>
    <row r="3049" spans="1:14" x14ac:dyDescent="0.25">
      <c r="A3049" s="2" t="s">
        <v>1948</v>
      </c>
      <c r="B3049" s="2" t="s">
        <v>656</v>
      </c>
      <c r="C3049" s="3" t="s">
        <v>219</v>
      </c>
      <c r="D3049" s="8">
        <v>6626253020691</v>
      </c>
      <c r="E3049" s="4">
        <v>1369338</v>
      </c>
      <c r="F3049" s="2" t="s">
        <v>16</v>
      </c>
      <c r="G3049" s="2" t="s">
        <v>17</v>
      </c>
      <c r="H3049" s="4">
        <v>299999888</v>
      </c>
      <c r="I3049" s="2" t="s">
        <v>18</v>
      </c>
      <c r="J3049" s="4">
        <v>15614200</v>
      </c>
      <c r="M3049" s="2">
        <v>206</v>
      </c>
      <c r="N3049" s="6">
        <v>-16.63</v>
      </c>
    </row>
    <row r="3050" spans="1:14" x14ac:dyDescent="0.25">
      <c r="A3050" s="2" t="s">
        <v>1948</v>
      </c>
      <c r="B3050" s="2" t="s">
        <v>669</v>
      </c>
      <c r="C3050" s="3" t="s">
        <v>65</v>
      </c>
      <c r="D3050" s="8">
        <v>6626253034803</v>
      </c>
      <c r="E3050" s="4">
        <v>1369358</v>
      </c>
      <c r="F3050" s="2" t="s">
        <v>16</v>
      </c>
      <c r="G3050" s="2" t="s">
        <v>17</v>
      </c>
      <c r="H3050" s="2" t="s">
        <v>1976</v>
      </c>
      <c r="I3050" s="2" t="s">
        <v>18</v>
      </c>
      <c r="J3050" s="4">
        <v>15613754</v>
      </c>
      <c r="M3050" s="2">
        <v>348</v>
      </c>
      <c r="N3050" s="6">
        <v>-15.07</v>
      </c>
    </row>
    <row r="3051" spans="1:14" x14ac:dyDescent="0.25">
      <c r="A3051" s="2" t="s">
        <v>1948</v>
      </c>
      <c r="B3051" s="2" t="s">
        <v>125</v>
      </c>
      <c r="C3051" s="3" t="s">
        <v>43</v>
      </c>
      <c r="D3051" s="8">
        <v>6626253026703</v>
      </c>
      <c r="E3051" s="4">
        <v>1049873</v>
      </c>
      <c r="F3051" s="2" t="s">
        <v>16</v>
      </c>
      <c r="G3051" s="2" t="s">
        <v>17</v>
      </c>
      <c r="H3051" s="4">
        <v>239274777</v>
      </c>
      <c r="I3051" s="2" t="s">
        <v>18</v>
      </c>
      <c r="J3051" s="4">
        <v>15613713</v>
      </c>
      <c r="M3051" s="2">
        <v>267</v>
      </c>
      <c r="N3051" s="6">
        <v>-32.619999999999997</v>
      </c>
    </row>
    <row r="3052" spans="1:14" x14ac:dyDescent="0.25">
      <c r="A3052" s="2" t="s">
        <v>1948</v>
      </c>
      <c r="B3052" s="2" t="s">
        <v>127</v>
      </c>
      <c r="C3052" s="3" t="s">
        <v>15</v>
      </c>
      <c r="D3052" s="8">
        <v>6626253095608</v>
      </c>
      <c r="E3052" s="4">
        <v>1049827</v>
      </c>
      <c r="F3052" s="2" t="s">
        <v>16</v>
      </c>
      <c r="G3052" s="2" t="s">
        <v>17</v>
      </c>
      <c r="H3052" s="4">
        <v>239286618</v>
      </c>
      <c r="I3052" s="2" t="s">
        <v>18</v>
      </c>
      <c r="J3052" s="4">
        <v>15613559</v>
      </c>
      <c r="M3052" s="2">
        <v>956</v>
      </c>
      <c r="N3052" s="6">
        <v>-11.03</v>
      </c>
    </row>
    <row r="3053" spans="1:14" x14ac:dyDescent="0.25">
      <c r="A3053" s="2" t="s">
        <v>1948</v>
      </c>
      <c r="B3053" s="2" t="s">
        <v>888</v>
      </c>
      <c r="C3053" s="3" t="s">
        <v>121</v>
      </c>
      <c r="D3053" s="8">
        <v>6626253049088</v>
      </c>
      <c r="E3053" s="4">
        <v>1369367</v>
      </c>
      <c r="F3053" s="2" t="s">
        <v>16</v>
      </c>
      <c r="G3053" s="2" t="s">
        <v>17</v>
      </c>
      <c r="H3053" s="2" t="s">
        <v>1977</v>
      </c>
      <c r="I3053" s="2" t="s">
        <v>18</v>
      </c>
      <c r="J3053" s="4">
        <v>15613336</v>
      </c>
      <c r="M3053" s="2">
        <v>490</v>
      </c>
      <c r="N3053" s="6">
        <v>-13.51</v>
      </c>
    </row>
    <row r="3054" spans="1:14" x14ac:dyDescent="0.25">
      <c r="A3054" s="2" t="s">
        <v>1948</v>
      </c>
      <c r="B3054" s="2" t="s">
        <v>137</v>
      </c>
      <c r="C3054" s="3" t="s">
        <v>32</v>
      </c>
      <c r="D3054" s="8">
        <v>6626253020934</v>
      </c>
      <c r="E3054" s="4">
        <v>1369341</v>
      </c>
      <c r="F3054" s="2" t="s">
        <v>16</v>
      </c>
      <c r="G3054" s="2" t="s">
        <v>17</v>
      </c>
      <c r="H3054" s="2" t="s">
        <v>1978</v>
      </c>
      <c r="I3054" s="2" t="s">
        <v>18</v>
      </c>
      <c r="J3054" s="4">
        <v>15613328</v>
      </c>
      <c r="M3054" s="2">
        <v>209</v>
      </c>
      <c r="N3054" s="6">
        <v>-12.47</v>
      </c>
    </row>
    <row r="3055" spans="1:14" x14ac:dyDescent="0.25">
      <c r="A3055" s="2" t="s">
        <v>1948</v>
      </c>
      <c r="B3055" s="2" t="s">
        <v>137</v>
      </c>
      <c r="C3055" s="3" t="s">
        <v>55</v>
      </c>
      <c r="D3055" s="8">
        <v>6626253091874</v>
      </c>
      <c r="E3055" s="4">
        <v>1616135</v>
      </c>
      <c r="F3055" s="2" t="s">
        <v>16</v>
      </c>
      <c r="G3055" s="2" t="s">
        <v>17</v>
      </c>
      <c r="H3055" s="2" t="s">
        <v>1979</v>
      </c>
      <c r="I3055" s="2" t="s">
        <v>18</v>
      </c>
      <c r="J3055" s="4">
        <v>15613300</v>
      </c>
      <c r="M3055" s="2">
        <v>918</v>
      </c>
      <c r="N3055" s="6">
        <v>-12.47</v>
      </c>
    </row>
    <row r="3056" spans="1:14" x14ac:dyDescent="0.25">
      <c r="A3056" s="2" t="s">
        <v>1948</v>
      </c>
      <c r="B3056" s="2" t="s">
        <v>139</v>
      </c>
      <c r="C3056" s="3" t="s">
        <v>25</v>
      </c>
      <c r="D3056" s="8">
        <v>6626253021078</v>
      </c>
      <c r="E3056" s="4">
        <v>1369342</v>
      </c>
      <c r="F3056" s="2" t="s">
        <v>16</v>
      </c>
      <c r="G3056" s="2" t="s">
        <v>17</v>
      </c>
      <c r="H3056" s="2" t="s">
        <v>1980</v>
      </c>
      <c r="I3056" s="2" t="s">
        <v>18</v>
      </c>
      <c r="J3056" s="4">
        <v>15613290</v>
      </c>
      <c r="M3056" s="2">
        <v>210</v>
      </c>
      <c r="N3056" s="6">
        <v>-21.31</v>
      </c>
    </row>
    <row r="3057" spans="1:14" x14ac:dyDescent="0.25">
      <c r="A3057" s="2" t="s">
        <v>1948</v>
      </c>
      <c r="B3057" s="2" t="s">
        <v>1893</v>
      </c>
      <c r="C3057" s="3" t="s">
        <v>55</v>
      </c>
      <c r="D3057" s="8">
        <v>6626253091874</v>
      </c>
      <c r="E3057" s="4">
        <v>1616135</v>
      </c>
      <c r="F3057" s="2" t="s">
        <v>16</v>
      </c>
      <c r="G3057" s="2" t="s">
        <v>17</v>
      </c>
      <c r="H3057" s="4">
        <v>239287037</v>
      </c>
      <c r="I3057" s="2" t="s">
        <v>18</v>
      </c>
      <c r="J3057" s="4">
        <v>15613162</v>
      </c>
      <c r="M3057" s="2">
        <v>918</v>
      </c>
      <c r="N3057" s="6">
        <v>-16.63</v>
      </c>
    </row>
    <row r="3058" spans="1:14" x14ac:dyDescent="0.25">
      <c r="A3058" s="2" t="s">
        <v>1948</v>
      </c>
      <c r="B3058" s="2" t="s">
        <v>678</v>
      </c>
      <c r="C3058" s="3" t="s">
        <v>85</v>
      </c>
      <c r="D3058" s="8">
        <v>6626253091955</v>
      </c>
      <c r="E3058" s="4">
        <v>1369377</v>
      </c>
      <c r="F3058" s="2" t="s">
        <v>16</v>
      </c>
      <c r="G3058" s="2" t="s">
        <v>17</v>
      </c>
      <c r="H3058" s="4">
        <v>239283203</v>
      </c>
      <c r="I3058" s="2" t="s">
        <v>18</v>
      </c>
      <c r="J3058" s="4">
        <v>15612964</v>
      </c>
      <c r="M3058" s="2">
        <v>919</v>
      </c>
      <c r="N3058" s="6">
        <v>-13.51</v>
      </c>
    </row>
    <row r="3059" spans="1:14" x14ac:dyDescent="0.25">
      <c r="A3059" s="2" t="s">
        <v>1948</v>
      </c>
      <c r="B3059" s="2" t="s">
        <v>142</v>
      </c>
      <c r="C3059" s="3" t="s">
        <v>55</v>
      </c>
      <c r="D3059" s="8">
        <v>6626253091874</v>
      </c>
      <c r="E3059" s="4">
        <v>1616135</v>
      </c>
      <c r="F3059" s="2" t="s">
        <v>16</v>
      </c>
      <c r="G3059" s="2" t="s">
        <v>17</v>
      </c>
      <c r="H3059" s="2" t="s">
        <v>1981</v>
      </c>
      <c r="I3059" s="2" t="s">
        <v>18</v>
      </c>
      <c r="J3059" s="4">
        <v>15612874</v>
      </c>
      <c r="M3059" s="2">
        <v>918</v>
      </c>
      <c r="N3059" s="6">
        <v>-15.07</v>
      </c>
    </row>
    <row r="3060" spans="1:14" x14ac:dyDescent="0.25">
      <c r="A3060" s="2" t="s">
        <v>1948</v>
      </c>
      <c r="B3060" s="2" t="s">
        <v>895</v>
      </c>
      <c r="C3060" s="3" t="s">
        <v>55</v>
      </c>
      <c r="D3060" s="8">
        <v>6626253091874</v>
      </c>
      <c r="E3060" s="4">
        <v>1616135</v>
      </c>
      <c r="F3060" s="2" t="s">
        <v>16</v>
      </c>
      <c r="G3060" s="2" t="s">
        <v>17</v>
      </c>
      <c r="H3060" s="4">
        <v>239258870</v>
      </c>
      <c r="I3060" s="2" t="s">
        <v>18</v>
      </c>
      <c r="J3060" s="4">
        <v>15612778</v>
      </c>
      <c r="M3060" s="2">
        <v>918</v>
      </c>
      <c r="N3060" s="6">
        <v>-21.31</v>
      </c>
    </row>
    <row r="3061" spans="1:14" x14ac:dyDescent="0.25">
      <c r="A3061" s="2" t="s">
        <v>1948</v>
      </c>
      <c r="B3061" s="2" t="s">
        <v>1762</v>
      </c>
      <c r="C3061" s="3" t="s">
        <v>39</v>
      </c>
      <c r="D3061" s="8">
        <v>6626253020349</v>
      </c>
      <c r="E3061" s="4">
        <v>1369336</v>
      </c>
      <c r="F3061" s="2" t="s">
        <v>16</v>
      </c>
      <c r="G3061" s="2" t="s">
        <v>17</v>
      </c>
      <c r="H3061" s="2" t="s">
        <v>1982</v>
      </c>
      <c r="I3061" s="2" t="s">
        <v>18</v>
      </c>
      <c r="J3061" s="4">
        <v>15612764</v>
      </c>
      <c r="M3061" s="2">
        <v>203</v>
      </c>
      <c r="N3061" s="6">
        <v>-18.97</v>
      </c>
    </row>
    <row r="3062" spans="1:14" x14ac:dyDescent="0.25">
      <c r="A3062" s="2" t="s">
        <v>1948</v>
      </c>
      <c r="B3062" s="2" t="s">
        <v>1762</v>
      </c>
      <c r="C3062" s="3" t="s">
        <v>28</v>
      </c>
      <c r="D3062" s="8">
        <v>6626253040536</v>
      </c>
      <c r="E3062" s="4">
        <v>1369360</v>
      </c>
      <c r="F3062" s="2" t="s">
        <v>16</v>
      </c>
      <c r="G3062" s="2" t="s">
        <v>17</v>
      </c>
      <c r="H3062" s="4">
        <v>239275969</v>
      </c>
      <c r="I3062" s="2" t="s">
        <v>18</v>
      </c>
      <c r="J3062" s="4">
        <v>15612760</v>
      </c>
      <c r="M3062" s="2">
        <v>405</v>
      </c>
      <c r="N3062" s="6">
        <v>-13.51</v>
      </c>
    </row>
    <row r="3063" spans="1:14" x14ac:dyDescent="0.25">
      <c r="A3063" s="2" t="s">
        <v>1948</v>
      </c>
      <c r="B3063" s="2" t="s">
        <v>1762</v>
      </c>
      <c r="C3063" s="3" t="s">
        <v>28</v>
      </c>
      <c r="D3063" s="8">
        <v>6626253040536</v>
      </c>
      <c r="E3063" s="4">
        <v>1369360</v>
      </c>
      <c r="F3063" s="2" t="s">
        <v>16</v>
      </c>
      <c r="G3063" s="2" t="s">
        <v>17</v>
      </c>
      <c r="H3063" s="4">
        <v>239281807</v>
      </c>
      <c r="I3063" s="2" t="s">
        <v>18</v>
      </c>
      <c r="J3063" s="4">
        <v>15612755</v>
      </c>
      <c r="M3063" s="2">
        <v>405</v>
      </c>
      <c r="N3063" s="6">
        <v>-10.39</v>
      </c>
    </row>
    <row r="3064" spans="1:14" x14ac:dyDescent="0.25">
      <c r="A3064" s="2" t="s">
        <v>1948</v>
      </c>
      <c r="B3064" s="2" t="s">
        <v>147</v>
      </c>
      <c r="C3064" s="3" t="s">
        <v>106</v>
      </c>
      <c r="D3064" s="8">
        <v>6626253046224</v>
      </c>
      <c r="E3064" s="4">
        <v>1369333</v>
      </c>
      <c r="F3064" s="2" t="s">
        <v>16</v>
      </c>
      <c r="G3064" s="2" t="s">
        <v>17</v>
      </c>
      <c r="H3064" s="4">
        <v>238747444</v>
      </c>
      <c r="I3064" s="2" t="s">
        <v>18</v>
      </c>
      <c r="J3064" s="4">
        <v>15612590</v>
      </c>
      <c r="M3064" s="2">
        <v>462</v>
      </c>
      <c r="N3064" s="6">
        <v>-25.99</v>
      </c>
    </row>
    <row r="3065" spans="1:14" x14ac:dyDescent="0.25">
      <c r="A3065" s="2" t="s">
        <v>1948</v>
      </c>
      <c r="B3065" s="2" t="s">
        <v>901</v>
      </c>
      <c r="C3065" s="3" t="s">
        <v>85</v>
      </c>
      <c r="D3065" s="8">
        <v>6626253091955</v>
      </c>
      <c r="E3065" s="4">
        <v>1369377</v>
      </c>
      <c r="F3065" s="2" t="s">
        <v>16</v>
      </c>
      <c r="G3065" s="2" t="s">
        <v>17</v>
      </c>
      <c r="H3065" s="2" t="s">
        <v>1983</v>
      </c>
      <c r="I3065" s="2" t="s">
        <v>18</v>
      </c>
      <c r="J3065" s="4">
        <v>15612375</v>
      </c>
      <c r="M3065" s="2">
        <v>919</v>
      </c>
      <c r="N3065" s="6">
        <v>-12.47</v>
      </c>
    </row>
    <row r="3066" spans="1:14" x14ac:dyDescent="0.25">
      <c r="A3066" s="2" t="s">
        <v>1948</v>
      </c>
      <c r="B3066" s="2" t="s">
        <v>685</v>
      </c>
      <c r="C3066" s="3" t="s">
        <v>97</v>
      </c>
      <c r="D3066" s="8">
        <v>6626253098291</v>
      </c>
      <c r="E3066" s="4">
        <v>1605013</v>
      </c>
      <c r="F3066" s="2" t="s">
        <v>16</v>
      </c>
      <c r="G3066" s="2" t="s">
        <v>17</v>
      </c>
      <c r="H3066" s="4">
        <v>238838595</v>
      </c>
      <c r="I3066" s="2" t="s">
        <v>18</v>
      </c>
      <c r="J3066" s="4">
        <v>15612101</v>
      </c>
      <c r="M3066" s="2">
        <v>982</v>
      </c>
      <c r="N3066" s="6">
        <v>-33.01</v>
      </c>
    </row>
    <row r="3067" spans="1:14" x14ac:dyDescent="0.25">
      <c r="A3067" s="2" t="s">
        <v>1948</v>
      </c>
      <c r="B3067" s="2" t="s">
        <v>688</v>
      </c>
      <c r="C3067" s="3" t="s">
        <v>15</v>
      </c>
      <c r="D3067" s="8">
        <v>6626253095608</v>
      </c>
      <c r="E3067" s="4">
        <v>1049827</v>
      </c>
      <c r="F3067" s="2" t="s">
        <v>16</v>
      </c>
      <c r="G3067" s="2" t="s">
        <v>17</v>
      </c>
      <c r="H3067" s="4">
        <v>239270686</v>
      </c>
      <c r="I3067" s="2" t="s">
        <v>18</v>
      </c>
      <c r="J3067" s="4">
        <v>15612011</v>
      </c>
      <c r="M3067" s="2">
        <v>956</v>
      </c>
      <c r="N3067" s="6">
        <v>-10.54</v>
      </c>
    </row>
    <row r="3068" spans="1:14" x14ac:dyDescent="0.25">
      <c r="A3068" s="2" t="s">
        <v>1948</v>
      </c>
      <c r="B3068" s="2" t="s">
        <v>691</v>
      </c>
      <c r="C3068" s="3" t="s">
        <v>112</v>
      </c>
      <c r="D3068" s="8">
        <v>6626253027513</v>
      </c>
      <c r="E3068" s="4">
        <v>1369356</v>
      </c>
      <c r="F3068" s="2" t="s">
        <v>16</v>
      </c>
      <c r="G3068" s="2" t="s">
        <v>17</v>
      </c>
      <c r="H3068" s="2" t="s">
        <v>1984</v>
      </c>
      <c r="I3068" s="2" t="s">
        <v>18</v>
      </c>
      <c r="J3068" s="4">
        <v>15611840</v>
      </c>
      <c r="M3068" s="2">
        <v>275</v>
      </c>
      <c r="N3068" s="6">
        <v>-18.97</v>
      </c>
    </row>
    <row r="3069" spans="1:14" x14ac:dyDescent="0.25">
      <c r="A3069" s="2" t="s">
        <v>1948</v>
      </c>
      <c r="B3069" s="2" t="s">
        <v>416</v>
      </c>
      <c r="C3069" s="3" t="s">
        <v>28</v>
      </c>
      <c r="D3069" s="8">
        <v>6626253040536</v>
      </c>
      <c r="E3069" s="4">
        <v>1369360</v>
      </c>
      <c r="F3069" s="2" t="s">
        <v>16</v>
      </c>
      <c r="G3069" s="2" t="s">
        <v>17</v>
      </c>
      <c r="H3069" s="4">
        <v>239243149</v>
      </c>
      <c r="I3069" s="2" t="s">
        <v>18</v>
      </c>
      <c r="J3069" s="4">
        <v>15611570</v>
      </c>
      <c r="M3069" s="2">
        <v>405</v>
      </c>
      <c r="N3069" s="6">
        <v>-11.43</v>
      </c>
    </row>
    <row r="3070" spans="1:14" x14ac:dyDescent="0.25">
      <c r="A3070" s="2" t="s">
        <v>1948</v>
      </c>
      <c r="B3070" s="2" t="s">
        <v>422</v>
      </c>
      <c r="C3070" s="3" t="s">
        <v>65</v>
      </c>
      <c r="D3070" s="8">
        <v>6626253034803</v>
      </c>
      <c r="E3070" s="4">
        <v>1369358</v>
      </c>
      <c r="F3070" s="2" t="s">
        <v>16</v>
      </c>
      <c r="G3070" s="2" t="s">
        <v>17</v>
      </c>
      <c r="H3070" s="4">
        <v>239267151</v>
      </c>
      <c r="I3070" s="2" t="s">
        <v>18</v>
      </c>
      <c r="J3070" s="4">
        <v>15611407</v>
      </c>
      <c r="M3070" s="2">
        <v>348</v>
      </c>
      <c r="N3070" s="6">
        <v>-15.07</v>
      </c>
    </row>
    <row r="3071" spans="1:14" x14ac:dyDescent="0.25">
      <c r="A3071" s="2" t="s">
        <v>1948</v>
      </c>
      <c r="B3071" s="2" t="s">
        <v>1985</v>
      </c>
      <c r="C3071" s="3" t="s">
        <v>43</v>
      </c>
      <c r="D3071" s="8">
        <v>6626253026703</v>
      </c>
      <c r="E3071" s="4">
        <v>1049873</v>
      </c>
      <c r="F3071" s="2" t="s">
        <v>16</v>
      </c>
      <c r="G3071" s="2" t="s">
        <v>17</v>
      </c>
      <c r="H3071" s="4">
        <v>239264270</v>
      </c>
      <c r="I3071" s="2" t="s">
        <v>18</v>
      </c>
      <c r="J3071" s="4">
        <v>15611092</v>
      </c>
      <c r="M3071" s="2">
        <v>267</v>
      </c>
      <c r="N3071" s="6">
        <v>-13.48</v>
      </c>
    </row>
    <row r="3072" spans="1:14" x14ac:dyDescent="0.25">
      <c r="A3072" s="2" t="s">
        <v>1948</v>
      </c>
      <c r="B3072" s="2" t="s">
        <v>168</v>
      </c>
      <c r="C3072" s="3" t="s">
        <v>15</v>
      </c>
      <c r="D3072" s="8">
        <v>6626253095608</v>
      </c>
      <c r="E3072" s="4">
        <v>1049827</v>
      </c>
      <c r="F3072" s="2" t="s">
        <v>16</v>
      </c>
      <c r="G3072" s="2" t="s">
        <v>17</v>
      </c>
      <c r="H3072" s="4">
        <v>239261922</v>
      </c>
      <c r="I3072" s="2" t="s">
        <v>18</v>
      </c>
      <c r="J3072" s="4">
        <v>15610744</v>
      </c>
      <c r="M3072" s="2">
        <v>956</v>
      </c>
      <c r="N3072" s="6">
        <v>-11.41</v>
      </c>
    </row>
    <row r="3073" spans="1:14" x14ac:dyDescent="0.25">
      <c r="A3073" s="2" t="s">
        <v>1948</v>
      </c>
      <c r="B3073" s="2" t="s">
        <v>170</v>
      </c>
      <c r="C3073" s="3" t="s">
        <v>85</v>
      </c>
      <c r="D3073" s="8">
        <v>6626253091955</v>
      </c>
      <c r="E3073" s="4">
        <v>1369377</v>
      </c>
      <c r="F3073" s="2" t="s">
        <v>16</v>
      </c>
      <c r="G3073" s="2" t="s">
        <v>17</v>
      </c>
      <c r="H3073" s="4">
        <v>239256752</v>
      </c>
      <c r="I3073" s="2" t="s">
        <v>18</v>
      </c>
      <c r="J3073" s="4">
        <v>15610573</v>
      </c>
      <c r="M3073" s="2">
        <v>919</v>
      </c>
      <c r="N3073" s="6">
        <v>-13.51</v>
      </c>
    </row>
    <row r="3074" spans="1:14" x14ac:dyDescent="0.25">
      <c r="A3074" s="2" t="s">
        <v>1948</v>
      </c>
      <c r="B3074" s="2" t="s">
        <v>909</v>
      </c>
      <c r="C3074" s="3" t="s">
        <v>43</v>
      </c>
      <c r="D3074" s="8">
        <v>6626253026703</v>
      </c>
      <c r="E3074" s="4">
        <v>1049873</v>
      </c>
      <c r="F3074" s="2" t="s">
        <v>16</v>
      </c>
      <c r="G3074" s="2" t="s">
        <v>108</v>
      </c>
      <c r="H3074" s="4">
        <v>1</v>
      </c>
      <c r="J3074" s="4">
        <v>15610530</v>
      </c>
      <c r="M3074" s="2">
        <v>267</v>
      </c>
      <c r="N3074" s="6">
        <v>-18.97</v>
      </c>
    </row>
    <row r="3075" spans="1:14" x14ac:dyDescent="0.25">
      <c r="A3075" s="2" t="s">
        <v>1948</v>
      </c>
      <c r="B3075" s="2" t="s">
        <v>171</v>
      </c>
      <c r="C3075" s="3" t="s">
        <v>112</v>
      </c>
      <c r="D3075" s="8">
        <v>6626253027513</v>
      </c>
      <c r="E3075" s="4">
        <v>1369356</v>
      </c>
      <c r="F3075" s="2" t="s">
        <v>16</v>
      </c>
      <c r="G3075" s="2" t="s">
        <v>17</v>
      </c>
      <c r="H3075" s="2" t="s">
        <v>1986</v>
      </c>
      <c r="I3075" s="2" t="s">
        <v>18</v>
      </c>
      <c r="J3075" s="4">
        <v>15610463</v>
      </c>
      <c r="M3075" s="2">
        <v>275</v>
      </c>
      <c r="N3075" s="6">
        <v>-16.63</v>
      </c>
    </row>
    <row r="3076" spans="1:14" x14ac:dyDescent="0.25">
      <c r="A3076" s="2" t="s">
        <v>1948</v>
      </c>
      <c r="B3076" s="2" t="s">
        <v>912</v>
      </c>
      <c r="C3076" s="3" t="s">
        <v>32</v>
      </c>
      <c r="D3076" s="8">
        <v>6626253020934</v>
      </c>
      <c r="E3076" s="4">
        <v>1369341</v>
      </c>
      <c r="F3076" s="2" t="s">
        <v>16</v>
      </c>
      <c r="G3076" s="2" t="s">
        <v>17</v>
      </c>
      <c r="H3076" s="4">
        <v>239256606</v>
      </c>
      <c r="I3076" s="2" t="s">
        <v>18</v>
      </c>
      <c r="J3076" s="4">
        <v>15610392</v>
      </c>
      <c r="M3076" s="2">
        <v>209</v>
      </c>
      <c r="N3076" s="6">
        <v>-16.63</v>
      </c>
    </row>
    <row r="3077" spans="1:14" x14ac:dyDescent="0.25">
      <c r="A3077" s="2" t="s">
        <v>1948</v>
      </c>
      <c r="B3077" s="2" t="s">
        <v>432</v>
      </c>
      <c r="C3077" s="3" t="s">
        <v>43</v>
      </c>
      <c r="D3077" s="8">
        <v>6626253026703</v>
      </c>
      <c r="E3077" s="4">
        <v>1049873</v>
      </c>
      <c r="F3077" s="2" t="s">
        <v>110</v>
      </c>
      <c r="G3077" s="2" t="s">
        <v>108</v>
      </c>
      <c r="H3077" s="4">
        <v>1</v>
      </c>
      <c r="J3077" s="4">
        <v>15610347</v>
      </c>
      <c r="M3077" s="2">
        <v>267</v>
      </c>
      <c r="N3077" s="6">
        <v>0</v>
      </c>
    </row>
    <row r="3078" spans="1:14" x14ac:dyDescent="0.25">
      <c r="A3078" s="2" t="s">
        <v>1948</v>
      </c>
      <c r="B3078" s="2" t="s">
        <v>915</v>
      </c>
      <c r="C3078" s="3" t="s">
        <v>97</v>
      </c>
      <c r="D3078" s="8">
        <v>6626253098291</v>
      </c>
      <c r="E3078" s="4">
        <v>1605013</v>
      </c>
      <c r="F3078" s="2" t="s">
        <v>16</v>
      </c>
      <c r="G3078" s="2" t="s">
        <v>17</v>
      </c>
      <c r="H3078" s="4">
        <v>238972651</v>
      </c>
      <c r="I3078" s="2" t="s">
        <v>18</v>
      </c>
      <c r="J3078" s="4">
        <v>15610139</v>
      </c>
      <c r="M3078" s="2">
        <v>982</v>
      </c>
      <c r="N3078" s="6">
        <v>-33.01</v>
      </c>
    </row>
    <row r="3079" spans="1:14" x14ac:dyDescent="0.25">
      <c r="A3079" s="2" t="s">
        <v>1948</v>
      </c>
      <c r="B3079" s="2" t="s">
        <v>701</v>
      </c>
      <c r="C3079" s="3" t="s">
        <v>124</v>
      </c>
      <c r="D3079" s="8">
        <v>6626253020772</v>
      </c>
      <c r="E3079" s="4">
        <v>1369340</v>
      </c>
      <c r="F3079" s="2" t="s">
        <v>16</v>
      </c>
      <c r="G3079" s="2" t="s">
        <v>17</v>
      </c>
      <c r="H3079" s="2" t="s">
        <v>1987</v>
      </c>
      <c r="I3079" s="2" t="s">
        <v>18</v>
      </c>
      <c r="J3079" s="4">
        <v>15609924</v>
      </c>
      <c r="M3079" s="2">
        <v>207</v>
      </c>
      <c r="N3079" s="6">
        <v>-13.51</v>
      </c>
    </row>
    <row r="3080" spans="1:14" x14ac:dyDescent="0.25">
      <c r="A3080" s="2" t="s">
        <v>1948</v>
      </c>
      <c r="B3080" s="2" t="s">
        <v>175</v>
      </c>
      <c r="C3080" s="3" t="s">
        <v>32</v>
      </c>
      <c r="D3080" s="8">
        <v>6626253020934</v>
      </c>
      <c r="E3080" s="4">
        <v>1369341</v>
      </c>
      <c r="F3080" s="2" t="s">
        <v>16</v>
      </c>
      <c r="G3080" s="2" t="s">
        <v>17</v>
      </c>
      <c r="H3080" s="2" t="s">
        <v>1988</v>
      </c>
      <c r="I3080" s="2" t="s">
        <v>18</v>
      </c>
      <c r="J3080" s="4">
        <v>15609822</v>
      </c>
      <c r="M3080" s="2">
        <v>209</v>
      </c>
      <c r="N3080" s="6">
        <v>-12.47</v>
      </c>
    </row>
    <row r="3081" spans="1:14" x14ac:dyDescent="0.25">
      <c r="A3081" s="2" t="s">
        <v>1948</v>
      </c>
      <c r="B3081" s="2" t="s">
        <v>1845</v>
      </c>
      <c r="C3081" s="3" t="s">
        <v>55</v>
      </c>
      <c r="D3081" s="8">
        <v>6626253091874</v>
      </c>
      <c r="E3081" s="4">
        <v>1616135</v>
      </c>
      <c r="F3081" s="2" t="s">
        <v>16</v>
      </c>
      <c r="G3081" s="2" t="s">
        <v>17</v>
      </c>
      <c r="H3081" s="2" t="s">
        <v>1989</v>
      </c>
      <c r="I3081" s="2" t="s">
        <v>18</v>
      </c>
      <c r="J3081" s="4">
        <v>15609507</v>
      </c>
      <c r="M3081" s="2">
        <v>918</v>
      </c>
      <c r="N3081" s="6">
        <v>-61.09</v>
      </c>
    </row>
    <row r="3082" spans="1:14" x14ac:dyDescent="0.25">
      <c r="A3082" s="2" t="s">
        <v>1948</v>
      </c>
      <c r="B3082" s="2" t="s">
        <v>1529</v>
      </c>
      <c r="C3082" s="3" t="s">
        <v>35</v>
      </c>
      <c r="D3082" s="8">
        <v>6626253020420</v>
      </c>
      <c r="E3082" s="4">
        <v>1369337</v>
      </c>
      <c r="F3082" s="2" t="s">
        <v>16</v>
      </c>
      <c r="G3082" s="2" t="s">
        <v>17</v>
      </c>
      <c r="H3082" s="4">
        <v>239237154</v>
      </c>
      <c r="I3082" s="2" t="s">
        <v>18</v>
      </c>
      <c r="J3082" s="4">
        <v>15609440</v>
      </c>
      <c r="M3082" s="2">
        <v>204</v>
      </c>
      <c r="N3082" s="6">
        <v>-11.55</v>
      </c>
    </row>
    <row r="3083" spans="1:14" x14ac:dyDescent="0.25">
      <c r="A3083" s="2" t="s">
        <v>1948</v>
      </c>
      <c r="B3083" s="2" t="s">
        <v>442</v>
      </c>
      <c r="C3083" s="3" t="s">
        <v>15</v>
      </c>
      <c r="D3083" s="8">
        <v>6626253095608</v>
      </c>
      <c r="E3083" s="4">
        <v>1049827</v>
      </c>
      <c r="F3083" s="2" t="s">
        <v>16</v>
      </c>
      <c r="G3083" s="2" t="s">
        <v>17</v>
      </c>
      <c r="H3083" s="4">
        <v>239247408</v>
      </c>
      <c r="I3083" s="2" t="s">
        <v>18</v>
      </c>
      <c r="J3083" s="4">
        <v>15609130</v>
      </c>
      <c r="M3083" s="2">
        <v>956</v>
      </c>
      <c r="N3083" s="6">
        <v>-11.43</v>
      </c>
    </row>
    <row r="3084" spans="1:14" x14ac:dyDescent="0.25">
      <c r="A3084" s="2" t="s">
        <v>1948</v>
      </c>
      <c r="B3084" s="2" t="s">
        <v>924</v>
      </c>
      <c r="C3084" s="3" t="s">
        <v>43</v>
      </c>
      <c r="D3084" s="8">
        <v>6626253026703</v>
      </c>
      <c r="E3084" s="4">
        <v>1049873</v>
      </c>
      <c r="F3084" s="2" t="s">
        <v>16</v>
      </c>
      <c r="G3084" s="2" t="s">
        <v>17</v>
      </c>
      <c r="H3084" s="4">
        <v>239246185</v>
      </c>
      <c r="I3084" s="2" t="s">
        <v>18</v>
      </c>
      <c r="J3084" s="4">
        <v>15609112</v>
      </c>
      <c r="M3084" s="2">
        <v>267</v>
      </c>
      <c r="N3084" s="6">
        <v>-13.51</v>
      </c>
    </row>
    <row r="3085" spans="1:14" x14ac:dyDescent="0.25">
      <c r="A3085" s="2" t="s">
        <v>1948</v>
      </c>
      <c r="B3085" s="2" t="s">
        <v>1775</v>
      </c>
      <c r="C3085" s="3" t="s">
        <v>97</v>
      </c>
      <c r="D3085" s="8">
        <v>6626253098291</v>
      </c>
      <c r="E3085" s="4">
        <v>1605013</v>
      </c>
      <c r="F3085" s="2" t="s">
        <v>16</v>
      </c>
      <c r="G3085" s="2" t="s">
        <v>17</v>
      </c>
      <c r="H3085" s="2" t="s">
        <v>1990</v>
      </c>
      <c r="I3085" s="2" t="s">
        <v>18</v>
      </c>
      <c r="J3085" s="4">
        <v>15609044</v>
      </c>
      <c r="M3085" s="2">
        <v>982</v>
      </c>
      <c r="N3085" s="6">
        <v>-15.07</v>
      </c>
    </row>
    <row r="3086" spans="1:14" x14ac:dyDescent="0.25">
      <c r="A3086" s="2" t="s">
        <v>1948</v>
      </c>
      <c r="B3086" s="2" t="s">
        <v>180</v>
      </c>
      <c r="C3086" s="3" t="s">
        <v>43</v>
      </c>
      <c r="D3086" s="8">
        <v>6626253026703</v>
      </c>
      <c r="E3086" s="4">
        <v>1049873</v>
      </c>
      <c r="F3086" s="2" t="s">
        <v>16</v>
      </c>
      <c r="G3086" s="2" t="s">
        <v>17</v>
      </c>
      <c r="H3086" s="2" t="s">
        <v>1991</v>
      </c>
      <c r="I3086" s="2" t="s">
        <v>18</v>
      </c>
      <c r="J3086" s="4">
        <v>15609032</v>
      </c>
      <c r="M3086" s="2">
        <v>267</v>
      </c>
      <c r="N3086" s="6">
        <v>-16.63</v>
      </c>
    </row>
    <row r="3087" spans="1:14" x14ac:dyDescent="0.25">
      <c r="A3087" s="2" t="s">
        <v>1948</v>
      </c>
      <c r="B3087" s="2" t="s">
        <v>1169</v>
      </c>
      <c r="C3087" s="3" t="s">
        <v>124</v>
      </c>
      <c r="D3087" s="8">
        <v>6626253020772</v>
      </c>
      <c r="E3087" s="4">
        <v>1369340</v>
      </c>
      <c r="F3087" s="2" t="s">
        <v>16</v>
      </c>
      <c r="G3087" s="2" t="s">
        <v>17</v>
      </c>
      <c r="H3087" s="2" t="s">
        <v>1992</v>
      </c>
      <c r="I3087" s="2" t="s">
        <v>18</v>
      </c>
      <c r="J3087" s="4">
        <v>15608501</v>
      </c>
      <c r="M3087" s="2">
        <v>207</v>
      </c>
      <c r="N3087" s="6">
        <v>-13.51</v>
      </c>
    </row>
    <row r="3088" spans="1:14" x14ac:dyDescent="0.25">
      <c r="A3088" s="2" t="s">
        <v>1948</v>
      </c>
      <c r="B3088" s="2" t="s">
        <v>1169</v>
      </c>
      <c r="C3088" s="3" t="s">
        <v>28</v>
      </c>
      <c r="D3088" s="8">
        <v>6626253040536</v>
      </c>
      <c r="E3088" s="4">
        <v>1369360</v>
      </c>
      <c r="F3088" s="2" t="s">
        <v>16</v>
      </c>
      <c r="G3088" s="2" t="s">
        <v>17</v>
      </c>
      <c r="H3088" s="4">
        <v>239221179</v>
      </c>
      <c r="I3088" s="2" t="s">
        <v>18</v>
      </c>
      <c r="J3088" s="4">
        <v>15608499</v>
      </c>
      <c r="M3088" s="2">
        <v>405</v>
      </c>
      <c r="N3088" s="6">
        <v>-15.07</v>
      </c>
    </row>
    <row r="3089" spans="1:14" x14ac:dyDescent="0.25">
      <c r="A3089" s="2" t="s">
        <v>1948</v>
      </c>
      <c r="B3089" s="2" t="s">
        <v>1391</v>
      </c>
      <c r="C3089" s="3" t="s">
        <v>97</v>
      </c>
      <c r="D3089" s="8">
        <v>6626253098291</v>
      </c>
      <c r="E3089" s="4">
        <v>1605013</v>
      </c>
      <c r="F3089" s="2" t="s">
        <v>16</v>
      </c>
      <c r="G3089" s="2" t="s">
        <v>17</v>
      </c>
      <c r="H3089" s="4">
        <v>239204242</v>
      </c>
      <c r="I3089" s="2" t="s">
        <v>18</v>
      </c>
      <c r="J3089" s="4">
        <v>15608387</v>
      </c>
      <c r="M3089" s="2">
        <v>982</v>
      </c>
      <c r="N3089" s="6">
        <v>-30.67</v>
      </c>
    </row>
    <row r="3090" spans="1:14" x14ac:dyDescent="0.25">
      <c r="A3090" s="2" t="s">
        <v>1948</v>
      </c>
      <c r="B3090" s="2" t="s">
        <v>1391</v>
      </c>
      <c r="C3090" s="3" t="s">
        <v>97</v>
      </c>
      <c r="D3090" s="8">
        <v>6626253098291</v>
      </c>
      <c r="E3090" s="4">
        <v>1605013</v>
      </c>
      <c r="F3090" s="2" t="s">
        <v>16</v>
      </c>
      <c r="G3090" s="2" t="s">
        <v>17</v>
      </c>
      <c r="H3090" s="4">
        <v>239221659</v>
      </c>
      <c r="I3090" s="2" t="s">
        <v>18</v>
      </c>
      <c r="J3090" s="4">
        <v>15608386</v>
      </c>
      <c r="M3090" s="2">
        <v>982</v>
      </c>
      <c r="N3090" s="6">
        <v>-21.31</v>
      </c>
    </row>
    <row r="3091" spans="1:14" x14ac:dyDescent="0.25">
      <c r="A3091" s="2" t="s">
        <v>1948</v>
      </c>
      <c r="B3091" s="2" t="s">
        <v>1531</v>
      </c>
      <c r="C3091" s="3" t="s">
        <v>124</v>
      </c>
      <c r="D3091" s="8">
        <v>6626253020772</v>
      </c>
      <c r="E3091" s="4">
        <v>1369340</v>
      </c>
      <c r="F3091" s="2" t="s">
        <v>16</v>
      </c>
      <c r="G3091" s="2" t="s">
        <v>17</v>
      </c>
      <c r="H3091" s="4">
        <v>239230671</v>
      </c>
      <c r="I3091" s="2" t="s">
        <v>18</v>
      </c>
      <c r="J3091" s="4">
        <v>15608040</v>
      </c>
      <c r="M3091" s="2">
        <v>207</v>
      </c>
      <c r="N3091" s="6">
        <v>-13.51</v>
      </c>
    </row>
    <row r="3092" spans="1:14" x14ac:dyDescent="0.25">
      <c r="A3092" s="2" t="s">
        <v>1948</v>
      </c>
      <c r="B3092" s="2" t="s">
        <v>711</v>
      </c>
      <c r="C3092" s="3" t="s">
        <v>32</v>
      </c>
      <c r="D3092" s="8">
        <v>6626253020934</v>
      </c>
      <c r="E3092" s="4">
        <v>1369341</v>
      </c>
      <c r="F3092" s="2" t="s">
        <v>16</v>
      </c>
      <c r="G3092" s="2" t="s">
        <v>17</v>
      </c>
      <c r="H3092" s="4">
        <v>239236414</v>
      </c>
      <c r="I3092" s="2" t="s">
        <v>18</v>
      </c>
      <c r="J3092" s="4">
        <v>15607963</v>
      </c>
      <c r="M3092" s="2">
        <v>209</v>
      </c>
      <c r="N3092" s="6">
        <v>-15.07</v>
      </c>
    </row>
    <row r="3093" spans="1:14" x14ac:dyDescent="0.25">
      <c r="A3093" s="2" t="s">
        <v>1948</v>
      </c>
      <c r="B3093" s="2" t="s">
        <v>1534</v>
      </c>
      <c r="C3093" s="3" t="s">
        <v>20</v>
      </c>
      <c r="D3093" s="8">
        <v>6626253112545</v>
      </c>
      <c r="E3093" s="4">
        <v>1369382</v>
      </c>
      <c r="F3093" s="2" t="s">
        <v>16</v>
      </c>
      <c r="G3093" s="2" t="s">
        <v>17</v>
      </c>
      <c r="H3093" s="4">
        <v>180393323</v>
      </c>
      <c r="I3093" s="2" t="s">
        <v>18</v>
      </c>
      <c r="J3093" s="4">
        <v>15607918</v>
      </c>
      <c r="M3093" s="2">
        <v>1125</v>
      </c>
      <c r="N3093" s="6">
        <v>-42.37</v>
      </c>
    </row>
    <row r="3094" spans="1:14" x14ac:dyDescent="0.25">
      <c r="A3094" s="2" t="s">
        <v>1948</v>
      </c>
      <c r="B3094" s="2" t="s">
        <v>187</v>
      </c>
      <c r="C3094" s="3" t="s">
        <v>28</v>
      </c>
      <c r="D3094" s="8">
        <v>6626253040536</v>
      </c>
      <c r="E3094" s="4">
        <v>1369360</v>
      </c>
      <c r="F3094" s="2" t="s">
        <v>16</v>
      </c>
      <c r="G3094" s="2" t="s">
        <v>17</v>
      </c>
      <c r="H3094" s="4">
        <v>239231146</v>
      </c>
      <c r="I3094" s="2" t="s">
        <v>18</v>
      </c>
      <c r="J3094" s="4">
        <v>15607740</v>
      </c>
      <c r="M3094" s="2">
        <v>405</v>
      </c>
      <c r="N3094" s="6">
        <v>-12.47</v>
      </c>
    </row>
    <row r="3095" spans="1:14" x14ac:dyDescent="0.25">
      <c r="A3095" s="2" t="s">
        <v>1948</v>
      </c>
      <c r="B3095" s="2" t="s">
        <v>187</v>
      </c>
      <c r="C3095" s="3" t="s">
        <v>82</v>
      </c>
      <c r="D3095" s="8">
        <v>6626253118233</v>
      </c>
      <c r="E3095" s="4">
        <v>1369386</v>
      </c>
      <c r="F3095" s="2" t="s">
        <v>16</v>
      </c>
      <c r="G3095" s="2" t="s">
        <v>17</v>
      </c>
      <c r="H3095" s="4">
        <v>239222008</v>
      </c>
      <c r="I3095" s="2" t="s">
        <v>18</v>
      </c>
      <c r="J3095" s="4">
        <v>15607738</v>
      </c>
      <c r="M3095" s="2">
        <v>1182</v>
      </c>
      <c r="N3095" s="6">
        <v>-12.47</v>
      </c>
    </row>
    <row r="3096" spans="1:14" x14ac:dyDescent="0.25">
      <c r="A3096" s="2" t="s">
        <v>1948</v>
      </c>
      <c r="B3096" s="2" t="s">
        <v>187</v>
      </c>
      <c r="C3096" s="3" t="s">
        <v>82</v>
      </c>
      <c r="D3096" s="8">
        <v>6626253118233</v>
      </c>
      <c r="E3096" s="4">
        <v>1369386</v>
      </c>
      <c r="F3096" s="2" t="s">
        <v>16</v>
      </c>
      <c r="G3096" s="2" t="s">
        <v>17</v>
      </c>
      <c r="H3096" s="4">
        <v>239224652</v>
      </c>
      <c r="I3096" s="2" t="s">
        <v>18</v>
      </c>
      <c r="J3096" s="4">
        <v>15607736</v>
      </c>
      <c r="M3096" s="2">
        <v>1182</v>
      </c>
      <c r="N3096" s="6">
        <v>-16.63</v>
      </c>
    </row>
    <row r="3097" spans="1:14" x14ac:dyDescent="0.25">
      <c r="A3097" s="2" t="s">
        <v>1948</v>
      </c>
      <c r="B3097" s="2" t="s">
        <v>188</v>
      </c>
      <c r="C3097" s="3" t="s">
        <v>43</v>
      </c>
      <c r="D3097" s="8">
        <v>6626253026703</v>
      </c>
      <c r="E3097" s="4">
        <v>1049873</v>
      </c>
      <c r="F3097" s="2" t="s">
        <v>16</v>
      </c>
      <c r="G3097" s="2" t="s">
        <v>17</v>
      </c>
      <c r="H3097" s="2" t="s">
        <v>1993</v>
      </c>
      <c r="I3097" s="2" t="s">
        <v>18</v>
      </c>
      <c r="J3097" s="4">
        <v>15607599</v>
      </c>
      <c r="M3097" s="2">
        <v>267</v>
      </c>
      <c r="N3097" s="6">
        <v>-23.65</v>
      </c>
    </row>
    <row r="3098" spans="1:14" x14ac:dyDescent="0.25">
      <c r="A3098" s="2" t="s">
        <v>1948</v>
      </c>
      <c r="B3098" s="2" t="s">
        <v>189</v>
      </c>
      <c r="C3098" s="3" t="s">
        <v>43</v>
      </c>
      <c r="D3098" s="8">
        <v>6626253026703</v>
      </c>
      <c r="E3098" s="4">
        <v>1049873</v>
      </c>
      <c r="F3098" s="2" t="s">
        <v>16</v>
      </c>
      <c r="G3098" s="2" t="s">
        <v>17</v>
      </c>
      <c r="H3098" s="2" t="s">
        <v>1994</v>
      </c>
      <c r="I3098" s="2" t="s">
        <v>18</v>
      </c>
      <c r="J3098" s="4">
        <v>15607555</v>
      </c>
      <c r="M3098" s="2">
        <v>267</v>
      </c>
      <c r="N3098" s="6">
        <v>-12.47</v>
      </c>
    </row>
    <row r="3099" spans="1:14" x14ac:dyDescent="0.25">
      <c r="A3099" s="2" t="s">
        <v>1948</v>
      </c>
      <c r="B3099" s="2" t="s">
        <v>191</v>
      </c>
      <c r="C3099" s="3" t="s">
        <v>97</v>
      </c>
      <c r="D3099" s="8">
        <v>6626253098291</v>
      </c>
      <c r="E3099" s="4">
        <v>1605013</v>
      </c>
      <c r="F3099" s="2" t="s">
        <v>16</v>
      </c>
      <c r="G3099" s="2" t="s">
        <v>17</v>
      </c>
      <c r="H3099" s="2" t="s">
        <v>1995</v>
      </c>
      <c r="I3099" s="2" t="s">
        <v>18</v>
      </c>
      <c r="J3099" s="4">
        <v>15607483</v>
      </c>
      <c r="M3099" s="2">
        <v>982</v>
      </c>
      <c r="N3099" s="6">
        <v>-10.39</v>
      </c>
    </row>
    <row r="3100" spans="1:14" x14ac:dyDescent="0.25">
      <c r="A3100" s="2" t="s">
        <v>1948</v>
      </c>
      <c r="B3100" s="2" t="s">
        <v>717</v>
      </c>
      <c r="C3100" s="3" t="s">
        <v>20</v>
      </c>
      <c r="D3100" s="8">
        <v>6626253112545</v>
      </c>
      <c r="E3100" s="4">
        <v>1369382</v>
      </c>
      <c r="F3100" s="2" t="s">
        <v>16</v>
      </c>
      <c r="G3100" s="2" t="s">
        <v>17</v>
      </c>
      <c r="H3100" s="2" t="s">
        <v>1996</v>
      </c>
      <c r="I3100" s="2" t="s">
        <v>18</v>
      </c>
      <c r="J3100" s="4">
        <v>15606941</v>
      </c>
      <c r="M3100" s="2">
        <v>1125</v>
      </c>
      <c r="N3100" s="6">
        <v>-35.35</v>
      </c>
    </row>
    <row r="3101" spans="1:14" x14ac:dyDescent="0.25">
      <c r="A3101" s="2" t="s">
        <v>1948</v>
      </c>
      <c r="B3101" s="2" t="s">
        <v>948</v>
      </c>
      <c r="C3101" s="3" t="s">
        <v>28</v>
      </c>
      <c r="D3101" s="8">
        <v>6626253040536</v>
      </c>
      <c r="E3101" s="4">
        <v>1369360</v>
      </c>
      <c r="F3101" s="2" t="s">
        <v>16</v>
      </c>
      <c r="G3101" s="2" t="s">
        <v>17</v>
      </c>
      <c r="H3101" s="4">
        <v>239220579</v>
      </c>
      <c r="I3101" s="2" t="s">
        <v>18</v>
      </c>
      <c r="J3101" s="4">
        <v>15606627</v>
      </c>
      <c r="M3101" s="2">
        <v>405</v>
      </c>
      <c r="N3101" s="6">
        <v>-11.43</v>
      </c>
    </row>
    <row r="3102" spans="1:14" x14ac:dyDescent="0.25">
      <c r="A3102" s="2" t="s">
        <v>1948</v>
      </c>
      <c r="B3102" s="2" t="s">
        <v>1080</v>
      </c>
      <c r="C3102" s="3" t="s">
        <v>130</v>
      </c>
      <c r="D3102" s="8">
        <v>6626253099344</v>
      </c>
      <c r="E3102" s="4">
        <v>1369322</v>
      </c>
      <c r="F3102" s="2" t="s">
        <v>16</v>
      </c>
      <c r="G3102" s="2" t="s">
        <v>17</v>
      </c>
      <c r="H3102" s="2" t="s">
        <v>1997</v>
      </c>
      <c r="I3102" s="2" t="s">
        <v>18</v>
      </c>
      <c r="J3102" s="4">
        <v>15606501</v>
      </c>
      <c r="M3102" s="2">
        <v>993</v>
      </c>
      <c r="N3102" s="6">
        <v>-37.69</v>
      </c>
    </row>
    <row r="3103" spans="1:14" x14ac:dyDescent="0.25">
      <c r="A3103" s="2" t="s">
        <v>1948</v>
      </c>
      <c r="B3103" s="2" t="s">
        <v>458</v>
      </c>
      <c r="C3103" s="3" t="s">
        <v>28</v>
      </c>
      <c r="D3103" s="8">
        <v>6626253040536</v>
      </c>
      <c r="E3103" s="4">
        <v>1369360</v>
      </c>
      <c r="F3103" s="2" t="s">
        <v>16</v>
      </c>
      <c r="G3103" s="2" t="s">
        <v>17</v>
      </c>
      <c r="H3103" s="4">
        <v>239211543</v>
      </c>
      <c r="I3103" s="2" t="s">
        <v>18</v>
      </c>
      <c r="J3103" s="4">
        <v>15606373</v>
      </c>
      <c r="M3103" s="2">
        <v>405</v>
      </c>
      <c r="N3103" s="6">
        <v>-12.47</v>
      </c>
    </row>
    <row r="3104" spans="1:14" x14ac:dyDescent="0.25">
      <c r="A3104" s="2" t="s">
        <v>1948</v>
      </c>
      <c r="B3104" s="2" t="s">
        <v>204</v>
      </c>
      <c r="C3104" s="3" t="s">
        <v>43</v>
      </c>
      <c r="D3104" s="8">
        <v>6626253026703</v>
      </c>
      <c r="E3104" s="4">
        <v>1049873</v>
      </c>
      <c r="F3104" s="2" t="s">
        <v>16</v>
      </c>
      <c r="G3104" s="2" t="s">
        <v>17</v>
      </c>
      <c r="H3104" s="2" t="s">
        <v>1998</v>
      </c>
      <c r="I3104" s="2" t="s">
        <v>18</v>
      </c>
      <c r="J3104" s="4">
        <v>15606110</v>
      </c>
      <c r="M3104" s="2">
        <v>267</v>
      </c>
      <c r="N3104" s="6">
        <v>-12.47</v>
      </c>
    </row>
    <row r="3105" spans="1:14" x14ac:dyDescent="0.25">
      <c r="A3105" s="2" t="s">
        <v>1948</v>
      </c>
      <c r="B3105" s="2" t="s">
        <v>1177</v>
      </c>
      <c r="C3105" s="3" t="s">
        <v>67</v>
      </c>
      <c r="D3105" s="8">
        <v>6626253027785</v>
      </c>
      <c r="E3105" s="4">
        <v>1369357</v>
      </c>
      <c r="F3105" s="2" t="s">
        <v>16</v>
      </c>
      <c r="G3105" s="2" t="s">
        <v>17</v>
      </c>
      <c r="H3105" s="2" t="s">
        <v>1999</v>
      </c>
      <c r="I3105" s="2" t="s">
        <v>18</v>
      </c>
      <c r="J3105" s="4">
        <v>15605782</v>
      </c>
      <c r="M3105" s="2">
        <v>277</v>
      </c>
      <c r="N3105" s="6">
        <v>-16.63</v>
      </c>
    </row>
    <row r="3106" spans="1:14" x14ac:dyDescent="0.25">
      <c r="A3106" s="2" t="s">
        <v>1948</v>
      </c>
      <c r="B3106" s="2" t="s">
        <v>724</v>
      </c>
      <c r="C3106" s="3" t="s">
        <v>32</v>
      </c>
      <c r="D3106" s="8">
        <v>6626253020934</v>
      </c>
      <c r="E3106" s="4">
        <v>1369341</v>
      </c>
      <c r="F3106" s="2" t="s">
        <v>16</v>
      </c>
      <c r="G3106" s="2" t="s">
        <v>17</v>
      </c>
      <c r="H3106" s="4">
        <v>239182897</v>
      </c>
      <c r="I3106" s="2" t="s">
        <v>18</v>
      </c>
      <c r="J3106" s="4">
        <v>15605376</v>
      </c>
      <c r="M3106" s="2">
        <v>209</v>
      </c>
      <c r="N3106" s="6">
        <v>-35.35</v>
      </c>
    </row>
    <row r="3107" spans="1:14" x14ac:dyDescent="0.25">
      <c r="A3107" s="2" t="s">
        <v>1948</v>
      </c>
      <c r="B3107" s="2" t="s">
        <v>726</v>
      </c>
      <c r="C3107" s="3" t="s">
        <v>28</v>
      </c>
      <c r="D3107" s="8">
        <v>6626253040536</v>
      </c>
      <c r="E3107" s="4">
        <v>1369360</v>
      </c>
      <c r="F3107" s="2" t="s">
        <v>16</v>
      </c>
      <c r="G3107" s="2" t="s">
        <v>17</v>
      </c>
      <c r="H3107" s="4">
        <v>239212414</v>
      </c>
      <c r="I3107" s="2" t="s">
        <v>18</v>
      </c>
      <c r="J3107" s="4">
        <v>15605271</v>
      </c>
      <c r="M3107" s="2">
        <v>405</v>
      </c>
      <c r="N3107" s="6">
        <v>-10.39</v>
      </c>
    </row>
    <row r="3108" spans="1:14" x14ac:dyDescent="0.25">
      <c r="A3108" s="2" t="s">
        <v>1948</v>
      </c>
      <c r="B3108" s="2" t="s">
        <v>1179</v>
      </c>
      <c r="C3108" s="3" t="s">
        <v>49</v>
      </c>
      <c r="D3108" s="8">
        <v>6626253050256</v>
      </c>
      <c r="E3108" s="4">
        <v>1051760</v>
      </c>
      <c r="F3108" s="2" t="s">
        <v>16</v>
      </c>
      <c r="G3108" s="2" t="s">
        <v>17</v>
      </c>
      <c r="H3108" s="2" t="s">
        <v>2000</v>
      </c>
      <c r="I3108" s="2" t="s">
        <v>18</v>
      </c>
      <c r="J3108" s="4">
        <v>15605226</v>
      </c>
      <c r="M3108" s="2">
        <v>502</v>
      </c>
      <c r="N3108" s="6">
        <v>-25.99</v>
      </c>
    </row>
    <row r="3109" spans="1:14" x14ac:dyDescent="0.25">
      <c r="A3109" s="2" t="s">
        <v>1948</v>
      </c>
      <c r="B3109" s="2" t="s">
        <v>1179</v>
      </c>
      <c r="C3109" s="3" t="s">
        <v>128</v>
      </c>
      <c r="D3109" s="8">
        <v>6626253068546</v>
      </c>
      <c r="E3109" s="4">
        <v>1369372</v>
      </c>
      <c r="F3109" s="2" t="s">
        <v>16</v>
      </c>
      <c r="G3109" s="2" t="s">
        <v>17</v>
      </c>
      <c r="H3109" s="2" t="s">
        <v>2001</v>
      </c>
      <c r="I3109" s="2" t="s">
        <v>18</v>
      </c>
      <c r="J3109" s="4">
        <v>15605194</v>
      </c>
      <c r="M3109" s="2">
        <v>685</v>
      </c>
      <c r="N3109" s="6">
        <v>-10.39</v>
      </c>
    </row>
    <row r="3110" spans="1:14" x14ac:dyDescent="0.25">
      <c r="A3110" s="2" t="s">
        <v>1948</v>
      </c>
      <c r="B3110" s="2" t="s">
        <v>463</v>
      </c>
      <c r="C3110" s="3" t="s">
        <v>128</v>
      </c>
      <c r="D3110" s="8">
        <v>6626253068546</v>
      </c>
      <c r="E3110" s="4">
        <v>1369372</v>
      </c>
      <c r="F3110" s="2" t="s">
        <v>16</v>
      </c>
      <c r="G3110" s="2" t="s">
        <v>17</v>
      </c>
      <c r="H3110" s="4">
        <v>239159786</v>
      </c>
      <c r="I3110" s="2" t="s">
        <v>18</v>
      </c>
      <c r="J3110" s="4">
        <v>15604955</v>
      </c>
      <c r="M3110" s="2">
        <v>685</v>
      </c>
      <c r="N3110" s="6">
        <v>-21.31</v>
      </c>
    </row>
    <row r="3111" spans="1:14" x14ac:dyDescent="0.25">
      <c r="A3111" s="2" t="s">
        <v>1948</v>
      </c>
      <c r="B3111" s="2" t="s">
        <v>727</v>
      </c>
      <c r="C3111" s="3" t="s">
        <v>55</v>
      </c>
      <c r="D3111" s="8">
        <v>6626253091874</v>
      </c>
      <c r="E3111" s="4">
        <v>1616135</v>
      </c>
      <c r="F3111" s="2" t="s">
        <v>16</v>
      </c>
      <c r="G3111" s="2" t="s">
        <v>17</v>
      </c>
      <c r="H3111" s="2" t="s">
        <v>2002</v>
      </c>
      <c r="I3111" s="2" t="s">
        <v>18</v>
      </c>
      <c r="J3111" s="4">
        <v>15604906</v>
      </c>
      <c r="M3111" s="2">
        <v>918</v>
      </c>
      <c r="N3111" s="6">
        <v>-16.63</v>
      </c>
    </row>
    <row r="3112" spans="1:14" x14ac:dyDescent="0.25">
      <c r="A3112" s="2" t="s">
        <v>1948</v>
      </c>
      <c r="B3112" s="2" t="s">
        <v>214</v>
      </c>
      <c r="C3112" s="3" t="s">
        <v>97</v>
      </c>
      <c r="D3112" s="8">
        <v>6626253098291</v>
      </c>
      <c r="E3112" s="4">
        <v>1605013</v>
      </c>
      <c r="F3112" s="2" t="s">
        <v>16</v>
      </c>
      <c r="G3112" s="2" t="s">
        <v>17</v>
      </c>
      <c r="H3112" s="4">
        <v>239191071</v>
      </c>
      <c r="I3112" s="2" t="s">
        <v>18</v>
      </c>
      <c r="J3112" s="4">
        <v>15603944</v>
      </c>
      <c r="M3112" s="2">
        <v>982</v>
      </c>
      <c r="N3112" s="6">
        <v>-25.99</v>
      </c>
    </row>
    <row r="3113" spans="1:14" x14ac:dyDescent="0.25">
      <c r="A3113" s="2" t="s">
        <v>1948</v>
      </c>
      <c r="B3113" s="2" t="s">
        <v>736</v>
      </c>
      <c r="C3113" s="3" t="s">
        <v>39</v>
      </c>
      <c r="D3113" s="8">
        <v>6626253020349</v>
      </c>
      <c r="E3113" s="4">
        <v>1369336</v>
      </c>
      <c r="F3113" s="2" t="s">
        <v>16</v>
      </c>
      <c r="G3113" s="2" t="s">
        <v>17</v>
      </c>
      <c r="H3113" s="4">
        <v>154698964</v>
      </c>
      <c r="I3113" s="2" t="s">
        <v>18</v>
      </c>
      <c r="J3113" s="4">
        <v>15603877</v>
      </c>
      <c r="M3113" s="2">
        <v>203</v>
      </c>
      <c r="N3113" s="6">
        <v>-16.63</v>
      </c>
    </row>
    <row r="3114" spans="1:14" x14ac:dyDescent="0.25">
      <c r="A3114" s="2" t="s">
        <v>1948</v>
      </c>
      <c r="B3114" s="2" t="s">
        <v>2003</v>
      </c>
      <c r="C3114" s="3" t="s">
        <v>15</v>
      </c>
      <c r="D3114" s="8">
        <v>6626253095608</v>
      </c>
      <c r="E3114" s="4">
        <v>1049827</v>
      </c>
      <c r="F3114" s="2" t="s">
        <v>16</v>
      </c>
      <c r="G3114" s="2" t="s">
        <v>17</v>
      </c>
      <c r="H3114" s="4">
        <v>239195020</v>
      </c>
      <c r="I3114" s="2" t="s">
        <v>18</v>
      </c>
      <c r="J3114" s="4">
        <v>15603464</v>
      </c>
      <c r="M3114" s="2">
        <v>956</v>
      </c>
      <c r="N3114" s="6">
        <v>-18.059999999999999</v>
      </c>
    </row>
    <row r="3115" spans="1:14" x14ac:dyDescent="0.25">
      <c r="A3115" s="2" t="s">
        <v>1948</v>
      </c>
      <c r="B3115" s="2" t="s">
        <v>1660</v>
      </c>
      <c r="C3115" s="3" t="s">
        <v>20</v>
      </c>
      <c r="D3115" s="8">
        <v>6626253112545</v>
      </c>
      <c r="E3115" s="4">
        <v>1369382</v>
      </c>
      <c r="F3115" s="2" t="s">
        <v>16</v>
      </c>
      <c r="G3115" s="2" t="s">
        <v>17</v>
      </c>
      <c r="H3115" s="4">
        <v>238896963</v>
      </c>
      <c r="I3115" s="2" t="s">
        <v>18</v>
      </c>
      <c r="J3115" s="4">
        <v>15603445</v>
      </c>
      <c r="M3115" s="2">
        <v>1125</v>
      </c>
      <c r="N3115" s="6">
        <v>-11.43</v>
      </c>
    </row>
    <row r="3116" spans="1:14" x14ac:dyDescent="0.25">
      <c r="A3116" s="2" t="s">
        <v>1948</v>
      </c>
      <c r="B3116" s="2" t="s">
        <v>967</v>
      </c>
      <c r="C3116" s="3" t="s">
        <v>32</v>
      </c>
      <c r="D3116" s="8">
        <v>6626253020934</v>
      </c>
      <c r="E3116" s="4">
        <v>1369341</v>
      </c>
      <c r="F3116" s="2" t="s">
        <v>16</v>
      </c>
      <c r="G3116" s="2" t="s">
        <v>17</v>
      </c>
      <c r="H3116" s="2" t="s">
        <v>2004</v>
      </c>
      <c r="I3116" s="2" t="s">
        <v>18</v>
      </c>
      <c r="J3116" s="4">
        <v>15603041</v>
      </c>
      <c r="M3116" s="2">
        <v>209</v>
      </c>
      <c r="N3116" s="6">
        <v>-12.47</v>
      </c>
    </row>
    <row r="3117" spans="1:14" x14ac:dyDescent="0.25">
      <c r="A3117" s="2" t="s">
        <v>1948</v>
      </c>
      <c r="B3117" s="2" t="s">
        <v>1183</v>
      </c>
      <c r="C3117" s="3" t="s">
        <v>30</v>
      </c>
      <c r="D3117" s="8">
        <v>6626253021825</v>
      </c>
      <c r="E3117" s="4">
        <v>1369348</v>
      </c>
      <c r="F3117" s="2" t="s">
        <v>16</v>
      </c>
      <c r="G3117" s="2" t="s">
        <v>17</v>
      </c>
      <c r="H3117" s="2" t="s">
        <v>2005</v>
      </c>
      <c r="I3117" s="2" t="s">
        <v>18</v>
      </c>
      <c r="J3117" s="4">
        <v>15602695</v>
      </c>
      <c r="M3117" s="2">
        <v>218</v>
      </c>
      <c r="N3117" s="6">
        <v>-18.97</v>
      </c>
    </row>
    <row r="3118" spans="1:14" x14ac:dyDescent="0.25">
      <c r="A3118" s="2" t="s">
        <v>1948</v>
      </c>
      <c r="B3118" s="2" t="s">
        <v>1552</v>
      </c>
      <c r="C3118" s="3" t="s">
        <v>49</v>
      </c>
      <c r="D3118" s="8">
        <v>6626253050256</v>
      </c>
      <c r="E3118" s="4">
        <v>1051760</v>
      </c>
      <c r="F3118" s="2" t="s">
        <v>16</v>
      </c>
      <c r="G3118" s="2" t="s">
        <v>17</v>
      </c>
      <c r="H3118" s="2" t="s">
        <v>1771</v>
      </c>
      <c r="I3118" s="2" t="s">
        <v>18</v>
      </c>
      <c r="J3118" s="4">
        <v>15601809</v>
      </c>
      <c r="M3118" s="2">
        <v>502</v>
      </c>
      <c r="N3118" s="6">
        <v>-30.67</v>
      </c>
    </row>
    <row r="3119" spans="1:14" x14ac:dyDescent="0.25">
      <c r="A3119" s="2" t="s">
        <v>1948</v>
      </c>
      <c r="B3119" s="2" t="s">
        <v>1282</v>
      </c>
      <c r="C3119" s="3" t="s">
        <v>39</v>
      </c>
      <c r="D3119" s="8">
        <v>6626253020349</v>
      </c>
      <c r="E3119" s="4">
        <v>1369336</v>
      </c>
      <c r="F3119" s="2" t="s">
        <v>110</v>
      </c>
      <c r="G3119" s="2" t="s">
        <v>17</v>
      </c>
      <c r="H3119" s="4">
        <v>154898862</v>
      </c>
      <c r="I3119" s="2" t="s">
        <v>18</v>
      </c>
      <c r="J3119" s="4">
        <v>15601064</v>
      </c>
      <c r="M3119" s="2">
        <v>203</v>
      </c>
      <c r="N3119" s="6">
        <v>0</v>
      </c>
    </row>
    <row r="3120" spans="1:14" x14ac:dyDescent="0.25">
      <c r="A3120" s="2" t="s">
        <v>1948</v>
      </c>
      <c r="B3120" s="2" t="s">
        <v>752</v>
      </c>
      <c r="C3120" s="3" t="s">
        <v>128</v>
      </c>
      <c r="D3120" s="8">
        <v>6626253068546</v>
      </c>
      <c r="E3120" s="4">
        <v>1369372</v>
      </c>
      <c r="F3120" s="2" t="s">
        <v>16</v>
      </c>
      <c r="G3120" s="2" t="s">
        <v>17</v>
      </c>
      <c r="H3120" s="4">
        <v>239103532</v>
      </c>
      <c r="I3120" s="2" t="s">
        <v>18</v>
      </c>
      <c r="J3120" s="4">
        <v>15600742</v>
      </c>
      <c r="M3120" s="2">
        <v>685</v>
      </c>
      <c r="N3120" s="6">
        <v>-20.72</v>
      </c>
    </row>
    <row r="3121" spans="1:14" x14ac:dyDescent="0.25">
      <c r="A3121" s="2" t="s">
        <v>1948</v>
      </c>
      <c r="B3121" s="2" t="s">
        <v>479</v>
      </c>
      <c r="C3121" s="3" t="s">
        <v>121</v>
      </c>
      <c r="D3121" s="8">
        <v>6626253049088</v>
      </c>
      <c r="E3121" s="4">
        <v>1369367</v>
      </c>
      <c r="F3121" s="2" t="s">
        <v>16</v>
      </c>
      <c r="G3121" s="2" t="s">
        <v>17</v>
      </c>
      <c r="H3121" s="4">
        <v>239187434</v>
      </c>
      <c r="I3121" s="2" t="s">
        <v>18</v>
      </c>
      <c r="J3121" s="4">
        <v>15600361</v>
      </c>
      <c r="M3121" s="2">
        <v>490</v>
      </c>
      <c r="N3121" s="6">
        <v>-34.11</v>
      </c>
    </row>
    <row r="3122" spans="1:14" x14ac:dyDescent="0.25">
      <c r="A3122" s="2" t="s">
        <v>1948</v>
      </c>
      <c r="B3122" s="2" t="s">
        <v>1419</v>
      </c>
      <c r="C3122" s="3" t="s">
        <v>28</v>
      </c>
      <c r="D3122" s="8">
        <v>6626253040536</v>
      </c>
      <c r="E3122" s="4">
        <v>1369360</v>
      </c>
      <c r="F3122" s="2" t="s">
        <v>16</v>
      </c>
      <c r="G3122" s="2" t="s">
        <v>17</v>
      </c>
      <c r="H3122" s="4">
        <v>239115873</v>
      </c>
      <c r="I3122" s="2" t="s">
        <v>18</v>
      </c>
      <c r="J3122" s="4">
        <v>15599941</v>
      </c>
      <c r="M3122" s="2">
        <v>405</v>
      </c>
      <c r="N3122" s="6">
        <v>-13.51</v>
      </c>
    </row>
    <row r="3123" spans="1:14" x14ac:dyDescent="0.25">
      <c r="A3123" s="2" t="s">
        <v>1948</v>
      </c>
      <c r="B3123" s="2" t="s">
        <v>234</v>
      </c>
      <c r="C3123" s="3" t="s">
        <v>112</v>
      </c>
      <c r="D3123" s="8">
        <v>6626253027513</v>
      </c>
      <c r="E3123" s="4">
        <v>1369356</v>
      </c>
      <c r="F3123" s="2" t="s">
        <v>16</v>
      </c>
      <c r="G3123" s="2" t="s">
        <v>17</v>
      </c>
      <c r="H3123" s="2" t="s">
        <v>2006</v>
      </c>
      <c r="I3123" s="2" t="s">
        <v>18</v>
      </c>
      <c r="J3123" s="4">
        <v>15598671</v>
      </c>
      <c r="M3123" s="2">
        <v>275</v>
      </c>
      <c r="N3123" s="6">
        <v>-10.39</v>
      </c>
    </row>
    <row r="3124" spans="1:14" x14ac:dyDescent="0.25">
      <c r="A3124" s="2" t="s">
        <v>1948</v>
      </c>
      <c r="B3124" s="2" t="s">
        <v>988</v>
      </c>
      <c r="C3124" s="3" t="s">
        <v>35</v>
      </c>
      <c r="D3124" s="8">
        <v>6626253020420</v>
      </c>
      <c r="E3124" s="4">
        <v>1369337</v>
      </c>
      <c r="F3124" s="2" t="s">
        <v>16</v>
      </c>
      <c r="G3124" s="2" t="s">
        <v>17</v>
      </c>
      <c r="H3124" s="4">
        <v>239176441</v>
      </c>
      <c r="I3124" s="2" t="s">
        <v>18</v>
      </c>
      <c r="J3124" s="4">
        <v>15598405</v>
      </c>
      <c r="M3124" s="2">
        <v>204</v>
      </c>
      <c r="N3124" s="6">
        <v>-11.67</v>
      </c>
    </row>
    <row r="3125" spans="1:14" x14ac:dyDescent="0.25">
      <c r="A3125" s="2" t="s">
        <v>1948</v>
      </c>
      <c r="B3125" s="2" t="s">
        <v>759</v>
      </c>
      <c r="C3125" s="3" t="s">
        <v>28</v>
      </c>
      <c r="D3125" s="8">
        <v>6626253040536</v>
      </c>
      <c r="E3125" s="4">
        <v>1369360</v>
      </c>
      <c r="F3125" s="2" t="s">
        <v>16</v>
      </c>
      <c r="G3125" s="2" t="s">
        <v>17</v>
      </c>
      <c r="H3125" s="4">
        <v>239179412</v>
      </c>
      <c r="I3125" s="2" t="s">
        <v>18</v>
      </c>
      <c r="J3125" s="4">
        <v>15598345</v>
      </c>
      <c r="M3125" s="2">
        <v>405</v>
      </c>
      <c r="N3125" s="6">
        <v>-13.51</v>
      </c>
    </row>
    <row r="3126" spans="1:14" x14ac:dyDescent="0.25">
      <c r="A3126" s="2" t="s">
        <v>1948</v>
      </c>
      <c r="B3126" s="2" t="s">
        <v>494</v>
      </c>
      <c r="C3126" s="3" t="s">
        <v>28</v>
      </c>
      <c r="D3126" s="8">
        <v>6626253040536</v>
      </c>
      <c r="E3126" s="4">
        <v>1369360</v>
      </c>
      <c r="F3126" s="2" t="s">
        <v>16</v>
      </c>
      <c r="G3126" s="2" t="s">
        <v>17</v>
      </c>
      <c r="H3126" s="4">
        <v>239147840</v>
      </c>
      <c r="I3126" s="2" t="s">
        <v>18</v>
      </c>
      <c r="J3126" s="4">
        <v>15598125</v>
      </c>
      <c r="M3126" s="2">
        <v>405</v>
      </c>
      <c r="N3126" s="6">
        <v>-16.63</v>
      </c>
    </row>
    <row r="3127" spans="1:14" x14ac:dyDescent="0.25">
      <c r="A3127" s="2" t="s">
        <v>1948</v>
      </c>
      <c r="B3127" s="2" t="s">
        <v>1670</v>
      </c>
      <c r="C3127" s="3" t="s">
        <v>43</v>
      </c>
      <c r="D3127" s="8">
        <v>6626253026703</v>
      </c>
      <c r="E3127" s="4">
        <v>1049873</v>
      </c>
      <c r="F3127" s="2" t="s">
        <v>16</v>
      </c>
      <c r="G3127" s="2" t="s">
        <v>17</v>
      </c>
      <c r="H3127" s="4">
        <v>239179270</v>
      </c>
      <c r="I3127" s="2" t="s">
        <v>18</v>
      </c>
      <c r="J3127" s="4">
        <v>15597898</v>
      </c>
      <c r="M3127" s="2">
        <v>267</v>
      </c>
      <c r="N3127" s="6">
        <v>-13.51</v>
      </c>
    </row>
    <row r="3128" spans="1:14" x14ac:dyDescent="0.25">
      <c r="A3128" s="2" t="s">
        <v>1948</v>
      </c>
      <c r="B3128" s="2" t="s">
        <v>762</v>
      </c>
      <c r="C3128" s="3" t="s">
        <v>65</v>
      </c>
      <c r="D3128" s="8">
        <v>6626253034803</v>
      </c>
      <c r="E3128" s="4">
        <v>1369358</v>
      </c>
      <c r="F3128" s="2" t="s">
        <v>16</v>
      </c>
      <c r="G3128" s="2" t="s">
        <v>17</v>
      </c>
      <c r="H3128" s="4">
        <v>239126811</v>
      </c>
      <c r="I3128" s="2" t="s">
        <v>18</v>
      </c>
      <c r="J3128" s="4">
        <v>15597186</v>
      </c>
      <c r="M3128" s="2">
        <v>348</v>
      </c>
      <c r="N3128" s="6">
        <v>-15.07</v>
      </c>
    </row>
    <row r="3129" spans="1:14" x14ac:dyDescent="0.25">
      <c r="A3129" s="2" t="s">
        <v>1948</v>
      </c>
      <c r="B3129" s="2" t="s">
        <v>248</v>
      </c>
      <c r="C3129" s="3" t="s">
        <v>15</v>
      </c>
      <c r="D3129" s="8">
        <v>6626253095608</v>
      </c>
      <c r="E3129" s="4">
        <v>1049827</v>
      </c>
      <c r="F3129" s="2" t="s">
        <v>16</v>
      </c>
      <c r="G3129" s="2" t="s">
        <v>17</v>
      </c>
      <c r="H3129" s="4">
        <v>239170945</v>
      </c>
      <c r="I3129" s="2" t="s">
        <v>18</v>
      </c>
      <c r="J3129" s="4">
        <v>15596922</v>
      </c>
      <c r="M3129" s="2">
        <v>956</v>
      </c>
      <c r="N3129" s="6">
        <v>-12.96</v>
      </c>
    </row>
    <row r="3130" spans="1:14" x14ac:dyDescent="0.25">
      <c r="A3130" s="2" t="s">
        <v>1948</v>
      </c>
      <c r="B3130" s="2" t="s">
        <v>505</v>
      </c>
      <c r="C3130" s="3" t="s">
        <v>97</v>
      </c>
      <c r="D3130" s="8">
        <v>6626253098291</v>
      </c>
      <c r="E3130" s="4">
        <v>1605013</v>
      </c>
      <c r="F3130" s="2" t="s">
        <v>16</v>
      </c>
      <c r="G3130" s="2" t="s">
        <v>17</v>
      </c>
      <c r="H3130" s="4">
        <v>239115623</v>
      </c>
      <c r="I3130" s="2" t="s">
        <v>18</v>
      </c>
      <c r="J3130" s="4">
        <v>15596252</v>
      </c>
      <c r="M3130" s="2">
        <v>982</v>
      </c>
      <c r="N3130" s="6">
        <v>-21.31</v>
      </c>
    </row>
    <row r="3131" spans="1:14" x14ac:dyDescent="0.25">
      <c r="A3131" s="2" t="s">
        <v>1948</v>
      </c>
      <c r="B3131" s="2" t="s">
        <v>257</v>
      </c>
      <c r="C3131" s="3" t="s">
        <v>49</v>
      </c>
      <c r="D3131" s="8">
        <v>6626253050256</v>
      </c>
      <c r="E3131" s="4">
        <v>1051760</v>
      </c>
      <c r="F3131" s="2" t="s">
        <v>16</v>
      </c>
      <c r="G3131" s="2" t="s">
        <v>17</v>
      </c>
      <c r="H3131" s="2" t="s">
        <v>2007</v>
      </c>
      <c r="I3131" s="2" t="s">
        <v>18</v>
      </c>
      <c r="J3131" s="4">
        <v>15596014</v>
      </c>
      <c r="M3131" s="2">
        <v>502</v>
      </c>
      <c r="N3131" s="6">
        <v>-28.33</v>
      </c>
    </row>
    <row r="3132" spans="1:14" x14ac:dyDescent="0.25">
      <c r="A3132" s="2" t="s">
        <v>1948</v>
      </c>
      <c r="B3132" s="2" t="s">
        <v>259</v>
      </c>
      <c r="C3132" s="3" t="s">
        <v>49</v>
      </c>
      <c r="D3132" s="8">
        <v>6626253050256</v>
      </c>
      <c r="E3132" s="4">
        <v>1051760</v>
      </c>
      <c r="F3132" s="2" t="s">
        <v>16</v>
      </c>
      <c r="G3132" s="2" t="s">
        <v>17</v>
      </c>
      <c r="H3132" s="4">
        <v>239137296</v>
      </c>
      <c r="I3132" s="2" t="s">
        <v>18</v>
      </c>
      <c r="J3132" s="4">
        <v>15595895</v>
      </c>
      <c r="M3132" s="2">
        <v>502</v>
      </c>
      <c r="N3132" s="6">
        <v>-25.99</v>
      </c>
    </row>
    <row r="3133" spans="1:14" x14ac:dyDescent="0.25">
      <c r="A3133" s="2" t="s">
        <v>1948</v>
      </c>
      <c r="B3133" s="2" t="s">
        <v>260</v>
      </c>
      <c r="C3133" s="3" t="s">
        <v>32</v>
      </c>
      <c r="D3133" s="8">
        <v>6626253020934</v>
      </c>
      <c r="E3133" s="4">
        <v>1369341</v>
      </c>
      <c r="F3133" s="2" t="s">
        <v>16</v>
      </c>
      <c r="G3133" s="2" t="s">
        <v>17</v>
      </c>
      <c r="H3133" s="4">
        <v>239133194</v>
      </c>
      <c r="I3133" s="2" t="s">
        <v>18</v>
      </c>
      <c r="J3133" s="4">
        <v>15595847</v>
      </c>
      <c r="M3133" s="2">
        <v>209</v>
      </c>
      <c r="N3133" s="6">
        <v>-13.51</v>
      </c>
    </row>
    <row r="3134" spans="1:14" x14ac:dyDescent="0.25">
      <c r="A3134" s="2" t="s">
        <v>1948</v>
      </c>
      <c r="B3134" s="2" t="s">
        <v>510</v>
      </c>
      <c r="C3134" s="3" t="s">
        <v>28</v>
      </c>
      <c r="D3134" s="8">
        <v>6626253040536</v>
      </c>
      <c r="E3134" s="4">
        <v>1369360</v>
      </c>
      <c r="F3134" s="2" t="s">
        <v>16</v>
      </c>
      <c r="G3134" s="2" t="s">
        <v>17</v>
      </c>
      <c r="H3134" s="4">
        <v>239111487</v>
      </c>
      <c r="I3134" s="2" t="s">
        <v>18</v>
      </c>
      <c r="J3134" s="4">
        <v>15595783</v>
      </c>
      <c r="M3134" s="2">
        <v>405</v>
      </c>
      <c r="N3134" s="6">
        <v>-12.47</v>
      </c>
    </row>
    <row r="3135" spans="1:14" x14ac:dyDescent="0.25">
      <c r="A3135" s="2" t="s">
        <v>1948</v>
      </c>
      <c r="B3135" s="2" t="s">
        <v>768</v>
      </c>
      <c r="C3135" s="3" t="s">
        <v>23</v>
      </c>
      <c r="D3135" s="8">
        <v>6626253125361</v>
      </c>
      <c r="E3135" s="4">
        <v>1369389</v>
      </c>
      <c r="F3135" s="2" t="s">
        <v>16</v>
      </c>
      <c r="G3135" s="2" t="s">
        <v>17</v>
      </c>
      <c r="H3135" s="2" t="s">
        <v>2008</v>
      </c>
      <c r="I3135" s="2" t="s">
        <v>18</v>
      </c>
      <c r="J3135" s="4">
        <v>15595734</v>
      </c>
      <c r="M3135" s="2">
        <v>1253</v>
      </c>
      <c r="N3135" s="6">
        <v>-11.43</v>
      </c>
    </row>
    <row r="3136" spans="1:14" x14ac:dyDescent="0.25">
      <c r="A3136" s="2" t="s">
        <v>1948</v>
      </c>
      <c r="B3136" s="2" t="s">
        <v>770</v>
      </c>
      <c r="C3136" s="3" t="s">
        <v>25</v>
      </c>
      <c r="D3136" s="8">
        <v>6626253021078</v>
      </c>
      <c r="E3136" s="4">
        <v>1369342</v>
      </c>
      <c r="F3136" s="2" t="s">
        <v>16</v>
      </c>
      <c r="G3136" s="2" t="s">
        <v>17</v>
      </c>
      <c r="H3136" s="2" t="s">
        <v>2009</v>
      </c>
      <c r="I3136" s="2" t="s">
        <v>18</v>
      </c>
      <c r="J3136" s="4">
        <v>15595572</v>
      </c>
      <c r="M3136" s="2">
        <v>210</v>
      </c>
      <c r="N3136" s="6">
        <v>-18.97</v>
      </c>
    </row>
    <row r="3137" spans="1:14" x14ac:dyDescent="0.25">
      <c r="A3137" s="2" t="s">
        <v>1948</v>
      </c>
      <c r="B3137" s="2" t="s">
        <v>772</v>
      </c>
      <c r="C3137" s="3" t="s">
        <v>32</v>
      </c>
      <c r="D3137" s="8">
        <v>6626253020934</v>
      </c>
      <c r="E3137" s="4">
        <v>1369341</v>
      </c>
      <c r="F3137" s="2" t="s">
        <v>16</v>
      </c>
      <c r="G3137" s="2" t="s">
        <v>17</v>
      </c>
      <c r="H3137" s="4">
        <v>654896</v>
      </c>
      <c r="I3137" s="2" t="s">
        <v>18</v>
      </c>
      <c r="J3137" s="4">
        <v>15595419</v>
      </c>
      <c r="M3137" s="2">
        <v>209</v>
      </c>
      <c r="N3137" s="6">
        <v>-16.63</v>
      </c>
    </row>
    <row r="3138" spans="1:14" x14ac:dyDescent="0.25">
      <c r="A3138" s="2" t="s">
        <v>1948</v>
      </c>
      <c r="B3138" s="2" t="s">
        <v>263</v>
      </c>
      <c r="C3138" s="3" t="s">
        <v>65</v>
      </c>
      <c r="D3138" s="8">
        <v>6626253034803</v>
      </c>
      <c r="E3138" s="4">
        <v>1369358</v>
      </c>
      <c r="F3138" s="2" t="s">
        <v>16</v>
      </c>
      <c r="G3138" s="2" t="s">
        <v>17</v>
      </c>
      <c r="H3138" s="4">
        <v>239136033</v>
      </c>
      <c r="I3138" s="2" t="s">
        <v>18</v>
      </c>
      <c r="J3138" s="4">
        <v>15595325</v>
      </c>
      <c r="M3138" s="2">
        <v>348</v>
      </c>
      <c r="N3138" s="6">
        <v>-42.37</v>
      </c>
    </row>
    <row r="3139" spans="1:14" x14ac:dyDescent="0.25">
      <c r="A3139" s="2" t="s">
        <v>1948</v>
      </c>
      <c r="B3139" s="2" t="s">
        <v>514</v>
      </c>
      <c r="C3139" s="3" t="s">
        <v>43</v>
      </c>
      <c r="D3139" s="8">
        <v>6626253026703</v>
      </c>
      <c r="E3139" s="4">
        <v>1049873</v>
      </c>
      <c r="F3139" s="2" t="s">
        <v>16</v>
      </c>
      <c r="G3139" s="2" t="s">
        <v>17</v>
      </c>
      <c r="H3139" s="4">
        <v>239115733</v>
      </c>
      <c r="I3139" s="2" t="s">
        <v>18</v>
      </c>
      <c r="J3139" s="4">
        <v>15595177</v>
      </c>
      <c r="M3139" s="2">
        <v>267</v>
      </c>
      <c r="N3139" s="6">
        <v>-15.07</v>
      </c>
    </row>
    <row r="3140" spans="1:14" x14ac:dyDescent="0.25">
      <c r="A3140" s="2" t="s">
        <v>1948</v>
      </c>
      <c r="B3140" s="2" t="s">
        <v>516</v>
      </c>
      <c r="C3140" s="3" t="s">
        <v>128</v>
      </c>
      <c r="D3140" s="8">
        <v>6626253068546</v>
      </c>
      <c r="E3140" s="4">
        <v>1369372</v>
      </c>
      <c r="F3140" s="2" t="s">
        <v>16</v>
      </c>
      <c r="G3140" s="2" t="s">
        <v>17</v>
      </c>
      <c r="H3140" s="4">
        <v>239153538</v>
      </c>
      <c r="I3140" s="2" t="s">
        <v>18</v>
      </c>
      <c r="J3140" s="4">
        <v>15595083</v>
      </c>
      <c r="M3140" s="2">
        <v>685</v>
      </c>
      <c r="N3140" s="6">
        <v>-18.97</v>
      </c>
    </row>
    <row r="3141" spans="1:14" x14ac:dyDescent="0.25">
      <c r="A3141" s="2" t="s">
        <v>1948</v>
      </c>
      <c r="B3141" s="2" t="s">
        <v>267</v>
      </c>
      <c r="C3141" s="3" t="s">
        <v>75</v>
      </c>
      <c r="D3141" s="8">
        <v>6626253134786</v>
      </c>
      <c r="E3141" s="4">
        <v>1369391</v>
      </c>
      <c r="F3141" s="2" t="s">
        <v>262</v>
      </c>
      <c r="G3141" s="2" t="s">
        <v>17</v>
      </c>
      <c r="H3141" s="4">
        <v>239081316</v>
      </c>
      <c r="I3141" s="2" t="s">
        <v>18</v>
      </c>
      <c r="J3141" s="4">
        <v>15595014</v>
      </c>
      <c r="M3141" s="2">
        <v>1347</v>
      </c>
      <c r="N3141" s="6">
        <v>-30.25</v>
      </c>
    </row>
    <row r="3142" spans="1:14" x14ac:dyDescent="0.25">
      <c r="A3142" s="2" t="s">
        <v>1948</v>
      </c>
      <c r="B3142" s="2" t="s">
        <v>1193</v>
      </c>
      <c r="C3142" s="3" t="s">
        <v>219</v>
      </c>
      <c r="D3142" s="8">
        <v>6626253020691</v>
      </c>
      <c r="E3142" s="4">
        <v>1369338</v>
      </c>
      <c r="F3142" s="2" t="s">
        <v>16</v>
      </c>
      <c r="G3142" s="2" t="s">
        <v>17</v>
      </c>
      <c r="H3142" s="2" t="s">
        <v>2010</v>
      </c>
      <c r="I3142" s="2" t="s">
        <v>18</v>
      </c>
      <c r="J3142" s="4">
        <v>15594729</v>
      </c>
      <c r="M3142" s="2">
        <v>206</v>
      </c>
      <c r="N3142" s="6">
        <v>-21.31</v>
      </c>
    </row>
    <row r="3143" spans="1:14" x14ac:dyDescent="0.25">
      <c r="A3143" s="2" t="s">
        <v>1948</v>
      </c>
      <c r="B3143" s="2" t="s">
        <v>779</v>
      </c>
      <c r="C3143" s="3" t="s">
        <v>15</v>
      </c>
      <c r="D3143" s="8">
        <v>6626253095608</v>
      </c>
      <c r="E3143" s="4">
        <v>1049827</v>
      </c>
      <c r="F3143" s="2" t="s">
        <v>16</v>
      </c>
      <c r="G3143" s="2" t="s">
        <v>17</v>
      </c>
      <c r="H3143" s="4">
        <v>239144685</v>
      </c>
      <c r="I3143" s="2" t="s">
        <v>18</v>
      </c>
      <c r="J3143" s="4">
        <v>15594699</v>
      </c>
      <c r="M3143" s="2">
        <v>956</v>
      </c>
      <c r="N3143" s="6">
        <v>-11.59</v>
      </c>
    </row>
    <row r="3144" spans="1:14" x14ac:dyDescent="0.25">
      <c r="A3144" s="2" t="s">
        <v>1948</v>
      </c>
      <c r="B3144" s="2" t="s">
        <v>1000</v>
      </c>
      <c r="C3144" s="3" t="s">
        <v>32</v>
      </c>
      <c r="D3144" s="8">
        <v>6626253020934</v>
      </c>
      <c r="E3144" s="4">
        <v>1369341</v>
      </c>
      <c r="F3144" s="2" t="s">
        <v>16</v>
      </c>
      <c r="G3144" s="2" t="s">
        <v>17</v>
      </c>
      <c r="H3144" s="4">
        <v>239139116</v>
      </c>
      <c r="I3144" s="2" t="s">
        <v>18</v>
      </c>
      <c r="J3144" s="4">
        <v>15594594</v>
      </c>
      <c r="M3144" s="2">
        <v>209</v>
      </c>
      <c r="N3144" s="6">
        <v>-13.51</v>
      </c>
    </row>
    <row r="3145" spans="1:14" x14ac:dyDescent="0.25">
      <c r="A3145" s="2" t="s">
        <v>1948</v>
      </c>
      <c r="B3145" s="2" t="s">
        <v>527</v>
      </c>
      <c r="C3145" s="3" t="s">
        <v>124</v>
      </c>
      <c r="D3145" s="8">
        <v>6626253020772</v>
      </c>
      <c r="E3145" s="4">
        <v>1369340</v>
      </c>
      <c r="F3145" s="2" t="s">
        <v>16</v>
      </c>
      <c r="G3145" s="2" t="s">
        <v>17</v>
      </c>
      <c r="H3145" s="4">
        <v>239140439</v>
      </c>
      <c r="I3145" s="2" t="s">
        <v>18</v>
      </c>
      <c r="J3145" s="4">
        <v>15594555</v>
      </c>
      <c r="M3145" s="2">
        <v>207</v>
      </c>
      <c r="N3145" s="6">
        <v>-18.97</v>
      </c>
    </row>
    <row r="3146" spans="1:14" x14ac:dyDescent="0.25">
      <c r="A3146" s="2" t="s">
        <v>1948</v>
      </c>
      <c r="B3146" s="2" t="s">
        <v>532</v>
      </c>
      <c r="C3146" s="3" t="s">
        <v>43</v>
      </c>
      <c r="D3146" s="8">
        <v>6626253026703</v>
      </c>
      <c r="E3146" s="4">
        <v>1049873</v>
      </c>
      <c r="F3146" s="2" t="s">
        <v>16</v>
      </c>
      <c r="G3146" s="2" t="s">
        <v>17</v>
      </c>
      <c r="H3146" s="2" t="s">
        <v>2011</v>
      </c>
      <c r="I3146" s="2" t="s">
        <v>18</v>
      </c>
      <c r="J3146" s="4">
        <v>15594461</v>
      </c>
      <c r="M3146" s="2">
        <v>267</v>
      </c>
      <c r="N3146" s="6">
        <v>-16.63</v>
      </c>
    </row>
    <row r="3147" spans="1:14" x14ac:dyDescent="0.25">
      <c r="A3147" s="2" t="s">
        <v>1948</v>
      </c>
      <c r="B3147" s="2" t="s">
        <v>1297</v>
      </c>
      <c r="C3147" s="3" t="s">
        <v>28</v>
      </c>
      <c r="D3147" s="8">
        <v>6626253040536</v>
      </c>
      <c r="E3147" s="4">
        <v>1369360</v>
      </c>
      <c r="F3147" s="2" t="s">
        <v>57</v>
      </c>
      <c r="G3147" s="2" t="s">
        <v>17</v>
      </c>
      <c r="H3147" s="4">
        <v>239115873</v>
      </c>
      <c r="I3147" s="2" t="s">
        <v>18</v>
      </c>
      <c r="J3147" s="4">
        <v>15594325</v>
      </c>
      <c r="M3147" s="2">
        <v>405</v>
      </c>
      <c r="N3147" s="6">
        <v>-4</v>
      </c>
    </row>
    <row r="3148" spans="1:14" x14ac:dyDescent="0.25">
      <c r="A3148" s="2" t="s">
        <v>1948</v>
      </c>
      <c r="B3148" s="2" t="s">
        <v>536</v>
      </c>
      <c r="C3148" s="3" t="s">
        <v>23</v>
      </c>
      <c r="D3148" s="8">
        <v>6626253125361</v>
      </c>
      <c r="E3148" s="4">
        <v>1369389</v>
      </c>
      <c r="F3148" s="2" t="s">
        <v>16</v>
      </c>
      <c r="G3148" s="2" t="s">
        <v>17</v>
      </c>
      <c r="H3148" s="2" t="s">
        <v>2012</v>
      </c>
      <c r="I3148" s="2" t="s">
        <v>18</v>
      </c>
      <c r="J3148" s="4">
        <v>15594219</v>
      </c>
      <c r="M3148" s="2">
        <v>1253</v>
      </c>
      <c r="N3148" s="6">
        <v>-12.47</v>
      </c>
    </row>
    <row r="3149" spans="1:14" x14ac:dyDescent="0.25">
      <c r="A3149" s="2" t="s">
        <v>1948</v>
      </c>
      <c r="B3149" s="2" t="s">
        <v>538</v>
      </c>
      <c r="C3149" s="3" t="s">
        <v>23</v>
      </c>
      <c r="D3149" s="8">
        <v>6626253125361</v>
      </c>
      <c r="E3149" s="4">
        <v>1369389</v>
      </c>
      <c r="F3149" s="2" t="s">
        <v>16</v>
      </c>
      <c r="G3149" s="2" t="s">
        <v>17</v>
      </c>
      <c r="H3149" s="2" t="s">
        <v>2013</v>
      </c>
      <c r="I3149" s="2" t="s">
        <v>18</v>
      </c>
      <c r="J3149" s="4">
        <v>15594192</v>
      </c>
      <c r="M3149" s="2">
        <v>1253</v>
      </c>
      <c r="N3149" s="6">
        <v>-11.43</v>
      </c>
    </row>
    <row r="3150" spans="1:14" x14ac:dyDescent="0.25">
      <c r="A3150" s="2" t="s">
        <v>1948</v>
      </c>
      <c r="B3150" s="2" t="s">
        <v>1685</v>
      </c>
      <c r="C3150" s="3" t="s">
        <v>25</v>
      </c>
      <c r="D3150" s="8">
        <v>6626253021078</v>
      </c>
      <c r="E3150" s="4">
        <v>1369342</v>
      </c>
      <c r="F3150" s="2" t="s">
        <v>16</v>
      </c>
      <c r="G3150" s="2" t="s">
        <v>17</v>
      </c>
      <c r="H3150" s="2" t="s">
        <v>2014</v>
      </c>
      <c r="I3150" s="2" t="s">
        <v>18</v>
      </c>
      <c r="J3150" s="4">
        <v>15594150</v>
      </c>
      <c r="M3150" s="2">
        <v>210</v>
      </c>
      <c r="N3150" s="6">
        <v>-21.31</v>
      </c>
    </row>
    <row r="3151" spans="1:14" x14ac:dyDescent="0.25">
      <c r="A3151" s="2" t="s">
        <v>1948</v>
      </c>
      <c r="B3151" s="2" t="s">
        <v>1445</v>
      </c>
      <c r="C3151" s="3" t="s">
        <v>124</v>
      </c>
      <c r="D3151" s="8">
        <v>6626253020772</v>
      </c>
      <c r="E3151" s="4">
        <v>1369340</v>
      </c>
      <c r="F3151" s="2" t="s">
        <v>16</v>
      </c>
      <c r="G3151" s="2" t="s">
        <v>17</v>
      </c>
      <c r="H3151" s="4">
        <v>239138891</v>
      </c>
      <c r="I3151" s="2" t="s">
        <v>18</v>
      </c>
      <c r="J3151" s="4">
        <v>15594131</v>
      </c>
      <c r="M3151" s="2">
        <v>207</v>
      </c>
      <c r="N3151" s="6">
        <v>-21.31</v>
      </c>
    </row>
    <row r="3152" spans="1:14" x14ac:dyDescent="0.25">
      <c r="A3152" s="2" t="s">
        <v>1948</v>
      </c>
      <c r="B3152" s="2" t="s">
        <v>1445</v>
      </c>
      <c r="C3152" s="3" t="s">
        <v>128</v>
      </c>
      <c r="D3152" s="8">
        <v>6626253068546</v>
      </c>
      <c r="E3152" s="4">
        <v>1369372</v>
      </c>
      <c r="F3152" s="2" t="s">
        <v>16</v>
      </c>
      <c r="G3152" s="2" t="s">
        <v>17</v>
      </c>
      <c r="H3152" s="2" t="s">
        <v>2015</v>
      </c>
      <c r="I3152" s="2" t="s">
        <v>18</v>
      </c>
      <c r="J3152" s="4">
        <v>15594112</v>
      </c>
      <c r="M3152" s="2">
        <v>685</v>
      </c>
      <c r="N3152" s="6">
        <v>-18.97</v>
      </c>
    </row>
    <row r="3153" spans="1:14" x14ac:dyDescent="0.25">
      <c r="A3153" s="2" t="s">
        <v>1948</v>
      </c>
      <c r="B3153" s="2" t="s">
        <v>788</v>
      </c>
      <c r="C3153" s="3" t="s">
        <v>28</v>
      </c>
      <c r="D3153" s="8">
        <v>6626253040536</v>
      </c>
      <c r="E3153" s="4">
        <v>1369360</v>
      </c>
      <c r="F3153" s="2" t="s">
        <v>16</v>
      </c>
      <c r="G3153" s="2" t="s">
        <v>17</v>
      </c>
      <c r="H3153" s="4">
        <v>239107965</v>
      </c>
      <c r="I3153" s="2" t="s">
        <v>18</v>
      </c>
      <c r="J3153" s="4">
        <v>15593878</v>
      </c>
      <c r="M3153" s="2">
        <v>405</v>
      </c>
      <c r="N3153" s="6">
        <v>-13.51</v>
      </c>
    </row>
    <row r="3154" spans="1:14" x14ac:dyDescent="0.25">
      <c r="A3154" s="2" t="s">
        <v>1948</v>
      </c>
      <c r="B3154" s="2" t="s">
        <v>1105</v>
      </c>
      <c r="C3154" s="3" t="s">
        <v>28</v>
      </c>
      <c r="D3154" s="8">
        <v>6626253040536</v>
      </c>
      <c r="E3154" s="4">
        <v>1369360</v>
      </c>
      <c r="F3154" s="2" t="s">
        <v>16</v>
      </c>
      <c r="G3154" s="2" t="s">
        <v>17</v>
      </c>
      <c r="H3154" s="4">
        <v>239131107</v>
      </c>
      <c r="I3154" s="2" t="s">
        <v>18</v>
      </c>
      <c r="J3154" s="4">
        <v>15593651</v>
      </c>
      <c r="M3154" s="2">
        <v>405</v>
      </c>
      <c r="N3154" s="6">
        <v>-13.51</v>
      </c>
    </row>
    <row r="3155" spans="1:14" x14ac:dyDescent="0.25">
      <c r="A3155" s="2" t="s">
        <v>1948</v>
      </c>
      <c r="B3155" s="2" t="s">
        <v>1450</v>
      </c>
      <c r="C3155" s="3" t="s">
        <v>35</v>
      </c>
      <c r="D3155" s="8">
        <v>6626253020420</v>
      </c>
      <c r="E3155" s="4">
        <v>1369337</v>
      </c>
      <c r="F3155" s="2" t="s">
        <v>16</v>
      </c>
      <c r="G3155" s="2" t="s">
        <v>17</v>
      </c>
      <c r="H3155" s="4">
        <v>239112353</v>
      </c>
      <c r="I3155" s="2" t="s">
        <v>18</v>
      </c>
      <c r="J3155" s="4">
        <v>15593456</v>
      </c>
      <c r="M3155" s="2">
        <v>204</v>
      </c>
      <c r="N3155" s="6">
        <v>-16.27</v>
      </c>
    </row>
    <row r="3156" spans="1:14" x14ac:dyDescent="0.25">
      <c r="A3156" s="2" t="s">
        <v>1948</v>
      </c>
      <c r="B3156" s="2" t="s">
        <v>1198</v>
      </c>
      <c r="C3156" s="3" t="s">
        <v>32</v>
      </c>
      <c r="D3156" s="8">
        <v>6626253020934</v>
      </c>
      <c r="E3156" s="4">
        <v>1369341</v>
      </c>
      <c r="F3156" s="2" t="s">
        <v>262</v>
      </c>
      <c r="G3156" s="2" t="s">
        <v>17</v>
      </c>
      <c r="H3156" s="4">
        <v>239122315</v>
      </c>
      <c r="I3156" s="2" t="s">
        <v>18</v>
      </c>
      <c r="J3156" s="4">
        <v>15593266</v>
      </c>
      <c r="M3156" s="2">
        <v>209</v>
      </c>
      <c r="N3156" s="6">
        <v>-31.06</v>
      </c>
    </row>
    <row r="3157" spans="1:14" x14ac:dyDescent="0.25">
      <c r="A3157" s="2" t="s">
        <v>1948</v>
      </c>
      <c r="B3157" s="2" t="s">
        <v>284</v>
      </c>
      <c r="C3157" s="3" t="s">
        <v>235</v>
      </c>
      <c r="D3157" s="8">
        <v>6626253025812</v>
      </c>
      <c r="E3157" s="4">
        <v>1369354</v>
      </c>
      <c r="F3157" s="2" t="s">
        <v>16</v>
      </c>
      <c r="G3157" s="2" t="s">
        <v>17</v>
      </c>
      <c r="H3157" s="2" t="s">
        <v>2016</v>
      </c>
      <c r="I3157" s="2" t="s">
        <v>18</v>
      </c>
      <c r="J3157" s="4">
        <v>15592950</v>
      </c>
      <c r="M3157" s="2">
        <v>258</v>
      </c>
      <c r="N3157" s="6">
        <v>-35.35</v>
      </c>
    </row>
    <row r="3158" spans="1:14" x14ac:dyDescent="0.25">
      <c r="A3158" s="2" t="s">
        <v>1948</v>
      </c>
      <c r="B3158" s="2" t="s">
        <v>2017</v>
      </c>
      <c r="C3158" s="3" t="s">
        <v>165</v>
      </c>
      <c r="D3158" s="8">
        <v>6626253054324</v>
      </c>
      <c r="E3158" s="4">
        <v>1369369</v>
      </c>
      <c r="F3158" s="2" t="s">
        <v>16</v>
      </c>
      <c r="G3158" s="2" t="s">
        <v>17</v>
      </c>
      <c r="H3158" s="2" t="s">
        <v>2018</v>
      </c>
      <c r="I3158" s="2" t="s">
        <v>18</v>
      </c>
      <c r="J3158" s="4">
        <v>15592755</v>
      </c>
      <c r="M3158" s="2">
        <v>543</v>
      </c>
      <c r="N3158" s="6">
        <v>-18.97</v>
      </c>
    </row>
    <row r="3159" spans="1:14" x14ac:dyDescent="0.25">
      <c r="A3159" s="2" t="s">
        <v>1948</v>
      </c>
      <c r="B3159" s="2" t="s">
        <v>286</v>
      </c>
      <c r="C3159" s="3" t="s">
        <v>32</v>
      </c>
      <c r="D3159" s="8">
        <v>6626253020934</v>
      </c>
      <c r="E3159" s="4">
        <v>1369341</v>
      </c>
      <c r="F3159" s="2" t="s">
        <v>16</v>
      </c>
      <c r="G3159" s="2" t="s">
        <v>17</v>
      </c>
      <c r="H3159" s="2" t="s">
        <v>2019</v>
      </c>
      <c r="I3159" s="2" t="s">
        <v>18</v>
      </c>
      <c r="J3159" s="4">
        <v>15592735</v>
      </c>
      <c r="M3159" s="2">
        <v>209</v>
      </c>
      <c r="N3159" s="6">
        <v>-11.43</v>
      </c>
    </row>
    <row r="3160" spans="1:14" x14ac:dyDescent="0.25">
      <c r="A3160" s="2" t="s">
        <v>1948</v>
      </c>
      <c r="B3160" s="2" t="s">
        <v>549</v>
      </c>
      <c r="C3160" s="3" t="s">
        <v>32</v>
      </c>
      <c r="D3160" s="8">
        <v>6626253020934</v>
      </c>
      <c r="E3160" s="4">
        <v>1369341</v>
      </c>
      <c r="F3160" s="2" t="s">
        <v>16</v>
      </c>
      <c r="G3160" s="2" t="s">
        <v>17</v>
      </c>
      <c r="H3160" s="2" t="s">
        <v>2020</v>
      </c>
      <c r="I3160" s="2" t="s">
        <v>18</v>
      </c>
      <c r="J3160" s="4">
        <v>15592715</v>
      </c>
      <c r="M3160" s="2">
        <v>209</v>
      </c>
      <c r="N3160" s="6">
        <v>-25.99</v>
      </c>
    </row>
    <row r="3161" spans="1:14" x14ac:dyDescent="0.25">
      <c r="A3161" s="2" t="s">
        <v>1948</v>
      </c>
      <c r="B3161" s="2" t="s">
        <v>287</v>
      </c>
      <c r="C3161" s="3" t="s">
        <v>128</v>
      </c>
      <c r="D3161" s="8">
        <v>6626253068546</v>
      </c>
      <c r="E3161" s="4">
        <v>1369372</v>
      </c>
      <c r="F3161" s="2" t="s">
        <v>16</v>
      </c>
      <c r="G3161" s="2" t="s">
        <v>17</v>
      </c>
      <c r="H3161" s="4">
        <v>238808159</v>
      </c>
      <c r="I3161" s="2" t="s">
        <v>18</v>
      </c>
      <c r="J3161" s="4">
        <v>15592629</v>
      </c>
      <c r="M3161" s="2">
        <v>685</v>
      </c>
      <c r="N3161" s="6">
        <v>-23.65</v>
      </c>
    </row>
    <row r="3162" spans="1:14" x14ac:dyDescent="0.25">
      <c r="A3162" s="2" t="s">
        <v>1948</v>
      </c>
      <c r="B3162" s="2" t="s">
        <v>799</v>
      </c>
      <c r="C3162" s="3" t="s">
        <v>15</v>
      </c>
      <c r="D3162" s="8">
        <v>6626253095608</v>
      </c>
      <c r="E3162" s="4">
        <v>1049827</v>
      </c>
      <c r="F3162" s="2" t="s">
        <v>16</v>
      </c>
      <c r="G3162" s="2" t="s">
        <v>17</v>
      </c>
      <c r="H3162" s="4">
        <v>239108429</v>
      </c>
      <c r="I3162" s="2" t="s">
        <v>18</v>
      </c>
      <c r="J3162" s="4">
        <v>15592299</v>
      </c>
      <c r="M3162" s="2">
        <v>956</v>
      </c>
      <c r="N3162" s="6">
        <v>-13.16</v>
      </c>
    </row>
    <row r="3163" spans="1:14" x14ac:dyDescent="0.25">
      <c r="A3163" s="2" t="s">
        <v>1948</v>
      </c>
      <c r="B3163" s="2" t="s">
        <v>1113</v>
      </c>
      <c r="C3163" s="3" t="s">
        <v>28</v>
      </c>
      <c r="D3163" s="8">
        <v>6626253040536</v>
      </c>
      <c r="E3163" s="4">
        <v>1369360</v>
      </c>
      <c r="F3163" s="2" t="s">
        <v>16</v>
      </c>
      <c r="G3163" s="2" t="s">
        <v>17</v>
      </c>
      <c r="H3163" s="4">
        <v>239098738</v>
      </c>
      <c r="I3163" s="2" t="s">
        <v>18</v>
      </c>
      <c r="J3163" s="4">
        <v>15591961</v>
      </c>
      <c r="M3163" s="2">
        <v>405</v>
      </c>
      <c r="N3163" s="6">
        <v>-12.47</v>
      </c>
    </row>
    <row r="3164" spans="1:14" x14ac:dyDescent="0.25">
      <c r="A3164" s="2" t="s">
        <v>1948</v>
      </c>
      <c r="B3164" s="2" t="s">
        <v>1113</v>
      </c>
      <c r="C3164" s="3" t="s">
        <v>28</v>
      </c>
      <c r="D3164" s="8">
        <v>6626253040536</v>
      </c>
      <c r="E3164" s="4">
        <v>1369360</v>
      </c>
      <c r="F3164" s="2" t="s">
        <v>16</v>
      </c>
      <c r="G3164" s="2" t="s">
        <v>17</v>
      </c>
      <c r="H3164" s="4">
        <v>239093732</v>
      </c>
      <c r="I3164" s="2" t="s">
        <v>18</v>
      </c>
      <c r="J3164" s="4">
        <v>15591960</v>
      </c>
      <c r="M3164" s="2">
        <v>405</v>
      </c>
      <c r="N3164" s="6">
        <v>-15.07</v>
      </c>
    </row>
    <row r="3165" spans="1:14" x14ac:dyDescent="0.25">
      <c r="A3165" s="2" t="s">
        <v>1948</v>
      </c>
      <c r="B3165" s="2" t="s">
        <v>1115</v>
      </c>
      <c r="C3165" s="3" t="s">
        <v>128</v>
      </c>
      <c r="D3165" s="8">
        <v>6626253068546</v>
      </c>
      <c r="E3165" s="4">
        <v>1369372</v>
      </c>
      <c r="F3165" s="2" t="s">
        <v>16</v>
      </c>
      <c r="G3165" s="2" t="s">
        <v>17</v>
      </c>
      <c r="H3165" s="2" t="s">
        <v>2021</v>
      </c>
      <c r="I3165" s="2" t="s">
        <v>18</v>
      </c>
      <c r="J3165" s="4">
        <v>15591890</v>
      </c>
      <c r="M3165" s="2">
        <v>685</v>
      </c>
      <c r="N3165" s="6">
        <v>-16.63</v>
      </c>
    </row>
    <row r="3166" spans="1:14" x14ac:dyDescent="0.25">
      <c r="A3166" s="2" t="s">
        <v>1948</v>
      </c>
      <c r="B3166" s="2" t="s">
        <v>295</v>
      </c>
      <c r="C3166" s="3" t="s">
        <v>128</v>
      </c>
      <c r="D3166" s="8">
        <v>6626253068546</v>
      </c>
      <c r="E3166" s="4">
        <v>1369372</v>
      </c>
      <c r="F3166" s="2" t="s">
        <v>262</v>
      </c>
      <c r="G3166" s="2" t="s">
        <v>17</v>
      </c>
      <c r="H3166" s="4">
        <v>239103531</v>
      </c>
      <c r="I3166" s="2" t="s">
        <v>18</v>
      </c>
      <c r="J3166" s="4">
        <v>15591755</v>
      </c>
      <c r="M3166" s="2">
        <v>685</v>
      </c>
      <c r="N3166" s="6">
        <v>-24.08</v>
      </c>
    </row>
    <row r="3167" spans="1:14" x14ac:dyDescent="0.25">
      <c r="A3167" s="2" t="s">
        <v>1948</v>
      </c>
      <c r="B3167" s="2" t="s">
        <v>802</v>
      </c>
      <c r="C3167" s="3" t="s">
        <v>43</v>
      </c>
      <c r="D3167" s="8">
        <v>6626253026703</v>
      </c>
      <c r="E3167" s="4">
        <v>1049873</v>
      </c>
      <c r="F3167" s="2" t="s">
        <v>16</v>
      </c>
      <c r="G3167" s="2" t="s">
        <v>17</v>
      </c>
      <c r="H3167" s="4">
        <v>239043125</v>
      </c>
      <c r="I3167" s="2" t="s">
        <v>18</v>
      </c>
      <c r="J3167" s="4">
        <v>15591725</v>
      </c>
      <c r="M3167" s="2">
        <v>267</v>
      </c>
      <c r="N3167" s="6">
        <v>-10.39</v>
      </c>
    </row>
    <row r="3168" spans="1:14" x14ac:dyDescent="0.25">
      <c r="A3168" s="2" t="s">
        <v>1948</v>
      </c>
      <c r="B3168" s="2" t="s">
        <v>562</v>
      </c>
      <c r="C3168" s="3" t="s">
        <v>43</v>
      </c>
      <c r="D3168" s="8">
        <v>6626253026703</v>
      </c>
      <c r="E3168" s="4">
        <v>1049873</v>
      </c>
      <c r="F3168" s="2" t="s">
        <v>16</v>
      </c>
      <c r="G3168" s="2" t="s">
        <v>17</v>
      </c>
      <c r="H3168" s="4">
        <v>238920169</v>
      </c>
      <c r="I3168" s="2" t="s">
        <v>18</v>
      </c>
      <c r="J3168" s="4">
        <v>15591481</v>
      </c>
      <c r="M3168" s="2">
        <v>267</v>
      </c>
      <c r="N3168" s="6">
        <v>-24.82</v>
      </c>
    </row>
    <row r="3169" spans="1:14" x14ac:dyDescent="0.25">
      <c r="A3169" s="2" t="s">
        <v>1948</v>
      </c>
      <c r="B3169" s="2" t="s">
        <v>1701</v>
      </c>
      <c r="C3169" s="3" t="s">
        <v>43</v>
      </c>
      <c r="D3169" s="8">
        <v>6626253026703</v>
      </c>
      <c r="E3169" s="4">
        <v>1049873</v>
      </c>
      <c r="F3169" s="2" t="s">
        <v>16</v>
      </c>
      <c r="G3169" s="2" t="s">
        <v>17</v>
      </c>
      <c r="H3169" s="4">
        <v>238885208</v>
      </c>
      <c r="I3169" s="2" t="s">
        <v>18</v>
      </c>
      <c r="J3169" s="4">
        <v>15591413</v>
      </c>
      <c r="M3169" s="2">
        <v>267</v>
      </c>
      <c r="N3169" s="6">
        <v>-23.26</v>
      </c>
    </row>
    <row r="3170" spans="1:14" x14ac:dyDescent="0.25">
      <c r="A3170" s="2" t="s">
        <v>1948</v>
      </c>
      <c r="B3170" s="2" t="s">
        <v>564</v>
      </c>
      <c r="C3170" s="3" t="s">
        <v>28</v>
      </c>
      <c r="D3170" s="8">
        <v>6626253040536</v>
      </c>
      <c r="E3170" s="4">
        <v>1369360</v>
      </c>
      <c r="F3170" s="2" t="s">
        <v>16</v>
      </c>
      <c r="G3170" s="2" t="s">
        <v>17</v>
      </c>
      <c r="H3170" s="4">
        <v>239090694</v>
      </c>
      <c r="I3170" s="2" t="s">
        <v>18</v>
      </c>
      <c r="J3170" s="4">
        <v>15591397</v>
      </c>
      <c r="M3170" s="2">
        <v>405</v>
      </c>
      <c r="N3170" s="6">
        <v>-10.39</v>
      </c>
    </row>
    <row r="3171" spans="1:14" x14ac:dyDescent="0.25">
      <c r="A3171" s="2" t="s">
        <v>1948</v>
      </c>
      <c r="B3171" s="2" t="s">
        <v>566</v>
      </c>
      <c r="C3171" s="3" t="s">
        <v>43</v>
      </c>
      <c r="D3171" s="8">
        <v>6626253026703</v>
      </c>
      <c r="E3171" s="4">
        <v>1049873</v>
      </c>
      <c r="F3171" s="2" t="s">
        <v>16</v>
      </c>
      <c r="G3171" s="2" t="s">
        <v>17</v>
      </c>
      <c r="H3171" s="4">
        <v>238833870</v>
      </c>
      <c r="I3171" s="2" t="s">
        <v>18</v>
      </c>
      <c r="J3171" s="4">
        <v>15591382</v>
      </c>
      <c r="M3171" s="2">
        <v>267</v>
      </c>
      <c r="N3171" s="6">
        <v>-13.51</v>
      </c>
    </row>
    <row r="3172" spans="1:14" x14ac:dyDescent="0.25">
      <c r="A3172" s="2" t="s">
        <v>1948</v>
      </c>
      <c r="B3172" s="2" t="s">
        <v>566</v>
      </c>
      <c r="C3172" s="3" t="s">
        <v>43</v>
      </c>
      <c r="D3172" s="8">
        <v>6626253026703</v>
      </c>
      <c r="E3172" s="4">
        <v>1049873</v>
      </c>
      <c r="F3172" s="2" t="s">
        <v>16</v>
      </c>
      <c r="G3172" s="2" t="s">
        <v>17</v>
      </c>
      <c r="H3172" s="4">
        <v>238831158</v>
      </c>
      <c r="I3172" s="2" t="s">
        <v>18</v>
      </c>
      <c r="J3172" s="4">
        <v>15591381</v>
      </c>
      <c r="M3172" s="2">
        <v>267</v>
      </c>
      <c r="N3172" s="6">
        <v>-18.97</v>
      </c>
    </row>
    <row r="3173" spans="1:14" x14ac:dyDescent="0.25">
      <c r="A3173" s="2" t="s">
        <v>1948</v>
      </c>
      <c r="B3173" s="2" t="s">
        <v>1942</v>
      </c>
      <c r="C3173" s="3" t="s">
        <v>43</v>
      </c>
      <c r="D3173" s="8">
        <v>6626253026703</v>
      </c>
      <c r="E3173" s="4">
        <v>1049873</v>
      </c>
      <c r="F3173" s="2" t="s">
        <v>16</v>
      </c>
      <c r="G3173" s="2" t="s">
        <v>17</v>
      </c>
      <c r="H3173" s="4">
        <v>238868396</v>
      </c>
      <c r="I3173" s="2" t="s">
        <v>18</v>
      </c>
      <c r="J3173" s="4">
        <v>15591362</v>
      </c>
      <c r="M3173" s="2">
        <v>267</v>
      </c>
      <c r="N3173" s="6">
        <v>-15.07</v>
      </c>
    </row>
    <row r="3174" spans="1:14" x14ac:dyDescent="0.25">
      <c r="A3174" s="2" t="s">
        <v>1948</v>
      </c>
      <c r="B3174" s="2" t="s">
        <v>1942</v>
      </c>
      <c r="C3174" s="3" t="s">
        <v>43</v>
      </c>
      <c r="D3174" s="8">
        <v>6626253026703</v>
      </c>
      <c r="E3174" s="4">
        <v>1049873</v>
      </c>
      <c r="F3174" s="2" t="s">
        <v>16</v>
      </c>
      <c r="G3174" s="2" t="s">
        <v>17</v>
      </c>
      <c r="H3174" s="4">
        <v>239080254</v>
      </c>
      <c r="I3174" s="2" t="s">
        <v>18</v>
      </c>
      <c r="J3174" s="4">
        <v>15591361</v>
      </c>
      <c r="M3174" s="2">
        <v>267</v>
      </c>
      <c r="N3174" s="6">
        <v>-12.47</v>
      </c>
    </row>
    <row r="3175" spans="1:14" x14ac:dyDescent="0.25">
      <c r="A3175" s="2" t="s">
        <v>1948</v>
      </c>
      <c r="B3175" s="2" t="s">
        <v>300</v>
      </c>
      <c r="C3175" s="3" t="s">
        <v>43</v>
      </c>
      <c r="D3175" s="8">
        <v>6626253026703</v>
      </c>
      <c r="E3175" s="4">
        <v>1049873</v>
      </c>
      <c r="F3175" s="2" t="s">
        <v>16</v>
      </c>
      <c r="G3175" s="2" t="s">
        <v>17</v>
      </c>
      <c r="H3175" s="4">
        <v>238888511</v>
      </c>
      <c r="I3175" s="2" t="s">
        <v>18</v>
      </c>
      <c r="J3175" s="4">
        <v>15591355</v>
      </c>
      <c r="M3175" s="2">
        <v>267</v>
      </c>
      <c r="N3175" s="6">
        <v>-13.51</v>
      </c>
    </row>
    <row r="3176" spans="1:14" x14ac:dyDescent="0.25">
      <c r="A3176" s="2" t="s">
        <v>1948</v>
      </c>
      <c r="B3176" s="2" t="s">
        <v>300</v>
      </c>
      <c r="C3176" s="3" t="s">
        <v>43</v>
      </c>
      <c r="D3176" s="8">
        <v>6626253026703</v>
      </c>
      <c r="E3176" s="4">
        <v>1049873</v>
      </c>
      <c r="F3176" s="2" t="s">
        <v>16</v>
      </c>
      <c r="G3176" s="2" t="s">
        <v>17</v>
      </c>
      <c r="H3176" s="4">
        <v>238940183</v>
      </c>
      <c r="I3176" s="2" t="s">
        <v>18</v>
      </c>
      <c r="J3176" s="4">
        <v>15591354</v>
      </c>
      <c r="M3176" s="2">
        <v>267</v>
      </c>
      <c r="N3176" s="6">
        <v>-11.43</v>
      </c>
    </row>
    <row r="3177" spans="1:14" x14ac:dyDescent="0.25">
      <c r="A3177" s="2" t="s">
        <v>1948</v>
      </c>
      <c r="B3177" s="2" t="s">
        <v>567</v>
      </c>
      <c r="C3177" s="3" t="s">
        <v>97</v>
      </c>
      <c r="D3177" s="8">
        <v>6626253098291</v>
      </c>
      <c r="E3177" s="4">
        <v>1605013</v>
      </c>
      <c r="F3177" s="2" t="s">
        <v>110</v>
      </c>
      <c r="G3177" s="2" t="s">
        <v>17</v>
      </c>
      <c r="H3177" s="4">
        <v>239085918</v>
      </c>
      <c r="I3177" s="2" t="s">
        <v>18</v>
      </c>
      <c r="J3177" s="4">
        <v>15591306</v>
      </c>
      <c r="M3177" s="2">
        <v>982</v>
      </c>
      <c r="N3177" s="6">
        <v>0</v>
      </c>
    </row>
    <row r="3178" spans="1:14" x14ac:dyDescent="0.25">
      <c r="A3178" s="2" t="s">
        <v>1948</v>
      </c>
      <c r="B3178" s="2" t="s">
        <v>303</v>
      </c>
      <c r="C3178" s="3" t="s">
        <v>97</v>
      </c>
      <c r="D3178" s="8">
        <v>6626253098291</v>
      </c>
      <c r="E3178" s="4">
        <v>1605013</v>
      </c>
      <c r="F3178" s="2" t="s">
        <v>16</v>
      </c>
      <c r="G3178" s="2" t="s">
        <v>17</v>
      </c>
      <c r="H3178" s="4">
        <v>239077757</v>
      </c>
      <c r="I3178" s="2" t="s">
        <v>18</v>
      </c>
      <c r="J3178" s="4">
        <v>15591289</v>
      </c>
      <c r="M3178" s="2">
        <v>982</v>
      </c>
      <c r="N3178" s="6">
        <v>-23.65</v>
      </c>
    </row>
    <row r="3179" spans="1:14" x14ac:dyDescent="0.25">
      <c r="A3179" s="2" t="s">
        <v>1948</v>
      </c>
      <c r="B3179" s="2" t="s">
        <v>568</v>
      </c>
      <c r="C3179" s="3" t="s">
        <v>97</v>
      </c>
      <c r="D3179" s="8">
        <v>6626253098291</v>
      </c>
      <c r="E3179" s="4">
        <v>1605013</v>
      </c>
      <c r="F3179" s="2" t="s">
        <v>16</v>
      </c>
      <c r="G3179" s="2" t="s">
        <v>17</v>
      </c>
      <c r="H3179" s="2" t="s">
        <v>2022</v>
      </c>
      <c r="I3179" s="2" t="s">
        <v>18</v>
      </c>
      <c r="J3179" s="4">
        <v>15591258</v>
      </c>
      <c r="M3179" s="2">
        <v>982</v>
      </c>
      <c r="N3179" s="6">
        <v>-15.07</v>
      </c>
    </row>
    <row r="3180" spans="1:14" x14ac:dyDescent="0.25">
      <c r="A3180" s="2" t="s">
        <v>1948</v>
      </c>
      <c r="B3180" s="2" t="s">
        <v>803</v>
      </c>
      <c r="C3180" s="3" t="s">
        <v>43</v>
      </c>
      <c r="D3180" s="8">
        <v>6626253026703</v>
      </c>
      <c r="E3180" s="4">
        <v>1049873</v>
      </c>
      <c r="F3180" s="2" t="s">
        <v>16</v>
      </c>
      <c r="G3180" s="2" t="s">
        <v>17</v>
      </c>
      <c r="H3180" s="4">
        <v>239095368</v>
      </c>
      <c r="I3180" s="2" t="s">
        <v>18</v>
      </c>
      <c r="J3180" s="4">
        <v>15591255</v>
      </c>
      <c r="M3180" s="2">
        <v>267</v>
      </c>
      <c r="N3180" s="6">
        <v>-16.559999999999999</v>
      </c>
    </row>
    <row r="3181" spans="1:14" x14ac:dyDescent="0.25">
      <c r="A3181" s="2" t="s">
        <v>1948</v>
      </c>
      <c r="B3181" s="2" t="s">
        <v>307</v>
      </c>
      <c r="C3181" s="3" t="s">
        <v>28</v>
      </c>
      <c r="D3181" s="8">
        <v>6626253040536</v>
      </c>
      <c r="E3181" s="4">
        <v>1369360</v>
      </c>
      <c r="F3181" s="2" t="s">
        <v>16</v>
      </c>
      <c r="G3181" s="2" t="s">
        <v>17</v>
      </c>
      <c r="H3181" s="4">
        <v>238807234</v>
      </c>
      <c r="I3181" s="2" t="s">
        <v>18</v>
      </c>
      <c r="J3181" s="4">
        <v>15591098</v>
      </c>
      <c r="M3181" s="2">
        <v>405</v>
      </c>
      <c r="N3181" s="6">
        <v>-12.47</v>
      </c>
    </row>
    <row r="3182" spans="1:14" x14ac:dyDescent="0.25">
      <c r="A3182" s="2" t="s">
        <v>1948</v>
      </c>
      <c r="B3182" s="2" t="s">
        <v>313</v>
      </c>
      <c r="C3182" s="3" t="s">
        <v>75</v>
      </c>
      <c r="D3182" s="8">
        <v>6626253134786</v>
      </c>
      <c r="E3182" s="4">
        <v>1369391</v>
      </c>
      <c r="F3182" s="2" t="s">
        <v>16</v>
      </c>
      <c r="G3182" s="2" t="s">
        <v>17</v>
      </c>
      <c r="H3182" s="4">
        <v>239090829</v>
      </c>
      <c r="I3182" s="2" t="s">
        <v>18</v>
      </c>
      <c r="J3182" s="4">
        <v>15590852</v>
      </c>
      <c r="M3182" s="2">
        <v>1347</v>
      </c>
      <c r="N3182" s="6">
        <v>-16.63</v>
      </c>
    </row>
    <row r="3183" spans="1:14" x14ac:dyDescent="0.25">
      <c r="A3183" s="2" t="s">
        <v>1948</v>
      </c>
      <c r="B3183" s="2" t="s">
        <v>315</v>
      </c>
      <c r="C3183" s="3" t="s">
        <v>28</v>
      </c>
      <c r="D3183" s="8">
        <v>6626253040536</v>
      </c>
      <c r="E3183" s="4">
        <v>1369360</v>
      </c>
      <c r="F3183" s="2" t="s">
        <v>16</v>
      </c>
      <c r="G3183" s="2" t="s">
        <v>17</v>
      </c>
      <c r="H3183" s="4">
        <v>238918605</v>
      </c>
      <c r="I3183" s="2" t="s">
        <v>18</v>
      </c>
      <c r="J3183" s="4">
        <v>15590798</v>
      </c>
      <c r="M3183" s="2">
        <v>405</v>
      </c>
      <c r="N3183" s="6">
        <v>-13.51</v>
      </c>
    </row>
    <row r="3184" spans="1:14" x14ac:dyDescent="0.25">
      <c r="A3184" s="2" t="s">
        <v>1948</v>
      </c>
      <c r="B3184" s="2" t="s">
        <v>1317</v>
      </c>
      <c r="C3184" s="3" t="s">
        <v>28</v>
      </c>
      <c r="D3184" s="8">
        <v>6626253040536</v>
      </c>
      <c r="E3184" s="4">
        <v>1369360</v>
      </c>
      <c r="F3184" s="2" t="s">
        <v>16</v>
      </c>
      <c r="G3184" s="2" t="s">
        <v>17</v>
      </c>
      <c r="H3184" s="4">
        <v>239086405</v>
      </c>
      <c r="I3184" s="2" t="s">
        <v>18</v>
      </c>
      <c r="J3184" s="4">
        <v>15590785</v>
      </c>
      <c r="M3184" s="2">
        <v>405</v>
      </c>
      <c r="N3184" s="6">
        <v>-18.97</v>
      </c>
    </row>
    <row r="3185" spans="1:14" x14ac:dyDescent="0.25">
      <c r="A3185" s="2" t="s">
        <v>1948</v>
      </c>
      <c r="B3185" s="2" t="s">
        <v>2023</v>
      </c>
      <c r="C3185" s="3" t="s">
        <v>28</v>
      </c>
      <c r="D3185" s="8">
        <v>6626253040536</v>
      </c>
      <c r="E3185" s="4">
        <v>1369360</v>
      </c>
      <c r="F3185" s="2" t="s">
        <v>16</v>
      </c>
      <c r="G3185" s="2" t="s">
        <v>17</v>
      </c>
      <c r="H3185" s="4">
        <v>239089514</v>
      </c>
      <c r="I3185" s="2" t="s">
        <v>18</v>
      </c>
      <c r="J3185" s="4">
        <v>15590779</v>
      </c>
      <c r="M3185" s="2">
        <v>405</v>
      </c>
      <c r="N3185" s="6">
        <v>-13.51</v>
      </c>
    </row>
    <row r="3186" spans="1:14" x14ac:dyDescent="0.25">
      <c r="A3186" s="2" t="s">
        <v>2024</v>
      </c>
      <c r="B3186" s="2" t="s">
        <v>2025</v>
      </c>
      <c r="C3186" s="3" t="s">
        <v>322</v>
      </c>
      <c r="D3186" s="8">
        <v>6626253000151</v>
      </c>
      <c r="E3186" s="4">
        <v>1049698</v>
      </c>
      <c r="F3186" s="2" t="s">
        <v>110</v>
      </c>
      <c r="G3186" s="2" t="s">
        <v>17</v>
      </c>
      <c r="H3186" s="4">
        <v>239081939</v>
      </c>
      <c r="I3186" s="2" t="s">
        <v>18</v>
      </c>
      <c r="J3186" s="4">
        <v>15590220</v>
      </c>
      <c r="M3186" s="2">
        <v>1</v>
      </c>
      <c r="N3186" s="6">
        <v>0</v>
      </c>
    </row>
    <row r="3187" spans="1:14" x14ac:dyDescent="0.25">
      <c r="A3187" s="2" t="s">
        <v>2024</v>
      </c>
      <c r="B3187" s="2" t="s">
        <v>1709</v>
      </c>
      <c r="C3187" s="3" t="s">
        <v>322</v>
      </c>
      <c r="D3187" s="8">
        <v>6626253000151</v>
      </c>
      <c r="E3187" s="4">
        <v>1049698</v>
      </c>
      <c r="F3187" s="2" t="s">
        <v>16</v>
      </c>
      <c r="G3187" s="2" t="s">
        <v>17</v>
      </c>
      <c r="H3187" s="4">
        <v>239082296</v>
      </c>
      <c r="I3187" s="2" t="s">
        <v>18</v>
      </c>
      <c r="J3187" s="4">
        <v>15589815</v>
      </c>
      <c r="M3187" s="2">
        <v>1</v>
      </c>
      <c r="N3187" s="6">
        <v>-15.65</v>
      </c>
    </row>
    <row r="3188" spans="1:14" x14ac:dyDescent="0.25">
      <c r="A3188" s="2" t="s">
        <v>2024</v>
      </c>
      <c r="B3188" s="2" t="s">
        <v>323</v>
      </c>
      <c r="C3188" s="3" t="s">
        <v>43</v>
      </c>
      <c r="D3188" s="8">
        <v>6626253026703</v>
      </c>
      <c r="E3188" s="4">
        <v>1049873</v>
      </c>
      <c r="F3188" s="2" t="s">
        <v>16</v>
      </c>
      <c r="G3188" s="2" t="s">
        <v>17</v>
      </c>
      <c r="H3188" s="4">
        <v>239078525</v>
      </c>
      <c r="I3188" s="2" t="s">
        <v>18</v>
      </c>
      <c r="J3188" s="4">
        <v>15589562</v>
      </c>
      <c r="M3188" s="2">
        <v>267</v>
      </c>
      <c r="N3188" s="6">
        <v>-16.63</v>
      </c>
    </row>
    <row r="3189" spans="1:14" x14ac:dyDescent="0.25">
      <c r="A3189" s="2" t="s">
        <v>2024</v>
      </c>
      <c r="B3189" s="2" t="s">
        <v>2026</v>
      </c>
      <c r="C3189" s="3" t="s">
        <v>322</v>
      </c>
      <c r="D3189" s="8">
        <v>6626253000151</v>
      </c>
      <c r="E3189" s="4">
        <v>1049698</v>
      </c>
      <c r="F3189" s="2" t="s">
        <v>16</v>
      </c>
      <c r="G3189" s="2" t="s">
        <v>17</v>
      </c>
      <c r="H3189" s="4">
        <v>239081822</v>
      </c>
      <c r="I3189" s="2" t="s">
        <v>18</v>
      </c>
      <c r="J3189" s="4">
        <v>15589542</v>
      </c>
      <c r="M3189" s="2">
        <v>1</v>
      </c>
      <c r="N3189" s="6">
        <v>-10.39</v>
      </c>
    </row>
    <row r="3190" spans="1:14" x14ac:dyDescent="0.25">
      <c r="A3190" s="2" t="s">
        <v>2024</v>
      </c>
      <c r="B3190" s="2" t="s">
        <v>2027</v>
      </c>
      <c r="C3190" s="3" t="s">
        <v>28</v>
      </c>
      <c r="D3190" s="8">
        <v>6626253040536</v>
      </c>
      <c r="E3190" s="4">
        <v>1369360</v>
      </c>
      <c r="F3190" s="2" t="s">
        <v>16</v>
      </c>
      <c r="G3190" s="2" t="s">
        <v>17</v>
      </c>
      <c r="H3190" s="4">
        <v>238561086</v>
      </c>
      <c r="I3190" s="2" t="s">
        <v>18</v>
      </c>
      <c r="J3190" s="4">
        <v>15589303</v>
      </c>
      <c r="M3190" s="2">
        <v>405</v>
      </c>
      <c r="N3190" s="6">
        <v>-10.39</v>
      </c>
    </row>
    <row r="3191" spans="1:14" x14ac:dyDescent="0.25">
      <c r="A3191" s="2" t="s">
        <v>2024</v>
      </c>
      <c r="B3191" s="2" t="s">
        <v>2028</v>
      </c>
      <c r="C3191" s="3" t="s">
        <v>322</v>
      </c>
      <c r="D3191" s="8">
        <v>6626253000151</v>
      </c>
      <c r="E3191" s="4">
        <v>1049698</v>
      </c>
      <c r="F3191" s="2" t="s">
        <v>16</v>
      </c>
      <c r="G3191" s="2" t="s">
        <v>17</v>
      </c>
      <c r="H3191" s="4">
        <v>239078194</v>
      </c>
      <c r="I3191" s="2" t="s">
        <v>18</v>
      </c>
      <c r="J3191" s="4">
        <v>15589279</v>
      </c>
      <c r="M3191" s="2">
        <v>1</v>
      </c>
      <c r="N3191" s="6">
        <v>-11.43</v>
      </c>
    </row>
    <row r="3192" spans="1:14" x14ac:dyDescent="0.25">
      <c r="A3192" s="2" t="s">
        <v>2024</v>
      </c>
      <c r="B3192" s="2" t="s">
        <v>1952</v>
      </c>
      <c r="C3192" s="3" t="s">
        <v>322</v>
      </c>
      <c r="D3192" s="8">
        <v>6626253000151</v>
      </c>
      <c r="E3192" s="4">
        <v>1049698</v>
      </c>
      <c r="F3192" s="2" t="s">
        <v>16</v>
      </c>
      <c r="G3192" s="2" t="s">
        <v>17</v>
      </c>
      <c r="H3192" s="4">
        <v>239071102</v>
      </c>
      <c r="I3192" s="2" t="s">
        <v>18</v>
      </c>
      <c r="J3192" s="4">
        <v>15589097</v>
      </c>
      <c r="M3192" s="2">
        <v>1</v>
      </c>
      <c r="N3192" s="6">
        <v>-12.47</v>
      </c>
    </row>
    <row r="3193" spans="1:14" x14ac:dyDescent="0.25">
      <c r="A3193" s="2" t="s">
        <v>2024</v>
      </c>
      <c r="B3193" s="2" t="s">
        <v>2029</v>
      </c>
      <c r="C3193" s="3" t="s">
        <v>20</v>
      </c>
      <c r="D3193" s="8">
        <v>6626253112545</v>
      </c>
      <c r="E3193" s="4">
        <v>1369382</v>
      </c>
      <c r="F3193" s="2" t="s">
        <v>16</v>
      </c>
      <c r="G3193" s="2" t="s">
        <v>17</v>
      </c>
      <c r="H3193" s="4">
        <v>239061315</v>
      </c>
      <c r="I3193" s="2" t="s">
        <v>18</v>
      </c>
      <c r="J3193" s="4">
        <v>15588920</v>
      </c>
      <c r="M3193" s="2">
        <v>1125</v>
      </c>
      <c r="N3193" s="6">
        <v>-15.07</v>
      </c>
    </row>
    <row r="3194" spans="1:14" x14ac:dyDescent="0.25">
      <c r="A3194" s="2" t="s">
        <v>2024</v>
      </c>
      <c r="B3194" s="2" t="s">
        <v>2029</v>
      </c>
      <c r="C3194" s="3" t="s">
        <v>20</v>
      </c>
      <c r="D3194" s="8">
        <v>6626253112545</v>
      </c>
      <c r="E3194" s="4">
        <v>1369382</v>
      </c>
      <c r="F3194" s="2" t="s">
        <v>16</v>
      </c>
      <c r="G3194" s="2" t="s">
        <v>17</v>
      </c>
      <c r="H3194" s="4">
        <v>239076051</v>
      </c>
      <c r="I3194" s="2" t="s">
        <v>18</v>
      </c>
      <c r="J3194" s="4">
        <v>15588919</v>
      </c>
      <c r="M3194" s="2">
        <v>1125</v>
      </c>
      <c r="N3194" s="6">
        <v>-16.63</v>
      </c>
    </row>
    <row r="3195" spans="1:14" x14ac:dyDescent="0.25">
      <c r="A3195" s="2" t="s">
        <v>2024</v>
      </c>
      <c r="B3195" s="2" t="s">
        <v>1954</v>
      </c>
      <c r="C3195" s="3" t="s">
        <v>322</v>
      </c>
      <c r="D3195" s="8">
        <v>6626253000151</v>
      </c>
      <c r="E3195" s="4">
        <v>1049698</v>
      </c>
      <c r="F3195" s="2" t="s">
        <v>16</v>
      </c>
      <c r="G3195" s="2" t="s">
        <v>17</v>
      </c>
      <c r="H3195" s="4">
        <v>239076667</v>
      </c>
      <c r="I3195" s="2" t="s">
        <v>18</v>
      </c>
      <c r="J3195" s="4">
        <v>15588686</v>
      </c>
      <c r="M3195" s="2">
        <v>1</v>
      </c>
      <c r="N3195" s="6">
        <v>-11.43</v>
      </c>
    </row>
    <row r="3196" spans="1:14" x14ac:dyDescent="0.25">
      <c r="A3196" s="2" t="s">
        <v>2024</v>
      </c>
      <c r="B3196" s="2" t="s">
        <v>1955</v>
      </c>
      <c r="C3196" s="3" t="s">
        <v>55</v>
      </c>
      <c r="D3196" s="8">
        <v>6626253091874</v>
      </c>
      <c r="E3196" s="4">
        <v>1616135</v>
      </c>
      <c r="F3196" s="2" t="s">
        <v>16</v>
      </c>
      <c r="G3196" s="2" t="s">
        <v>17</v>
      </c>
      <c r="H3196" s="4">
        <v>239018115</v>
      </c>
      <c r="I3196" s="2" t="s">
        <v>18</v>
      </c>
      <c r="J3196" s="4">
        <v>15588591</v>
      </c>
      <c r="M3196" s="2">
        <v>918</v>
      </c>
      <c r="N3196" s="6">
        <v>-21.31</v>
      </c>
    </row>
    <row r="3197" spans="1:14" x14ac:dyDescent="0.25">
      <c r="A3197" s="2" t="s">
        <v>2024</v>
      </c>
      <c r="B3197" s="2" t="s">
        <v>1713</v>
      </c>
      <c r="C3197" s="3" t="s">
        <v>28</v>
      </c>
      <c r="D3197" s="8">
        <v>6626253040536</v>
      </c>
      <c r="E3197" s="4">
        <v>1369360</v>
      </c>
      <c r="F3197" s="2" t="s">
        <v>16</v>
      </c>
      <c r="G3197" s="2" t="s">
        <v>17</v>
      </c>
      <c r="H3197" s="2" t="s">
        <v>2030</v>
      </c>
      <c r="I3197" s="2" t="s">
        <v>18</v>
      </c>
      <c r="J3197" s="4">
        <v>15588558</v>
      </c>
      <c r="M3197" s="2">
        <v>405</v>
      </c>
      <c r="N3197" s="6">
        <v>-13.51</v>
      </c>
    </row>
    <row r="3198" spans="1:14" x14ac:dyDescent="0.25">
      <c r="A3198" s="2" t="s">
        <v>2024</v>
      </c>
      <c r="B3198" s="2" t="s">
        <v>2031</v>
      </c>
      <c r="C3198" s="3" t="s">
        <v>28</v>
      </c>
      <c r="D3198" s="8">
        <v>6626253040536</v>
      </c>
      <c r="E3198" s="4">
        <v>1369360</v>
      </c>
      <c r="F3198" s="2" t="s">
        <v>16</v>
      </c>
      <c r="G3198" s="2" t="s">
        <v>17</v>
      </c>
      <c r="H3198" s="2" t="s">
        <v>2032</v>
      </c>
      <c r="I3198" s="2" t="s">
        <v>18</v>
      </c>
      <c r="J3198" s="4">
        <v>15588455</v>
      </c>
      <c r="M3198" s="2">
        <v>405</v>
      </c>
      <c r="N3198" s="6">
        <v>-15.07</v>
      </c>
    </row>
    <row r="3199" spans="1:14" x14ac:dyDescent="0.25">
      <c r="A3199" s="2" t="s">
        <v>2024</v>
      </c>
      <c r="B3199" s="2" t="s">
        <v>1123</v>
      </c>
      <c r="C3199" s="3" t="s">
        <v>322</v>
      </c>
      <c r="D3199" s="8">
        <v>6626253000151</v>
      </c>
      <c r="E3199" s="4">
        <v>1049698</v>
      </c>
      <c r="F3199" s="2" t="s">
        <v>16</v>
      </c>
      <c r="G3199" s="2" t="s">
        <v>17</v>
      </c>
      <c r="H3199" s="4">
        <v>239058211</v>
      </c>
      <c r="I3199" s="2" t="s">
        <v>18</v>
      </c>
      <c r="J3199" s="4">
        <v>15588388</v>
      </c>
      <c r="M3199" s="2">
        <v>1</v>
      </c>
      <c r="N3199" s="6">
        <v>-12.41</v>
      </c>
    </row>
    <row r="3200" spans="1:14" x14ac:dyDescent="0.25">
      <c r="A3200" s="2" t="s">
        <v>2024</v>
      </c>
      <c r="B3200" s="2" t="s">
        <v>1125</v>
      </c>
      <c r="C3200" s="3" t="s">
        <v>322</v>
      </c>
      <c r="D3200" s="8">
        <v>6626253000151</v>
      </c>
      <c r="E3200" s="4">
        <v>1049698</v>
      </c>
      <c r="F3200" s="2" t="s">
        <v>16</v>
      </c>
      <c r="G3200" s="2" t="s">
        <v>17</v>
      </c>
      <c r="H3200" s="4">
        <v>239040322</v>
      </c>
      <c r="I3200" s="2" t="s">
        <v>18</v>
      </c>
      <c r="J3200" s="4">
        <v>15588351</v>
      </c>
      <c r="M3200" s="2">
        <v>1</v>
      </c>
      <c r="N3200" s="6">
        <v>-14.93</v>
      </c>
    </row>
    <row r="3201" spans="1:14" x14ac:dyDescent="0.25">
      <c r="A3201" s="2" t="s">
        <v>2024</v>
      </c>
      <c r="B3201" s="2" t="s">
        <v>1592</v>
      </c>
      <c r="C3201" s="3" t="s">
        <v>128</v>
      </c>
      <c r="D3201" s="8">
        <v>6626253068546</v>
      </c>
      <c r="E3201" s="4">
        <v>1369372</v>
      </c>
      <c r="F3201" s="2" t="s">
        <v>16</v>
      </c>
      <c r="G3201" s="2" t="s">
        <v>17</v>
      </c>
      <c r="H3201" s="4">
        <v>239015645</v>
      </c>
      <c r="I3201" s="2" t="s">
        <v>18</v>
      </c>
      <c r="J3201" s="4">
        <v>15588218</v>
      </c>
      <c r="M3201" s="2">
        <v>685</v>
      </c>
      <c r="N3201" s="6">
        <v>-21.89</v>
      </c>
    </row>
    <row r="3202" spans="1:14" x14ac:dyDescent="0.25">
      <c r="A3202" s="2" t="s">
        <v>2024</v>
      </c>
      <c r="B3202" s="2" t="s">
        <v>14</v>
      </c>
      <c r="C3202" s="3" t="s">
        <v>333</v>
      </c>
      <c r="D3202" s="8">
        <v>6626253072900</v>
      </c>
      <c r="E3202" s="4">
        <v>1369374</v>
      </c>
      <c r="F3202" s="2" t="s">
        <v>16</v>
      </c>
      <c r="G3202" s="2" t="s">
        <v>17</v>
      </c>
      <c r="H3202" s="2" t="s">
        <v>2033</v>
      </c>
      <c r="I3202" s="2" t="s">
        <v>18</v>
      </c>
      <c r="J3202" s="4">
        <v>15588115</v>
      </c>
      <c r="M3202" s="2">
        <v>729</v>
      </c>
      <c r="N3202" s="6">
        <v>-18.97</v>
      </c>
    </row>
    <row r="3203" spans="1:14" x14ac:dyDescent="0.25">
      <c r="A3203" s="2" t="s">
        <v>2024</v>
      </c>
      <c r="B3203" s="2" t="s">
        <v>593</v>
      </c>
      <c r="C3203" s="3" t="s">
        <v>23</v>
      </c>
      <c r="D3203" s="8">
        <v>6626253125361</v>
      </c>
      <c r="E3203" s="4">
        <v>1369389</v>
      </c>
      <c r="F3203" s="2" t="s">
        <v>16</v>
      </c>
      <c r="G3203" s="2" t="s">
        <v>17</v>
      </c>
      <c r="H3203" s="4">
        <v>239023417</v>
      </c>
      <c r="I3203" s="2" t="s">
        <v>18</v>
      </c>
      <c r="J3203" s="4">
        <v>15588019</v>
      </c>
      <c r="M3203" s="2">
        <v>1253</v>
      </c>
      <c r="N3203" s="6">
        <v>-16.63</v>
      </c>
    </row>
    <row r="3204" spans="1:14" x14ac:dyDescent="0.25">
      <c r="A3204" s="2" t="s">
        <v>2024</v>
      </c>
      <c r="B3204" s="2" t="s">
        <v>1714</v>
      </c>
      <c r="C3204" s="3" t="s">
        <v>55</v>
      </c>
      <c r="D3204" s="8">
        <v>6626253091874</v>
      </c>
      <c r="E3204" s="4">
        <v>1616135</v>
      </c>
      <c r="F3204" s="2" t="s">
        <v>16</v>
      </c>
      <c r="G3204" s="2" t="s">
        <v>17</v>
      </c>
      <c r="H3204" s="4">
        <v>239069998</v>
      </c>
      <c r="I3204" s="2" t="s">
        <v>18</v>
      </c>
      <c r="J3204" s="4">
        <v>15587632</v>
      </c>
      <c r="M3204" s="2">
        <v>918</v>
      </c>
      <c r="N3204" s="6">
        <v>-28.33</v>
      </c>
    </row>
    <row r="3205" spans="1:14" x14ac:dyDescent="0.25">
      <c r="A3205" s="2" t="s">
        <v>2024</v>
      </c>
      <c r="B3205" s="2" t="s">
        <v>1716</v>
      </c>
      <c r="C3205" s="3" t="s">
        <v>55</v>
      </c>
      <c r="D3205" s="8">
        <v>6626253091874</v>
      </c>
      <c r="E3205" s="4">
        <v>1616135</v>
      </c>
      <c r="F3205" s="2" t="s">
        <v>16</v>
      </c>
      <c r="G3205" s="2" t="s">
        <v>17</v>
      </c>
      <c r="H3205" s="4">
        <v>239060841</v>
      </c>
      <c r="I3205" s="2" t="s">
        <v>18</v>
      </c>
      <c r="J3205" s="4">
        <v>15587595</v>
      </c>
      <c r="M3205" s="2">
        <v>918</v>
      </c>
      <c r="N3205" s="6">
        <v>-15.07</v>
      </c>
    </row>
    <row r="3206" spans="1:14" x14ac:dyDescent="0.25">
      <c r="A3206" s="2" t="s">
        <v>2024</v>
      </c>
      <c r="B3206" s="2" t="s">
        <v>1716</v>
      </c>
      <c r="C3206" s="3" t="s">
        <v>55</v>
      </c>
      <c r="D3206" s="8">
        <v>6626253091874</v>
      </c>
      <c r="E3206" s="4">
        <v>1616135</v>
      </c>
      <c r="F3206" s="2" t="s">
        <v>16</v>
      </c>
      <c r="G3206" s="2" t="s">
        <v>17</v>
      </c>
      <c r="H3206" s="4">
        <v>239053763</v>
      </c>
      <c r="I3206" s="2" t="s">
        <v>18</v>
      </c>
      <c r="J3206" s="4">
        <v>15587594</v>
      </c>
      <c r="M3206" s="2">
        <v>918</v>
      </c>
      <c r="N3206" s="6">
        <v>-23.65</v>
      </c>
    </row>
    <row r="3207" spans="1:14" x14ac:dyDescent="0.25">
      <c r="A3207" s="2" t="s">
        <v>2024</v>
      </c>
      <c r="B3207" s="2" t="s">
        <v>595</v>
      </c>
      <c r="C3207" s="3" t="s">
        <v>28</v>
      </c>
      <c r="D3207" s="8">
        <v>6626253040536</v>
      </c>
      <c r="E3207" s="4">
        <v>1369360</v>
      </c>
      <c r="F3207" s="2" t="s">
        <v>16</v>
      </c>
      <c r="G3207" s="2" t="s">
        <v>17</v>
      </c>
      <c r="H3207" s="2" t="s">
        <v>2034</v>
      </c>
      <c r="I3207" s="2" t="s">
        <v>18</v>
      </c>
      <c r="J3207" s="4">
        <v>15587487</v>
      </c>
      <c r="M3207" s="2">
        <v>405</v>
      </c>
      <c r="N3207" s="6">
        <v>-13.51</v>
      </c>
    </row>
    <row r="3208" spans="1:14" x14ac:dyDescent="0.25">
      <c r="A3208" s="2" t="s">
        <v>2024</v>
      </c>
      <c r="B3208" s="2" t="s">
        <v>336</v>
      </c>
      <c r="C3208" s="3" t="s">
        <v>97</v>
      </c>
      <c r="D3208" s="8">
        <v>6626253098291</v>
      </c>
      <c r="E3208" s="4">
        <v>1605013</v>
      </c>
      <c r="F3208" s="2" t="s">
        <v>16</v>
      </c>
      <c r="G3208" s="2" t="s">
        <v>17</v>
      </c>
      <c r="H3208" s="4">
        <v>239058585</v>
      </c>
      <c r="I3208" s="2" t="s">
        <v>18</v>
      </c>
      <c r="J3208" s="4">
        <v>15586886</v>
      </c>
      <c r="M3208" s="2">
        <v>982</v>
      </c>
      <c r="N3208" s="6">
        <v>-18.97</v>
      </c>
    </row>
    <row r="3209" spans="1:14" x14ac:dyDescent="0.25">
      <c r="A3209" s="2" t="s">
        <v>2024</v>
      </c>
      <c r="B3209" s="2" t="s">
        <v>823</v>
      </c>
      <c r="C3209" s="3" t="s">
        <v>28</v>
      </c>
      <c r="D3209" s="8">
        <v>6626253040536</v>
      </c>
      <c r="E3209" s="4">
        <v>1369360</v>
      </c>
      <c r="F3209" s="2" t="s">
        <v>16</v>
      </c>
      <c r="G3209" s="2" t="s">
        <v>17</v>
      </c>
      <c r="H3209" s="4">
        <v>239065132</v>
      </c>
      <c r="I3209" s="2" t="s">
        <v>18</v>
      </c>
      <c r="J3209" s="4">
        <v>15586765</v>
      </c>
      <c r="M3209" s="2">
        <v>405</v>
      </c>
      <c r="N3209" s="6">
        <v>-10.39</v>
      </c>
    </row>
    <row r="3210" spans="1:14" x14ac:dyDescent="0.25">
      <c r="A3210" s="2" t="s">
        <v>2024</v>
      </c>
      <c r="B3210" s="2" t="s">
        <v>29</v>
      </c>
      <c r="C3210" s="3" t="s">
        <v>124</v>
      </c>
      <c r="D3210" s="8">
        <v>6626253020772</v>
      </c>
      <c r="E3210" s="4">
        <v>1369340</v>
      </c>
      <c r="F3210" s="2" t="s">
        <v>16</v>
      </c>
      <c r="G3210" s="2" t="s">
        <v>17</v>
      </c>
      <c r="H3210" s="2" t="s">
        <v>2035</v>
      </c>
      <c r="I3210" s="2" t="s">
        <v>18</v>
      </c>
      <c r="J3210" s="4">
        <v>15586631</v>
      </c>
      <c r="M3210" s="2">
        <v>207</v>
      </c>
      <c r="N3210" s="6">
        <v>-12.47</v>
      </c>
    </row>
    <row r="3211" spans="1:14" x14ac:dyDescent="0.25">
      <c r="A3211" s="2" t="s">
        <v>2024</v>
      </c>
      <c r="B3211" s="2" t="s">
        <v>834</v>
      </c>
      <c r="C3211" s="3" t="s">
        <v>65</v>
      </c>
      <c r="D3211" s="8">
        <v>6626253034803</v>
      </c>
      <c r="E3211" s="4">
        <v>1369358</v>
      </c>
      <c r="F3211" s="2" t="s">
        <v>16</v>
      </c>
      <c r="G3211" s="2" t="s">
        <v>17</v>
      </c>
      <c r="H3211" s="4">
        <v>239036418</v>
      </c>
      <c r="I3211" s="2" t="s">
        <v>18</v>
      </c>
      <c r="J3211" s="4">
        <v>15585003</v>
      </c>
      <c r="M3211" s="2">
        <v>348</v>
      </c>
      <c r="N3211" s="6">
        <v>-9.59</v>
      </c>
    </row>
    <row r="3212" spans="1:14" x14ac:dyDescent="0.25">
      <c r="A3212" s="2" t="s">
        <v>2024</v>
      </c>
      <c r="B3212" s="2" t="s">
        <v>834</v>
      </c>
      <c r="C3212" s="3" t="s">
        <v>35</v>
      </c>
      <c r="D3212" s="8">
        <v>6626253020420</v>
      </c>
      <c r="E3212" s="4">
        <v>1369337</v>
      </c>
      <c r="F3212" s="2" t="s">
        <v>16</v>
      </c>
      <c r="G3212" s="2" t="s">
        <v>17</v>
      </c>
      <c r="H3212" s="4">
        <v>239037578</v>
      </c>
      <c r="I3212" s="2" t="s">
        <v>18</v>
      </c>
      <c r="J3212" s="4">
        <v>15584998</v>
      </c>
      <c r="M3212" s="2">
        <v>204</v>
      </c>
      <c r="N3212" s="6">
        <v>-18.760000000000002</v>
      </c>
    </row>
    <row r="3213" spans="1:14" x14ac:dyDescent="0.25">
      <c r="A3213" s="2" t="s">
        <v>2024</v>
      </c>
      <c r="B3213" s="2" t="s">
        <v>41</v>
      </c>
      <c r="C3213" s="3" t="s">
        <v>43</v>
      </c>
      <c r="D3213" s="8">
        <v>6626253026703</v>
      </c>
      <c r="E3213" s="4">
        <v>1049873</v>
      </c>
      <c r="F3213" s="2" t="s">
        <v>16</v>
      </c>
      <c r="G3213" s="2" t="s">
        <v>17</v>
      </c>
      <c r="H3213" s="2" t="s">
        <v>2036</v>
      </c>
      <c r="I3213" s="2" t="s">
        <v>18</v>
      </c>
      <c r="J3213" s="4">
        <v>15583948</v>
      </c>
      <c r="M3213" s="2">
        <v>267</v>
      </c>
      <c r="N3213" s="6">
        <v>-30.79</v>
      </c>
    </row>
    <row r="3214" spans="1:14" x14ac:dyDescent="0.25">
      <c r="A3214" s="2" t="s">
        <v>2024</v>
      </c>
      <c r="B3214" s="2" t="s">
        <v>41</v>
      </c>
      <c r="C3214" s="3" t="s">
        <v>20</v>
      </c>
      <c r="D3214" s="8">
        <v>6626253112545</v>
      </c>
      <c r="E3214" s="4">
        <v>1369382</v>
      </c>
      <c r="F3214" s="2" t="s">
        <v>262</v>
      </c>
      <c r="G3214" s="2" t="s">
        <v>17</v>
      </c>
      <c r="H3214" s="4">
        <v>239046767</v>
      </c>
      <c r="I3214" s="2" t="s">
        <v>18</v>
      </c>
      <c r="J3214" s="4">
        <v>15583944</v>
      </c>
      <c r="M3214" s="2">
        <v>1125</v>
      </c>
      <c r="N3214" s="6">
        <v>-88.27</v>
      </c>
    </row>
    <row r="3215" spans="1:14" x14ac:dyDescent="0.25">
      <c r="A3215" s="2" t="s">
        <v>2024</v>
      </c>
      <c r="B3215" s="2" t="s">
        <v>42</v>
      </c>
      <c r="C3215" s="3" t="s">
        <v>43</v>
      </c>
      <c r="D3215" s="8">
        <v>6626253026703</v>
      </c>
      <c r="E3215" s="4">
        <v>1049873</v>
      </c>
      <c r="F3215" s="2" t="s">
        <v>16</v>
      </c>
      <c r="G3215" s="2" t="s">
        <v>17</v>
      </c>
      <c r="H3215" s="2" t="s">
        <v>2037</v>
      </c>
      <c r="I3215" s="2" t="s">
        <v>18</v>
      </c>
      <c r="J3215" s="4">
        <v>15583891</v>
      </c>
      <c r="M3215" s="2">
        <v>267</v>
      </c>
      <c r="N3215" s="6">
        <v>-12.79</v>
      </c>
    </row>
    <row r="3216" spans="1:14" x14ac:dyDescent="0.25">
      <c r="A3216" s="2" t="s">
        <v>2024</v>
      </c>
      <c r="B3216" s="2" t="s">
        <v>844</v>
      </c>
      <c r="C3216" s="3" t="s">
        <v>32</v>
      </c>
      <c r="D3216" s="8">
        <v>6626253020934</v>
      </c>
      <c r="E3216" s="4">
        <v>1369341</v>
      </c>
      <c r="F3216" s="2" t="s">
        <v>16</v>
      </c>
      <c r="G3216" s="2" t="s">
        <v>17</v>
      </c>
      <c r="H3216" s="4">
        <v>238926631</v>
      </c>
      <c r="I3216" s="2" t="s">
        <v>18</v>
      </c>
      <c r="J3216" s="4">
        <v>15583764</v>
      </c>
      <c r="M3216" s="2">
        <v>209</v>
      </c>
      <c r="N3216" s="6">
        <v>-11.59</v>
      </c>
    </row>
    <row r="3217" spans="1:14" x14ac:dyDescent="0.25">
      <c r="A3217" s="2" t="s">
        <v>2024</v>
      </c>
      <c r="B3217" s="2" t="s">
        <v>616</v>
      </c>
      <c r="C3217" s="3" t="s">
        <v>28</v>
      </c>
      <c r="D3217" s="8">
        <v>6626253040536</v>
      </c>
      <c r="E3217" s="4">
        <v>1369360</v>
      </c>
      <c r="F3217" s="2" t="s">
        <v>16</v>
      </c>
      <c r="G3217" s="2" t="s">
        <v>17</v>
      </c>
      <c r="H3217" s="4">
        <v>239048985</v>
      </c>
      <c r="I3217" s="2" t="s">
        <v>18</v>
      </c>
      <c r="J3217" s="4">
        <v>15583513</v>
      </c>
      <c r="M3217" s="2">
        <v>405</v>
      </c>
      <c r="N3217" s="6">
        <v>-9.59</v>
      </c>
    </row>
    <row r="3218" spans="1:14" x14ac:dyDescent="0.25">
      <c r="A3218" s="2" t="s">
        <v>2024</v>
      </c>
      <c r="B3218" s="2" t="s">
        <v>346</v>
      </c>
      <c r="C3218" s="3" t="s">
        <v>49</v>
      </c>
      <c r="D3218" s="8">
        <v>6626253050256</v>
      </c>
      <c r="E3218" s="4">
        <v>1051760</v>
      </c>
      <c r="F3218" s="2" t="s">
        <v>16</v>
      </c>
      <c r="G3218" s="2" t="s">
        <v>17</v>
      </c>
      <c r="H3218" s="4">
        <v>239045361</v>
      </c>
      <c r="I3218" s="2" t="s">
        <v>18</v>
      </c>
      <c r="J3218" s="4">
        <v>15582568</v>
      </c>
      <c r="M3218" s="2">
        <v>502</v>
      </c>
      <c r="N3218" s="6">
        <v>-25.39</v>
      </c>
    </row>
    <row r="3219" spans="1:14" x14ac:dyDescent="0.25">
      <c r="A3219" s="2" t="s">
        <v>2024</v>
      </c>
      <c r="B3219" s="2" t="s">
        <v>1876</v>
      </c>
      <c r="C3219" s="3" t="s">
        <v>28</v>
      </c>
      <c r="D3219" s="8">
        <v>6626253040536</v>
      </c>
      <c r="E3219" s="4">
        <v>1369360</v>
      </c>
      <c r="F3219" s="2" t="s">
        <v>16</v>
      </c>
      <c r="G3219" s="2" t="s">
        <v>17</v>
      </c>
      <c r="H3219" s="4">
        <v>239036282</v>
      </c>
      <c r="I3219" s="2" t="s">
        <v>18</v>
      </c>
      <c r="J3219" s="4">
        <v>15582418</v>
      </c>
      <c r="M3219" s="2">
        <v>405</v>
      </c>
      <c r="N3219" s="6">
        <v>-7.99</v>
      </c>
    </row>
    <row r="3220" spans="1:14" x14ac:dyDescent="0.25">
      <c r="A3220" s="2" t="s">
        <v>2024</v>
      </c>
      <c r="B3220" s="2" t="s">
        <v>1876</v>
      </c>
      <c r="C3220" s="3" t="s">
        <v>28</v>
      </c>
      <c r="D3220" s="8">
        <v>6626253040536</v>
      </c>
      <c r="E3220" s="4">
        <v>1369360</v>
      </c>
      <c r="F3220" s="2" t="s">
        <v>16</v>
      </c>
      <c r="G3220" s="2" t="s">
        <v>17</v>
      </c>
      <c r="H3220" s="4">
        <v>239031240</v>
      </c>
      <c r="I3220" s="2" t="s">
        <v>18</v>
      </c>
      <c r="J3220" s="4">
        <v>15582416</v>
      </c>
      <c r="M3220" s="2">
        <v>405</v>
      </c>
      <c r="N3220" s="6">
        <v>-10.39</v>
      </c>
    </row>
    <row r="3221" spans="1:14" x14ac:dyDescent="0.25">
      <c r="A3221" s="2" t="s">
        <v>2024</v>
      </c>
      <c r="B3221" s="2" t="s">
        <v>58</v>
      </c>
      <c r="C3221" s="3" t="s">
        <v>23</v>
      </c>
      <c r="D3221" s="8">
        <v>6626253125361</v>
      </c>
      <c r="E3221" s="4">
        <v>1369389</v>
      </c>
      <c r="F3221" s="2" t="s">
        <v>16</v>
      </c>
      <c r="G3221" s="2" t="s">
        <v>17</v>
      </c>
      <c r="H3221" s="4">
        <v>238745876</v>
      </c>
      <c r="I3221" s="2" t="s">
        <v>18</v>
      </c>
      <c r="J3221" s="4">
        <v>15581385</v>
      </c>
      <c r="M3221" s="2">
        <v>1253</v>
      </c>
      <c r="N3221" s="6">
        <v>-14.59</v>
      </c>
    </row>
    <row r="3222" spans="1:14" x14ac:dyDescent="0.25">
      <c r="A3222" s="2" t="s">
        <v>2024</v>
      </c>
      <c r="B3222" s="2" t="s">
        <v>1137</v>
      </c>
      <c r="C3222" s="3" t="s">
        <v>85</v>
      </c>
      <c r="D3222" s="8">
        <v>6626253091955</v>
      </c>
      <c r="E3222" s="4">
        <v>1369377</v>
      </c>
      <c r="F3222" s="2" t="s">
        <v>16</v>
      </c>
      <c r="G3222" s="2" t="s">
        <v>17</v>
      </c>
      <c r="H3222" s="4">
        <v>239036232</v>
      </c>
      <c r="I3222" s="2" t="s">
        <v>18</v>
      </c>
      <c r="J3222" s="4">
        <v>15580724</v>
      </c>
      <c r="M3222" s="2">
        <v>919</v>
      </c>
      <c r="N3222" s="6">
        <v>-21.79</v>
      </c>
    </row>
    <row r="3223" spans="1:14" x14ac:dyDescent="0.25">
      <c r="A3223" s="2" t="s">
        <v>2024</v>
      </c>
      <c r="B3223" s="2" t="s">
        <v>1138</v>
      </c>
      <c r="C3223" s="3" t="s">
        <v>253</v>
      </c>
      <c r="D3223" s="8">
        <v>6626253107975</v>
      </c>
      <c r="E3223" s="4">
        <v>1369381</v>
      </c>
      <c r="F3223" s="2" t="s">
        <v>16</v>
      </c>
      <c r="G3223" s="2" t="s">
        <v>17</v>
      </c>
      <c r="H3223" s="4">
        <v>239023913</v>
      </c>
      <c r="I3223" s="2" t="s">
        <v>18</v>
      </c>
      <c r="J3223" s="4">
        <v>15580419</v>
      </c>
      <c r="M3223" s="2">
        <v>1079</v>
      </c>
      <c r="N3223" s="6">
        <v>-9.59</v>
      </c>
    </row>
    <row r="3224" spans="1:14" x14ac:dyDescent="0.25">
      <c r="A3224" s="2" t="s">
        <v>2024</v>
      </c>
      <c r="B3224" s="2" t="s">
        <v>1234</v>
      </c>
      <c r="C3224" s="3" t="s">
        <v>97</v>
      </c>
      <c r="D3224" s="8">
        <v>6626253098291</v>
      </c>
      <c r="E3224" s="4">
        <v>1605013</v>
      </c>
      <c r="F3224" s="2" t="s">
        <v>16</v>
      </c>
      <c r="G3224" s="2" t="s">
        <v>17</v>
      </c>
      <c r="H3224" s="4">
        <v>238581487</v>
      </c>
      <c r="I3224" s="2" t="s">
        <v>18</v>
      </c>
      <c r="J3224" s="4">
        <v>15580243</v>
      </c>
      <c r="M3224" s="2">
        <v>982</v>
      </c>
      <c r="N3224" s="6">
        <v>-28.99</v>
      </c>
    </row>
    <row r="3225" spans="1:14" x14ac:dyDescent="0.25">
      <c r="A3225" s="2" t="s">
        <v>2024</v>
      </c>
      <c r="B3225" s="2" t="s">
        <v>1604</v>
      </c>
      <c r="C3225" s="3" t="s">
        <v>128</v>
      </c>
      <c r="D3225" s="8">
        <v>6626253068546</v>
      </c>
      <c r="E3225" s="4">
        <v>1369372</v>
      </c>
      <c r="F3225" s="2" t="s">
        <v>16</v>
      </c>
      <c r="G3225" s="2" t="s">
        <v>17</v>
      </c>
      <c r="H3225" s="4">
        <v>238973305</v>
      </c>
      <c r="I3225" s="2" t="s">
        <v>18</v>
      </c>
      <c r="J3225" s="4">
        <v>15579828</v>
      </c>
      <c r="M3225" s="2">
        <v>685</v>
      </c>
      <c r="N3225" s="6">
        <v>-13.78</v>
      </c>
    </row>
    <row r="3226" spans="1:14" x14ac:dyDescent="0.25">
      <c r="A3226" s="2" t="s">
        <v>2024</v>
      </c>
      <c r="B3226" s="2" t="s">
        <v>863</v>
      </c>
      <c r="C3226" s="3" t="s">
        <v>25</v>
      </c>
      <c r="D3226" s="8">
        <v>6626253021078</v>
      </c>
      <c r="E3226" s="4">
        <v>1369342</v>
      </c>
      <c r="F3226" s="2" t="s">
        <v>16</v>
      </c>
      <c r="G3226" s="2" t="s">
        <v>17</v>
      </c>
      <c r="H3226" s="2" t="s">
        <v>2038</v>
      </c>
      <c r="I3226" s="2" t="s">
        <v>18</v>
      </c>
      <c r="J3226" s="4">
        <v>15579324</v>
      </c>
      <c r="M3226" s="2">
        <v>210</v>
      </c>
      <c r="N3226" s="6">
        <v>-16.39</v>
      </c>
    </row>
    <row r="3227" spans="1:14" x14ac:dyDescent="0.25">
      <c r="A3227" s="2" t="s">
        <v>2024</v>
      </c>
      <c r="B3227" s="2" t="s">
        <v>863</v>
      </c>
      <c r="C3227" s="3" t="s">
        <v>128</v>
      </c>
      <c r="D3227" s="8">
        <v>6626253068546</v>
      </c>
      <c r="E3227" s="4">
        <v>1369372</v>
      </c>
      <c r="F3227" s="2" t="s">
        <v>16</v>
      </c>
      <c r="G3227" s="2" t="s">
        <v>17</v>
      </c>
      <c r="H3227" s="4">
        <v>238747031</v>
      </c>
      <c r="I3227" s="2" t="s">
        <v>18</v>
      </c>
      <c r="J3227" s="4">
        <v>15579283</v>
      </c>
      <c r="M3227" s="2">
        <v>685</v>
      </c>
      <c r="N3227" s="6">
        <v>-11.59</v>
      </c>
    </row>
    <row r="3228" spans="1:14" x14ac:dyDescent="0.25">
      <c r="A3228" s="2" t="s">
        <v>2024</v>
      </c>
      <c r="B3228" s="2" t="s">
        <v>631</v>
      </c>
      <c r="C3228" s="3" t="s">
        <v>88</v>
      </c>
      <c r="D3228" s="8">
        <v>6626253089624</v>
      </c>
      <c r="E3228" s="4">
        <v>1369375</v>
      </c>
      <c r="F3228" s="2" t="s">
        <v>16</v>
      </c>
      <c r="G3228" s="2" t="s">
        <v>17</v>
      </c>
      <c r="H3228" s="2" t="s">
        <v>2039</v>
      </c>
      <c r="I3228" s="2" t="s">
        <v>18</v>
      </c>
      <c r="J3228" s="4">
        <v>15578957</v>
      </c>
      <c r="M3228" s="2">
        <v>896</v>
      </c>
      <c r="N3228" s="6">
        <v>-14.59</v>
      </c>
    </row>
    <row r="3229" spans="1:14" x14ac:dyDescent="0.25">
      <c r="A3229" s="2" t="s">
        <v>2024</v>
      </c>
      <c r="B3229" s="2" t="s">
        <v>638</v>
      </c>
      <c r="C3229" s="3" t="s">
        <v>112</v>
      </c>
      <c r="D3229" s="8">
        <v>6626253027513</v>
      </c>
      <c r="E3229" s="4">
        <v>1369356</v>
      </c>
      <c r="F3229" s="2" t="s">
        <v>16</v>
      </c>
      <c r="G3229" s="2" t="s">
        <v>17</v>
      </c>
      <c r="H3229" s="2" t="s">
        <v>2040</v>
      </c>
      <c r="I3229" s="2" t="s">
        <v>18</v>
      </c>
      <c r="J3229" s="4">
        <v>15578178</v>
      </c>
      <c r="M3229" s="2">
        <v>275</v>
      </c>
      <c r="N3229" s="6">
        <v>-11.59</v>
      </c>
    </row>
    <row r="3230" spans="1:14" x14ac:dyDescent="0.25">
      <c r="A3230" s="2" t="s">
        <v>2024</v>
      </c>
      <c r="B3230" s="2" t="s">
        <v>1052</v>
      </c>
      <c r="C3230" s="3" t="s">
        <v>85</v>
      </c>
      <c r="D3230" s="8">
        <v>6626253091955</v>
      </c>
      <c r="E3230" s="4">
        <v>1369377</v>
      </c>
      <c r="F3230" s="2" t="s">
        <v>16</v>
      </c>
      <c r="G3230" s="2" t="s">
        <v>17</v>
      </c>
      <c r="H3230" s="4">
        <v>238930412</v>
      </c>
      <c r="I3230" s="2" t="s">
        <v>18</v>
      </c>
      <c r="J3230" s="4">
        <v>15577804</v>
      </c>
      <c r="M3230" s="2">
        <v>919</v>
      </c>
      <c r="N3230" s="6">
        <v>-7.99</v>
      </c>
    </row>
    <row r="3231" spans="1:14" x14ac:dyDescent="0.25">
      <c r="A3231" s="2" t="s">
        <v>2024</v>
      </c>
      <c r="B3231" s="2" t="s">
        <v>90</v>
      </c>
      <c r="C3231" s="3" t="s">
        <v>93</v>
      </c>
      <c r="D3231" s="8">
        <v>6626253021663</v>
      </c>
      <c r="E3231" s="4">
        <v>1369345</v>
      </c>
      <c r="F3231" s="2" t="s">
        <v>16</v>
      </c>
      <c r="G3231" s="2" t="s">
        <v>17</v>
      </c>
      <c r="H3231" s="2" t="s">
        <v>2041</v>
      </c>
      <c r="I3231" s="2" t="s">
        <v>18</v>
      </c>
      <c r="J3231" s="4">
        <v>15577786</v>
      </c>
      <c r="M3231" s="2">
        <v>216</v>
      </c>
      <c r="N3231" s="6">
        <v>-12.79</v>
      </c>
    </row>
    <row r="3232" spans="1:14" x14ac:dyDescent="0.25">
      <c r="A3232" s="2" t="s">
        <v>2024</v>
      </c>
      <c r="B3232" s="2" t="s">
        <v>90</v>
      </c>
      <c r="C3232" s="3" t="s">
        <v>85</v>
      </c>
      <c r="D3232" s="8">
        <v>6626253091955</v>
      </c>
      <c r="E3232" s="4">
        <v>1369377</v>
      </c>
      <c r="F3232" s="2" t="s">
        <v>110</v>
      </c>
      <c r="G3232" s="2" t="s">
        <v>17</v>
      </c>
      <c r="H3232" s="2" t="s">
        <v>2042</v>
      </c>
      <c r="I3232" s="2" t="s">
        <v>18</v>
      </c>
      <c r="J3232" s="4">
        <v>15577757</v>
      </c>
      <c r="M3232" s="2">
        <v>919</v>
      </c>
      <c r="N3232" s="6">
        <v>0</v>
      </c>
    </row>
    <row r="3233" spans="1:14" x14ac:dyDescent="0.25">
      <c r="A3233" s="2" t="s">
        <v>2024</v>
      </c>
      <c r="B3233" s="2" t="s">
        <v>642</v>
      </c>
      <c r="C3233" s="3" t="s">
        <v>39</v>
      </c>
      <c r="D3233" s="8">
        <v>6626253020349</v>
      </c>
      <c r="E3233" s="4">
        <v>1369336</v>
      </c>
      <c r="F3233" s="2" t="s">
        <v>16</v>
      </c>
      <c r="G3233" s="2" t="s">
        <v>17</v>
      </c>
      <c r="H3233" s="2" t="s">
        <v>2043</v>
      </c>
      <c r="I3233" s="2" t="s">
        <v>18</v>
      </c>
      <c r="J3233" s="4">
        <v>15577735</v>
      </c>
      <c r="M3233" s="2">
        <v>203</v>
      </c>
      <c r="N3233" s="6">
        <v>-10.39</v>
      </c>
    </row>
    <row r="3234" spans="1:14" x14ac:dyDescent="0.25">
      <c r="A3234" s="2" t="s">
        <v>2024</v>
      </c>
      <c r="B3234" s="2" t="s">
        <v>642</v>
      </c>
      <c r="C3234" s="3" t="s">
        <v>28</v>
      </c>
      <c r="D3234" s="8">
        <v>6626253040536</v>
      </c>
      <c r="E3234" s="4">
        <v>1369360</v>
      </c>
      <c r="F3234" s="2" t="s">
        <v>16</v>
      </c>
      <c r="G3234" s="2" t="s">
        <v>17</v>
      </c>
      <c r="H3234" s="4">
        <v>238949799</v>
      </c>
      <c r="I3234" s="2" t="s">
        <v>18</v>
      </c>
      <c r="J3234" s="4">
        <v>15577733</v>
      </c>
      <c r="M3234" s="2">
        <v>405</v>
      </c>
      <c r="N3234" s="6">
        <v>-10.39</v>
      </c>
    </row>
    <row r="3235" spans="1:14" x14ac:dyDescent="0.25">
      <c r="A3235" s="2" t="s">
        <v>2024</v>
      </c>
      <c r="B3235" s="2" t="s">
        <v>367</v>
      </c>
      <c r="C3235" s="3" t="s">
        <v>28</v>
      </c>
      <c r="D3235" s="8">
        <v>6626253040536</v>
      </c>
      <c r="E3235" s="4">
        <v>1369360</v>
      </c>
      <c r="F3235" s="2" t="s">
        <v>16</v>
      </c>
      <c r="G3235" s="2" t="s">
        <v>17</v>
      </c>
      <c r="H3235" s="4">
        <v>238998896</v>
      </c>
      <c r="I3235" s="2" t="s">
        <v>18</v>
      </c>
      <c r="J3235" s="4">
        <v>15577674</v>
      </c>
      <c r="M3235" s="2">
        <v>405</v>
      </c>
      <c r="N3235" s="6">
        <v>-8.7899999999999991</v>
      </c>
    </row>
    <row r="3236" spans="1:14" x14ac:dyDescent="0.25">
      <c r="A3236" s="2" t="s">
        <v>2024</v>
      </c>
      <c r="B3236" s="2" t="s">
        <v>367</v>
      </c>
      <c r="C3236" s="3" t="s">
        <v>28</v>
      </c>
      <c r="D3236" s="8">
        <v>6626253040536</v>
      </c>
      <c r="E3236" s="4">
        <v>1369360</v>
      </c>
      <c r="F3236" s="2" t="s">
        <v>16</v>
      </c>
      <c r="G3236" s="2" t="s">
        <v>17</v>
      </c>
      <c r="H3236" s="4">
        <v>239007882</v>
      </c>
      <c r="I3236" s="2" t="s">
        <v>18</v>
      </c>
      <c r="J3236" s="4">
        <v>15577673</v>
      </c>
      <c r="M3236" s="2">
        <v>405</v>
      </c>
      <c r="N3236" s="6">
        <v>-11.59</v>
      </c>
    </row>
    <row r="3237" spans="1:14" x14ac:dyDescent="0.25">
      <c r="A3237" s="2" t="s">
        <v>2024</v>
      </c>
      <c r="B3237" s="2" t="s">
        <v>367</v>
      </c>
      <c r="C3237" s="3" t="s">
        <v>93</v>
      </c>
      <c r="D3237" s="8">
        <v>6626253021663</v>
      </c>
      <c r="E3237" s="4">
        <v>1369345</v>
      </c>
      <c r="F3237" s="2" t="s">
        <v>16</v>
      </c>
      <c r="G3237" s="2" t="s">
        <v>17</v>
      </c>
      <c r="H3237" s="2" t="s">
        <v>2044</v>
      </c>
      <c r="I3237" s="2" t="s">
        <v>18</v>
      </c>
      <c r="J3237" s="4">
        <v>15577668</v>
      </c>
      <c r="M3237" s="2">
        <v>216</v>
      </c>
      <c r="N3237" s="6">
        <v>-11.59</v>
      </c>
    </row>
    <row r="3238" spans="1:14" x14ac:dyDescent="0.25">
      <c r="A3238" s="2" t="s">
        <v>2024</v>
      </c>
      <c r="B3238" s="2" t="s">
        <v>1054</v>
      </c>
      <c r="C3238" s="3" t="s">
        <v>93</v>
      </c>
      <c r="D3238" s="8">
        <v>6626253021663</v>
      </c>
      <c r="E3238" s="4">
        <v>1369345</v>
      </c>
      <c r="F3238" s="2" t="s">
        <v>16</v>
      </c>
      <c r="G3238" s="2" t="s">
        <v>17</v>
      </c>
      <c r="H3238" s="2" t="s">
        <v>2045</v>
      </c>
      <c r="I3238" s="2" t="s">
        <v>18</v>
      </c>
      <c r="J3238" s="4">
        <v>15577568</v>
      </c>
      <c r="M3238" s="2">
        <v>216</v>
      </c>
      <c r="N3238" s="6">
        <v>-16.39</v>
      </c>
    </row>
    <row r="3239" spans="1:14" x14ac:dyDescent="0.25">
      <c r="A3239" s="2" t="s">
        <v>2024</v>
      </c>
      <c r="B3239" s="2" t="s">
        <v>1144</v>
      </c>
      <c r="C3239" s="3" t="s">
        <v>93</v>
      </c>
      <c r="D3239" s="8">
        <v>6626253021663</v>
      </c>
      <c r="E3239" s="4">
        <v>1369345</v>
      </c>
      <c r="F3239" s="2" t="s">
        <v>16</v>
      </c>
      <c r="G3239" s="2" t="s">
        <v>17</v>
      </c>
      <c r="H3239" s="2" t="s">
        <v>2046</v>
      </c>
      <c r="I3239" s="2" t="s">
        <v>18</v>
      </c>
      <c r="J3239" s="4">
        <v>15577527</v>
      </c>
      <c r="M3239" s="2">
        <v>216</v>
      </c>
      <c r="N3239" s="6">
        <v>-18.190000000000001</v>
      </c>
    </row>
    <row r="3240" spans="1:14" x14ac:dyDescent="0.25">
      <c r="A3240" s="2" t="s">
        <v>2024</v>
      </c>
      <c r="B3240" s="2" t="s">
        <v>368</v>
      </c>
      <c r="C3240" s="3" t="s">
        <v>93</v>
      </c>
      <c r="D3240" s="8">
        <v>6626253021663</v>
      </c>
      <c r="E3240" s="4">
        <v>1369345</v>
      </c>
      <c r="F3240" s="2" t="s">
        <v>16</v>
      </c>
      <c r="G3240" s="2" t="s">
        <v>17</v>
      </c>
      <c r="H3240" s="2" t="s">
        <v>2047</v>
      </c>
      <c r="I3240" s="2" t="s">
        <v>18</v>
      </c>
      <c r="J3240" s="4">
        <v>15577414</v>
      </c>
      <c r="M3240" s="2">
        <v>216</v>
      </c>
      <c r="N3240" s="6">
        <v>-10.39</v>
      </c>
    </row>
    <row r="3241" spans="1:14" x14ac:dyDescent="0.25">
      <c r="A3241" s="2" t="s">
        <v>2024</v>
      </c>
      <c r="B3241" s="2" t="s">
        <v>372</v>
      </c>
      <c r="C3241" s="3" t="s">
        <v>85</v>
      </c>
      <c r="D3241" s="8">
        <v>6626253091955</v>
      </c>
      <c r="E3241" s="4">
        <v>1369377</v>
      </c>
      <c r="F3241" s="2" t="s">
        <v>110</v>
      </c>
      <c r="G3241" s="2" t="s">
        <v>17</v>
      </c>
      <c r="H3241" s="2" t="s">
        <v>2048</v>
      </c>
      <c r="I3241" s="2" t="s">
        <v>18</v>
      </c>
      <c r="J3241" s="4">
        <v>15577163</v>
      </c>
      <c r="M3241" s="2">
        <v>919</v>
      </c>
      <c r="N3241" s="6">
        <v>0</v>
      </c>
    </row>
    <row r="3242" spans="1:14" x14ac:dyDescent="0.25">
      <c r="A3242" s="2" t="s">
        <v>2024</v>
      </c>
      <c r="B3242" s="2" t="s">
        <v>871</v>
      </c>
      <c r="C3242" s="3" t="s">
        <v>43</v>
      </c>
      <c r="D3242" s="8">
        <v>6626253026703</v>
      </c>
      <c r="E3242" s="4">
        <v>1049873</v>
      </c>
      <c r="F3242" s="2" t="s">
        <v>16</v>
      </c>
      <c r="G3242" s="2" t="s">
        <v>17</v>
      </c>
      <c r="H3242" s="4">
        <v>239006269</v>
      </c>
      <c r="I3242" s="2" t="s">
        <v>18</v>
      </c>
      <c r="J3242" s="4">
        <v>15577010</v>
      </c>
      <c r="M3242" s="2">
        <v>267</v>
      </c>
      <c r="N3242" s="6">
        <v>-11.59</v>
      </c>
    </row>
    <row r="3243" spans="1:14" x14ac:dyDescent="0.25">
      <c r="A3243" s="2" t="s">
        <v>2024</v>
      </c>
      <c r="B3243" s="2" t="s">
        <v>871</v>
      </c>
      <c r="C3243" s="3" t="s">
        <v>75</v>
      </c>
      <c r="D3243" s="8">
        <v>6626253134786</v>
      </c>
      <c r="E3243" s="4">
        <v>1369391</v>
      </c>
      <c r="F3243" s="2" t="s">
        <v>16</v>
      </c>
      <c r="G3243" s="2" t="s">
        <v>17</v>
      </c>
      <c r="H3243" s="2" t="s">
        <v>2049</v>
      </c>
      <c r="I3243" s="2" t="s">
        <v>18</v>
      </c>
      <c r="J3243" s="4">
        <v>15577006</v>
      </c>
      <c r="M3243" s="2">
        <v>1347</v>
      </c>
      <c r="N3243" s="6">
        <v>-27.19</v>
      </c>
    </row>
    <row r="3244" spans="1:14" x14ac:dyDescent="0.25">
      <c r="A3244" s="2" t="s">
        <v>2024</v>
      </c>
      <c r="B3244" s="2" t="s">
        <v>98</v>
      </c>
      <c r="C3244" s="3" t="s">
        <v>15</v>
      </c>
      <c r="D3244" s="8">
        <v>6626253095608</v>
      </c>
      <c r="E3244" s="4">
        <v>1049827</v>
      </c>
      <c r="F3244" s="2" t="s">
        <v>16</v>
      </c>
      <c r="G3244" s="2" t="s">
        <v>17</v>
      </c>
      <c r="H3244" s="4">
        <v>239010585</v>
      </c>
      <c r="I3244" s="2" t="s">
        <v>18</v>
      </c>
      <c r="J3244" s="4">
        <v>15576839</v>
      </c>
      <c r="M3244" s="2">
        <v>956</v>
      </c>
      <c r="N3244" s="6">
        <v>-16.739999999999998</v>
      </c>
    </row>
    <row r="3245" spans="1:14" x14ac:dyDescent="0.25">
      <c r="A3245" s="2" t="s">
        <v>2024</v>
      </c>
      <c r="B3245" s="2" t="s">
        <v>1358</v>
      </c>
      <c r="C3245" s="3" t="s">
        <v>25</v>
      </c>
      <c r="D3245" s="8">
        <v>6626253021078</v>
      </c>
      <c r="E3245" s="4">
        <v>1369342</v>
      </c>
      <c r="F3245" s="2" t="s">
        <v>16</v>
      </c>
      <c r="G3245" s="2" t="s">
        <v>17</v>
      </c>
      <c r="H3245" s="2" t="s">
        <v>2050</v>
      </c>
      <c r="I3245" s="2" t="s">
        <v>18</v>
      </c>
      <c r="J3245" s="4">
        <v>15576636</v>
      </c>
      <c r="M3245" s="2">
        <v>210</v>
      </c>
      <c r="N3245" s="6">
        <v>-10.39</v>
      </c>
    </row>
    <row r="3246" spans="1:14" x14ac:dyDescent="0.25">
      <c r="A3246" s="2" t="s">
        <v>2024</v>
      </c>
      <c r="B3246" s="2" t="s">
        <v>374</v>
      </c>
      <c r="C3246" s="3" t="s">
        <v>43</v>
      </c>
      <c r="D3246" s="8">
        <v>6626253026703</v>
      </c>
      <c r="E3246" s="4">
        <v>1049873</v>
      </c>
      <c r="F3246" s="2" t="s">
        <v>16</v>
      </c>
      <c r="G3246" s="2" t="s">
        <v>17</v>
      </c>
      <c r="H3246" s="4">
        <v>238914225</v>
      </c>
      <c r="I3246" s="2" t="s">
        <v>18</v>
      </c>
      <c r="J3246" s="4">
        <v>15576444</v>
      </c>
      <c r="M3246" s="2">
        <v>267</v>
      </c>
      <c r="N3246" s="6">
        <v>-18.920000000000002</v>
      </c>
    </row>
    <row r="3247" spans="1:14" x14ac:dyDescent="0.25">
      <c r="A3247" s="2" t="s">
        <v>2024</v>
      </c>
      <c r="B3247" s="2" t="s">
        <v>1506</v>
      </c>
      <c r="C3247" s="3" t="s">
        <v>55</v>
      </c>
      <c r="D3247" s="8">
        <v>6626253091874</v>
      </c>
      <c r="E3247" s="4">
        <v>1616135</v>
      </c>
      <c r="F3247" s="2" t="s">
        <v>16</v>
      </c>
      <c r="G3247" s="2" t="s">
        <v>17</v>
      </c>
      <c r="H3247" s="4">
        <v>238871593</v>
      </c>
      <c r="I3247" s="2" t="s">
        <v>18</v>
      </c>
      <c r="J3247" s="4">
        <v>15576312</v>
      </c>
      <c r="M3247" s="2">
        <v>918</v>
      </c>
      <c r="N3247" s="6">
        <v>-8.7899999999999991</v>
      </c>
    </row>
    <row r="3248" spans="1:14" x14ac:dyDescent="0.25">
      <c r="A3248" s="2" t="s">
        <v>2024</v>
      </c>
      <c r="B3248" s="2" t="s">
        <v>1507</v>
      </c>
      <c r="C3248" s="3" t="s">
        <v>333</v>
      </c>
      <c r="D3248" s="8">
        <v>6626253072900</v>
      </c>
      <c r="E3248" s="4">
        <v>1369374</v>
      </c>
      <c r="F3248" s="2" t="s">
        <v>16</v>
      </c>
      <c r="G3248" s="2" t="s">
        <v>17</v>
      </c>
      <c r="H3248" s="2" t="s">
        <v>2051</v>
      </c>
      <c r="I3248" s="2" t="s">
        <v>18</v>
      </c>
      <c r="J3248" s="4">
        <v>15576216</v>
      </c>
      <c r="M3248" s="2">
        <v>729</v>
      </c>
      <c r="N3248" s="6">
        <v>-14.59</v>
      </c>
    </row>
    <row r="3249" spans="1:14" x14ac:dyDescent="0.25">
      <c r="A3249" s="2" t="s">
        <v>2024</v>
      </c>
      <c r="B3249" s="2" t="s">
        <v>1618</v>
      </c>
      <c r="C3249" s="3" t="s">
        <v>43</v>
      </c>
      <c r="D3249" s="8">
        <v>6626253026703</v>
      </c>
      <c r="E3249" s="4">
        <v>1049873</v>
      </c>
      <c r="F3249" s="2" t="s">
        <v>16</v>
      </c>
      <c r="G3249" s="2" t="s">
        <v>108</v>
      </c>
      <c r="H3249" s="4">
        <v>1</v>
      </c>
      <c r="J3249" s="4">
        <v>15575685</v>
      </c>
      <c r="M3249" s="2">
        <v>267</v>
      </c>
      <c r="N3249" s="6">
        <v>-13.22</v>
      </c>
    </row>
    <row r="3250" spans="1:14" x14ac:dyDescent="0.25">
      <c r="A3250" s="2" t="s">
        <v>2024</v>
      </c>
      <c r="B3250" s="2" t="s">
        <v>878</v>
      </c>
      <c r="C3250" s="3" t="s">
        <v>112</v>
      </c>
      <c r="D3250" s="8">
        <v>6626253027513</v>
      </c>
      <c r="E3250" s="4">
        <v>1369356</v>
      </c>
      <c r="F3250" s="2" t="s">
        <v>16</v>
      </c>
      <c r="G3250" s="2" t="s">
        <v>17</v>
      </c>
      <c r="H3250" s="2" t="s">
        <v>2052</v>
      </c>
      <c r="I3250" s="2" t="s">
        <v>18</v>
      </c>
      <c r="J3250" s="4">
        <v>15575568</v>
      </c>
      <c r="M3250" s="2">
        <v>275</v>
      </c>
      <c r="N3250" s="6">
        <v>-7.99</v>
      </c>
    </row>
    <row r="3251" spans="1:14" x14ac:dyDescent="0.25">
      <c r="A3251" s="2" t="s">
        <v>2024</v>
      </c>
      <c r="B3251" s="2" t="s">
        <v>878</v>
      </c>
      <c r="C3251" s="3" t="s">
        <v>128</v>
      </c>
      <c r="D3251" s="8">
        <v>6626253068546</v>
      </c>
      <c r="E3251" s="4">
        <v>1369372</v>
      </c>
      <c r="F3251" s="2" t="s">
        <v>16</v>
      </c>
      <c r="G3251" s="2" t="s">
        <v>17</v>
      </c>
      <c r="H3251" s="4">
        <v>238942899</v>
      </c>
      <c r="I3251" s="2" t="s">
        <v>18</v>
      </c>
      <c r="J3251" s="4">
        <v>15575536</v>
      </c>
      <c r="M3251" s="2">
        <v>685</v>
      </c>
      <c r="N3251" s="6">
        <v>-10.39</v>
      </c>
    </row>
    <row r="3252" spans="1:14" x14ac:dyDescent="0.25">
      <c r="A3252" s="2" t="s">
        <v>2024</v>
      </c>
      <c r="B3252" s="2" t="s">
        <v>1246</v>
      </c>
      <c r="C3252" s="3" t="s">
        <v>32</v>
      </c>
      <c r="D3252" s="8">
        <v>6626253020934</v>
      </c>
      <c r="E3252" s="4">
        <v>1369341</v>
      </c>
      <c r="F3252" s="2" t="s">
        <v>16</v>
      </c>
      <c r="G3252" s="2" t="s">
        <v>17</v>
      </c>
      <c r="H3252" s="4">
        <v>238982203</v>
      </c>
      <c r="I3252" s="2" t="s">
        <v>18</v>
      </c>
      <c r="J3252" s="4">
        <v>15575255</v>
      </c>
      <c r="M3252" s="2">
        <v>209</v>
      </c>
      <c r="N3252" s="6">
        <v>-10.39</v>
      </c>
    </row>
    <row r="3253" spans="1:14" x14ac:dyDescent="0.25">
      <c r="A3253" s="2" t="s">
        <v>2024</v>
      </c>
      <c r="B3253" s="2" t="s">
        <v>386</v>
      </c>
      <c r="C3253" s="3" t="s">
        <v>85</v>
      </c>
      <c r="D3253" s="8">
        <v>6626253091955</v>
      </c>
      <c r="E3253" s="4">
        <v>1369377</v>
      </c>
      <c r="F3253" s="2" t="s">
        <v>16</v>
      </c>
      <c r="G3253" s="2" t="s">
        <v>17</v>
      </c>
      <c r="H3253" s="2" t="s">
        <v>2053</v>
      </c>
      <c r="I3253" s="2" t="s">
        <v>18</v>
      </c>
      <c r="J3253" s="4">
        <v>15575045</v>
      </c>
      <c r="M3253" s="2">
        <v>919</v>
      </c>
      <c r="N3253" s="6">
        <v>-18.190000000000001</v>
      </c>
    </row>
    <row r="3254" spans="1:14" x14ac:dyDescent="0.25">
      <c r="A3254" s="2" t="s">
        <v>2024</v>
      </c>
      <c r="B3254" s="2" t="s">
        <v>388</v>
      </c>
      <c r="C3254" s="3" t="s">
        <v>32</v>
      </c>
      <c r="D3254" s="8">
        <v>6626253020934</v>
      </c>
      <c r="E3254" s="4">
        <v>1369341</v>
      </c>
      <c r="F3254" s="2" t="s">
        <v>16</v>
      </c>
      <c r="G3254" s="2" t="s">
        <v>17</v>
      </c>
      <c r="H3254" s="4">
        <v>238995245</v>
      </c>
      <c r="I3254" s="2" t="s">
        <v>18</v>
      </c>
      <c r="J3254" s="4">
        <v>15574970</v>
      </c>
      <c r="M3254" s="2">
        <v>209</v>
      </c>
      <c r="N3254" s="6">
        <v>-12.79</v>
      </c>
    </row>
    <row r="3255" spans="1:14" x14ac:dyDescent="0.25">
      <c r="A3255" s="2" t="s">
        <v>2024</v>
      </c>
      <c r="B3255" s="2" t="s">
        <v>390</v>
      </c>
      <c r="C3255" s="3" t="s">
        <v>15</v>
      </c>
      <c r="D3255" s="8">
        <v>6626253095608</v>
      </c>
      <c r="E3255" s="4">
        <v>1049827</v>
      </c>
      <c r="F3255" s="2" t="s">
        <v>16</v>
      </c>
      <c r="G3255" s="2" t="s">
        <v>17</v>
      </c>
      <c r="H3255" s="4">
        <v>238996219</v>
      </c>
      <c r="I3255" s="2" t="s">
        <v>18</v>
      </c>
      <c r="J3255" s="4">
        <v>15574921</v>
      </c>
      <c r="M3255" s="2">
        <v>956</v>
      </c>
      <c r="N3255" s="6">
        <v>-8.8000000000000007</v>
      </c>
    </row>
    <row r="3256" spans="1:14" x14ac:dyDescent="0.25">
      <c r="A3256" s="2" t="s">
        <v>2024</v>
      </c>
      <c r="B3256" s="2" t="s">
        <v>114</v>
      </c>
      <c r="C3256" s="3" t="s">
        <v>43</v>
      </c>
      <c r="D3256" s="8">
        <v>6626253026703</v>
      </c>
      <c r="E3256" s="4">
        <v>1049873</v>
      </c>
      <c r="F3256" s="2" t="s">
        <v>16</v>
      </c>
      <c r="G3256" s="2" t="s">
        <v>17</v>
      </c>
      <c r="H3256" s="4">
        <v>238978296</v>
      </c>
      <c r="I3256" s="2" t="s">
        <v>18</v>
      </c>
      <c r="J3256" s="4">
        <v>15574727</v>
      </c>
      <c r="M3256" s="2">
        <v>267</v>
      </c>
      <c r="N3256" s="6">
        <v>-8.7899999999999991</v>
      </c>
    </row>
    <row r="3257" spans="1:14" x14ac:dyDescent="0.25">
      <c r="A3257" s="2" t="s">
        <v>2024</v>
      </c>
      <c r="B3257" s="2" t="s">
        <v>114</v>
      </c>
      <c r="C3257" s="3" t="s">
        <v>43</v>
      </c>
      <c r="D3257" s="8">
        <v>6626253026703</v>
      </c>
      <c r="E3257" s="4">
        <v>1049873</v>
      </c>
      <c r="F3257" s="2" t="s">
        <v>16</v>
      </c>
      <c r="G3257" s="2" t="s">
        <v>17</v>
      </c>
      <c r="H3257" s="4">
        <v>238987122</v>
      </c>
      <c r="I3257" s="2" t="s">
        <v>18</v>
      </c>
      <c r="J3257" s="4">
        <v>15574726</v>
      </c>
      <c r="M3257" s="2">
        <v>267</v>
      </c>
      <c r="N3257" s="6">
        <v>-14.01</v>
      </c>
    </row>
    <row r="3258" spans="1:14" x14ac:dyDescent="0.25">
      <c r="A3258" s="2" t="s">
        <v>2024</v>
      </c>
      <c r="B3258" s="2" t="s">
        <v>658</v>
      </c>
      <c r="C3258" s="3" t="s">
        <v>333</v>
      </c>
      <c r="D3258" s="8">
        <v>6626253072900</v>
      </c>
      <c r="E3258" s="4">
        <v>1369374</v>
      </c>
      <c r="F3258" s="2" t="s">
        <v>16</v>
      </c>
      <c r="G3258" s="2" t="s">
        <v>17</v>
      </c>
      <c r="H3258" s="4">
        <v>214500144</v>
      </c>
      <c r="I3258" s="2" t="s">
        <v>18</v>
      </c>
      <c r="J3258" s="4">
        <v>15574463</v>
      </c>
      <c r="M3258" s="2">
        <v>729</v>
      </c>
      <c r="N3258" s="6">
        <v>-21.79</v>
      </c>
    </row>
    <row r="3259" spans="1:14" x14ac:dyDescent="0.25">
      <c r="A3259" s="2" t="s">
        <v>2024</v>
      </c>
      <c r="B3259" s="2" t="s">
        <v>399</v>
      </c>
      <c r="C3259" s="3" t="s">
        <v>20</v>
      </c>
      <c r="D3259" s="8">
        <v>6626253112545</v>
      </c>
      <c r="E3259" s="4">
        <v>1369382</v>
      </c>
      <c r="F3259" s="2" t="s">
        <v>16</v>
      </c>
      <c r="G3259" s="2" t="s">
        <v>17</v>
      </c>
      <c r="H3259" s="4">
        <v>238918100</v>
      </c>
      <c r="I3259" s="2" t="s">
        <v>18</v>
      </c>
      <c r="J3259" s="4">
        <v>15574410</v>
      </c>
      <c r="M3259" s="2">
        <v>1125</v>
      </c>
      <c r="N3259" s="6">
        <v>-19.989999999999998</v>
      </c>
    </row>
    <row r="3260" spans="1:14" x14ac:dyDescent="0.25">
      <c r="A3260" s="2" t="s">
        <v>2024</v>
      </c>
      <c r="B3260" s="2" t="s">
        <v>663</v>
      </c>
      <c r="C3260" s="3" t="s">
        <v>39</v>
      </c>
      <c r="D3260" s="8">
        <v>6626253020349</v>
      </c>
      <c r="E3260" s="4">
        <v>1369336</v>
      </c>
      <c r="F3260" s="2" t="s">
        <v>16</v>
      </c>
      <c r="G3260" s="2" t="s">
        <v>17</v>
      </c>
      <c r="H3260" s="2" t="s">
        <v>2054</v>
      </c>
      <c r="I3260" s="2" t="s">
        <v>18</v>
      </c>
      <c r="J3260" s="4">
        <v>15574361</v>
      </c>
      <c r="M3260" s="2">
        <v>203</v>
      </c>
      <c r="N3260" s="6">
        <v>-18.190000000000001</v>
      </c>
    </row>
    <row r="3261" spans="1:14" x14ac:dyDescent="0.25">
      <c r="A3261" s="2" t="s">
        <v>2024</v>
      </c>
      <c r="B3261" s="2" t="s">
        <v>665</v>
      </c>
      <c r="C3261" s="3" t="s">
        <v>75</v>
      </c>
      <c r="D3261" s="8">
        <v>6626253134786</v>
      </c>
      <c r="E3261" s="4">
        <v>1369391</v>
      </c>
      <c r="F3261" s="2" t="s">
        <v>16</v>
      </c>
      <c r="G3261" s="2" t="s">
        <v>17</v>
      </c>
      <c r="H3261" s="4">
        <v>238904739</v>
      </c>
      <c r="I3261" s="2" t="s">
        <v>18</v>
      </c>
      <c r="J3261" s="4">
        <v>15574324</v>
      </c>
      <c r="M3261" s="2">
        <v>1347</v>
      </c>
      <c r="N3261" s="6">
        <v>-19.690000000000001</v>
      </c>
    </row>
    <row r="3262" spans="1:14" x14ac:dyDescent="0.25">
      <c r="A3262" s="2" t="s">
        <v>2024</v>
      </c>
      <c r="B3262" s="2" t="s">
        <v>401</v>
      </c>
      <c r="C3262" s="3" t="s">
        <v>20</v>
      </c>
      <c r="D3262" s="8">
        <v>6626253112545</v>
      </c>
      <c r="E3262" s="4">
        <v>1369382</v>
      </c>
      <c r="F3262" s="2" t="s">
        <v>16</v>
      </c>
      <c r="G3262" s="2" t="s">
        <v>17</v>
      </c>
      <c r="H3262" s="4">
        <v>238946944</v>
      </c>
      <c r="I3262" s="2" t="s">
        <v>18</v>
      </c>
      <c r="J3262" s="4">
        <v>15574285</v>
      </c>
      <c r="M3262" s="2">
        <v>1125</v>
      </c>
      <c r="N3262" s="6">
        <v>-21.79</v>
      </c>
    </row>
    <row r="3263" spans="1:14" x14ac:dyDescent="0.25">
      <c r="A3263" s="2" t="s">
        <v>2024</v>
      </c>
      <c r="B3263" s="2" t="s">
        <v>120</v>
      </c>
      <c r="C3263" s="3" t="s">
        <v>37</v>
      </c>
      <c r="D3263" s="8">
        <v>6626253045252</v>
      </c>
      <c r="E3263" s="4">
        <v>1369364</v>
      </c>
      <c r="F3263" s="2" t="s">
        <v>16</v>
      </c>
      <c r="G3263" s="2" t="s">
        <v>17</v>
      </c>
      <c r="H3263" s="4">
        <v>238985376</v>
      </c>
      <c r="I3263" s="2" t="s">
        <v>18</v>
      </c>
      <c r="J3263" s="4">
        <v>15574209</v>
      </c>
      <c r="M3263" s="2">
        <v>452</v>
      </c>
      <c r="N3263" s="6">
        <v>-10.39</v>
      </c>
    </row>
    <row r="3264" spans="1:14" x14ac:dyDescent="0.25">
      <c r="A3264" s="2" t="s">
        <v>2024</v>
      </c>
      <c r="B3264" s="2" t="s">
        <v>132</v>
      </c>
      <c r="C3264" s="3" t="s">
        <v>39</v>
      </c>
      <c r="D3264" s="8">
        <v>6626253020349</v>
      </c>
      <c r="E3264" s="4">
        <v>1369336</v>
      </c>
      <c r="F3264" s="2" t="s">
        <v>16</v>
      </c>
      <c r="G3264" s="2" t="s">
        <v>17</v>
      </c>
      <c r="H3264" s="4">
        <v>238959190</v>
      </c>
      <c r="I3264" s="2" t="s">
        <v>18</v>
      </c>
      <c r="J3264" s="4">
        <v>15573860</v>
      </c>
      <c r="M3264" s="2">
        <v>203</v>
      </c>
      <c r="N3264" s="6">
        <v>-11.59</v>
      </c>
    </row>
    <row r="3265" spans="1:14" x14ac:dyDescent="0.25">
      <c r="A3265" s="2" t="s">
        <v>2024</v>
      </c>
      <c r="B3265" s="2" t="s">
        <v>134</v>
      </c>
      <c r="C3265" s="3" t="s">
        <v>37</v>
      </c>
      <c r="D3265" s="8">
        <v>6626253045252</v>
      </c>
      <c r="E3265" s="4">
        <v>1369364</v>
      </c>
      <c r="F3265" s="2" t="s">
        <v>16</v>
      </c>
      <c r="G3265" s="2" t="s">
        <v>17</v>
      </c>
      <c r="H3265" s="4">
        <v>238974236</v>
      </c>
      <c r="I3265" s="2" t="s">
        <v>18</v>
      </c>
      <c r="J3265" s="4">
        <v>15573821</v>
      </c>
      <c r="M3265" s="2">
        <v>452</v>
      </c>
      <c r="N3265" s="6">
        <v>-10.28</v>
      </c>
    </row>
    <row r="3266" spans="1:14" x14ac:dyDescent="0.25">
      <c r="A3266" s="2" t="s">
        <v>2024</v>
      </c>
      <c r="B3266" s="2" t="s">
        <v>674</v>
      </c>
      <c r="C3266" s="3" t="s">
        <v>65</v>
      </c>
      <c r="D3266" s="8">
        <v>6626253034803</v>
      </c>
      <c r="E3266" s="4">
        <v>1369358</v>
      </c>
      <c r="F3266" s="2" t="s">
        <v>16</v>
      </c>
      <c r="G3266" s="2" t="s">
        <v>17</v>
      </c>
      <c r="H3266" s="2" t="s">
        <v>2055</v>
      </c>
      <c r="I3266" s="2" t="s">
        <v>18</v>
      </c>
      <c r="J3266" s="4">
        <v>15573613</v>
      </c>
      <c r="M3266" s="2">
        <v>348</v>
      </c>
      <c r="N3266" s="6">
        <v>-11.59</v>
      </c>
    </row>
    <row r="3267" spans="1:14" x14ac:dyDescent="0.25">
      <c r="A3267" s="2" t="s">
        <v>2024</v>
      </c>
      <c r="B3267" s="2" t="s">
        <v>674</v>
      </c>
      <c r="C3267" s="3" t="s">
        <v>28</v>
      </c>
      <c r="D3267" s="8">
        <v>6626253040536</v>
      </c>
      <c r="E3267" s="4">
        <v>1369360</v>
      </c>
      <c r="F3267" s="2" t="s">
        <v>16</v>
      </c>
      <c r="G3267" s="2" t="s">
        <v>17</v>
      </c>
      <c r="H3267" s="4">
        <v>238963014</v>
      </c>
      <c r="I3267" s="2" t="s">
        <v>18</v>
      </c>
      <c r="J3267" s="4">
        <v>15573609</v>
      </c>
      <c r="M3267" s="2">
        <v>405</v>
      </c>
      <c r="N3267" s="6">
        <v>-12.79</v>
      </c>
    </row>
    <row r="3268" spans="1:14" x14ac:dyDescent="0.25">
      <c r="A3268" s="2" t="s">
        <v>2024</v>
      </c>
      <c r="B3268" s="2" t="s">
        <v>674</v>
      </c>
      <c r="C3268" s="3" t="s">
        <v>28</v>
      </c>
      <c r="D3268" s="8">
        <v>6626253040536</v>
      </c>
      <c r="E3268" s="4">
        <v>1369360</v>
      </c>
      <c r="F3268" s="2" t="s">
        <v>16</v>
      </c>
      <c r="G3268" s="2" t="s">
        <v>17</v>
      </c>
      <c r="H3268" s="4">
        <v>238949092</v>
      </c>
      <c r="I3268" s="2" t="s">
        <v>18</v>
      </c>
      <c r="J3268" s="4">
        <v>15573605</v>
      </c>
      <c r="M3268" s="2">
        <v>405</v>
      </c>
      <c r="N3268" s="6">
        <v>-10.39</v>
      </c>
    </row>
    <row r="3269" spans="1:14" x14ac:dyDescent="0.25">
      <c r="A3269" s="2" t="s">
        <v>2024</v>
      </c>
      <c r="B3269" s="2" t="s">
        <v>1893</v>
      </c>
      <c r="C3269" s="3" t="s">
        <v>65</v>
      </c>
      <c r="D3269" s="8">
        <v>6626253034803</v>
      </c>
      <c r="E3269" s="4">
        <v>1369358</v>
      </c>
      <c r="F3269" s="2" t="s">
        <v>16</v>
      </c>
      <c r="G3269" s="2" t="s">
        <v>17</v>
      </c>
      <c r="H3269" s="4">
        <v>238940858</v>
      </c>
      <c r="I3269" s="2" t="s">
        <v>18</v>
      </c>
      <c r="J3269" s="4">
        <v>15573532</v>
      </c>
      <c r="M3269" s="2">
        <v>348</v>
      </c>
      <c r="N3269" s="6">
        <v>-28.99</v>
      </c>
    </row>
    <row r="3270" spans="1:14" x14ac:dyDescent="0.25">
      <c r="A3270" s="2" t="s">
        <v>2024</v>
      </c>
      <c r="B3270" s="2" t="s">
        <v>1893</v>
      </c>
      <c r="C3270" s="3" t="s">
        <v>400</v>
      </c>
      <c r="D3270" s="8">
        <v>6626253091793</v>
      </c>
      <c r="E3270" s="4">
        <v>1369376</v>
      </c>
      <c r="F3270" s="2" t="s">
        <v>16</v>
      </c>
      <c r="G3270" s="2" t="s">
        <v>17</v>
      </c>
      <c r="H3270" s="2" t="s">
        <v>2056</v>
      </c>
      <c r="I3270" s="2" t="s">
        <v>18</v>
      </c>
      <c r="J3270" s="4">
        <v>15573505</v>
      </c>
      <c r="M3270" s="2">
        <v>917</v>
      </c>
      <c r="N3270" s="6">
        <v>-16.39</v>
      </c>
    </row>
    <row r="3271" spans="1:14" x14ac:dyDescent="0.25">
      <c r="A3271" s="2" t="s">
        <v>2024</v>
      </c>
      <c r="B3271" s="2" t="s">
        <v>675</v>
      </c>
      <c r="C3271" s="3" t="s">
        <v>65</v>
      </c>
      <c r="D3271" s="8">
        <v>6626253034803</v>
      </c>
      <c r="E3271" s="4">
        <v>1369358</v>
      </c>
      <c r="F3271" s="2" t="s">
        <v>16</v>
      </c>
      <c r="G3271" s="2" t="s">
        <v>17</v>
      </c>
      <c r="H3271" s="2" t="s">
        <v>2057</v>
      </c>
      <c r="I3271" s="2" t="s">
        <v>18</v>
      </c>
      <c r="J3271" s="4">
        <v>15573497</v>
      </c>
      <c r="M3271" s="2">
        <v>348</v>
      </c>
      <c r="N3271" s="6">
        <v>-14.59</v>
      </c>
    </row>
    <row r="3272" spans="1:14" x14ac:dyDescent="0.25">
      <c r="A3272" s="2" t="s">
        <v>2024</v>
      </c>
      <c r="B3272" s="2" t="s">
        <v>140</v>
      </c>
      <c r="C3272" s="3" t="s">
        <v>130</v>
      </c>
      <c r="D3272" s="8">
        <v>6626253099344</v>
      </c>
      <c r="E3272" s="4">
        <v>1369322</v>
      </c>
      <c r="F3272" s="2" t="s">
        <v>16</v>
      </c>
      <c r="G3272" s="2" t="s">
        <v>17</v>
      </c>
      <c r="H3272" s="2" t="s">
        <v>2058</v>
      </c>
      <c r="I3272" s="2" t="s">
        <v>18</v>
      </c>
      <c r="J3272" s="4">
        <v>15573265</v>
      </c>
      <c r="M3272" s="2">
        <v>993</v>
      </c>
      <c r="N3272" s="6">
        <v>-28.99</v>
      </c>
    </row>
    <row r="3273" spans="1:14" x14ac:dyDescent="0.25">
      <c r="A3273" s="2" t="s">
        <v>2024</v>
      </c>
      <c r="B3273" s="2" t="s">
        <v>896</v>
      </c>
      <c r="C3273" s="3" t="s">
        <v>333</v>
      </c>
      <c r="D3273" s="8">
        <v>6626253072900</v>
      </c>
      <c r="E3273" s="4">
        <v>1369374</v>
      </c>
      <c r="F3273" s="2" t="s">
        <v>16</v>
      </c>
      <c r="G3273" s="2" t="s">
        <v>17</v>
      </c>
      <c r="H3273" s="2" t="s">
        <v>2059</v>
      </c>
      <c r="I3273" s="2" t="s">
        <v>18</v>
      </c>
      <c r="J3273" s="4">
        <v>15573070</v>
      </c>
      <c r="M3273" s="2">
        <v>729</v>
      </c>
      <c r="N3273" s="6">
        <v>-16.39</v>
      </c>
    </row>
    <row r="3274" spans="1:14" x14ac:dyDescent="0.25">
      <c r="A3274" s="2" t="s">
        <v>2024</v>
      </c>
      <c r="B3274" s="2" t="s">
        <v>897</v>
      </c>
      <c r="C3274" s="3" t="s">
        <v>55</v>
      </c>
      <c r="D3274" s="8">
        <v>6626253091874</v>
      </c>
      <c r="E3274" s="4">
        <v>1616135</v>
      </c>
      <c r="F3274" s="2" t="s">
        <v>16</v>
      </c>
      <c r="G3274" s="2" t="s">
        <v>17</v>
      </c>
      <c r="H3274" s="2" t="s">
        <v>2060</v>
      </c>
      <c r="I3274" s="2" t="s">
        <v>18</v>
      </c>
      <c r="J3274" s="4">
        <v>15573032</v>
      </c>
      <c r="M3274" s="2">
        <v>918</v>
      </c>
      <c r="N3274" s="6">
        <v>-27.19</v>
      </c>
    </row>
    <row r="3275" spans="1:14" x14ac:dyDescent="0.25">
      <c r="A3275" s="2" t="s">
        <v>2024</v>
      </c>
      <c r="B3275" s="2" t="s">
        <v>682</v>
      </c>
      <c r="C3275" s="3" t="s">
        <v>25</v>
      </c>
      <c r="D3275" s="8">
        <v>6626253021078</v>
      </c>
      <c r="E3275" s="4">
        <v>1369342</v>
      </c>
      <c r="F3275" s="2" t="s">
        <v>16</v>
      </c>
      <c r="G3275" s="2" t="s">
        <v>17</v>
      </c>
      <c r="H3275" s="2" t="s">
        <v>2061</v>
      </c>
      <c r="I3275" s="2" t="s">
        <v>18</v>
      </c>
      <c r="J3275" s="4">
        <v>15572867</v>
      </c>
      <c r="M3275" s="2">
        <v>210</v>
      </c>
      <c r="N3275" s="6">
        <v>-16.39</v>
      </c>
    </row>
    <row r="3276" spans="1:14" x14ac:dyDescent="0.25">
      <c r="A3276" s="2" t="s">
        <v>2024</v>
      </c>
      <c r="B3276" s="2" t="s">
        <v>406</v>
      </c>
      <c r="C3276" s="3" t="s">
        <v>97</v>
      </c>
      <c r="D3276" s="8">
        <v>6626253098291</v>
      </c>
      <c r="E3276" s="4">
        <v>1605013</v>
      </c>
      <c r="F3276" s="2" t="s">
        <v>16</v>
      </c>
      <c r="G3276" s="2" t="s">
        <v>17</v>
      </c>
      <c r="H3276" s="4">
        <v>214561421</v>
      </c>
      <c r="I3276" s="2" t="s">
        <v>18</v>
      </c>
      <c r="J3276" s="4">
        <v>15572789</v>
      </c>
      <c r="M3276" s="2">
        <v>982</v>
      </c>
      <c r="N3276" s="6">
        <v>-14.59</v>
      </c>
    </row>
    <row r="3277" spans="1:14" x14ac:dyDescent="0.25">
      <c r="A3277" s="2" t="s">
        <v>2024</v>
      </c>
      <c r="B3277" s="2" t="s">
        <v>148</v>
      </c>
      <c r="C3277" s="3" t="s">
        <v>15</v>
      </c>
      <c r="D3277" s="8">
        <v>6626253095608</v>
      </c>
      <c r="E3277" s="4">
        <v>1049827</v>
      </c>
      <c r="F3277" s="2" t="s">
        <v>16</v>
      </c>
      <c r="G3277" s="2" t="s">
        <v>17</v>
      </c>
      <c r="H3277" s="4">
        <v>238964832</v>
      </c>
      <c r="I3277" s="2" t="s">
        <v>18</v>
      </c>
      <c r="J3277" s="4">
        <v>15572701</v>
      </c>
      <c r="M3277" s="2">
        <v>956</v>
      </c>
      <c r="N3277" s="6">
        <v>-11.77</v>
      </c>
    </row>
    <row r="3278" spans="1:14" x14ac:dyDescent="0.25">
      <c r="A3278" s="2" t="s">
        <v>2024</v>
      </c>
      <c r="B3278" s="2" t="s">
        <v>151</v>
      </c>
      <c r="C3278" s="3" t="s">
        <v>124</v>
      </c>
      <c r="D3278" s="8">
        <v>6626253020772</v>
      </c>
      <c r="E3278" s="4">
        <v>1369340</v>
      </c>
      <c r="F3278" s="2" t="s">
        <v>16</v>
      </c>
      <c r="G3278" s="2" t="s">
        <v>17</v>
      </c>
      <c r="H3278" s="4">
        <v>238949452</v>
      </c>
      <c r="I3278" s="2" t="s">
        <v>18</v>
      </c>
      <c r="J3278" s="4">
        <v>15572627</v>
      </c>
      <c r="M3278" s="2">
        <v>207</v>
      </c>
      <c r="N3278" s="6">
        <v>-16.39</v>
      </c>
    </row>
    <row r="3279" spans="1:14" x14ac:dyDescent="0.25">
      <c r="A3279" s="2" t="s">
        <v>2024</v>
      </c>
      <c r="B3279" s="2" t="s">
        <v>688</v>
      </c>
      <c r="C3279" s="3" t="s">
        <v>97</v>
      </c>
      <c r="D3279" s="8">
        <v>6626253098291</v>
      </c>
      <c r="E3279" s="4">
        <v>1605013</v>
      </c>
      <c r="F3279" s="2" t="s">
        <v>16</v>
      </c>
      <c r="G3279" s="2" t="s">
        <v>17</v>
      </c>
      <c r="H3279" s="4">
        <v>238958706</v>
      </c>
      <c r="I3279" s="2" t="s">
        <v>18</v>
      </c>
      <c r="J3279" s="4">
        <v>15572383</v>
      </c>
      <c r="M3279" s="2">
        <v>982</v>
      </c>
      <c r="N3279" s="6">
        <v>-16.39</v>
      </c>
    </row>
    <row r="3280" spans="1:14" x14ac:dyDescent="0.25">
      <c r="A3280" s="2" t="s">
        <v>2024</v>
      </c>
      <c r="B3280" s="2" t="s">
        <v>1375</v>
      </c>
      <c r="C3280" s="3" t="s">
        <v>219</v>
      </c>
      <c r="D3280" s="8">
        <v>6626253020691</v>
      </c>
      <c r="E3280" s="4">
        <v>1369338</v>
      </c>
      <c r="F3280" s="2" t="s">
        <v>16</v>
      </c>
      <c r="G3280" s="2" t="s">
        <v>17</v>
      </c>
      <c r="H3280" s="2" t="s">
        <v>2062</v>
      </c>
      <c r="I3280" s="2" t="s">
        <v>18</v>
      </c>
      <c r="J3280" s="4">
        <v>15572372</v>
      </c>
      <c r="M3280" s="2">
        <v>206</v>
      </c>
      <c r="N3280" s="6">
        <v>-21.79</v>
      </c>
    </row>
    <row r="3281" spans="1:14" x14ac:dyDescent="0.25">
      <c r="A3281" s="2" t="s">
        <v>2024</v>
      </c>
      <c r="B3281" s="2" t="s">
        <v>1375</v>
      </c>
      <c r="C3281" s="3" t="s">
        <v>55</v>
      </c>
      <c r="D3281" s="8">
        <v>6626253091874</v>
      </c>
      <c r="E3281" s="4">
        <v>1616135</v>
      </c>
      <c r="F3281" s="2" t="s">
        <v>16</v>
      </c>
      <c r="G3281" s="2" t="s">
        <v>17</v>
      </c>
      <c r="H3281" s="4">
        <v>238917703</v>
      </c>
      <c r="I3281" s="2" t="s">
        <v>18</v>
      </c>
      <c r="J3281" s="4">
        <v>15572348</v>
      </c>
      <c r="M3281" s="2">
        <v>918</v>
      </c>
      <c r="N3281" s="6">
        <v>-23.59</v>
      </c>
    </row>
    <row r="3282" spans="1:14" x14ac:dyDescent="0.25">
      <c r="A3282" s="2" t="s">
        <v>2024</v>
      </c>
      <c r="B3282" s="2" t="s">
        <v>1161</v>
      </c>
      <c r="C3282" s="3" t="s">
        <v>32</v>
      </c>
      <c r="D3282" s="8">
        <v>6626253020934</v>
      </c>
      <c r="E3282" s="4">
        <v>1369341</v>
      </c>
      <c r="F3282" s="2" t="s">
        <v>16</v>
      </c>
      <c r="G3282" s="2" t="s">
        <v>17</v>
      </c>
      <c r="H3282" s="4">
        <v>238922429</v>
      </c>
      <c r="I3282" s="2" t="s">
        <v>18</v>
      </c>
      <c r="J3282" s="4">
        <v>15572079</v>
      </c>
      <c r="M3282" s="2">
        <v>209</v>
      </c>
      <c r="N3282" s="6">
        <v>-12.79</v>
      </c>
    </row>
    <row r="3283" spans="1:14" x14ac:dyDescent="0.25">
      <c r="A3283" s="2" t="s">
        <v>2024</v>
      </c>
      <c r="B3283" s="2" t="s">
        <v>1523</v>
      </c>
      <c r="C3283" s="3" t="s">
        <v>75</v>
      </c>
      <c r="D3283" s="8">
        <v>6626253134786</v>
      </c>
      <c r="E3283" s="4">
        <v>1369391</v>
      </c>
      <c r="F3283" s="2" t="s">
        <v>16</v>
      </c>
      <c r="G3283" s="2" t="s">
        <v>17</v>
      </c>
      <c r="H3283" s="2" t="s">
        <v>2063</v>
      </c>
      <c r="I3283" s="2" t="s">
        <v>18</v>
      </c>
      <c r="J3283" s="4">
        <v>15571900</v>
      </c>
      <c r="M3283" s="2">
        <v>1347</v>
      </c>
      <c r="N3283" s="6">
        <v>-27.19</v>
      </c>
    </row>
    <row r="3284" spans="1:14" x14ac:dyDescent="0.25">
      <c r="A3284" s="2" t="s">
        <v>2024</v>
      </c>
      <c r="B3284" s="2" t="s">
        <v>421</v>
      </c>
      <c r="C3284" s="3" t="s">
        <v>97</v>
      </c>
      <c r="D3284" s="8">
        <v>6626253098291</v>
      </c>
      <c r="E3284" s="4">
        <v>1605013</v>
      </c>
      <c r="F3284" s="2" t="s">
        <v>16</v>
      </c>
      <c r="G3284" s="2" t="s">
        <v>17</v>
      </c>
      <c r="H3284" s="4">
        <v>238790639</v>
      </c>
      <c r="I3284" s="2" t="s">
        <v>18</v>
      </c>
      <c r="J3284" s="4">
        <v>15571838</v>
      </c>
      <c r="M3284" s="2">
        <v>982</v>
      </c>
      <c r="N3284" s="6">
        <v>-32.590000000000003</v>
      </c>
    </row>
    <row r="3285" spans="1:14" x14ac:dyDescent="0.25">
      <c r="A3285" s="2" t="s">
        <v>2024</v>
      </c>
      <c r="B3285" s="2" t="s">
        <v>1632</v>
      </c>
      <c r="C3285" s="3" t="s">
        <v>97</v>
      </c>
      <c r="D3285" s="8">
        <v>6626253098291</v>
      </c>
      <c r="E3285" s="4">
        <v>1605013</v>
      </c>
      <c r="F3285" s="2" t="s">
        <v>16</v>
      </c>
      <c r="G3285" s="2" t="s">
        <v>17</v>
      </c>
      <c r="H3285" s="4">
        <v>238775556</v>
      </c>
      <c r="I3285" s="2" t="s">
        <v>18</v>
      </c>
      <c r="J3285" s="4">
        <v>15571805</v>
      </c>
      <c r="M3285" s="2">
        <v>982</v>
      </c>
      <c r="N3285" s="6">
        <v>-28.99</v>
      </c>
    </row>
    <row r="3286" spans="1:14" x14ac:dyDescent="0.25">
      <c r="A3286" s="2" t="s">
        <v>2024</v>
      </c>
      <c r="B3286" s="2" t="s">
        <v>422</v>
      </c>
      <c r="C3286" s="3" t="s">
        <v>37</v>
      </c>
      <c r="D3286" s="8">
        <v>6626253045252</v>
      </c>
      <c r="E3286" s="4">
        <v>1369364</v>
      </c>
      <c r="F3286" s="2" t="s">
        <v>16</v>
      </c>
      <c r="G3286" s="2" t="s">
        <v>17</v>
      </c>
      <c r="H3286" s="4">
        <v>238924859</v>
      </c>
      <c r="I3286" s="2" t="s">
        <v>18</v>
      </c>
      <c r="J3286" s="4">
        <v>15571787</v>
      </c>
      <c r="M3286" s="2">
        <v>452</v>
      </c>
      <c r="N3286" s="6">
        <v>-12</v>
      </c>
    </row>
    <row r="3287" spans="1:14" x14ac:dyDescent="0.25">
      <c r="A3287" s="2" t="s">
        <v>2024</v>
      </c>
      <c r="B3287" s="2" t="s">
        <v>692</v>
      </c>
      <c r="C3287" s="3" t="s">
        <v>97</v>
      </c>
      <c r="D3287" s="8">
        <v>6626253098291</v>
      </c>
      <c r="E3287" s="4">
        <v>1605013</v>
      </c>
      <c r="F3287" s="2" t="s">
        <v>16</v>
      </c>
      <c r="G3287" s="2" t="s">
        <v>17</v>
      </c>
      <c r="H3287" s="4">
        <v>238509812</v>
      </c>
      <c r="I3287" s="2" t="s">
        <v>18</v>
      </c>
      <c r="J3287" s="4">
        <v>15571737</v>
      </c>
      <c r="M3287" s="2">
        <v>982</v>
      </c>
      <c r="N3287" s="6">
        <v>-32.590000000000003</v>
      </c>
    </row>
    <row r="3288" spans="1:14" x14ac:dyDescent="0.25">
      <c r="A3288" s="2" t="s">
        <v>2024</v>
      </c>
      <c r="B3288" s="2" t="s">
        <v>426</v>
      </c>
      <c r="C3288" s="3" t="s">
        <v>37</v>
      </c>
      <c r="D3288" s="8">
        <v>6626253045252</v>
      </c>
      <c r="E3288" s="4">
        <v>1369364</v>
      </c>
      <c r="F3288" s="2" t="s">
        <v>16</v>
      </c>
      <c r="G3288" s="2" t="s">
        <v>17</v>
      </c>
      <c r="H3288" s="4">
        <v>238945336</v>
      </c>
      <c r="I3288" s="2" t="s">
        <v>18</v>
      </c>
      <c r="J3288" s="4">
        <v>15571662</v>
      </c>
      <c r="M3288" s="2">
        <v>452</v>
      </c>
      <c r="N3288" s="6">
        <v>-10.39</v>
      </c>
    </row>
    <row r="3289" spans="1:14" x14ac:dyDescent="0.25">
      <c r="A3289" s="2" t="s">
        <v>2024</v>
      </c>
      <c r="B3289" s="2" t="s">
        <v>426</v>
      </c>
      <c r="C3289" s="3" t="s">
        <v>32</v>
      </c>
      <c r="D3289" s="8">
        <v>6626253020934</v>
      </c>
      <c r="E3289" s="4">
        <v>1369341</v>
      </c>
      <c r="F3289" s="2" t="s">
        <v>16</v>
      </c>
      <c r="G3289" s="2" t="s">
        <v>17</v>
      </c>
      <c r="H3289" s="4">
        <v>2151</v>
      </c>
      <c r="I3289" s="2" t="s">
        <v>18</v>
      </c>
      <c r="J3289" s="4">
        <v>15571660</v>
      </c>
      <c r="M3289" s="2">
        <v>209</v>
      </c>
      <c r="N3289" s="6">
        <v>-16.39</v>
      </c>
    </row>
    <row r="3290" spans="1:14" x14ac:dyDescent="0.25">
      <c r="A3290" s="2" t="s">
        <v>2024</v>
      </c>
      <c r="B3290" s="2" t="s">
        <v>1898</v>
      </c>
      <c r="C3290" s="3" t="s">
        <v>37</v>
      </c>
      <c r="D3290" s="8">
        <v>6626253045252</v>
      </c>
      <c r="E3290" s="4">
        <v>1369364</v>
      </c>
      <c r="F3290" s="2" t="s">
        <v>16</v>
      </c>
      <c r="G3290" s="2" t="s">
        <v>17</v>
      </c>
      <c r="H3290" s="2" t="s">
        <v>2064</v>
      </c>
      <c r="I3290" s="2" t="s">
        <v>18</v>
      </c>
      <c r="J3290" s="4">
        <v>15571631</v>
      </c>
      <c r="M3290" s="2">
        <v>452</v>
      </c>
      <c r="N3290" s="6">
        <v>-12.79</v>
      </c>
    </row>
    <row r="3291" spans="1:14" x14ac:dyDescent="0.25">
      <c r="A3291" s="2" t="s">
        <v>2024</v>
      </c>
      <c r="B3291" s="2" t="s">
        <v>693</v>
      </c>
      <c r="C3291" s="3" t="s">
        <v>37</v>
      </c>
      <c r="D3291" s="8">
        <v>6626253045252</v>
      </c>
      <c r="E3291" s="4">
        <v>1369364</v>
      </c>
      <c r="F3291" s="2" t="s">
        <v>16</v>
      </c>
      <c r="G3291" s="2" t="s">
        <v>17</v>
      </c>
      <c r="H3291" s="2" t="s">
        <v>2065</v>
      </c>
      <c r="I3291" s="2" t="s">
        <v>18</v>
      </c>
      <c r="J3291" s="4">
        <v>15571565</v>
      </c>
      <c r="M3291" s="2">
        <v>452</v>
      </c>
      <c r="N3291" s="6">
        <v>-10.39</v>
      </c>
    </row>
    <row r="3292" spans="1:14" x14ac:dyDescent="0.25">
      <c r="A3292" s="2" t="s">
        <v>2024</v>
      </c>
      <c r="B3292" s="2" t="s">
        <v>1985</v>
      </c>
      <c r="C3292" s="3" t="s">
        <v>32</v>
      </c>
      <c r="D3292" s="8">
        <v>6626253020934</v>
      </c>
      <c r="E3292" s="4">
        <v>1369341</v>
      </c>
      <c r="F3292" s="2" t="s">
        <v>16</v>
      </c>
      <c r="G3292" s="2" t="s">
        <v>17</v>
      </c>
      <c r="H3292" s="4">
        <v>238913925</v>
      </c>
      <c r="I3292" s="2" t="s">
        <v>18</v>
      </c>
      <c r="J3292" s="4">
        <v>15571457</v>
      </c>
      <c r="M3292" s="2">
        <v>209</v>
      </c>
      <c r="N3292" s="6">
        <v>-9.59</v>
      </c>
    </row>
    <row r="3293" spans="1:14" x14ac:dyDescent="0.25">
      <c r="A3293" s="2" t="s">
        <v>2024</v>
      </c>
      <c r="B3293" s="2" t="s">
        <v>1254</v>
      </c>
      <c r="C3293" s="3" t="s">
        <v>121</v>
      </c>
      <c r="D3293" s="8">
        <v>6626253049088</v>
      </c>
      <c r="E3293" s="4">
        <v>1369367</v>
      </c>
      <c r="F3293" s="2" t="s">
        <v>16</v>
      </c>
      <c r="G3293" s="2" t="s">
        <v>17</v>
      </c>
      <c r="H3293" s="4">
        <v>238944459</v>
      </c>
      <c r="I3293" s="2" t="s">
        <v>18</v>
      </c>
      <c r="J3293" s="4">
        <v>15571305</v>
      </c>
      <c r="M3293" s="2">
        <v>490</v>
      </c>
      <c r="N3293" s="6">
        <v>-11.59</v>
      </c>
    </row>
    <row r="3294" spans="1:14" x14ac:dyDescent="0.25">
      <c r="A3294" s="2" t="s">
        <v>2024</v>
      </c>
      <c r="B3294" s="2" t="s">
        <v>167</v>
      </c>
      <c r="C3294" s="3" t="s">
        <v>32</v>
      </c>
      <c r="D3294" s="8">
        <v>6626253020934</v>
      </c>
      <c r="E3294" s="4">
        <v>1369341</v>
      </c>
      <c r="F3294" s="2" t="s">
        <v>16</v>
      </c>
      <c r="G3294" s="2" t="s">
        <v>17</v>
      </c>
      <c r="H3294" s="4">
        <v>238859338</v>
      </c>
      <c r="I3294" s="2" t="s">
        <v>18</v>
      </c>
      <c r="J3294" s="4">
        <v>15571209</v>
      </c>
      <c r="M3294" s="2">
        <v>209</v>
      </c>
      <c r="N3294" s="6">
        <v>-12.79</v>
      </c>
    </row>
    <row r="3295" spans="1:14" x14ac:dyDescent="0.25">
      <c r="A3295" s="2" t="s">
        <v>2024</v>
      </c>
      <c r="B3295" s="2" t="s">
        <v>697</v>
      </c>
      <c r="C3295" s="3" t="s">
        <v>55</v>
      </c>
      <c r="D3295" s="8">
        <v>6626253091874</v>
      </c>
      <c r="E3295" s="4">
        <v>1616135</v>
      </c>
      <c r="F3295" s="2" t="s">
        <v>16</v>
      </c>
      <c r="G3295" s="2" t="s">
        <v>17</v>
      </c>
      <c r="H3295" s="2" t="s">
        <v>2066</v>
      </c>
      <c r="I3295" s="2" t="s">
        <v>18</v>
      </c>
      <c r="J3295" s="4">
        <v>15571166</v>
      </c>
      <c r="M3295" s="2">
        <v>918</v>
      </c>
      <c r="N3295" s="6">
        <v>-12.79</v>
      </c>
    </row>
    <row r="3296" spans="1:14" x14ac:dyDescent="0.25">
      <c r="A3296" s="2" t="s">
        <v>2024</v>
      </c>
      <c r="B3296" s="2" t="s">
        <v>2067</v>
      </c>
      <c r="C3296" s="3" t="s">
        <v>39</v>
      </c>
      <c r="D3296" s="8">
        <v>6626253020349</v>
      </c>
      <c r="E3296" s="4">
        <v>1369336</v>
      </c>
      <c r="F3296" s="2" t="s">
        <v>16</v>
      </c>
      <c r="G3296" s="2" t="s">
        <v>17</v>
      </c>
      <c r="H3296" s="4">
        <v>238936210</v>
      </c>
      <c r="I3296" s="2" t="s">
        <v>18</v>
      </c>
      <c r="J3296" s="4">
        <v>15571105</v>
      </c>
      <c r="M3296" s="2">
        <v>203</v>
      </c>
      <c r="N3296" s="6">
        <v>-9.59</v>
      </c>
    </row>
    <row r="3297" spans="1:14" x14ac:dyDescent="0.25">
      <c r="A3297" s="2" t="s">
        <v>2024</v>
      </c>
      <c r="B3297" s="2" t="s">
        <v>916</v>
      </c>
      <c r="C3297" s="3" t="s">
        <v>97</v>
      </c>
      <c r="D3297" s="8">
        <v>6626253098291</v>
      </c>
      <c r="E3297" s="4">
        <v>1605013</v>
      </c>
      <c r="F3297" s="2" t="s">
        <v>16</v>
      </c>
      <c r="G3297" s="2" t="s">
        <v>17</v>
      </c>
      <c r="H3297" s="4">
        <v>238928900</v>
      </c>
      <c r="I3297" s="2" t="s">
        <v>18</v>
      </c>
      <c r="J3297" s="4">
        <v>15570586</v>
      </c>
      <c r="M3297" s="2">
        <v>982</v>
      </c>
      <c r="N3297" s="6">
        <v>-16.39</v>
      </c>
    </row>
    <row r="3298" spans="1:14" x14ac:dyDescent="0.25">
      <c r="A3298" s="2" t="s">
        <v>2024</v>
      </c>
      <c r="B3298" s="2" t="s">
        <v>699</v>
      </c>
      <c r="C3298" s="3" t="s">
        <v>37</v>
      </c>
      <c r="D3298" s="8">
        <v>6626253045252</v>
      </c>
      <c r="E3298" s="4">
        <v>1369364</v>
      </c>
      <c r="F3298" s="2" t="s">
        <v>16</v>
      </c>
      <c r="G3298" s="2" t="s">
        <v>17</v>
      </c>
      <c r="H3298" s="2" t="s">
        <v>2068</v>
      </c>
      <c r="I3298" s="2" t="s">
        <v>18</v>
      </c>
      <c r="J3298" s="4">
        <v>15570582</v>
      </c>
      <c r="M3298" s="2">
        <v>452</v>
      </c>
      <c r="N3298" s="6">
        <v>-10.39</v>
      </c>
    </row>
    <row r="3299" spans="1:14" x14ac:dyDescent="0.25">
      <c r="A3299" s="2" t="s">
        <v>2024</v>
      </c>
      <c r="B3299" s="2" t="s">
        <v>699</v>
      </c>
      <c r="C3299" s="3" t="s">
        <v>32</v>
      </c>
      <c r="D3299" s="8">
        <v>6626253020934</v>
      </c>
      <c r="E3299" s="4">
        <v>1369341</v>
      </c>
      <c r="F3299" s="2" t="s">
        <v>16</v>
      </c>
      <c r="G3299" s="2" t="s">
        <v>17</v>
      </c>
      <c r="H3299" s="2" t="s">
        <v>2069</v>
      </c>
      <c r="I3299" s="2" t="s">
        <v>18</v>
      </c>
      <c r="J3299" s="4">
        <v>15570580</v>
      </c>
      <c r="M3299" s="2">
        <v>209</v>
      </c>
      <c r="N3299" s="6">
        <v>-7.99</v>
      </c>
    </row>
    <row r="3300" spans="1:14" x14ac:dyDescent="0.25">
      <c r="A3300" s="2" t="s">
        <v>2024</v>
      </c>
      <c r="B3300" s="2" t="s">
        <v>701</v>
      </c>
      <c r="C3300" s="3" t="s">
        <v>28</v>
      </c>
      <c r="D3300" s="8">
        <v>6626253040536</v>
      </c>
      <c r="E3300" s="4">
        <v>1369360</v>
      </c>
      <c r="F3300" s="2" t="s">
        <v>16</v>
      </c>
      <c r="G3300" s="2" t="s">
        <v>17</v>
      </c>
      <c r="H3300" s="4">
        <v>238887073</v>
      </c>
      <c r="I3300" s="2" t="s">
        <v>18</v>
      </c>
      <c r="J3300" s="4">
        <v>15570483</v>
      </c>
      <c r="M3300" s="2">
        <v>405</v>
      </c>
      <c r="N3300" s="6">
        <v>-12.79</v>
      </c>
    </row>
    <row r="3301" spans="1:14" x14ac:dyDescent="0.25">
      <c r="A3301" s="2" t="s">
        <v>2024</v>
      </c>
      <c r="B3301" s="2" t="s">
        <v>1901</v>
      </c>
      <c r="C3301" s="3" t="s">
        <v>85</v>
      </c>
      <c r="D3301" s="8">
        <v>6626253091955</v>
      </c>
      <c r="E3301" s="4">
        <v>1369377</v>
      </c>
      <c r="F3301" s="2" t="s">
        <v>16</v>
      </c>
      <c r="G3301" s="2" t="s">
        <v>17</v>
      </c>
      <c r="H3301" s="2" t="s">
        <v>2070</v>
      </c>
      <c r="I3301" s="2" t="s">
        <v>18</v>
      </c>
      <c r="J3301" s="4">
        <v>15570040</v>
      </c>
      <c r="M3301" s="2">
        <v>919</v>
      </c>
      <c r="N3301" s="6">
        <v>-10.39</v>
      </c>
    </row>
    <row r="3302" spans="1:14" x14ac:dyDescent="0.25">
      <c r="A3302" s="2" t="s">
        <v>2024</v>
      </c>
      <c r="B3302" s="2" t="s">
        <v>705</v>
      </c>
      <c r="C3302" s="3" t="s">
        <v>65</v>
      </c>
      <c r="D3302" s="8">
        <v>6626253034803</v>
      </c>
      <c r="E3302" s="4">
        <v>1369358</v>
      </c>
      <c r="F3302" s="2" t="s">
        <v>16</v>
      </c>
      <c r="G3302" s="2" t="s">
        <v>17</v>
      </c>
      <c r="H3302" s="4">
        <v>238931586</v>
      </c>
      <c r="I3302" s="2" t="s">
        <v>18</v>
      </c>
      <c r="J3302" s="4">
        <v>15569909</v>
      </c>
      <c r="M3302" s="2">
        <v>348</v>
      </c>
      <c r="N3302" s="6">
        <v>-7.99</v>
      </c>
    </row>
    <row r="3303" spans="1:14" x14ac:dyDescent="0.25">
      <c r="A3303" s="2" t="s">
        <v>2024</v>
      </c>
      <c r="B3303" s="2" t="s">
        <v>706</v>
      </c>
      <c r="C3303" s="3" t="s">
        <v>221</v>
      </c>
      <c r="D3303" s="8">
        <v>6626253106227</v>
      </c>
      <c r="E3303" s="4">
        <v>1369379</v>
      </c>
      <c r="F3303" s="2" t="s">
        <v>16</v>
      </c>
      <c r="G3303" s="2" t="s">
        <v>17</v>
      </c>
      <c r="H3303" s="2" t="s">
        <v>2071</v>
      </c>
      <c r="I3303" s="2" t="s">
        <v>18</v>
      </c>
      <c r="J3303" s="4">
        <v>15569841</v>
      </c>
      <c r="M3303" s="2">
        <v>1062</v>
      </c>
      <c r="N3303" s="6">
        <v>-28.99</v>
      </c>
    </row>
    <row r="3304" spans="1:14" x14ac:dyDescent="0.25">
      <c r="A3304" s="2" t="s">
        <v>2024</v>
      </c>
      <c r="B3304" s="2" t="s">
        <v>923</v>
      </c>
      <c r="C3304" s="3" t="s">
        <v>32</v>
      </c>
      <c r="D3304" s="8">
        <v>6626253020934</v>
      </c>
      <c r="E3304" s="4">
        <v>1369341</v>
      </c>
      <c r="F3304" s="2" t="s">
        <v>262</v>
      </c>
      <c r="G3304" s="2" t="s">
        <v>17</v>
      </c>
      <c r="H3304" s="4">
        <v>238926631</v>
      </c>
      <c r="I3304" s="2" t="s">
        <v>18</v>
      </c>
      <c r="J3304" s="4">
        <v>15569778</v>
      </c>
      <c r="M3304" s="2">
        <v>209</v>
      </c>
      <c r="N3304" s="6">
        <v>-18.45</v>
      </c>
    </row>
    <row r="3305" spans="1:14" x14ac:dyDescent="0.25">
      <c r="A3305" s="2" t="s">
        <v>2024</v>
      </c>
      <c r="B3305" s="2" t="s">
        <v>442</v>
      </c>
      <c r="C3305" s="3" t="s">
        <v>253</v>
      </c>
      <c r="D3305" s="8">
        <v>6626253107975</v>
      </c>
      <c r="E3305" s="4">
        <v>1369381</v>
      </c>
      <c r="F3305" s="2" t="s">
        <v>16</v>
      </c>
      <c r="G3305" s="2" t="s">
        <v>17</v>
      </c>
      <c r="H3305" s="4">
        <v>238919199</v>
      </c>
      <c r="I3305" s="2" t="s">
        <v>18</v>
      </c>
      <c r="J3305" s="4">
        <v>15569739</v>
      </c>
      <c r="M3305" s="2">
        <v>1079</v>
      </c>
      <c r="N3305" s="6">
        <v>-9.59</v>
      </c>
    </row>
    <row r="3306" spans="1:14" x14ac:dyDescent="0.25">
      <c r="A3306" s="2" t="s">
        <v>2024</v>
      </c>
      <c r="B3306" s="2" t="s">
        <v>924</v>
      </c>
      <c r="C3306" s="3" t="s">
        <v>85</v>
      </c>
      <c r="D3306" s="8">
        <v>6626253091955</v>
      </c>
      <c r="E3306" s="4">
        <v>1369377</v>
      </c>
      <c r="F3306" s="2" t="s">
        <v>110</v>
      </c>
      <c r="G3306" s="2" t="s">
        <v>17</v>
      </c>
      <c r="H3306" s="2" t="s">
        <v>2042</v>
      </c>
      <c r="I3306" s="2" t="s">
        <v>18</v>
      </c>
      <c r="J3306" s="4">
        <v>15569702</v>
      </c>
      <c r="M3306" s="2">
        <v>919</v>
      </c>
      <c r="N3306" s="6">
        <v>0</v>
      </c>
    </row>
    <row r="3307" spans="1:14" x14ac:dyDescent="0.25">
      <c r="A3307" s="2" t="s">
        <v>2024</v>
      </c>
      <c r="B3307" s="2" t="s">
        <v>182</v>
      </c>
      <c r="C3307" s="3" t="s">
        <v>28</v>
      </c>
      <c r="D3307" s="8">
        <v>6626253040536</v>
      </c>
      <c r="E3307" s="4">
        <v>1369360</v>
      </c>
      <c r="F3307" s="2" t="s">
        <v>16</v>
      </c>
      <c r="G3307" s="2" t="s">
        <v>17</v>
      </c>
      <c r="H3307" s="4">
        <v>238924516</v>
      </c>
      <c r="I3307" s="2" t="s">
        <v>18</v>
      </c>
      <c r="J3307" s="4">
        <v>15569440</v>
      </c>
      <c r="M3307" s="2">
        <v>405</v>
      </c>
      <c r="N3307" s="6">
        <v>-10.39</v>
      </c>
    </row>
    <row r="3308" spans="1:14" x14ac:dyDescent="0.25">
      <c r="A3308" s="2" t="s">
        <v>2024</v>
      </c>
      <c r="B3308" s="2" t="s">
        <v>1169</v>
      </c>
      <c r="C3308" s="3" t="s">
        <v>25</v>
      </c>
      <c r="D3308" s="8">
        <v>6626253021078</v>
      </c>
      <c r="E3308" s="4">
        <v>1369342</v>
      </c>
      <c r="F3308" s="2" t="s">
        <v>16</v>
      </c>
      <c r="G3308" s="2" t="s">
        <v>17</v>
      </c>
      <c r="H3308" s="4">
        <v>238918579</v>
      </c>
      <c r="I3308" s="2" t="s">
        <v>18</v>
      </c>
      <c r="J3308" s="4">
        <v>15569152</v>
      </c>
      <c r="M3308" s="2">
        <v>210</v>
      </c>
      <c r="N3308" s="6">
        <v>-11.59</v>
      </c>
    </row>
    <row r="3309" spans="1:14" x14ac:dyDescent="0.25">
      <c r="A3309" s="2" t="s">
        <v>2024</v>
      </c>
      <c r="B3309" s="2" t="s">
        <v>929</v>
      </c>
      <c r="C3309" s="3" t="s">
        <v>85</v>
      </c>
      <c r="D3309" s="8">
        <v>6626253091955</v>
      </c>
      <c r="E3309" s="4">
        <v>1369377</v>
      </c>
      <c r="F3309" s="2" t="s">
        <v>16</v>
      </c>
      <c r="G3309" s="2" t="s">
        <v>17</v>
      </c>
      <c r="H3309" s="4">
        <v>238912173</v>
      </c>
      <c r="I3309" s="2" t="s">
        <v>18</v>
      </c>
      <c r="J3309" s="4">
        <v>15569102</v>
      </c>
      <c r="M3309" s="2">
        <v>919</v>
      </c>
      <c r="N3309" s="6">
        <v>-8.7899999999999991</v>
      </c>
    </row>
    <row r="3310" spans="1:14" x14ac:dyDescent="0.25">
      <c r="A3310" s="2" t="s">
        <v>2024</v>
      </c>
      <c r="B3310" s="2" t="s">
        <v>1170</v>
      </c>
      <c r="C3310" s="3" t="s">
        <v>37</v>
      </c>
      <c r="D3310" s="8">
        <v>6626253045252</v>
      </c>
      <c r="E3310" s="4">
        <v>1369364</v>
      </c>
      <c r="F3310" s="2" t="s">
        <v>262</v>
      </c>
      <c r="G3310" s="2" t="s">
        <v>17</v>
      </c>
      <c r="H3310" s="4">
        <v>238924859</v>
      </c>
      <c r="I3310" s="2" t="s">
        <v>18</v>
      </c>
      <c r="J3310" s="4">
        <v>15569086</v>
      </c>
      <c r="M3310" s="2">
        <v>452</v>
      </c>
      <c r="N3310" s="6">
        <v>-12</v>
      </c>
    </row>
    <row r="3311" spans="1:14" x14ac:dyDescent="0.25">
      <c r="A3311" s="2" t="s">
        <v>2024</v>
      </c>
      <c r="B3311" s="2" t="s">
        <v>1391</v>
      </c>
      <c r="C3311" s="3" t="s">
        <v>43</v>
      </c>
      <c r="D3311" s="8">
        <v>6626253026703</v>
      </c>
      <c r="E3311" s="4">
        <v>1049873</v>
      </c>
      <c r="F3311" s="2" t="s">
        <v>16</v>
      </c>
      <c r="G3311" s="2" t="s">
        <v>17</v>
      </c>
      <c r="H3311" s="2" t="s">
        <v>2072</v>
      </c>
      <c r="I3311" s="2" t="s">
        <v>18</v>
      </c>
      <c r="J3311" s="4">
        <v>15569047</v>
      </c>
      <c r="M3311" s="2">
        <v>267</v>
      </c>
      <c r="N3311" s="6">
        <v>-18.190000000000001</v>
      </c>
    </row>
    <row r="3312" spans="1:14" x14ac:dyDescent="0.25">
      <c r="A3312" s="2" t="s">
        <v>2024</v>
      </c>
      <c r="B3312" s="2" t="s">
        <v>185</v>
      </c>
      <c r="C3312" s="3" t="s">
        <v>65</v>
      </c>
      <c r="D3312" s="8">
        <v>6626253034803</v>
      </c>
      <c r="E3312" s="4">
        <v>1369358</v>
      </c>
      <c r="F3312" s="2" t="s">
        <v>16</v>
      </c>
      <c r="G3312" s="2" t="s">
        <v>17</v>
      </c>
      <c r="H3312" s="4">
        <v>123456789</v>
      </c>
      <c r="I3312" s="2" t="s">
        <v>18</v>
      </c>
      <c r="J3312" s="4">
        <v>15568860</v>
      </c>
      <c r="M3312" s="2">
        <v>348</v>
      </c>
      <c r="N3312" s="6">
        <v>-18.190000000000001</v>
      </c>
    </row>
    <row r="3313" spans="1:14" x14ac:dyDescent="0.25">
      <c r="A3313" s="2" t="s">
        <v>2024</v>
      </c>
      <c r="B3313" s="2" t="s">
        <v>932</v>
      </c>
      <c r="C3313" s="3" t="s">
        <v>37</v>
      </c>
      <c r="D3313" s="8">
        <v>6626253045252</v>
      </c>
      <c r="E3313" s="4">
        <v>1369364</v>
      </c>
      <c r="F3313" s="2" t="s">
        <v>16</v>
      </c>
      <c r="G3313" s="2" t="s">
        <v>17</v>
      </c>
      <c r="H3313" s="2" t="s">
        <v>2073</v>
      </c>
      <c r="I3313" s="2" t="s">
        <v>18</v>
      </c>
      <c r="J3313" s="4">
        <v>15568820</v>
      </c>
      <c r="M3313" s="2">
        <v>452</v>
      </c>
      <c r="N3313" s="6">
        <v>-10.39</v>
      </c>
    </row>
    <row r="3314" spans="1:14" x14ac:dyDescent="0.25">
      <c r="A3314" s="2" t="s">
        <v>2024</v>
      </c>
      <c r="B3314" s="2" t="s">
        <v>932</v>
      </c>
      <c r="C3314" s="3" t="s">
        <v>97</v>
      </c>
      <c r="D3314" s="8">
        <v>6626253098291</v>
      </c>
      <c r="E3314" s="4">
        <v>1605013</v>
      </c>
      <c r="F3314" s="2" t="s">
        <v>16</v>
      </c>
      <c r="G3314" s="2" t="s">
        <v>17</v>
      </c>
      <c r="H3314" s="4">
        <v>238916884</v>
      </c>
      <c r="I3314" s="2" t="s">
        <v>18</v>
      </c>
      <c r="J3314" s="4">
        <v>15568794</v>
      </c>
      <c r="M3314" s="2">
        <v>982</v>
      </c>
      <c r="N3314" s="6">
        <v>-8.7899999999999991</v>
      </c>
    </row>
    <row r="3315" spans="1:14" x14ac:dyDescent="0.25">
      <c r="A3315" s="2" t="s">
        <v>2024</v>
      </c>
      <c r="B3315" s="2" t="s">
        <v>932</v>
      </c>
      <c r="C3315" s="3" t="s">
        <v>15</v>
      </c>
      <c r="D3315" s="8">
        <v>6626253095608</v>
      </c>
      <c r="E3315" s="4">
        <v>1049827</v>
      </c>
      <c r="F3315" s="2" t="s">
        <v>16</v>
      </c>
      <c r="G3315" s="2" t="s">
        <v>17</v>
      </c>
      <c r="H3315" s="4">
        <v>238920102</v>
      </c>
      <c r="I3315" s="2" t="s">
        <v>18</v>
      </c>
      <c r="J3315" s="4">
        <v>15568793</v>
      </c>
      <c r="M3315" s="2">
        <v>956</v>
      </c>
      <c r="N3315" s="6">
        <v>-12.91</v>
      </c>
    </row>
    <row r="3316" spans="1:14" x14ac:dyDescent="0.25">
      <c r="A3316" s="2" t="s">
        <v>2024</v>
      </c>
      <c r="B3316" s="2" t="s">
        <v>933</v>
      </c>
      <c r="C3316" s="3" t="s">
        <v>128</v>
      </c>
      <c r="D3316" s="8">
        <v>6626253068546</v>
      </c>
      <c r="E3316" s="4">
        <v>1369372</v>
      </c>
      <c r="F3316" s="2" t="s">
        <v>16</v>
      </c>
      <c r="G3316" s="2" t="s">
        <v>17</v>
      </c>
      <c r="H3316" s="4">
        <v>238866946</v>
      </c>
      <c r="I3316" s="2" t="s">
        <v>18</v>
      </c>
      <c r="J3316" s="4">
        <v>15568665</v>
      </c>
      <c r="M3316" s="2">
        <v>685</v>
      </c>
      <c r="N3316" s="6">
        <v>-13.09</v>
      </c>
    </row>
    <row r="3317" spans="1:14" x14ac:dyDescent="0.25">
      <c r="A3317" s="2" t="s">
        <v>2024</v>
      </c>
      <c r="B3317" s="2" t="s">
        <v>711</v>
      </c>
      <c r="C3317" s="3" t="s">
        <v>124</v>
      </c>
      <c r="D3317" s="8">
        <v>6626253020772</v>
      </c>
      <c r="E3317" s="4">
        <v>1369340</v>
      </c>
      <c r="F3317" s="2" t="s">
        <v>16</v>
      </c>
      <c r="G3317" s="2" t="s">
        <v>17</v>
      </c>
      <c r="H3317" s="4">
        <v>238635137</v>
      </c>
      <c r="I3317" s="2" t="s">
        <v>18</v>
      </c>
      <c r="J3317" s="4">
        <v>15568645</v>
      </c>
      <c r="M3317" s="2">
        <v>207</v>
      </c>
      <c r="N3317" s="6">
        <v>-12.79</v>
      </c>
    </row>
    <row r="3318" spans="1:14" x14ac:dyDescent="0.25">
      <c r="A3318" s="2" t="s">
        <v>2024</v>
      </c>
      <c r="B3318" s="2" t="s">
        <v>712</v>
      </c>
      <c r="C3318" s="3" t="s">
        <v>28</v>
      </c>
      <c r="D3318" s="8">
        <v>6626253040536</v>
      </c>
      <c r="E3318" s="4">
        <v>1369360</v>
      </c>
      <c r="F3318" s="2" t="s">
        <v>16</v>
      </c>
      <c r="G3318" s="2" t="s">
        <v>17</v>
      </c>
      <c r="H3318" s="4">
        <v>238917352</v>
      </c>
      <c r="I3318" s="2" t="s">
        <v>18</v>
      </c>
      <c r="J3318" s="4">
        <v>15568517</v>
      </c>
      <c r="M3318" s="2">
        <v>405</v>
      </c>
      <c r="N3318" s="6">
        <v>-8.7899999999999991</v>
      </c>
    </row>
    <row r="3319" spans="1:14" x14ac:dyDescent="0.25">
      <c r="A3319" s="2" t="s">
        <v>2024</v>
      </c>
      <c r="B3319" s="2" t="s">
        <v>196</v>
      </c>
      <c r="C3319" s="3" t="s">
        <v>30</v>
      </c>
      <c r="D3319" s="8">
        <v>6626253021825</v>
      </c>
      <c r="E3319" s="4">
        <v>1369348</v>
      </c>
      <c r="F3319" s="2" t="s">
        <v>16</v>
      </c>
      <c r="G3319" s="2" t="s">
        <v>17</v>
      </c>
      <c r="H3319" s="4">
        <v>238812266</v>
      </c>
      <c r="I3319" s="2" t="s">
        <v>18</v>
      </c>
      <c r="J3319" s="4">
        <v>15568010</v>
      </c>
      <c r="M3319" s="2">
        <v>218</v>
      </c>
      <c r="N3319" s="6">
        <v>-25.39</v>
      </c>
    </row>
    <row r="3320" spans="1:14" x14ac:dyDescent="0.25">
      <c r="A3320" s="2" t="s">
        <v>2024</v>
      </c>
      <c r="B3320" s="2" t="s">
        <v>452</v>
      </c>
      <c r="C3320" s="3" t="s">
        <v>32</v>
      </c>
      <c r="D3320" s="8">
        <v>6626253020934</v>
      </c>
      <c r="E3320" s="4">
        <v>1369341</v>
      </c>
      <c r="F3320" s="2" t="s">
        <v>110</v>
      </c>
      <c r="G3320" s="2" t="s">
        <v>17</v>
      </c>
      <c r="H3320" s="4">
        <v>238859338</v>
      </c>
      <c r="I3320" s="2" t="s">
        <v>18</v>
      </c>
      <c r="J3320" s="4">
        <v>15567927</v>
      </c>
      <c r="M3320" s="2">
        <v>209</v>
      </c>
      <c r="N3320" s="6">
        <v>0</v>
      </c>
    </row>
    <row r="3321" spans="1:14" x14ac:dyDescent="0.25">
      <c r="A3321" s="2" t="s">
        <v>2024</v>
      </c>
      <c r="B3321" s="2" t="s">
        <v>1915</v>
      </c>
      <c r="C3321" s="3" t="s">
        <v>124</v>
      </c>
      <c r="D3321" s="8">
        <v>6626253020772</v>
      </c>
      <c r="E3321" s="4">
        <v>1369340</v>
      </c>
      <c r="F3321" s="2" t="s">
        <v>16</v>
      </c>
      <c r="G3321" s="2" t="s">
        <v>17</v>
      </c>
      <c r="H3321" s="4">
        <v>238909086</v>
      </c>
      <c r="I3321" s="2" t="s">
        <v>18</v>
      </c>
      <c r="J3321" s="4">
        <v>15567841</v>
      </c>
      <c r="M3321" s="2">
        <v>207</v>
      </c>
      <c r="N3321" s="6">
        <v>-12.79</v>
      </c>
    </row>
    <row r="3322" spans="1:14" x14ac:dyDescent="0.25">
      <c r="A3322" s="2" t="s">
        <v>2024</v>
      </c>
      <c r="B3322" s="2" t="s">
        <v>944</v>
      </c>
      <c r="C3322" s="3" t="s">
        <v>75</v>
      </c>
      <c r="D3322" s="8">
        <v>6626253134786</v>
      </c>
      <c r="E3322" s="4">
        <v>1369391</v>
      </c>
      <c r="F3322" s="2" t="s">
        <v>16</v>
      </c>
      <c r="G3322" s="2" t="s">
        <v>17</v>
      </c>
      <c r="H3322" s="4">
        <v>238912249</v>
      </c>
      <c r="I3322" s="2" t="s">
        <v>18</v>
      </c>
      <c r="J3322" s="4">
        <v>15567611</v>
      </c>
      <c r="M3322" s="2">
        <v>1347</v>
      </c>
      <c r="N3322" s="6">
        <v>-23.59</v>
      </c>
    </row>
    <row r="3323" spans="1:14" x14ac:dyDescent="0.25">
      <c r="A3323" s="2" t="s">
        <v>2024</v>
      </c>
      <c r="B3323" s="2" t="s">
        <v>946</v>
      </c>
      <c r="C3323" s="3" t="s">
        <v>15</v>
      </c>
      <c r="D3323" s="8">
        <v>6626253095608</v>
      </c>
      <c r="E3323" s="4">
        <v>1049827</v>
      </c>
      <c r="F3323" s="2" t="s">
        <v>16</v>
      </c>
      <c r="G3323" s="2" t="s">
        <v>17</v>
      </c>
      <c r="H3323" s="4">
        <v>238907335</v>
      </c>
      <c r="I3323" s="2" t="s">
        <v>18</v>
      </c>
      <c r="J3323" s="4">
        <v>15567551</v>
      </c>
      <c r="M3323" s="2">
        <v>956</v>
      </c>
      <c r="N3323" s="6">
        <v>-10.210000000000001</v>
      </c>
    </row>
    <row r="3324" spans="1:14" x14ac:dyDescent="0.25">
      <c r="A3324" s="2" t="s">
        <v>2024</v>
      </c>
      <c r="B3324" s="2" t="s">
        <v>949</v>
      </c>
      <c r="C3324" s="3" t="s">
        <v>85</v>
      </c>
      <c r="D3324" s="8">
        <v>6626253091955</v>
      </c>
      <c r="E3324" s="4">
        <v>1369377</v>
      </c>
      <c r="F3324" s="2" t="s">
        <v>16</v>
      </c>
      <c r="G3324" s="2" t="s">
        <v>17</v>
      </c>
      <c r="H3324" s="2" t="s">
        <v>2074</v>
      </c>
      <c r="I3324" s="2" t="s">
        <v>18</v>
      </c>
      <c r="J3324" s="4">
        <v>15567427</v>
      </c>
      <c r="M3324" s="2">
        <v>919</v>
      </c>
      <c r="N3324" s="6">
        <v>-9.59</v>
      </c>
    </row>
    <row r="3325" spans="1:14" x14ac:dyDescent="0.25">
      <c r="A3325" s="2" t="s">
        <v>2024</v>
      </c>
      <c r="B3325" s="2" t="s">
        <v>202</v>
      </c>
      <c r="C3325" s="3" t="s">
        <v>128</v>
      </c>
      <c r="D3325" s="8">
        <v>6626253068546</v>
      </c>
      <c r="E3325" s="4">
        <v>1369372</v>
      </c>
      <c r="F3325" s="2" t="s">
        <v>16</v>
      </c>
      <c r="G3325" s="2" t="s">
        <v>17</v>
      </c>
      <c r="H3325" s="4">
        <v>238908299</v>
      </c>
      <c r="I3325" s="2" t="s">
        <v>18</v>
      </c>
      <c r="J3325" s="4">
        <v>15567228</v>
      </c>
      <c r="M3325" s="2">
        <v>685</v>
      </c>
      <c r="N3325" s="6">
        <v>-11.59</v>
      </c>
    </row>
    <row r="3326" spans="1:14" x14ac:dyDescent="0.25">
      <c r="A3326" s="2" t="s">
        <v>2024</v>
      </c>
      <c r="B3326" s="2" t="s">
        <v>203</v>
      </c>
      <c r="C3326" s="3" t="s">
        <v>400</v>
      </c>
      <c r="D3326" s="8">
        <v>6626253091793</v>
      </c>
      <c r="E3326" s="4">
        <v>1369376</v>
      </c>
      <c r="F3326" s="2" t="s">
        <v>16</v>
      </c>
      <c r="G3326" s="2" t="s">
        <v>17</v>
      </c>
      <c r="H3326" s="2" t="s">
        <v>2075</v>
      </c>
      <c r="I3326" s="2" t="s">
        <v>18</v>
      </c>
      <c r="J3326" s="4">
        <v>15567138</v>
      </c>
      <c r="M3326" s="2">
        <v>917</v>
      </c>
      <c r="N3326" s="6">
        <v>-9.59</v>
      </c>
    </row>
    <row r="3327" spans="1:14" x14ac:dyDescent="0.25">
      <c r="A3327" s="2" t="s">
        <v>2024</v>
      </c>
      <c r="B3327" s="2" t="s">
        <v>719</v>
      </c>
      <c r="C3327" s="3" t="s">
        <v>400</v>
      </c>
      <c r="D3327" s="8">
        <v>6626253091793</v>
      </c>
      <c r="E3327" s="4">
        <v>1369376</v>
      </c>
      <c r="F3327" s="2" t="s">
        <v>16</v>
      </c>
      <c r="G3327" s="2" t="s">
        <v>17</v>
      </c>
      <c r="H3327" s="2" t="s">
        <v>2076</v>
      </c>
      <c r="I3327" s="2" t="s">
        <v>18</v>
      </c>
      <c r="J3327" s="4">
        <v>15567039</v>
      </c>
      <c r="M3327" s="2">
        <v>917</v>
      </c>
      <c r="N3327" s="6">
        <v>-12.79</v>
      </c>
    </row>
    <row r="3328" spans="1:14" x14ac:dyDescent="0.25">
      <c r="A3328" s="2" t="s">
        <v>2024</v>
      </c>
      <c r="B3328" s="2" t="s">
        <v>205</v>
      </c>
      <c r="C3328" s="3" t="s">
        <v>37</v>
      </c>
      <c r="D3328" s="8">
        <v>6626253045252</v>
      </c>
      <c r="E3328" s="4">
        <v>1369364</v>
      </c>
      <c r="F3328" s="2" t="s">
        <v>16</v>
      </c>
      <c r="G3328" s="2" t="s">
        <v>17</v>
      </c>
      <c r="H3328" s="4">
        <v>238906842</v>
      </c>
      <c r="I3328" s="2" t="s">
        <v>18</v>
      </c>
      <c r="J3328" s="4">
        <v>15566927</v>
      </c>
      <c r="M3328" s="2">
        <v>452</v>
      </c>
      <c r="N3328" s="6">
        <v>-7.99</v>
      </c>
    </row>
    <row r="3329" spans="1:14" x14ac:dyDescent="0.25">
      <c r="A3329" s="2" t="s">
        <v>2024</v>
      </c>
      <c r="B3329" s="2" t="s">
        <v>205</v>
      </c>
      <c r="C3329" s="3" t="s">
        <v>97</v>
      </c>
      <c r="D3329" s="8">
        <v>6626253098291</v>
      </c>
      <c r="E3329" s="4">
        <v>1605013</v>
      </c>
      <c r="F3329" s="2" t="s">
        <v>16</v>
      </c>
      <c r="G3329" s="2" t="s">
        <v>17</v>
      </c>
      <c r="H3329" s="4">
        <v>238760631</v>
      </c>
      <c r="I3329" s="2" t="s">
        <v>18</v>
      </c>
      <c r="J3329" s="4">
        <v>15566902</v>
      </c>
      <c r="M3329" s="2">
        <v>982</v>
      </c>
      <c r="N3329" s="6">
        <v>-18.190000000000001</v>
      </c>
    </row>
    <row r="3330" spans="1:14" x14ac:dyDescent="0.25">
      <c r="A3330" s="2" t="s">
        <v>2024</v>
      </c>
      <c r="B3330" s="2" t="s">
        <v>205</v>
      </c>
      <c r="C3330" s="3" t="s">
        <v>128</v>
      </c>
      <c r="D3330" s="8">
        <v>6626253068546</v>
      </c>
      <c r="E3330" s="4">
        <v>1369372</v>
      </c>
      <c r="F3330" s="2" t="s">
        <v>16</v>
      </c>
      <c r="G3330" s="2" t="s">
        <v>17</v>
      </c>
      <c r="H3330" s="4">
        <v>237826975</v>
      </c>
      <c r="I3330" s="2" t="s">
        <v>18</v>
      </c>
      <c r="J3330" s="4">
        <v>15566900</v>
      </c>
      <c r="M3330" s="2">
        <v>685</v>
      </c>
      <c r="N3330" s="6">
        <v>-29.89</v>
      </c>
    </row>
    <row r="3331" spans="1:14" x14ac:dyDescent="0.25">
      <c r="A3331" s="2" t="s">
        <v>2024</v>
      </c>
      <c r="B3331" s="2" t="s">
        <v>1176</v>
      </c>
      <c r="C3331" s="3" t="s">
        <v>112</v>
      </c>
      <c r="D3331" s="8">
        <v>6626253027513</v>
      </c>
      <c r="E3331" s="4">
        <v>1369356</v>
      </c>
      <c r="F3331" s="2" t="s">
        <v>16</v>
      </c>
      <c r="G3331" s="2" t="s">
        <v>17</v>
      </c>
      <c r="H3331" s="2" t="s">
        <v>2077</v>
      </c>
      <c r="I3331" s="2" t="s">
        <v>18</v>
      </c>
      <c r="J3331" s="4">
        <v>15566794</v>
      </c>
      <c r="M3331" s="2">
        <v>275</v>
      </c>
      <c r="N3331" s="6">
        <v>-7.99</v>
      </c>
    </row>
    <row r="3332" spans="1:14" x14ac:dyDescent="0.25">
      <c r="A3332" s="2" t="s">
        <v>2024</v>
      </c>
      <c r="B3332" s="2" t="s">
        <v>954</v>
      </c>
      <c r="C3332" s="3" t="s">
        <v>112</v>
      </c>
      <c r="D3332" s="8">
        <v>6626253027513</v>
      </c>
      <c r="E3332" s="4">
        <v>1369356</v>
      </c>
      <c r="F3332" s="2" t="s">
        <v>16</v>
      </c>
      <c r="G3332" s="2" t="s">
        <v>17</v>
      </c>
      <c r="H3332" s="2" t="s">
        <v>2078</v>
      </c>
      <c r="I3332" s="2" t="s">
        <v>18</v>
      </c>
      <c r="J3332" s="4">
        <v>15566697</v>
      </c>
      <c r="M3332" s="2">
        <v>275</v>
      </c>
      <c r="N3332" s="6">
        <v>-11.59</v>
      </c>
    </row>
    <row r="3333" spans="1:14" x14ac:dyDescent="0.25">
      <c r="A3333" s="2" t="s">
        <v>2024</v>
      </c>
      <c r="B3333" s="2" t="s">
        <v>723</v>
      </c>
      <c r="C3333" s="3" t="s">
        <v>25</v>
      </c>
      <c r="D3333" s="8">
        <v>6626253021078</v>
      </c>
      <c r="E3333" s="4">
        <v>1369342</v>
      </c>
      <c r="F3333" s="2" t="s">
        <v>16</v>
      </c>
      <c r="G3333" s="2" t="s">
        <v>17</v>
      </c>
      <c r="H3333" s="2" t="s">
        <v>2079</v>
      </c>
      <c r="I3333" s="2" t="s">
        <v>18</v>
      </c>
      <c r="J3333" s="4">
        <v>15566461</v>
      </c>
      <c r="M3333" s="2">
        <v>210</v>
      </c>
      <c r="N3333" s="6">
        <v>-12.79</v>
      </c>
    </row>
    <row r="3334" spans="1:14" x14ac:dyDescent="0.25">
      <c r="A3334" s="2" t="s">
        <v>2024</v>
      </c>
      <c r="B3334" s="2" t="s">
        <v>209</v>
      </c>
      <c r="C3334" s="3" t="s">
        <v>43</v>
      </c>
      <c r="D3334" s="8">
        <v>6626253026703</v>
      </c>
      <c r="E3334" s="4">
        <v>1049873</v>
      </c>
      <c r="F3334" s="2" t="s">
        <v>16</v>
      </c>
      <c r="G3334" s="2" t="s">
        <v>17</v>
      </c>
      <c r="H3334" s="4">
        <v>238898423</v>
      </c>
      <c r="I3334" s="2" t="s">
        <v>18</v>
      </c>
      <c r="J3334" s="4">
        <v>15566412</v>
      </c>
      <c r="M3334" s="2">
        <v>267</v>
      </c>
      <c r="N3334" s="6">
        <v>-10.47</v>
      </c>
    </row>
    <row r="3335" spans="1:14" x14ac:dyDescent="0.25">
      <c r="A3335" s="2" t="s">
        <v>2024</v>
      </c>
      <c r="B3335" s="2" t="s">
        <v>724</v>
      </c>
      <c r="C3335" s="3" t="s">
        <v>28</v>
      </c>
      <c r="D3335" s="8">
        <v>6626253040536</v>
      </c>
      <c r="E3335" s="4">
        <v>1369360</v>
      </c>
      <c r="F3335" s="2" t="s">
        <v>16</v>
      </c>
      <c r="G3335" s="2" t="s">
        <v>17</v>
      </c>
      <c r="H3335" s="4">
        <v>238901503</v>
      </c>
      <c r="I3335" s="2" t="s">
        <v>18</v>
      </c>
      <c r="J3335" s="4">
        <v>15566290</v>
      </c>
      <c r="M3335" s="2">
        <v>405</v>
      </c>
      <c r="N3335" s="6">
        <v>-8.7899999999999991</v>
      </c>
    </row>
    <row r="3336" spans="1:14" x14ac:dyDescent="0.25">
      <c r="A3336" s="2" t="s">
        <v>2024</v>
      </c>
      <c r="B3336" s="2" t="s">
        <v>726</v>
      </c>
      <c r="C3336" s="3" t="s">
        <v>97</v>
      </c>
      <c r="D3336" s="8">
        <v>6626253098291</v>
      </c>
      <c r="E3336" s="4">
        <v>1605013</v>
      </c>
      <c r="F3336" s="2" t="s">
        <v>16</v>
      </c>
      <c r="G3336" s="2" t="s">
        <v>17</v>
      </c>
      <c r="H3336" s="4">
        <v>238887810</v>
      </c>
      <c r="I3336" s="2" t="s">
        <v>18</v>
      </c>
      <c r="J3336" s="4">
        <v>15566176</v>
      </c>
      <c r="M3336" s="2">
        <v>982</v>
      </c>
      <c r="N3336" s="6">
        <v>-21.79</v>
      </c>
    </row>
    <row r="3337" spans="1:14" x14ac:dyDescent="0.25">
      <c r="A3337" s="2" t="s">
        <v>2024</v>
      </c>
      <c r="B3337" s="2" t="s">
        <v>957</v>
      </c>
      <c r="C3337" s="3" t="s">
        <v>28</v>
      </c>
      <c r="D3337" s="8">
        <v>6626253040536</v>
      </c>
      <c r="E3337" s="4">
        <v>1369360</v>
      </c>
      <c r="F3337" s="2" t="s">
        <v>16</v>
      </c>
      <c r="G3337" s="2" t="s">
        <v>17</v>
      </c>
      <c r="H3337" s="4">
        <v>238894107</v>
      </c>
      <c r="I3337" s="2" t="s">
        <v>18</v>
      </c>
      <c r="J3337" s="4">
        <v>15566131</v>
      </c>
      <c r="M3337" s="2">
        <v>405</v>
      </c>
      <c r="N3337" s="6">
        <v>-10.39</v>
      </c>
    </row>
    <row r="3338" spans="1:14" x14ac:dyDescent="0.25">
      <c r="A3338" s="2" t="s">
        <v>2024</v>
      </c>
      <c r="B3338" s="2" t="s">
        <v>1920</v>
      </c>
      <c r="C3338" s="3" t="s">
        <v>28</v>
      </c>
      <c r="D3338" s="8">
        <v>6626253040536</v>
      </c>
      <c r="E3338" s="4">
        <v>1369360</v>
      </c>
      <c r="F3338" s="2" t="s">
        <v>262</v>
      </c>
      <c r="G3338" s="2" t="s">
        <v>17</v>
      </c>
      <c r="H3338" s="4">
        <v>238807234</v>
      </c>
      <c r="I3338" s="2" t="s">
        <v>18</v>
      </c>
      <c r="J3338" s="4">
        <v>15566077</v>
      </c>
      <c r="M3338" s="2">
        <v>405</v>
      </c>
      <c r="N3338" s="6">
        <v>-13.77</v>
      </c>
    </row>
    <row r="3339" spans="1:14" x14ac:dyDescent="0.25">
      <c r="A3339" s="2" t="s">
        <v>2024</v>
      </c>
      <c r="B3339" s="2" t="s">
        <v>1405</v>
      </c>
      <c r="C3339" s="3" t="s">
        <v>43</v>
      </c>
      <c r="D3339" s="8">
        <v>6626253026703</v>
      </c>
      <c r="E3339" s="4">
        <v>1049873</v>
      </c>
      <c r="F3339" s="2" t="s">
        <v>16</v>
      </c>
      <c r="G3339" s="2" t="s">
        <v>17</v>
      </c>
      <c r="H3339" s="4">
        <v>238897237</v>
      </c>
      <c r="I3339" s="2" t="s">
        <v>18</v>
      </c>
      <c r="J3339" s="4">
        <v>15565963</v>
      </c>
      <c r="M3339" s="2">
        <v>267</v>
      </c>
      <c r="N3339" s="6">
        <v>-10.39</v>
      </c>
    </row>
    <row r="3340" spans="1:14" x14ac:dyDescent="0.25">
      <c r="A3340" s="2" t="s">
        <v>2024</v>
      </c>
      <c r="B3340" s="2" t="s">
        <v>213</v>
      </c>
      <c r="C3340" s="3" t="s">
        <v>37</v>
      </c>
      <c r="D3340" s="8">
        <v>6626253045252</v>
      </c>
      <c r="E3340" s="4">
        <v>1369364</v>
      </c>
      <c r="F3340" s="2" t="s">
        <v>16</v>
      </c>
      <c r="G3340" s="2" t="s">
        <v>17</v>
      </c>
      <c r="H3340" s="4">
        <v>238897247</v>
      </c>
      <c r="I3340" s="2" t="s">
        <v>18</v>
      </c>
      <c r="J3340" s="4">
        <v>15565356</v>
      </c>
      <c r="M3340" s="2">
        <v>452</v>
      </c>
      <c r="N3340" s="6">
        <v>-10.39</v>
      </c>
    </row>
    <row r="3341" spans="1:14" x14ac:dyDescent="0.25">
      <c r="A3341" s="2" t="s">
        <v>2024</v>
      </c>
      <c r="B3341" s="2" t="s">
        <v>466</v>
      </c>
      <c r="C3341" s="3" t="s">
        <v>43</v>
      </c>
      <c r="D3341" s="8">
        <v>6626253026703</v>
      </c>
      <c r="E3341" s="4">
        <v>1049873</v>
      </c>
      <c r="F3341" s="2" t="s">
        <v>16</v>
      </c>
      <c r="G3341" s="2" t="s">
        <v>17</v>
      </c>
      <c r="H3341" s="4">
        <v>238891960</v>
      </c>
      <c r="I3341" s="2" t="s">
        <v>18</v>
      </c>
      <c r="J3341" s="4">
        <v>15565248</v>
      </c>
      <c r="M3341" s="2">
        <v>267</v>
      </c>
      <c r="N3341" s="6">
        <v>-12.79</v>
      </c>
    </row>
    <row r="3342" spans="1:14" x14ac:dyDescent="0.25">
      <c r="A3342" s="2" t="s">
        <v>2024</v>
      </c>
      <c r="B3342" s="2" t="s">
        <v>1276</v>
      </c>
      <c r="C3342" s="3" t="s">
        <v>97</v>
      </c>
      <c r="D3342" s="8">
        <v>6626253098291</v>
      </c>
      <c r="E3342" s="4">
        <v>1605013</v>
      </c>
      <c r="F3342" s="2" t="s">
        <v>16</v>
      </c>
      <c r="G3342" s="2" t="s">
        <v>17</v>
      </c>
      <c r="H3342" s="2" t="s">
        <v>2080</v>
      </c>
      <c r="I3342" s="2" t="s">
        <v>18</v>
      </c>
      <c r="J3342" s="4">
        <v>15565108</v>
      </c>
      <c r="M3342" s="2">
        <v>982</v>
      </c>
      <c r="N3342" s="6">
        <v>-14.59</v>
      </c>
    </row>
    <row r="3343" spans="1:14" x14ac:dyDescent="0.25">
      <c r="A3343" s="2" t="s">
        <v>2024</v>
      </c>
      <c r="B3343" s="2" t="s">
        <v>1851</v>
      </c>
      <c r="C3343" s="3" t="s">
        <v>46</v>
      </c>
      <c r="D3343" s="8">
        <v>6626253047549</v>
      </c>
      <c r="E3343" s="4">
        <v>1369365</v>
      </c>
      <c r="F3343" s="2" t="s">
        <v>16</v>
      </c>
      <c r="G3343" s="2" t="s">
        <v>17</v>
      </c>
      <c r="H3343" s="2" t="s">
        <v>2081</v>
      </c>
      <c r="I3343" s="2" t="s">
        <v>18</v>
      </c>
      <c r="J3343" s="4">
        <v>15564826</v>
      </c>
      <c r="M3343" s="2">
        <v>475</v>
      </c>
      <c r="N3343" s="6">
        <v>-9.59</v>
      </c>
    </row>
    <row r="3344" spans="1:14" x14ac:dyDescent="0.25">
      <c r="A3344" s="2" t="s">
        <v>2024</v>
      </c>
      <c r="B3344" s="2" t="s">
        <v>1921</v>
      </c>
      <c r="C3344" s="3" t="s">
        <v>55</v>
      </c>
      <c r="D3344" s="8">
        <v>6626253091874</v>
      </c>
      <c r="E3344" s="4">
        <v>1616135</v>
      </c>
      <c r="F3344" s="2" t="s">
        <v>16</v>
      </c>
      <c r="G3344" s="2" t="s">
        <v>17</v>
      </c>
      <c r="H3344" s="4">
        <v>238891869</v>
      </c>
      <c r="I3344" s="2" t="s">
        <v>18</v>
      </c>
      <c r="J3344" s="4">
        <v>15564562</v>
      </c>
      <c r="M3344" s="2">
        <v>918</v>
      </c>
      <c r="N3344" s="6">
        <v>-14.59</v>
      </c>
    </row>
    <row r="3345" spans="1:14" x14ac:dyDescent="0.25">
      <c r="A3345" s="2" t="s">
        <v>2024</v>
      </c>
      <c r="B3345" s="2" t="s">
        <v>225</v>
      </c>
      <c r="C3345" s="3" t="s">
        <v>20</v>
      </c>
      <c r="D3345" s="8">
        <v>6626253112545</v>
      </c>
      <c r="E3345" s="4">
        <v>1369382</v>
      </c>
      <c r="F3345" s="2" t="s">
        <v>16</v>
      </c>
      <c r="G3345" s="2" t="s">
        <v>17</v>
      </c>
      <c r="H3345" s="4">
        <v>238877199</v>
      </c>
      <c r="I3345" s="2" t="s">
        <v>18</v>
      </c>
      <c r="J3345" s="4">
        <v>15563997</v>
      </c>
      <c r="M3345" s="2">
        <v>1125</v>
      </c>
      <c r="N3345" s="6">
        <v>-21.79</v>
      </c>
    </row>
    <row r="3346" spans="1:14" x14ac:dyDescent="0.25">
      <c r="A3346" s="2" t="s">
        <v>2024</v>
      </c>
      <c r="B3346" s="2" t="s">
        <v>744</v>
      </c>
      <c r="C3346" s="3" t="s">
        <v>400</v>
      </c>
      <c r="D3346" s="8">
        <v>6626253091793</v>
      </c>
      <c r="E3346" s="4">
        <v>1369376</v>
      </c>
      <c r="F3346" s="2" t="s">
        <v>16</v>
      </c>
      <c r="G3346" s="2" t="s">
        <v>17</v>
      </c>
      <c r="H3346" s="2" t="s">
        <v>2082</v>
      </c>
      <c r="I3346" s="2" t="s">
        <v>18</v>
      </c>
      <c r="J3346" s="4">
        <v>15563812</v>
      </c>
      <c r="M3346" s="2">
        <v>917</v>
      </c>
      <c r="N3346" s="6">
        <v>-16.39</v>
      </c>
    </row>
    <row r="3347" spans="1:14" x14ac:dyDescent="0.25">
      <c r="A3347" s="2" t="s">
        <v>2024</v>
      </c>
      <c r="B3347" s="2" t="s">
        <v>470</v>
      </c>
      <c r="C3347" s="3" t="s">
        <v>112</v>
      </c>
      <c r="D3347" s="8">
        <v>6626253027513</v>
      </c>
      <c r="E3347" s="4">
        <v>1369356</v>
      </c>
      <c r="F3347" s="2" t="s">
        <v>16</v>
      </c>
      <c r="G3347" s="2" t="s">
        <v>17</v>
      </c>
      <c r="H3347" s="2" t="s">
        <v>2083</v>
      </c>
      <c r="I3347" s="2" t="s">
        <v>18</v>
      </c>
      <c r="J3347" s="4">
        <v>15563651</v>
      </c>
      <c r="M3347" s="2">
        <v>275</v>
      </c>
      <c r="N3347" s="6">
        <v>-11.59</v>
      </c>
    </row>
    <row r="3348" spans="1:14" x14ac:dyDescent="0.25">
      <c r="A3348" s="2" t="s">
        <v>2024</v>
      </c>
      <c r="B3348" s="2" t="s">
        <v>1183</v>
      </c>
      <c r="C3348" s="3" t="s">
        <v>112</v>
      </c>
      <c r="D3348" s="8">
        <v>6626253027513</v>
      </c>
      <c r="E3348" s="4">
        <v>1369356</v>
      </c>
      <c r="F3348" s="2" t="s">
        <v>16</v>
      </c>
      <c r="G3348" s="2" t="s">
        <v>17</v>
      </c>
      <c r="H3348" s="2" t="s">
        <v>2084</v>
      </c>
      <c r="I3348" s="2" t="s">
        <v>18</v>
      </c>
      <c r="J3348" s="4">
        <v>15563578</v>
      </c>
      <c r="M3348" s="2">
        <v>275</v>
      </c>
      <c r="N3348" s="6">
        <v>-11.59</v>
      </c>
    </row>
    <row r="3349" spans="1:14" x14ac:dyDescent="0.25">
      <c r="A3349" s="2" t="s">
        <v>2024</v>
      </c>
      <c r="B3349" s="2" t="s">
        <v>1413</v>
      </c>
      <c r="C3349" s="3" t="s">
        <v>112</v>
      </c>
      <c r="D3349" s="8">
        <v>6626253027513</v>
      </c>
      <c r="E3349" s="4">
        <v>1369356</v>
      </c>
      <c r="F3349" s="2" t="s">
        <v>16</v>
      </c>
      <c r="G3349" s="2" t="s">
        <v>17</v>
      </c>
      <c r="H3349" s="2" t="s">
        <v>2085</v>
      </c>
      <c r="I3349" s="2" t="s">
        <v>18</v>
      </c>
      <c r="J3349" s="4">
        <v>15563498</v>
      </c>
      <c r="M3349" s="2">
        <v>275</v>
      </c>
      <c r="N3349" s="6">
        <v>-14.59</v>
      </c>
    </row>
    <row r="3350" spans="1:14" x14ac:dyDescent="0.25">
      <c r="A3350" s="2" t="s">
        <v>2024</v>
      </c>
      <c r="B3350" s="2" t="s">
        <v>1413</v>
      </c>
      <c r="C3350" s="3" t="s">
        <v>20</v>
      </c>
      <c r="D3350" s="8">
        <v>6626253112545</v>
      </c>
      <c r="E3350" s="4">
        <v>1369382</v>
      </c>
      <c r="F3350" s="2" t="s">
        <v>16</v>
      </c>
      <c r="G3350" s="2" t="s">
        <v>17</v>
      </c>
      <c r="H3350" s="4">
        <v>238830371</v>
      </c>
      <c r="I3350" s="2" t="s">
        <v>18</v>
      </c>
      <c r="J3350" s="4">
        <v>15563497</v>
      </c>
      <c r="M3350" s="2">
        <v>1125</v>
      </c>
      <c r="N3350" s="6">
        <v>-14.59</v>
      </c>
    </row>
    <row r="3351" spans="1:14" x14ac:dyDescent="0.25">
      <c r="A3351" s="2" t="s">
        <v>2024</v>
      </c>
      <c r="B3351" s="2" t="s">
        <v>968</v>
      </c>
      <c r="C3351" s="3" t="s">
        <v>20</v>
      </c>
      <c r="D3351" s="8">
        <v>6626253112545</v>
      </c>
      <c r="E3351" s="4">
        <v>1369382</v>
      </c>
      <c r="F3351" s="2" t="s">
        <v>16</v>
      </c>
      <c r="G3351" s="2" t="s">
        <v>17</v>
      </c>
      <c r="H3351" s="4">
        <v>238833492</v>
      </c>
      <c r="I3351" s="2" t="s">
        <v>18</v>
      </c>
      <c r="J3351" s="4">
        <v>15563424</v>
      </c>
      <c r="M3351" s="2">
        <v>1125</v>
      </c>
      <c r="N3351" s="6">
        <v>-8.7899999999999991</v>
      </c>
    </row>
    <row r="3352" spans="1:14" x14ac:dyDescent="0.25">
      <c r="A3352" s="2" t="s">
        <v>2024</v>
      </c>
      <c r="B3352" s="2" t="s">
        <v>968</v>
      </c>
      <c r="C3352" s="3" t="s">
        <v>20</v>
      </c>
      <c r="D3352" s="8">
        <v>6626253112545</v>
      </c>
      <c r="E3352" s="4">
        <v>1369382</v>
      </c>
      <c r="F3352" s="2" t="s">
        <v>16</v>
      </c>
      <c r="G3352" s="2" t="s">
        <v>17</v>
      </c>
      <c r="H3352" s="4">
        <v>238832875</v>
      </c>
      <c r="I3352" s="2" t="s">
        <v>18</v>
      </c>
      <c r="J3352" s="4">
        <v>15563420</v>
      </c>
      <c r="M3352" s="2">
        <v>1125</v>
      </c>
      <c r="N3352" s="6">
        <v>-23.59</v>
      </c>
    </row>
    <row r="3353" spans="1:14" x14ac:dyDescent="0.25">
      <c r="A3353" s="2" t="s">
        <v>2024</v>
      </c>
      <c r="B3353" s="2" t="s">
        <v>969</v>
      </c>
      <c r="C3353" s="3" t="s">
        <v>20</v>
      </c>
      <c r="D3353" s="8">
        <v>6626253112545</v>
      </c>
      <c r="E3353" s="4">
        <v>1369382</v>
      </c>
      <c r="F3353" s="2" t="s">
        <v>16</v>
      </c>
      <c r="G3353" s="2" t="s">
        <v>17</v>
      </c>
      <c r="H3353" s="4">
        <v>238867451</v>
      </c>
      <c r="I3353" s="2" t="s">
        <v>18</v>
      </c>
      <c r="J3353" s="4">
        <v>15563378</v>
      </c>
      <c r="M3353" s="2">
        <v>1125</v>
      </c>
      <c r="N3353" s="6">
        <v>-12.79</v>
      </c>
    </row>
    <row r="3354" spans="1:14" x14ac:dyDescent="0.25">
      <c r="A3354" s="2" t="s">
        <v>2024</v>
      </c>
      <c r="B3354" s="2" t="s">
        <v>745</v>
      </c>
      <c r="C3354" s="3" t="s">
        <v>32</v>
      </c>
      <c r="D3354" s="8">
        <v>6626253020934</v>
      </c>
      <c r="E3354" s="4">
        <v>1369341</v>
      </c>
      <c r="F3354" s="2" t="s">
        <v>16</v>
      </c>
      <c r="G3354" s="2" t="s">
        <v>17</v>
      </c>
      <c r="H3354" s="2" t="s">
        <v>2086</v>
      </c>
      <c r="I3354" s="2" t="s">
        <v>18</v>
      </c>
      <c r="J3354" s="4">
        <v>15563320</v>
      </c>
      <c r="M3354" s="2">
        <v>209</v>
      </c>
      <c r="N3354" s="6">
        <v>-12.79</v>
      </c>
    </row>
    <row r="3355" spans="1:14" x14ac:dyDescent="0.25">
      <c r="A3355" s="2" t="s">
        <v>2024</v>
      </c>
      <c r="B3355" s="2" t="s">
        <v>971</v>
      </c>
      <c r="C3355" s="3" t="s">
        <v>20</v>
      </c>
      <c r="D3355" s="8">
        <v>6626253112545</v>
      </c>
      <c r="E3355" s="4">
        <v>1369382</v>
      </c>
      <c r="F3355" s="2" t="s">
        <v>16</v>
      </c>
      <c r="G3355" s="2" t="s">
        <v>17</v>
      </c>
      <c r="H3355" s="4">
        <v>238828576</v>
      </c>
      <c r="I3355" s="2" t="s">
        <v>18</v>
      </c>
      <c r="J3355" s="4">
        <v>15563274</v>
      </c>
      <c r="M3355" s="2">
        <v>1125</v>
      </c>
      <c r="N3355" s="6">
        <v>-16.39</v>
      </c>
    </row>
    <row r="3356" spans="1:14" x14ac:dyDescent="0.25">
      <c r="A3356" s="2" t="s">
        <v>2024</v>
      </c>
      <c r="B3356" s="2" t="s">
        <v>1093</v>
      </c>
      <c r="C3356" s="3" t="s">
        <v>20</v>
      </c>
      <c r="D3356" s="8">
        <v>6626253112545</v>
      </c>
      <c r="E3356" s="4">
        <v>1369382</v>
      </c>
      <c r="F3356" s="2" t="s">
        <v>16</v>
      </c>
      <c r="G3356" s="2" t="s">
        <v>17</v>
      </c>
      <c r="H3356" s="4">
        <v>238843963</v>
      </c>
      <c r="I3356" s="2" t="s">
        <v>18</v>
      </c>
      <c r="J3356" s="4">
        <v>15563206</v>
      </c>
      <c r="M3356" s="2">
        <v>1125</v>
      </c>
      <c r="N3356" s="6">
        <v>-12.79</v>
      </c>
    </row>
    <row r="3357" spans="1:14" x14ac:dyDescent="0.25">
      <c r="A3357" s="2" t="s">
        <v>2024</v>
      </c>
      <c r="B3357" s="2" t="s">
        <v>1093</v>
      </c>
      <c r="C3357" s="3" t="s">
        <v>20</v>
      </c>
      <c r="D3357" s="8">
        <v>6626253112545</v>
      </c>
      <c r="E3357" s="4">
        <v>1369382</v>
      </c>
      <c r="F3357" s="2" t="s">
        <v>16</v>
      </c>
      <c r="G3357" s="2" t="s">
        <v>17</v>
      </c>
      <c r="H3357" s="4">
        <v>238847343</v>
      </c>
      <c r="I3357" s="2" t="s">
        <v>18</v>
      </c>
      <c r="J3357" s="4">
        <v>15563201</v>
      </c>
      <c r="M3357" s="2">
        <v>1125</v>
      </c>
      <c r="N3357" s="6">
        <v>-16.39</v>
      </c>
    </row>
    <row r="3358" spans="1:14" x14ac:dyDescent="0.25">
      <c r="A3358" s="2" t="s">
        <v>2024</v>
      </c>
      <c r="B3358" s="2" t="s">
        <v>1094</v>
      </c>
      <c r="C3358" s="3" t="s">
        <v>49</v>
      </c>
      <c r="D3358" s="8">
        <v>6626253050256</v>
      </c>
      <c r="E3358" s="4">
        <v>1051760</v>
      </c>
      <c r="F3358" s="2" t="s">
        <v>16</v>
      </c>
      <c r="G3358" s="2" t="s">
        <v>17</v>
      </c>
      <c r="H3358" s="2" t="s">
        <v>2087</v>
      </c>
      <c r="I3358" s="2" t="s">
        <v>18</v>
      </c>
      <c r="J3358" s="4">
        <v>15563093</v>
      </c>
      <c r="M3358" s="2">
        <v>502</v>
      </c>
      <c r="N3358" s="6">
        <v>-19.989999999999998</v>
      </c>
    </row>
    <row r="3359" spans="1:14" x14ac:dyDescent="0.25">
      <c r="A3359" s="2" t="s">
        <v>2024</v>
      </c>
      <c r="B3359" s="2" t="s">
        <v>227</v>
      </c>
      <c r="C3359" s="3" t="s">
        <v>15</v>
      </c>
      <c r="D3359" s="8">
        <v>6626253095608</v>
      </c>
      <c r="E3359" s="4">
        <v>1049827</v>
      </c>
      <c r="F3359" s="2" t="s">
        <v>16</v>
      </c>
      <c r="G3359" s="2" t="s">
        <v>17</v>
      </c>
      <c r="H3359" s="4">
        <v>238883254</v>
      </c>
      <c r="I3359" s="2" t="s">
        <v>18</v>
      </c>
      <c r="J3359" s="4">
        <v>15563011</v>
      </c>
      <c r="M3359" s="2">
        <v>956</v>
      </c>
      <c r="N3359" s="6">
        <v>-8.7899999999999991</v>
      </c>
    </row>
    <row r="3360" spans="1:14" x14ac:dyDescent="0.25">
      <c r="A3360" s="2" t="s">
        <v>2024</v>
      </c>
      <c r="B3360" s="2" t="s">
        <v>746</v>
      </c>
      <c r="C3360" s="3" t="s">
        <v>124</v>
      </c>
      <c r="D3360" s="8">
        <v>6626253020772</v>
      </c>
      <c r="E3360" s="4">
        <v>1369340</v>
      </c>
      <c r="F3360" s="2" t="s">
        <v>16</v>
      </c>
      <c r="G3360" s="2" t="s">
        <v>17</v>
      </c>
      <c r="H3360" s="4">
        <v>238869929</v>
      </c>
      <c r="I3360" s="2" t="s">
        <v>18</v>
      </c>
      <c r="J3360" s="4">
        <v>15562907</v>
      </c>
      <c r="M3360" s="2">
        <v>207</v>
      </c>
      <c r="N3360" s="6">
        <v>-8.7899999999999991</v>
      </c>
    </row>
    <row r="3361" spans="1:14" x14ac:dyDescent="0.25">
      <c r="A3361" s="2" t="s">
        <v>2024</v>
      </c>
      <c r="B3361" s="2" t="s">
        <v>472</v>
      </c>
      <c r="C3361" s="3" t="s">
        <v>97</v>
      </c>
      <c r="D3361" s="8">
        <v>6626253098291</v>
      </c>
      <c r="E3361" s="4">
        <v>1605013</v>
      </c>
      <c r="F3361" s="2" t="s">
        <v>16</v>
      </c>
      <c r="G3361" s="2" t="s">
        <v>17</v>
      </c>
      <c r="H3361" s="4">
        <v>10820241</v>
      </c>
      <c r="I3361" s="2" t="s">
        <v>18</v>
      </c>
      <c r="J3361" s="4">
        <v>15562671</v>
      </c>
      <c r="M3361" s="2">
        <v>982</v>
      </c>
      <c r="N3361" s="6">
        <v>-14.59</v>
      </c>
    </row>
    <row r="3362" spans="1:14" x14ac:dyDescent="0.25">
      <c r="A3362" s="2" t="s">
        <v>2024</v>
      </c>
      <c r="B3362" s="2" t="s">
        <v>1096</v>
      </c>
      <c r="C3362" s="3" t="s">
        <v>32</v>
      </c>
      <c r="D3362" s="8">
        <v>6626253020934</v>
      </c>
      <c r="E3362" s="4">
        <v>1369341</v>
      </c>
      <c r="F3362" s="2" t="s">
        <v>16</v>
      </c>
      <c r="G3362" s="2" t="s">
        <v>17</v>
      </c>
      <c r="H3362" s="4">
        <v>238882596</v>
      </c>
      <c r="I3362" s="2" t="s">
        <v>18</v>
      </c>
      <c r="J3362" s="4">
        <v>15562579</v>
      </c>
      <c r="M3362" s="2">
        <v>209</v>
      </c>
      <c r="N3362" s="6">
        <v>-9.59</v>
      </c>
    </row>
    <row r="3363" spans="1:14" x14ac:dyDescent="0.25">
      <c r="A3363" s="2" t="s">
        <v>2024</v>
      </c>
      <c r="B3363" s="2" t="s">
        <v>750</v>
      </c>
      <c r="C3363" s="3" t="s">
        <v>25</v>
      </c>
      <c r="D3363" s="8">
        <v>6626253021078</v>
      </c>
      <c r="E3363" s="4">
        <v>1369342</v>
      </c>
      <c r="F3363" s="2" t="s">
        <v>16</v>
      </c>
      <c r="G3363" s="2" t="s">
        <v>17</v>
      </c>
      <c r="H3363" s="2" t="s">
        <v>2088</v>
      </c>
      <c r="I3363" s="2" t="s">
        <v>18</v>
      </c>
      <c r="J3363" s="4">
        <v>15562383</v>
      </c>
      <c r="M3363" s="2">
        <v>210</v>
      </c>
      <c r="N3363" s="6">
        <v>-11.59</v>
      </c>
    </row>
    <row r="3364" spans="1:14" x14ac:dyDescent="0.25">
      <c r="A3364" s="2" t="s">
        <v>2024</v>
      </c>
      <c r="B3364" s="2" t="s">
        <v>229</v>
      </c>
      <c r="C3364" s="3" t="s">
        <v>28</v>
      </c>
      <c r="D3364" s="8">
        <v>6626253040536</v>
      </c>
      <c r="E3364" s="4">
        <v>1369360</v>
      </c>
      <c r="F3364" s="2" t="s">
        <v>16</v>
      </c>
      <c r="G3364" s="2" t="s">
        <v>17</v>
      </c>
      <c r="H3364" s="4">
        <v>238873551</v>
      </c>
      <c r="I3364" s="2" t="s">
        <v>18</v>
      </c>
      <c r="J3364" s="4">
        <v>15561895</v>
      </c>
      <c r="M3364" s="2">
        <v>405</v>
      </c>
      <c r="N3364" s="6">
        <v>-11.59</v>
      </c>
    </row>
    <row r="3365" spans="1:14" x14ac:dyDescent="0.25">
      <c r="A3365" s="2" t="s">
        <v>2024</v>
      </c>
      <c r="B3365" s="2" t="s">
        <v>978</v>
      </c>
      <c r="C3365" s="3" t="s">
        <v>97</v>
      </c>
      <c r="D3365" s="8">
        <v>6626253098291</v>
      </c>
      <c r="E3365" s="4">
        <v>1605013</v>
      </c>
      <c r="F3365" s="2" t="s">
        <v>16</v>
      </c>
      <c r="G3365" s="2" t="s">
        <v>17</v>
      </c>
      <c r="H3365" s="4">
        <v>238869100</v>
      </c>
      <c r="I3365" s="2" t="s">
        <v>18</v>
      </c>
      <c r="J3365" s="4">
        <v>15561632</v>
      </c>
      <c r="M3365" s="2">
        <v>982</v>
      </c>
      <c r="N3365" s="6">
        <v>-18.190000000000001</v>
      </c>
    </row>
    <row r="3366" spans="1:14" x14ac:dyDescent="0.25">
      <c r="A3366" s="2" t="s">
        <v>2024</v>
      </c>
      <c r="B3366" s="2" t="s">
        <v>1554</v>
      </c>
      <c r="C3366" s="3" t="s">
        <v>75</v>
      </c>
      <c r="D3366" s="8">
        <v>6626253134786</v>
      </c>
      <c r="E3366" s="4">
        <v>1369391</v>
      </c>
      <c r="F3366" s="2" t="s">
        <v>16</v>
      </c>
      <c r="G3366" s="2" t="s">
        <v>17</v>
      </c>
      <c r="H3366" s="2" t="s">
        <v>2089</v>
      </c>
      <c r="I3366" s="2" t="s">
        <v>18</v>
      </c>
      <c r="J3366" s="4">
        <v>15561607</v>
      </c>
      <c r="M3366" s="2">
        <v>1347</v>
      </c>
      <c r="N3366" s="6">
        <v>-27.19</v>
      </c>
    </row>
    <row r="3367" spans="1:14" x14ac:dyDescent="0.25">
      <c r="A3367" s="2" t="s">
        <v>2024</v>
      </c>
      <c r="B3367" s="2" t="s">
        <v>981</v>
      </c>
      <c r="C3367" s="3" t="s">
        <v>37</v>
      </c>
      <c r="D3367" s="8">
        <v>6626253045252</v>
      </c>
      <c r="E3367" s="4">
        <v>1369364</v>
      </c>
      <c r="F3367" s="2" t="s">
        <v>16</v>
      </c>
      <c r="G3367" s="2" t="s">
        <v>17</v>
      </c>
      <c r="H3367" s="4">
        <v>238873091</v>
      </c>
      <c r="I3367" s="2" t="s">
        <v>18</v>
      </c>
      <c r="J3367" s="4">
        <v>15560434</v>
      </c>
      <c r="M3367" s="2">
        <v>452</v>
      </c>
      <c r="N3367" s="6">
        <v>-16.39</v>
      </c>
    </row>
    <row r="3368" spans="1:14" x14ac:dyDescent="0.25">
      <c r="A3368" s="2" t="s">
        <v>2024</v>
      </c>
      <c r="B3368" s="2" t="s">
        <v>983</v>
      </c>
      <c r="C3368" s="3" t="s">
        <v>75</v>
      </c>
      <c r="D3368" s="8">
        <v>6626253134786</v>
      </c>
      <c r="E3368" s="4">
        <v>1369391</v>
      </c>
      <c r="F3368" s="2" t="s">
        <v>16</v>
      </c>
      <c r="G3368" s="2" t="s">
        <v>17</v>
      </c>
      <c r="H3368" s="4">
        <v>238869606</v>
      </c>
      <c r="I3368" s="2" t="s">
        <v>18</v>
      </c>
      <c r="J3368" s="4">
        <v>15560271</v>
      </c>
      <c r="M3368" s="2">
        <v>1347</v>
      </c>
      <c r="N3368" s="6">
        <v>-34.39</v>
      </c>
    </row>
    <row r="3369" spans="1:14" x14ac:dyDescent="0.25">
      <c r="A3369" s="2" t="s">
        <v>2024</v>
      </c>
      <c r="B3369" s="2" t="s">
        <v>985</v>
      </c>
      <c r="C3369" s="3" t="s">
        <v>55</v>
      </c>
      <c r="D3369" s="8">
        <v>6626253091874</v>
      </c>
      <c r="E3369" s="4">
        <v>1616135</v>
      </c>
      <c r="F3369" s="2" t="s">
        <v>16</v>
      </c>
      <c r="G3369" s="2" t="s">
        <v>17</v>
      </c>
      <c r="H3369" s="4">
        <v>238864326</v>
      </c>
      <c r="I3369" s="2" t="s">
        <v>18</v>
      </c>
      <c r="J3369" s="4">
        <v>15560023</v>
      </c>
      <c r="M3369" s="2">
        <v>918</v>
      </c>
      <c r="N3369" s="6">
        <v>-23.59</v>
      </c>
    </row>
    <row r="3370" spans="1:14" x14ac:dyDescent="0.25">
      <c r="A3370" s="2" t="s">
        <v>2024</v>
      </c>
      <c r="B3370" s="2" t="s">
        <v>234</v>
      </c>
      <c r="C3370" s="3" t="s">
        <v>124</v>
      </c>
      <c r="D3370" s="8">
        <v>6626253020772</v>
      </c>
      <c r="E3370" s="4">
        <v>1369340</v>
      </c>
      <c r="F3370" s="2" t="s">
        <v>16</v>
      </c>
      <c r="G3370" s="2" t="s">
        <v>17</v>
      </c>
      <c r="H3370" s="4">
        <v>238831103</v>
      </c>
      <c r="I3370" s="2" t="s">
        <v>18</v>
      </c>
      <c r="J3370" s="4">
        <v>15559700</v>
      </c>
      <c r="M3370" s="2">
        <v>207</v>
      </c>
      <c r="N3370" s="6">
        <v>-14.59</v>
      </c>
    </row>
    <row r="3371" spans="1:14" x14ac:dyDescent="0.25">
      <c r="A3371" s="2" t="s">
        <v>2024</v>
      </c>
      <c r="B3371" s="2" t="s">
        <v>988</v>
      </c>
      <c r="C3371" s="3" t="s">
        <v>20</v>
      </c>
      <c r="D3371" s="8">
        <v>6626253112545</v>
      </c>
      <c r="E3371" s="4">
        <v>1369382</v>
      </c>
      <c r="F3371" s="2" t="s">
        <v>16</v>
      </c>
      <c r="G3371" s="2" t="s">
        <v>17</v>
      </c>
      <c r="H3371" s="2" t="s">
        <v>2090</v>
      </c>
      <c r="I3371" s="2" t="s">
        <v>18</v>
      </c>
      <c r="J3371" s="4">
        <v>15559466</v>
      </c>
      <c r="M3371" s="2">
        <v>1125</v>
      </c>
      <c r="N3371" s="6">
        <v>-23.59</v>
      </c>
    </row>
    <row r="3372" spans="1:14" x14ac:dyDescent="0.25">
      <c r="A3372" s="2" t="s">
        <v>2024</v>
      </c>
      <c r="B3372" s="2" t="s">
        <v>2091</v>
      </c>
      <c r="C3372" s="3" t="s">
        <v>15</v>
      </c>
      <c r="D3372" s="8">
        <v>6626253095608</v>
      </c>
      <c r="E3372" s="4">
        <v>1049827</v>
      </c>
      <c r="F3372" s="2" t="s">
        <v>16</v>
      </c>
      <c r="G3372" s="2" t="s">
        <v>17</v>
      </c>
      <c r="H3372" s="2" t="s">
        <v>2092</v>
      </c>
      <c r="I3372" s="2" t="s">
        <v>18</v>
      </c>
      <c r="J3372" s="4">
        <v>15559236</v>
      </c>
      <c r="M3372" s="2">
        <v>956</v>
      </c>
      <c r="N3372" s="6">
        <v>-10.72</v>
      </c>
    </row>
    <row r="3373" spans="1:14" x14ac:dyDescent="0.25">
      <c r="A3373" s="2" t="s">
        <v>2024</v>
      </c>
      <c r="B3373" s="2" t="s">
        <v>1671</v>
      </c>
      <c r="C3373" s="3" t="s">
        <v>25</v>
      </c>
      <c r="D3373" s="8">
        <v>6626253021078</v>
      </c>
      <c r="E3373" s="4">
        <v>1369342</v>
      </c>
      <c r="F3373" s="2" t="s">
        <v>16</v>
      </c>
      <c r="G3373" s="2" t="s">
        <v>17</v>
      </c>
      <c r="H3373" s="2" t="s">
        <v>2093</v>
      </c>
      <c r="I3373" s="2" t="s">
        <v>18</v>
      </c>
      <c r="J3373" s="4">
        <v>15558787</v>
      </c>
      <c r="M3373" s="2">
        <v>210</v>
      </c>
      <c r="N3373" s="6">
        <v>-10.39</v>
      </c>
    </row>
    <row r="3374" spans="1:14" x14ac:dyDescent="0.25">
      <c r="A3374" s="2" t="s">
        <v>2024</v>
      </c>
      <c r="B3374" s="2" t="s">
        <v>763</v>
      </c>
      <c r="C3374" s="3" t="s">
        <v>25</v>
      </c>
      <c r="D3374" s="8">
        <v>6626253021078</v>
      </c>
      <c r="E3374" s="4">
        <v>1369342</v>
      </c>
      <c r="F3374" s="2" t="s">
        <v>16</v>
      </c>
      <c r="G3374" s="2" t="s">
        <v>17</v>
      </c>
      <c r="H3374" s="2" t="s">
        <v>2094</v>
      </c>
      <c r="I3374" s="2" t="s">
        <v>18</v>
      </c>
      <c r="J3374" s="4">
        <v>15558226</v>
      </c>
      <c r="M3374" s="2">
        <v>210</v>
      </c>
      <c r="N3374" s="6">
        <v>-14.59</v>
      </c>
    </row>
    <row r="3375" spans="1:14" x14ac:dyDescent="0.25">
      <c r="A3375" s="2" t="s">
        <v>2024</v>
      </c>
      <c r="B3375" s="2" t="s">
        <v>249</v>
      </c>
      <c r="C3375" s="3" t="s">
        <v>28</v>
      </c>
      <c r="D3375" s="8">
        <v>6626253040536</v>
      </c>
      <c r="E3375" s="4">
        <v>1369360</v>
      </c>
      <c r="F3375" s="2" t="s">
        <v>16</v>
      </c>
      <c r="G3375" s="2" t="s">
        <v>17</v>
      </c>
      <c r="H3375" s="2" t="s">
        <v>2095</v>
      </c>
      <c r="I3375" s="2" t="s">
        <v>18</v>
      </c>
      <c r="J3375" s="4">
        <v>15558003</v>
      </c>
      <c r="M3375" s="2">
        <v>405</v>
      </c>
      <c r="N3375" s="6">
        <v>-10.39</v>
      </c>
    </row>
    <row r="3376" spans="1:14" x14ac:dyDescent="0.25">
      <c r="A3376" s="2" t="s">
        <v>2024</v>
      </c>
      <c r="B3376" s="2" t="s">
        <v>504</v>
      </c>
      <c r="C3376" s="3" t="s">
        <v>112</v>
      </c>
      <c r="D3376" s="8">
        <v>6626253027513</v>
      </c>
      <c r="E3376" s="4">
        <v>1369356</v>
      </c>
      <c r="F3376" s="2" t="s">
        <v>16</v>
      </c>
      <c r="G3376" s="2" t="s">
        <v>17</v>
      </c>
      <c r="H3376" s="2" t="s">
        <v>2096</v>
      </c>
      <c r="I3376" s="2" t="s">
        <v>18</v>
      </c>
      <c r="J3376" s="4">
        <v>15557469</v>
      </c>
      <c r="M3376" s="2">
        <v>275</v>
      </c>
      <c r="N3376" s="6">
        <v>-12.79</v>
      </c>
    </row>
    <row r="3377" spans="1:14" x14ac:dyDescent="0.25">
      <c r="A3377" s="2" t="s">
        <v>2024</v>
      </c>
      <c r="B3377" s="2" t="s">
        <v>505</v>
      </c>
      <c r="C3377" s="3" t="s">
        <v>112</v>
      </c>
      <c r="D3377" s="8">
        <v>6626253027513</v>
      </c>
      <c r="E3377" s="4">
        <v>1369356</v>
      </c>
      <c r="F3377" s="2" t="s">
        <v>16</v>
      </c>
      <c r="G3377" s="2" t="s">
        <v>17</v>
      </c>
      <c r="H3377" s="2" t="s">
        <v>2097</v>
      </c>
      <c r="I3377" s="2" t="s">
        <v>18</v>
      </c>
      <c r="J3377" s="4">
        <v>15557421</v>
      </c>
      <c r="M3377" s="2">
        <v>275</v>
      </c>
      <c r="N3377" s="6">
        <v>-19.989999999999998</v>
      </c>
    </row>
    <row r="3378" spans="1:14" x14ac:dyDescent="0.25">
      <c r="A3378" s="2" t="s">
        <v>2024</v>
      </c>
      <c r="B3378" s="2" t="s">
        <v>2098</v>
      </c>
      <c r="C3378" s="3" t="s">
        <v>65</v>
      </c>
      <c r="D3378" s="8">
        <v>6626253034803</v>
      </c>
      <c r="E3378" s="4">
        <v>1369358</v>
      </c>
      <c r="F3378" s="2" t="s">
        <v>16</v>
      </c>
      <c r="G3378" s="2" t="s">
        <v>17</v>
      </c>
      <c r="H3378" s="4">
        <v>238828248</v>
      </c>
      <c r="I3378" s="2" t="s">
        <v>18</v>
      </c>
      <c r="J3378" s="4">
        <v>15557328</v>
      </c>
      <c r="M3378" s="2">
        <v>348</v>
      </c>
      <c r="N3378" s="6">
        <v>-30.79</v>
      </c>
    </row>
    <row r="3379" spans="1:14" x14ac:dyDescent="0.25">
      <c r="A3379" s="2" t="s">
        <v>2024</v>
      </c>
      <c r="B3379" s="2" t="s">
        <v>506</v>
      </c>
      <c r="C3379" s="3" t="s">
        <v>28</v>
      </c>
      <c r="D3379" s="8">
        <v>6626253040536</v>
      </c>
      <c r="E3379" s="4">
        <v>1369360</v>
      </c>
      <c r="F3379" s="2" t="s">
        <v>16</v>
      </c>
      <c r="G3379" s="2" t="s">
        <v>17</v>
      </c>
      <c r="H3379" s="4">
        <v>238842995</v>
      </c>
      <c r="I3379" s="2" t="s">
        <v>18</v>
      </c>
      <c r="J3379" s="4">
        <v>15557294</v>
      </c>
      <c r="M3379" s="2">
        <v>405</v>
      </c>
      <c r="N3379" s="6">
        <v>-10.39</v>
      </c>
    </row>
    <row r="3380" spans="1:14" x14ac:dyDescent="0.25">
      <c r="A3380" s="2" t="s">
        <v>2024</v>
      </c>
      <c r="B3380" s="2" t="s">
        <v>1291</v>
      </c>
      <c r="C3380" s="3" t="s">
        <v>65</v>
      </c>
      <c r="D3380" s="8">
        <v>6626253034803</v>
      </c>
      <c r="E3380" s="4">
        <v>1369358</v>
      </c>
      <c r="F3380" s="2" t="s">
        <v>16</v>
      </c>
      <c r="G3380" s="2" t="s">
        <v>17</v>
      </c>
      <c r="H3380" s="4">
        <v>238837935</v>
      </c>
      <c r="I3380" s="2" t="s">
        <v>18</v>
      </c>
      <c r="J3380" s="4">
        <v>15557167</v>
      </c>
      <c r="M3380" s="2">
        <v>348</v>
      </c>
      <c r="N3380" s="6">
        <v>-10.39</v>
      </c>
    </row>
    <row r="3381" spans="1:14" x14ac:dyDescent="0.25">
      <c r="A3381" s="2" t="s">
        <v>2024</v>
      </c>
      <c r="B3381" s="2" t="s">
        <v>1291</v>
      </c>
      <c r="C3381" s="3" t="s">
        <v>43</v>
      </c>
      <c r="D3381" s="8">
        <v>6626253026703</v>
      </c>
      <c r="E3381" s="4">
        <v>1049873</v>
      </c>
      <c r="F3381" s="2" t="s">
        <v>16</v>
      </c>
      <c r="G3381" s="2" t="s">
        <v>108</v>
      </c>
      <c r="H3381" s="4">
        <v>1</v>
      </c>
      <c r="J3381" s="4">
        <v>15557141</v>
      </c>
      <c r="M3381" s="2">
        <v>267</v>
      </c>
      <c r="N3381" s="6">
        <v>-10.39</v>
      </c>
    </row>
    <row r="3382" spans="1:14" x14ac:dyDescent="0.25">
      <c r="A3382" s="2" t="s">
        <v>2024</v>
      </c>
      <c r="B3382" s="2" t="s">
        <v>513</v>
      </c>
      <c r="C3382" s="3" t="s">
        <v>49</v>
      </c>
      <c r="D3382" s="8">
        <v>6626253050256</v>
      </c>
      <c r="E3382" s="4">
        <v>1051760</v>
      </c>
      <c r="F3382" s="2" t="s">
        <v>16</v>
      </c>
      <c r="G3382" s="2" t="s">
        <v>17</v>
      </c>
      <c r="H3382" s="2" t="s">
        <v>2099</v>
      </c>
      <c r="I3382" s="2" t="s">
        <v>18</v>
      </c>
      <c r="J3382" s="4">
        <v>15556775</v>
      </c>
      <c r="M3382" s="2">
        <v>502</v>
      </c>
      <c r="N3382" s="6">
        <v>-21.79</v>
      </c>
    </row>
    <row r="3383" spans="1:14" x14ac:dyDescent="0.25">
      <c r="A3383" s="2" t="s">
        <v>2024</v>
      </c>
      <c r="B3383" s="2" t="s">
        <v>263</v>
      </c>
      <c r="C3383" s="3" t="s">
        <v>124</v>
      </c>
      <c r="D3383" s="8">
        <v>6626253020772</v>
      </c>
      <c r="E3383" s="4">
        <v>1369340</v>
      </c>
      <c r="F3383" s="2" t="s">
        <v>16</v>
      </c>
      <c r="G3383" s="2" t="s">
        <v>17</v>
      </c>
      <c r="H3383" s="2" t="s">
        <v>2100</v>
      </c>
      <c r="I3383" s="2" t="s">
        <v>18</v>
      </c>
      <c r="J3383" s="4">
        <v>15556625</v>
      </c>
      <c r="M3383" s="2">
        <v>207</v>
      </c>
      <c r="N3383" s="6">
        <v>-11.59</v>
      </c>
    </row>
    <row r="3384" spans="1:14" x14ac:dyDescent="0.25">
      <c r="A3384" s="2" t="s">
        <v>2024</v>
      </c>
      <c r="B3384" s="2" t="s">
        <v>1795</v>
      </c>
      <c r="C3384" s="3" t="s">
        <v>128</v>
      </c>
      <c r="D3384" s="8">
        <v>6626253068546</v>
      </c>
      <c r="E3384" s="4">
        <v>1369372</v>
      </c>
      <c r="F3384" s="2" t="s">
        <v>16</v>
      </c>
      <c r="G3384" s="2" t="s">
        <v>17</v>
      </c>
      <c r="H3384" s="4">
        <v>238476237</v>
      </c>
      <c r="I3384" s="2" t="s">
        <v>18</v>
      </c>
      <c r="J3384" s="4">
        <v>15556579</v>
      </c>
      <c r="M3384" s="2">
        <v>685</v>
      </c>
      <c r="N3384" s="6">
        <v>-31.99</v>
      </c>
    </row>
    <row r="3385" spans="1:14" x14ac:dyDescent="0.25">
      <c r="A3385" s="2" t="s">
        <v>2024</v>
      </c>
      <c r="B3385" s="2" t="s">
        <v>514</v>
      </c>
      <c r="C3385" s="3" t="s">
        <v>15</v>
      </c>
      <c r="D3385" s="8">
        <v>6626253095608</v>
      </c>
      <c r="E3385" s="4">
        <v>1049827</v>
      </c>
      <c r="F3385" s="2" t="s">
        <v>16</v>
      </c>
      <c r="G3385" s="2" t="s">
        <v>17</v>
      </c>
      <c r="H3385" s="4">
        <v>238842267</v>
      </c>
      <c r="I3385" s="2" t="s">
        <v>18</v>
      </c>
      <c r="J3385" s="4">
        <v>15556485</v>
      </c>
      <c r="M3385" s="2">
        <v>956</v>
      </c>
      <c r="N3385" s="6">
        <v>-7.99</v>
      </c>
    </row>
    <row r="3386" spans="1:14" x14ac:dyDescent="0.25">
      <c r="A3386" s="2" t="s">
        <v>2024</v>
      </c>
      <c r="B3386" s="2" t="s">
        <v>523</v>
      </c>
      <c r="C3386" s="3" t="s">
        <v>25</v>
      </c>
      <c r="D3386" s="8">
        <v>6626253021078</v>
      </c>
      <c r="E3386" s="4">
        <v>1369342</v>
      </c>
      <c r="F3386" s="2" t="s">
        <v>16</v>
      </c>
      <c r="G3386" s="2" t="s">
        <v>17</v>
      </c>
      <c r="H3386" s="4">
        <v>238833900</v>
      </c>
      <c r="I3386" s="2" t="s">
        <v>18</v>
      </c>
      <c r="J3386" s="4">
        <v>15556068</v>
      </c>
      <c r="M3386" s="2">
        <v>210</v>
      </c>
      <c r="N3386" s="6">
        <v>-18.97</v>
      </c>
    </row>
    <row r="3387" spans="1:14" x14ac:dyDescent="0.25">
      <c r="A3387" s="2" t="s">
        <v>2024</v>
      </c>
      <c r="B3387" s="2" t="s">
        <v>274</v>
      </c>
      <c r="C3387" s="3" t="s">
        <v>97</v>
      </c>
      <c r="D3387" s="8">
        <v>6626253098291</v>
      </c>
      <c r="E3387" s="4">
        <v>1605013</v>
      </c>
      <c r="F3387" s="2" t="s">
        <v>16</v>
      </c>
      <c r="G3387" s="2" t="s">
        <v>17</v>
      </c>
      <c r="H3387" s="4">
        <v>238772954</v>
      </c>
      <c r="I3387" s="2" t="s">
        <v>18</v>
      </c>
      <c r="J3387" s="4">
        <v>15555706</v>
      </c>
      <c r="M3387" s="2">
        <v>982</v>
      </c>
      <c r="N3387" s="6">
        <v>-25.99</v>
      </c>
    </row>
    <row r="3388" spans="1:14" x14ac:dyDescent="0.25">
      <c r="A3388" s="2" t="s">
        <v>2024</v>
      </c>
      <c r="B3388" s="2" t="s">
        <v>1297</v>
      </c>
      <c r="C3388" s="3" t="s">
        <v>43</v>
      </c>
      <c r="D3388" s="8">
        <v>6626253026703</v>
      </c>
      <c r="E3388" s="4">
        <v>1049873</v>
      </c>
      <c r="F3388" s="2" t="s">
        <v>16</v>
      </c>
      <c r="G3388" s="2" t="s">
        <v>17</v>
      </c>
      <c r="H3388" s="2" t="s">
        <v>2101</v>
      </c>
      <c r="I3388" s="2" t="s">
        <v>18</v>
      </c>
      <c r="J3388" s="4">
        <v>15555680</v>
      </c>
      <c r="M3388" s="2">
        <v>267</v>
      </c>
      <c r="N3388" s="6">
        <v>-11.43</v>
      </c>
    </row>
    <row r="3389" spans="1:14" x14ac:dyDescent="0.25">
      <c r="A3389" s="2" t="s">
        <v>2024</v>
      </c>
      <c r="B3389" s="2" t="s">
        <v>1194</v>
      </c>
      <c r="C3389" s="3" t="s">
        <v>88</v>
      </c>
      <c r="D3389" s="8">
        <v>6626253089624</v>
      </c>
      <c r="E3389" s="4">
        <v>1369375</v>
      </c>
      <c r="F3389" s="2" t="s">
        <v>16</v>
      </c>
      <c r="G3389" s="2" t="s">
        <v>17</v>
      </c>
      <c r="H3389" s="4">
        <v>238825459</v>
      </c>
      <c r="I3389" s="2" t="s">
        <v>18</v>
      </c>
      <c r="J3389" s="4">
        <v>15555412</v>
      </c>
      <c r="M3389" s="2">
        <v>896</v>
      </c>
      <c r="N3389" s="6">
        <v>-15.07</v>
      </c>
    </row>
    <row r="3390" spans="1:14" x14ac:dyDescent="0.25">
      <c r="A3390" s="2" t="s">
        <v>2024</v>
      </c>
      <c r="B3390" s="2" t="s">
        <v>785</v>
      </c>
      <c r="C3390" s="3" t="s">
        <v>333</v>
      </c>
      <c r="D3390" s="8">
        <v>6626253072900</v>
      </c>
      <c r="E3390" s="4">
        <v>1369374</v>
      </c>
      <c r="F3390" s="2" t="s">
        <v>16</v>
      </c>
      <c r="G3390" s="2" t="s">
        <v>17</v>
      </c>
      <c r="H3390" s="2" t="s">
        <v>2102</v>
      </c>
      <c r="I3390" s="2" t="s">
        <v>18</v>
      </c>
      <c r="J3390" s="4">
        <v>15555314</v>
      </c>
      <c r="M3390" s="2">
        <v>729</v>
      </c>
      <c r="N3390" s="6">
        <v>-21.31</v>
      </c>
    </row>
    <row r="3391" spans="1:14" x14ac:dyDescent="0.25">
      <c r="A3391" s="2" t="s">
        <v>2024</v>
      </c>
      <c r="B3391" s="2" t="s">
        <v>1564</v>
      </c>
      <c r="C3391" s="3" t="s">
        <v>121</v>
      </c>
      <c r="D3391" s="8">
        <v>6626253049088</v>
      </c>
      <c r="E3391" s="4">
        <v>1369367</v>
      </c>
      <c r="F3391" s="2" t="s">
        <v>16</v>
      </c>
      <c r="G3391" s="2" t="s">
        <v>17</v>
      </c>
      <c r="H3391" s="4">
        <v>238828273</v>
      </c>
      <c r="I3391" s="2" t="s">
        <v>18</v>
      </c>
      <c r="J3391" s="4">
        <v>15555269</v>
      </c>
      <c r="M3391" s="2">
        <v>490</v>
      </c>
      <c r="N3391" s="6">
        <v>-14.08</v>
      </c>
    </row>
    <row r="3392" spans="1:14" x14ac:dyDescent="0.25">
      <c r="A3392" s="2" t="s">
        <v>2024</v>
      </c>
      <c r="B3392" s="2" t="s">
        <v>1103</v>
      </c>
      <c r="C3392" s="3" t="s">
        <v>75</v>
      </c>
      <c r="D3392" s="8">
        <v>6626253134786</v>
      </c>
      <c r="E3392" s="4">
        <v>1369391</v>
      </c>
      <c r="F3392" s="2" t="s">
        <v>16</v>
      </c>
      <c r="G3392" s="2" t="s">
        <v>17</v>
      </c>
      <c r="H3392" s="4">
        <v>238775772</v>
      </c>
      <c r="I3392" s="2" t="s">
        <v>18</v>
      </c>
      <c r="J3392" s="4">
        <v>15555226</v>
      </c>
      <c r="M3392" s="2">
        <v>1347</v>
      </c>
      <c r="N3392" s="6">
        <v>-16.63</v>
      </c>
    </row>
    <row r="3393" spans="1:14" x14ac:dyDescent="0.25">
      <c r="A3393" s="2" t="s">
        <v>2024</v>
      </c>
      <c r="B3393" s="2" t="s">
        <v>275</v>
      </c>
      <c r="C3393" s="3" t="s">
        <v>43</v>
      </c>
      <c r="D3393" s="8">
        <v>6626253026703</v>
      </c>
      <c r="E3393" s="4">
        <v>1049873</v>
      </c>
      <c r="F3393" s="2" t="s">
        <v>16</v>
      </c>
      <c r="G3393" s="2" t="s">
        <v>17</v>
      </c>
      <c r="H3393" s="4">
        <v>238823442</v>
      </c>
      <c r="I3393" s="2" t="s">
        <v>18</v>
      </c>
      <c r="J3393" s="4">
        <v>15555146</v>
      </c>
      <c r="M3393" s="2">
        <v>267</v>
      </c>
      <c r="N3393" s="6">
        <v>-16.100000000000001</v>
      </c>
    </row>
    <row r="3394" spans="1:14" x14ac:dyDescent="0.25">
      <c r="A3394" s="2" t="s">
        <v>2024</v>
      </c>
      <c r="B3394" s="2" t="s">
        <v>1104</v>
      </c>
      <c r="C3394" s="3" t="s">
        <v>165</v>
      </c>
      <c r="D3394" s="8">
        <v>6626253054324</v>
      </c>
      <c r="E3394" s="4">
        <v>1369369</v>
      </c>
      <c r="F3394" s="2" t="s">
        <v>16</v>
      </c>
      <c r="G3394" s="2" t="s">
        <v>17</v>
      </c>
      <c r="H3394" s="4">
        <v>132154122</v>
      </c>
      <c r="I3394" s="2" t="s">
        <v>18</v>
      </c>
      <c r="J3394" s="4">
        <v>15555104</v>
      </c>
      <c r="M3394" s="2">
        <v>543</v>
      </c>
      <c r="N3394" s="6">
        <v>-13.22</v>
      </c>
    </row>
    <row r="3395" spans="1:14" x14ac:dyDescent="0.25">
      <c r="A3395" s="2" t="s">
        <v>2024</v>
      </c>
      <c r="B3395" s="2" t="s">
        <v>541</v>
      </c>
      <c r="C3395" s="3" t="s">
        <v>28</v>
      </c>
      <c r="D3395" s="8">
        <v>6626253040536</v>
      </c>
      <c r="E3395" s="4">
        <v>1369360</v>
      </c>
      <c r="F3395" s="2" t="s">
        <v>16</v>
      </c>
      <c r="G3395" s="2" t="s">
        <v>17</v>
      </c>
      <c r="H3395" s="4">
        <v>238814471</v>
      </c>
      <c r="I3395" s="2" t="s">
        <v>18</v>
      </c>
      <c r="J3395" s="4">
        <v>15555029</v>
      </c>
      <c r="M3395" s="2">
        <v>405</v>
      </c>
      <c r="N3395" s="6">
        <v>-11.43</v>
      </c>
    </row>
    <row r="3396" spans="1:14" x14ac:dyDescent="0.25">
      <c r="A3396" s="2" t="s">
        <v>2024</v>
      </c>
      <c r="B3396" s="2" t="s">
        <v>544</v>
      </c>
      <c r="C3396" s="3" t="s">
        <v>128</v>
      </c>
      <c r="D3396" s="8">
        <v>6626253068546</v>
      </c>
      <c r="E3396" s="4">
        <v>1369372</v>
      </c>
      <c r="F3396" s="2" t="s">
        <v>16</v>
      </c>
      <c r="G3396" s="2" t="s">
        <v>17</v>
      </c>
      <c r="H3396" s="4">
        <v>238811142</v>
      </c>
      <c r="I3396" s="2" t="s">
        <v>18</v>
      </c>
      <c r="J3396" s="4">
        <v>15554820</v>
      </c>
      <c r="M3396" s="2">
        <v>685</v>
      </c>
      <c r="N3396" s="6">
        <v>-16.63</v>
      </c>
    </row>
    <row r="3397" spans="1:14" x14ac:dyDescent="0.25">
      <c r="A3397" s="2" t="s">
        <v>2024</v>
      </c>
      <c r="B3397" s="2" t="s">
        <v>544</v>
      </c>
      <c r="C3397" s="3" t="s">
        <v>15</v>
      </c>
      <c r="D3397" s="8">
        <v>6626253095608</v>
      </c>
      <c r="E3397" s="4">
        <v>1049827</v>
      </c>
      <c r="F3397" s="2" t="s">
        <v>16</v>
      </c>
      <c r="G3397" s="2" t="s">
        <v>17</v>
      </c>
      <c r="H3397" s="4">
        <v>238820588</v>
      </c>
      <c r="I3397" s="2" t="s">
        <v>18</v>
      </c>
      <c r="J3397" s="4">
        <v>15554819</v>
      </c>
      <c r="M3397" s="2">
        <v>956</v>
      </c>
      <c r="N3397" s="6">
        <v>-13.02</v>
      </c>
    </row>
    <row r="3398" spans="1:14" x14ac:dyDescent="0.25">
      <c r="A3398" s="2" t="s">
        <v>2024</v>
      </c>
      <c r="B3398" s="2" t="s">
        <v>1015</v>
      </c>
      <c r="C3398" s="3" t="s">
        <v>43</v>
      </c>
      <c r="D3398" s="8">
        <v>6626253026703</v>
      </c>
      <c r="E3398" s="4">
        <v>1049873</v>
      </c>
      <c r="F3398" s="2" t="s">
        <v>16</v>
      </c>
      <c r="G3398" s="2" t="s">
        <v>17</v>
      </c>
      <c r="H3398" s="4">
        <v>238813644</v>
      </c>
      <c r="I3398" s="2" t="s">
        <v>18</v>
      </c>
      <c r="J3398" s="4">
        <v>15554716</v>
      </c>
      <c r="M3398" s="2">
        <v>267</v>
      </c>
      <c r="N3398" s="6">
        <v>-15.07</v>
      </c>
    </row>
    <row r="3399" spans="1:14" x14ac:dyDescent="0.25">
      <c r="A3399" s="2" t="s">
        <v>2024</v>
      </c>
      <c r="B3399" s="2" t="s">
        <v>276</v>
      </c>
      <c r="C3399" s="3" t="s">
        <v>15</v>
      </c>
      <c r="D3399" s="8">
        <v>6626253095608</v>
      </c>
      <c r="E3399" s="4">
        <v>1049827</v>
      </c>
      <c r="F3399" s="2" t="s">
        <v>16</v>
      </c>
      <c r="G3399" s="2" t="s">
        <v>17</v>
      </c>
      <c r="H3399" s="4">
        <v>238814936</v>
      </c>
      <c r="I3399" s="2" t="s">
        <v>18</v>
      </c>
      <c r="J3399" s="4">
        <v>15554643</v>
      </c>
      <c r="M3399" s="2">
        <v>956</v>
      </c>
      <c r="N3399" s="6">
        <v>-11.17</v>
      </c>
    </row>
    <row r="3400" spans="1:14" x14ac:dyDescent="0.25">
      <c r="A3400" s="2" t="s">
        <v>2024</v>
      </c>
      <c r="B3400" s="2" t="s">
        <v>1198</v>
      </c>
      <c r="C3400" s="3" t="s">
        <v>15</v>
      </c>
      <c r="D3400" s="8">
        <v>6626253095608</v>
      </c>
      <c r="E3400" s="4">
        <v>1049827</v>
      </c>
      <c r="F3400" s="2" t="s">
        <v>16</v>
      </c>
      <c r="G3400" s="2" t="s">
        <v>17</v>
      </c>
      <c r="H3400" s="4">
        <v>238812288</v>
      </c>
      <c r="I3400" s="2" t="s">
        <v>18</v>
      </c>
      <c r="J3400" s="4">
        <v>15554629</v>
      </c>
      <c r="M3400" s="2">
        <v>956</v>
      </c>
      <c r="N3400" s="6">
        <v>-11.43</v>
      </c>
    </row>
    <row r="3401" spans="1:14" x14ac:dyDescent="0.25">
      <c r="A3401" s="2" t="s">
        <v>2024</v>
      </c>
      <c r="B3401" s="2" t="s">
        <v>278</v>
      </c>
      <c r="C3401" s="3" t="s">
        <v>93</v>
      </c>
      <c r="D3401" s="8">
        <v>6626253021663</v>
      </c>
      <c r="E3401" s="4">
        <v>1369345</v>
      </c>
      <c r="F3401" s="2" t="s">
        <v>16</v>
      </c>
      <c r="G3401" s="2" t="s">
        <v>17</v>
      </c>
      <c r="H3401" s="2" t="s">
        <v>2103</v>
      </c>
      <c r="I3401" s="2" t="s">
        <v>18</v>
      </c>
      <c r="J3401" s="4">
        <v>15554626</v>
      </c>
      <c r="M3401" s="2">
        <v>216</v>
      </c>
      <c r="N3401" s="6">
        <v>-16.63</v>
      </c>
    </row>
    <row r="3402" spans="1:14" x14ac:dyDescent="0.25">
      <c r="A3402" s="2" t="s">
        <v>2024</v>
      </c>
      <c r="B3402" s="2" t="s">
        <v>280</v>
      </c>
      <c r="C3402" s="3" t="s">
        <v>93</v>
      </c>
      <c r="D3402" s="8">
        <v>6626253021663</v>
      </c>
      <c r="E3402" s="4">
        <v>1369345</v>
      </c>
      <c r="F3402" s="2" t="s">
        <v>16</v>
      </c>
      <c r="G3402" s="2" t="s">
        <v>17</v>
      </c>
      <c r="H3402" s="2" t="s">
        <v>2104</v>
      </c>
      <c r="I3402" s="2" t="s">
        <v>18</v>
      </c>
      <c r="J3402" s="4">
        <v>15554593</v>
      </c>
      <c r="M3402" s="2">
        <v>216</v>
      </c>
      <c r="N3402" s="6">
        <v>-16.63</v>
      </c>
    </row>
    <row r="3403" spans="1:14" x14ac:dyDescent="0.25">
      <c r="A3403" s="2" t="s">
        <v>2024</v>
      </c>
      <c r="B3403" s="2" t="s">
        <v>2105</v>
      </c>
      <c r="C3403" s="3" t="s">
        <v>93</v>
      </c>
      <c r="D3403" s="8">
        <v>6626253021663</v>
      </c>
      <c r="E3403" s="4">
        <v>1369345</v>
      </c>
      <c r="F3403" s="2" t="s">
        <v>16</v>
      </c>
      <c r="G3403" s="2" t="s">
        <v>17</v>
      </c>
      <c r="H3403" s="2" t="s">
        <v>2106</v>
      </c>
      <c r="I3403" s="2" t="s">
        <v>18</v>
      </c>
      <c r="J3403" s="4">
        <v>15554418</v>
      </c>
      <c r="M3403" s="2">
        <v>216</v>
      </c>
      <c r="N3403" s="6">
        <v>-13.51</v>
      </c>
    </row>
    <row r="3404" spans="1:14" x14ac:dyDescent="0.25">
      <c r="A3404" s="2" t="s">
        <v>2024</v>
      </c>
      <c r="B3404" s="2" t="s">
        <v>796</v>
      </c>
      <c r="C3404" s="3" t="s">
        <v>28</v>
      </c>
      <c r="D3404" s="8">
        <v>6626253040536</v>
      </c>
      <c r="E3404" s="4">
        <v>1369360</v>
      </c>
      <c r="F3404" s="2" t="s">
        <v>16</v>
      </c>
      <c r="G3404" s="2" t="s">
        <v>17</v>
      </c>
      <c r="H3404" s="4">
        <v>238791149</v>
      </c>
      <c r="I3404" s="2" t="s">
        <v>18</v>
      </c>
      <c r="J3404" s="4">
        <v>15554320</v>
      </c>
      <c r="M3404" s="2">
        <v>405</v>
      </c>
      <c r="N3404" s="6">
        <v>-15.07</v>
      </c>
    </row>
    <row r="3405" spans="1:14" x14ac:dyDescent="0.25">
      <c r="A3405" s="2" t="s">
        <v>2024</v>
      </c>
      <c r="B3405" s="2" t="s">
        <v>1019</v>
      </c>
      <c r="C3405" s="3" t="s">
        <v>82</v>
      </c>
      <c r="D3405" s="8">
        <v>6626253118233</v>
      </c>
      <c r="E3405" s="4">
        <v>1369386</v>
      </c>
      <c r="F3405" s="2" t="s">
        <v>16</v>
      </c>
      <c r="G3405" s="2" t="s">
        <v>17</v>
      </c>
      <c r="H3405" s="4">
        <v>238790268</v>
      </c>
      <c r="I3405" s="2" t="s">
        <v>18</v>
      </c>
      <c r="J3405" s="4">
        <v>15554216</v>
      </c>
      <c r="M3405" s="2">
        <v>1182</v>
      </c>
      <c r="N3405" s="6">
        <v>-25.99</v>
      </c>
    </row>
    <row r="3406" spans="1:14" x14ac:dyDescent="0.25">
      <c r="A3406" s="2" t="s">
        <v>2024</v>
      </c>
      <c r="B3406" s="2" t="s">
        <v>1019</v>
      </c>
      <c r="C3406" s="3" t="s">
        <v>82</v>
      </c>
      <c r="D3406" s="8">
        <v>6626253118233</v>
      </c>
      <c r="E3406" s="4">
        <v>1369386</v>
      </c>
      <c r="F3406" s="2" t="s">
        <v>262</v>
      </c>
      <c r="G3406" s="2" t="s">
        <v>17</v>
      </c>
      <c r="H3406" s="4">
        <v>238685600</v>
      </c>
      <c r="I3406" s="2" t="s">
        <v>18</v>
      </c>
      <c r="J3406" s="4">
        <v>15554214</v>
      </c>
      <c r="M3406" s="2">
        <v>1182</v>
      </c>
      <c r="N3406" s="6">
        <v>-36.14</v>
      </c>
    </row>
    <row r="3407" spans="1:14" x14ac:dyDescent="0.25">
      <c r="A3407" s="2" t="s">
        <v>2024</v>
      </c>
      <c r="B3407" s="2" t="s">
        <v>1019</v>
      </c>
      <c r="C3407" s="3" t="s">
        <v>128</v>
      </c>
      <c r="D3407" s="8">
        <v>6626253068546</v>
      </c>
      <c r="E3407" s="4">
        <v>1369372</v>
      </c>
      <c r="F3407" s="2" t="s">
        <v>16</v>
      </c>
      <c r="G3407" s="2" t="s">
        <v>17</v>
      </c>
      <c r="H3407" s="4">
        <v>238801029</v>
      </c>
      <c r="I3407" s="2" t="s">
        <v>18</v>
      </c>
      <c r="J3407" s="4">
        <v>15554208</v>
      </c>
      <c r="M3407" s="2">
        <v>685</v>
      </c>
      <c r="N3407" s="6">
        <v>-23.13</v>
      </c>
    </row>
    <row r="3408" spans="1:14" x14ac:dyDescent="0.25">
      <c r="A3408" s="2" t="s">
        <v>2024</v>
      </c>
      <c r="B3408" s="2" t="s">
        <v>1212</v>
      </c>
      <c r="C3408" s="3" t="s">
        <v>93</v>
      </c>
      <c r="D3408" s="8">
        <v>6626253021663</v>
      </c>
      <c r="E3408" s="4">
        <v>1369345</v>
      </c>
      <c r="F3408" s="2" t="s">
        <v>16</v>
      </c>
      <c r="G3408" s="2" t="s">
        <v>17</v>
      </c>
      <c r="H3408" s="4">
        <v>238250612</v>
      </c>
      <c r="I3408" s="2" t="s">
        <v>18</v>
      </c>
      <c r="J3408" s="4">
        <v>15554106</v>
      </c>
      <c r="M3408" s="2">
        <v>216</v>
      </c>
      <c r="N3408" s="6">
        <v>-10.39</v>
      </c>
    </row>
    <row r="3409" spans="1:14" x14ac:dyDescent="0.25">
      <c r="A3409" s="2" t="s">
        <v>2024</v>
      </c>
      <c r="B3409" s="2" t="s">
        <v>1938</v>
      </c>
      <c r="C3409" s="3" t="s">
        <v>28</v>
      </c>
      <c r="D3409" s="8">
        <v>6626253040536</v>
      </c>
      <c r="E3409" s="4">
        <v>1369360</v>
      </c>
      <c r="F3409" s="2" t="s">
        <v>16</v>
      </c>
      <c r="G3409" s="2" t="s">
        <v>17</v>
      </c>
      <c r="H3409" s="4">
        <v>238785407</v>
      </c>
      <c r="I3409" s="2" t="s">
        <v>18</v>
      </c>
      <c r="J3409" s="4">
        <v>15553278</v>
      </c>
      <c r="M3409" s="2">
        <v>405</v>
      </c>
      <c r="N3409" s="6">
        <v>-15.07</v>
      </c>
    </row>
    <row r="3410" spans="1:14" x14ac:dyDescent="0.25">
      <c r="A3410" s="2" t="s">
        <v>2024</v>
      </c>
      <c r="B3410" s="2" t="s">
        <v>2107</v>
      </c>
      <c r="C3410" s="3" t="s">
        <v>43</v>
      </c>
      <c r="D3410" s="8">
        <v>6626253026703</v>
      </c>
      <c r="E3410" s="4">
        <v>1049873</v>
      </c>
      <c r="F3410" s="2" t="s">
        <v>16</v>
      </c>
      <c r="G3410" s="2" t="s">
        <v>17</v>
      </c>
      <c r="H3410" s="4">
        <v>238787912</v>
      </c>
      <c r="I3410" s="2" t="s">
        <v>18</v>
      </c>
      <c r="J3410" s="4">
        <v>15552729</v>
      </c>
      <c r="M3410" s="2">
        <v>267</v>
      </c>
      <c r="N3410" s="6">
        <v>-13.51</v>
      </c>
    </row>
    <row r="3411" spans="1:14" x14ac:dyDescent="0.25">
      <c r="A3411" s="2" t="s">
        <v>2024</v>
      </c>
      <c r="B3411" s="2" t="s">
        <v>298</v>
      </c>
      <c r="C3411" s="3" t="s">
        <v>85</v>
      </c>
      <c r="D3411" s="8">
        <v>6626253091955</v>
      </c>
      <c r="E3411" s="4">
        <v>1369377</v>
      </c>
      <c r="F3411" s="2" t="s">
        <v>16</v>
      </c>
      <c r="G3411" s="2" t="s">
        <v>17</v>
      </c>
      <c r="H3411" s="2" t="s">
        <v>2108</v>
      </c>
      <c r="I3411" s="2" t="s">
        <v>18</v>
      </c>
      <c r="J3411" s="4">
        <v>15552496</v>
      </c>
      <c r="M3411" s="2">
        <v>919</v>
      </c>
      <c r="N3411" s="6">
        <v>-25.99</v>
      </c>
    </row>
    <row r="3412" spans="1:14" x14ac:dyDescent="0.25">
      <c r="A3412" s="2" t="s">
        <v>2024</v>
      </c>
      <c r="B3412" s="2" t="s">
        <v>1942</v>
      </c>
      <c r="C3412" s="3" t="s">
        <v>43</v>
      </c>
      <c r="D3412" s="8">
        <v>6626253026703</v>
      </c>
      <c r="E3412" s="4">
        <v>1049873</v>
      </c>
      <c r="F3412" s="2" t="s">
        <v>16</v>
      </c>
      <c r="G3412" s="2" t="s">
        <v>17</v>
      </c>
      <c r="H3412" s="4">
        <v>238542270</v>
      </c>
      <c r="I3412" s="2" t="s">
        <v>18</v>
      </c>
      <c r="J3412" s="4">
        <v>15552147</v>
      </c>
      <c r="M3412" s="2">
        <v>267</v>
      </c>
      <c r="N3412" s="6">
        <v>-18.579999999999998</v>
      </c>
    </row>
    <row r="3413" spans="1:14" x14ac:dyDescent="0.25">
      <c r="A3413" s="2" t="s">
        <v>2024</v>
      </c>
      <c r="B3413" s="2" t="s">
        <v>805</v>
      </c>
      <c r="C3413" s="3" t="s">
        <v>43</v>
      </c>
      <c r="D3413" s="8">
        <v>6626253026703</v>
      </c>
      <c r="E3413" s="4">
        <v>1049873</v>
      </c>
      <c r="F3413" s="2" t="s">
        <v>16</v>
      </c>
      <c r="G3413" s="2" t="s">
        <v>108</v>
      </c>
      <c r="H3413" s="4">
        <v>9238575495</v>
      </c>
      <c r="J3413" s="4">
        <v>15551766</v>
      </c>
      <c r="M3413" s="2">
        <v>267</v>
      </c>
      <c r="N3413" s="6">
        <v>-12.47</v>
      </c>
    </row>
    <row r="3414" spans="1:14" x14ac:dyDescent="0.25">
      <c r="A3414" s="2" t="s">
        <v>2024</v>
      </c>
      <c r="B3414" s="2" t="s">
        <v>1944</v>
      </c>
      <c r="C3414" s="3" t="s">
        <v>28</v>
      </c>
      <c r="D3414" s="8">
        <v>6626253040536</v>
      </c>
      <c r="E3414" s="4">
        <v>1369360</v>
      </c>
      <c r="F3414" s="2" t="s">
        <v>16</v>
      </c>
      <c r="G3414" s="2" t="s">
        <v>17</v>
      </c>
      <c r="H3414" s="4">
        <v>238782270</v>
      </c>
      <c r="I3414" s="2" t="s">
        <v>18</v>
      </c>
      <c r="J3414" s="4">
        <v>15551703</v>
      </c>
      <c r="M3414" s="2">
        <v>405</v>
      </c>
      <c r="N3414" s="6">
        <v>-13.51</v>
      </c>
    </row>
    <row r="3415" spans="1:14" x14ac:dyDescent="0.25">
      <c r="A3415" s="2" t="s">
        <v>2024</v>
      </c>
      <c r="B3415" s="2" t="s">
        <v>307</v>
      </c>
      <c r="C3415" s="3" t="s">
        <v>43</v>
      </c>
      <c r="D3415" s="8">
        <v>6626253026703</v>
      </c>
      <c r="E3415" s="4">
        <v>1049873</v>
      </c>
      <c r="F3415" s="2" t="s">
        <v>16</v>
      </c>
      <c r="G3415" s="2" t="s">
        <v>17</v>
      </c>
      <c r="H3415" s="4">
        <v>238510598</v>
      </c>
      <c r="I3415" s="2" t="s">
        <v>18</v>
      </c>
      <c r="J3415" s="4">
        <v>15551658</v>
      </c>
      <c r="M3415" s="2">
        <v>267</v>
      </c>
      <c r="N3415" s="6">
        <v>-22.48</v>
      </c>
    </row>
    <row r="3416" spans="1:14" x14ac:dyDescent="0.25">
      <c r="A3416" s="2" t="s">
        <v>2024</v>
      </c>
      <c r="B3416" s="2" t="s">
        <v>2109</v>
      </c>
      <c r="C3416" s="3" t="s">
        <v>37</v>
      </c>
      <c r="D3416" s="8">
        <v>6626253045252</v>
      </c>
      <c r="E3416" s="4">
        <v>1369364</v>
      </c>
      <c r="F3416" s="2" t="s">
        <v>16</v>
      </c>
      <c r="G3416" s="2" t="s">
        <v>17</v>
      </c>
      <c r="H3416" s="4">
        <v>238779775</v>
      </c>
      <c r="I3416" s="2" t="s">
        <v>18</v>
      </c>
      <c r="J3416" s="4">
        <v>15551630</v>
      </c>
      <c r="M3416" s="2">
        <v>452</v>
      </c>
      <c r="N3416" s="6">
        <v>-15.71</v>
      </c>
    </row>
    <row r="3417" spans="1:14" x14ac:dyDescent="0.25">
      <c r="A3417" s="2" t="s">
        <v>2024</v>
      </c>
      <c r="B3417" s="2" t="s">
        <v>574</v>
      </c>
      <c r="C3417" s="3" t="s">
        <v>43</v>
      </c>
      <c r="D3417" s="8">
        <v>6626253026703</v>
      </c>
      <c r="E3417" s="4">
        <v>1049873</v>
      </c>
      <c r="F3417" s="2" t="s">
        <v>16</v>
      </c>
      <c r="G3417" s="2" t="s">
        <v>17</v>
      </c>
      <c r="H3417" s="4">
        <v>238620866</v>
      </c>
      <c r="I3417" s="2" t="s">
        <v>18</v>
      </c>
      <c r="J3417" s="4">
        <v>15551573</v>
      </c>
      <c r="M3417" s="2">
        <v>267</v>
      </c>
      <c r="N3417" s="6">
        <v>-22.48</v>
      </c>
    </row>
    <row r="3418" spans="1:14" x14ac:dyDescent="0.25">
      <c r="A3418" s="2" t="s">
        <v>2024</v>
      </c>
      <c r="B3418" s="2" t="s">
        <v>2110</v>
      </c>
      <c r="C3418" s="3" t="s">
        <v>43</v>
      </c>
      <c r="D3418" s="8">
        <v>6626253026703</v>
      </c>
      <c r="E3418" s="4">
        <v>1049873</v>
      </c>
      <c r="F3418" s="2" t="s">
        <v>16</v>
      </c>
      <c r="G3418" s="2" t="s">
        <v>17</v>
      </c>
      <c r="H3418" s="4">
        <v>238662523</v>
      </c>
      <c r="I3418" s="2" t="s">
        <v>18</v>
      </c>
      <c r="J3418" s="4">
        <v>15551518</v>
      </c>
      <c r="M3418" s="2">
        <v>267</v>
      </c>
      <c r="N3418" s="6">
        <v>-38.86</v>
      </c>
    </row>
    <row r="3419" spans="1:14" x14ac:dyDescent="0.25">
      <c r="A3419" s="2" t="s">
        <v>2024</v>
      </c>
      <c r="B3419" s="2" t="s">
        <v>581</v>
      </c>
      <c r="C3419" s="3" t="s">
        <v>43</v>
      </c>
      <c r="D3419" s="8">
        <v>6626253026703</v>
      </c>
      <c r="E3419" s="4">
        <v>1049873</v>
      </c>
      <c r="F3419" s="2" t="s">
        <v>16</v>
      </c>
      <c r="G3419" s="2" t="s">
        <v>17</v>
      </c>
      <c r="H3419" s="4">
        <v>238510438</v>
      </c>
      <c r="I3419" s="2" t="s">
        <v>18</v>
      </c>
      <c r="J3419" s="4">
        <v>15551515</v>
      </c>
      <c r="M3419" s="2">
        <v>267</v>
      </c>
      <c r="N3419" s="6">
        <v>-17.02</v>
      </c>
    </row>
    <row r="3420" spans="1:14" x14ac:dyDescent="0.25">
      <c r="A3420" s="2" t="s">
        <v>2024</v>
      </c>
      <c r="B3420" s="2" t="s">
        <v>583</v>
      </c>
      <c r="C3420" s="3" t="s">
        <v>43</v>
      </c>
      <c r="D3420" s="8">
        <v>6626253026703</v>
      </c>
      <c r="E3420" s="4">
        <v>1049873</v>
      </c>
      <c r="F3420" s="2" t="s">
        <v>16</v>
      </c>
      <c r="G3420" s="2" t="s">
        <v>17</v>
      </c>
      <c r="H3420" s="4">
        <v>238533992</v>
      </c>
      <c r="I3420" s="2" t="s">
        <v>18</v>
      </c>
      <c r="J3420" s="4">
        <v>15551508</v>
      </c>
      <c r="M3420" s="2">
        <v>267</v>
      </c>
      <c r="N3420" s="6">
        <v>-46.27</v>
      </c>
    </row>
    <row r="3421" spans="1:14" x14ac:dyDescent="0.25">
      <c r="A3421" s="2" t="s">
        <v>2024</v>
      </c>
      <c r="B3421" s="2" t="s">
        <v>586</v>
      </c>
      <c r="C3421" s="3" t="s">
        <v>43</v>
      </c>
      <c r="D3421" s="8">
        <v>6626253026703</v>
      </c>
      <c r="E3421" s="4">
        <v>1049873</v>
      </c>
      <c r="F3421" s="2" t="s">
        <v>16</v>
      </c>
      <c r="G3421" s="2" t="s">
        <v>17</v>
      </c>
      <c r="H3421" s="4">
        <v>238780637</v>
      </c>
      <c r="I3421" s="2" t="s">
        <v>18</v>
      </c>
      <c r="J3421" s="4">
        <v>15551494</v>
      </c>
      <c r="M3421" s="2">
        <v>267</v>
      </c>
      <c r="N3421" s="6">
        <v>-18.97</v>
      </c>
    </row>
    <row r="3422" spans="1:14" x14ac:dyDescent="0.25">
      <c r="A3422" s="2" t="s">
        <v>2024</v>
      </c>
      <c r="B3422" s="2" t="s">
        <v>1704</v>
      </c>
      <c r="C3422" s="3" t="s">
        <v>32</v>
      </c>
      <c r="D3422" s="8">
        <v>6626253020934</v>
      </c>
      <c r="E3422" s="4">
        <v>1369341</v>
      </c>
      <c r="F3422" s="2" t="s">
        <v>16</v>
      </c>
      <c r="G3422" s="2" t="s">
        <v>17</v>
      </c>
      <c r="H3422" s="2" t="s">
        <v>2111</v>
      </c>
      <c r="I3422" s="2" t="s">
        <v>18</v>
      </c>
      <c r="J3422" s="4">
        <v>15551439</v>
      </c>
      <c r="M3422" s="2">
        <v>209</v>
      </c>
      <c r="N3422" s="6">
        <v>-10.39</v>
      </c>
    </row>
    <row r="3423" spans="1:14" x14ac:dyDescent="0.25">
      <c r="A3423" s="2" t="s">
        <v>2024</v>
      </c>
      <c r="B3423" s="2" t="s">
        <v>1704</v>
      </c>
      <c r="C3423" s="3" t="s">
        <v>32</v>
      </c>
      <c r="D3423" s="8">
        <v>6626253020934</v>
      </c>
      <c r="E3423" s="4">
        <v>1369341</v>
      </c>
      <c r="F3423" s="2" t="s">
        <v>16</v>
      </c>
      <c r="G3423" s="2" t="s">
        <v>17</v>
      </c>
      <c r="H3423" s="2" t="s">
        <v>2112</v>
      </c>
      <c r="I3423" s="2" t="s">
        <v>18</v>
      </c>
      <c r="J3423" s="4">
        <v>15551438</v>
      </c>
      <c r="M3423" s="2">
        <v>209</v>
      </c>
      <c r="N3423" s="6">
        <v>-12.47</v>
      </c>
    </row>
    <row r="3424" spans="1:14" x14ac:dyDescent="0.25">
      <c r="A3424" s="2" t="s">
        <v>2024</v>
      </c>
      <c r="B3424" s="2" t="s">
        <v>2113</v>
      </c>
      <c r="C3424" s="3" t="s">
        <v>55</v>
      </c>
      <c r="D3424" s="8">
        <v>6626253091874</v>
      </c>
      <c r="E3424" s="4">
        <v>1616135</v>
      </c>
      <c r="F3424" s="2" t="s">
        <v>16</v>
      </c>
      <c r="G3424" s="2" t="s">
        <v>17</v>
      </c>
      <c r="H3424" s="4">
        <v>238771896</v>
      </c>
      <c r="I3424" s="2" t="s">
        <v>18</v>
      </c>
      <c r="J3424" s="4">
        <v>15551390</v>
      </c>
      <c r="M3424" s="2">
        <v>918</v>
      </c>
      <c r="N3424" s="6">
        <v>-23.65</v>
      </c>
    </row>
    <row r="3425" spans="1:14" x14ac:dyDescent="0.25">
      <c r="A3425" s="2" t="s">
        <v>589</v>
      </c>
      <c r="B3425" s="2" t="s">
        <v>1060</v>
      </c>
      <c r="C3425" s="3" t="s">
        <v>55</v>
      </c>
      <c r="D3425" s="8">
        <v>6626253091874</v>
      </c>
      <c r="E3425" s="4">
        <v>1616135</v>
      </c>
      <c r="F3425" s="2" t="s">
        <v>16</v>
      </c>
      <c r="G3425" s="2" t="s">
        <v>17</v>
      </c>
      <c r="H3425" s="2" t="s">
        <v>2114</v>
      </c>
      <c r="I3425" s="2" t="s">
        <v>18</v>
      </c>
      <c r="J3425" s="4">
        <v>16058846</v>
      </c>
      <c r="L3425" s="2" t="s">
        <v>2115</v>
      </c>
      <c r="M3425" s="2">
        <v>918</v>
      </c>
      <c r="N3425" s="6">
        <v>-11.59</v>
      </c>
    </row>
    <row r="3426" spans="1:14" x14ac:dyDescent="0.25">
      <c r="A3426" s="2" t="s">
        <v>1035</v>
      </c>
      <c r="B3426" s="2" t="s">
        <v>567</v>
      </c>
      <c r="C3426" s="3" t="s">
        <v>43</v>
      </c>
      <c r="D3426" s="8">
        <v>6626253026703</v>
      </c>
      <c r="E3426" s="4">
        <v>1049873</v>
      </c>
      <c r="F3426" s="2" t="s">
        <v>16</v>
      </c>
      <c r="G3426" s="2" t="s">
        <v>17</v>
      </c>
      <c r="H3426" s="4">
        <v>241545872</v>
      </c>
      <c r="I3426" s="2" t="s">
        <v>18</v>
      </c>
      <c r="J3426" s="4">
        <v>15963247</v>
      </c>
      <c r="L3426" s="2" t="s">
        <v>2116</v>
      </c>
      <c r="M3426" s="2">
        <v>267</v>
      </c>
      <c r="N3426" s="6">
        <v>-13.51</v>
      </c>
    </row>
    <row r="3427" spans="1:14" x14ac:dyDescent="0.25">
      <c r="A3427" s="2" t="s">
        <v>1121</v>
      </c>
      <c r="B3427" s="2" t="s">
        <v>1876</v>
      </c>
      <c r="C3427" s="3" t="s">
        <v>43</v>
      </c>
      <c r="D3427" s="8">
        <v>6626253026703</v>
      </c>
      <c r="E3427" s="4">
        <v>1049873</v>
      </c>
      <c r="F3427" s="2" t="s">
        <v>16</v>
      </c>
      <c r="G3427" s="2" t="s">
        <v>17</v>
      </c>
      <c r="H3427" s="4">
        <v>241649999</v>
      </c>
      <c r="I3427" s="2" t="s">
        <v>18</v>
      </c>
      <c r="J3427" s="4">
        <v>15952629</v>
      </c>
      <c r="L3427" s="2" t="s">
        <v>2117</v>
      </c>
      <c r="M3427" s="2">
        <v>267</v>
      </c>
      <c r="N3427" s="6">
        <v>-18.46</v>
      </c>
    </row>
    <row r="3428" spans="1:14" x14ac:dyDescent="0.25">
      <c r="A3428" s="2" t="s">
        <v>1218</v>
      </c>
      <c r="B3428" s="2" t="s">
        <v>648</v>
      </c>
      <c r="C3428" s="3" t="s">
        <v>43</v>
      </c>
      <c r="D3428" s="8">
        <v>6626253026703</v>
      </c>
      <c r="E3428" s="4">
        <v>1049873</v>
      </c>
      <c r="F3428" s="2" t="s">
        <v>16</v>
      </c>
      <c r="G3428" s="2" t="s">
        <v>17</v>
      </c>
      <c r="H3428" s="2" t="s">
        <v>2118</v>
      </c>
      <c r="I3428" s="2" t="s">
        <v>18</v>
      </c>
      <c r="J3428" s="4">
        <v>15895304</v>
      </c>
      <c r="L3428" s="2" t="s">
        <v>2119</v>
      </c>
      <c r="M3428" s="2">
        <v>267</v>
      </c>
      <c r="N3428" s="6">
        <v>-12.47</v>
      </c>
    </row>
    <row r="3429" spans="1:14" x14ac:dyDescent="0.25">
      <c r="A3429" s="2" t="s">
        <v>1218</v>
      </c>
      <c r="B3429" s="2" t="s">
        <v>289</v>
      </c>
      <c r="C3429" s="3" t="s">
        <v>43</v>
      </c>
      <c r="D3429" s="8">
        <v>6626253026703</v>
      </c>
      <c r="E3429" s="4">
        <v>1049873</v>
      </c>
      <c r="F3429" s="2" t="s">
        <v>16</v>
      </c>
      <c r="G3429" s="2" t="s">
        <v>17</v>
      </c>
      <c r="H3429" s="4">
        <v>241062305</v>
      </c>
      <c r="I3429" s="2" t="s">
        <v>18</v>
      </c>
      <c r="J3429" s="4">
        <v>15868939</v>
      </c>
      <c r="L3429" s="2" t="s">
        <v>2120</v>
      </c>
      <c r="M3429" s="2">
        <v>267</v>
      </c>
      <c r="N3429" s="6">
        <v>-15.46</v>
      </c>
    </row>
    <row r="3430" spans="1:14" x14ac:dyDescent="0.25">
      <c r="A3430" s="2" t="s">
        <v>1218</v>
      </c>
      <c r="B3430" s="2" t="s">
        <v>1021</v>
      </c>
      <c r="C3430" s="3" t="s">
        <v>43</v>
      </c>
      <c r="D3430" s="8">
        <v>6626253026703</v>
      </c>
      <c r="E3430" s="4">
        <v>1049873</v>
      </c>
      <c r="F3430" s="2" t="s">
        <v>16</v>
      </c>
      <c r="G3430" s="2" t="s">
        <v>17</v>
      </c>
      <c r="H3430" s="4">
        <v>241152986</v>
      </c>
      <c r="I3430" s="2" t="s">
        <v>18</v>
      </c>
      <c r="J3430" s="4">
        <v>15868840</v>
      </c>
      <c r="L3430" s="2" t="s">
        <v>2120</v>
      </c>
      <c r="M3430" s="2">
        <v>267</v>
      </c>
      <c r="N3430" s="6">
        <v>-22.87</v>
      </c>
    </row>
    <row r="3431" spans="1:14" x14ac:dyDescent="0.25">
      <c r="A3431" s="2" t="s">
        <v>1322</v>
      </c>
      <c r="B3431" s="2" t="s">
        <v>855</v>
      </c>
      <c r="C3431" s="3" t="s">
        <v>97</v>
      </c>
      <c r="D3431" s="8">
        <v>6626253098291</v>
      </c>
      <c r="E3431" s="4">
        <v>1605013</v>
      </c>
      <c r="F3431" s="2" t="s">
        <v>16</v>
      </c>
      <c r="G3431" s="2" t="s">
        <v>17</v>
      </c>
      <c r="H3431" s="4">
        <v>241074136</v>
      </c>
      <c r="I3431" s="2" t="s">
        <v>18</v>
      </c>
      <c r="J3431" s="4">
        <v>15858109</v>
      </c>
      <c r="L3431" s="2" t="s">
        <v>2121</v>
      </c>
      <c r="M3431" s="2">
        <v>982</v>
      </c>
      <c r="N3431" s="6">
        <v>-9.59</v>
      </c>
    </row>
    <row r="3432" spans="1:14" x14ac:dyDescent="0.25">
      <c r="A3432" s="2" t="s">
        <v>1475</v>
      </c>
      <c r="B3432" s="2" t="s">
        <v>1231</v>
      </c>
      <c r="C3432" s="3" t="s">
        <v>165</v>
      </c>
      <c r="D3432" s="8">
        <v>6626253054324</v>
      </c>
      <c r="E3432" s="4">
        <v>1369369</v>
      </c>
      <c r="F3432" s="2" t="s">
        <v>16</v>
      </c>
      <c r="G3432" s="2" t="s">
        <v>17</v>
      </c>
      <c r="H3432" s="2" t="s">
        <v>2122</v>
      </c>
      <c r="I3432" s="2" t="s">
        <v>18</v>
      </c>
      <c r="J3432" s="4">
        <v>15819981</v>
      </c>
      <c r="L3432" s="2" t="s">
        <v>2123</v>
      </c>
      <c r="M3432" s="2">
        <v>543</v>
      </c>
      <c r="N3432" s="6">
        <v>-13.51</v>
      </c>
    </row>
    <row r="3433" spans="1:14" x14ac:dyDescent="0.25">
      <c r="A3433" s="2" t="s">
        <v>1475</v>
      </c>
      <c r="B3433" s="2" t="s">
        <v>141</v>
      </c>
      <c r="C3433" s="3" t="s">
        <v>43</v>
      </c>
      <c r="D3433" s="8">
        <v>6626253026703</v>
      </c>
      <c r="E3433" s="4">
        <v>1049873</v>
      </c>
      <c r="F3433" s="2" t="s">
        <v>16</v>
      </c>
      <c r="G3433" s="2" t="s">
        <v>108</v>
      </c>
      <c r="H3433" s="4">
        <v>9240703922</v>
      </c>
      <c r="J3433" s="4">
        <v>15811338</v>
      </c>
      <c r="L3433" s="2" t="s">
        <v>2124</v>
      </c>
      <c r="M3433" s="2">
        <v>267</v>
      </c>
      <c r="N3433" s="6">
        <v>-9.65</v>
      </c>
    </row>
    <row r="3434" spans="1:14" x14ac:dyDescent="0.25">
      <c r="A3434" s="2" t="s">
        <v>1475</v>
      </c>
      <c r="B3434" s="2" t="s">
        <v>160</v>
      </c>
      <c r="C3434" s="3" t="s">
        <v>43</v>
      </c>
      <c r="D3434" s="8">
        <v>6626253026703</v>
      </c>
      <c r="E3434" s="4">
        <v>1049873</v>
      </c>
      <c r="F3434" s="2" t="s">
        <v>16</v>
      </c>
      <c r="G3434" s="2" t="s">
        <v>17</v>
      </c>
      <c r="H3434" s="4">
        <v>240694726</v>
      </c>
      <c r="I3434" s="2" t="s">
        <v>18</v>
      </c>
      <c r="J3434" s="4">
        <v>15810410</v>
      </c>
      <c r="L3434" s="2" t="s">
        <v>2124</v>
      </c>
      <c r="M3434" s="2">
        <v>267</v>
      </c>
      <c r="N3434" s="6">
        <v>-9.59</v>
      </c>
    </row>
    <row r="3435" spans="1:14" x14ac:dyDescent="0.25">
      <c r="A3435" s="2" t="s">
        <v>1475</v>
      </c>
      <c r="B3435" s="2" t="s">
        <v>920</v>
      </c>
      <c r="C3435" s="3" t="s">
        <v>43</v>
      </c>
      <c r="D3435" s="8">
        <v>6626253026703</v>
      </c>
      <c r="E3435" s="4">
        <v>1049873</v>
      </c>
      <c r="F3435" s="2" t="s">
        <v>16</v>
      </c>
      <c r="G3435" s="2" t="s">
        <v>17</v>
      </c>
      <c r="H3435" s="4">
        <v>240673279</v>
      </c>
      <c r="I3435" s="2" t="s">
        <v>18</v>
      </c>
      <c r="J3435" s="4">
        <v>15808275</v>
      </c>
      <c r="L3435" s="2" t="s">
        <v>2124</v>
      </c>
      <c r="M3435" s="2">
        <v>267</v>
      </c>
      <c r="N3435" s="6">
        <v>-10.39</v>
      </c>
    </row>
    <row r="3436" spans="1:14" x14ac:dyDescent="0.25">
      <c r="A3436" s="2" t="s">
        <v>1475</v>
      </c>
      <c r="B3436" s="2" t="s">
        <v>1179</v>
      </c>
      <c r="C3436" s="3" t="s">
        <v>43</v>
      </c>
      <c r="D3436" s="8">
        <v>6626253026703</v>
      </c>
      <c r="E3436" s="4">
        <v>1049873</v>
      </c>
      <c r="F3436" s="2" t="s">
        <v>16</v>
      </c>
      <c r="G3436" s="2" t="s">
        <v>17</v>
      </c>
      <c r="H3436" s="2" t="s">
        <v>2125</v>
      </c>
      <c r="I3436" s="2" t="s">
        <v>18</v>
      </c>
      <c r="J3436" s="4">
        <v>15804144</v>
      </c>
      <c r="L3436" s="2" t="s">
        <v>2126</v>
      </c>
      <c r="M3436" s="2">
        <v>267</v>
      </c>
      <c r="N3436" s="6">
        <v>-12.47</v>
      </c>
    </row>
    <row r="3437" spans="1:14" x14ac:dyDescent="0.25">
      <c r="A3437" s="2" t="s">
        <v>1475</v>
      </c>
      <c r="B3437" s="2" t="s">
        <v>776</v>
      </c>
      <c r="C3437" s="3" t="s">
        <v>43</v>
      </c>
      <c r="D3437" s="8">
        <v>6626253026703</v>
      </c>
      <c r="E3437" s="4">
        <v>1049873</v>
      </c>
      <c r="F3437" s="2" t="s">
        <v>16</v>
      </c>
      <c r="G3437" s="2" t="s">
        <v>17</v>
      </c>
      <c r="H3437" s="4">
        <v>240575667</v>
      </c>
      <c r="I3437" s="2" t="s">
        <v>18</v>
      </c>
      <c r="J3437" s="4">
        <v>15793943</v>
      </c>
      <c r="L3437" s="2" t="s">
        <v>2126</v>
      </c>
      <c r="M3437" s="2">
        <v>267</v>
      </c>
      <c r="N3437" s="6">
        <v>-12.47</v>
      </c>
    </row>
    <row r="3438" spans="1:14" x14ac:dyDescent="0.25">
      <c r="A3438" s="2" t="s">
        <v>1584</v>
      </c>
      <c r="B3438" s="2" t="s">
        <v>89</v>
      </c>
      <c r="C3438" s="3" t="s">
        <v>112</v>
      </c>
      <c r="D3438" s="8">
        <v>6626253027513</v>
      </c>
      <c r="E3438" s="4">
        <v>1369356</v>
      </c>
      <c r="F3438" s="2" t="s">
        <v>16</v>
      </c>
      <c r="G3438" s="2" t="s">
        <v>17</v>
      </c>
      <c r="H3438" s="2" t="s">
        <v>2127</v>
      </c>
      <c r="I3438" s="2" t="s">
        <v>18</v>
      </c>
      <c r="J3438" s="4">
        <v>15777546</v>
      </c>
      <c r="L3438" s="2" t="s">
        <v>2128</v>
      </c>
      <c r="M3438" s="2">
        <v>275</v>
      </c>
      <c r="N3438" s="6">
        <v>-7.99</v>
      </c>
    </row>
    <row r="3439" spans="1:14" x14ac:dyDescent="0.25">
      <c r="A3439" s="2" t="s">
        <v>1707</v>
      </c>
      <c r="B3439" s="2" t="s">
        <v>53</v>
      </c>
      <c r="C3439" s="3" t="s">
        <v>30</v>
      </c>
      <c r="D3439" s="8">
        <v>6626253021825</v>
      </c>
      <c r="E3439" s="4">
        <v>1369348</v>
      </c>
      <c r="F3439" s="2" t="s">
        <v>16</v>
      </c>
      <c r="G3439" s="2" t="s">
        <v>17</v>
      </c>
      <c r="H3439" s="2" t="s">
        <v>2129</v>
      </c>
      <c r="I3439" s="2" t="s">
        <v>18</v>
      </c>
      <c r="J3439" s="4">
        <v>15744834</v>
      </c>
      <c r="L3439" s="2" t="s">
        <v>2130</v>
      </c>
      <c r="M3439" s="2">
        <v>218</v>
      </c>
      <c r="N3439" s="6">
        <v>-11.59</v>
      </c>
    </row>
    <row r="3440" spans="1:14" x14ac:dyDescent="0.25">
      <c r="A3440" s="2" t="s">
        <v>1707</v>
      </c>
      <c r="B3440" s="2" t="s">
        <v>489</v>
      </c>
      <c r="C3440" s="3" t="s">
        <v>165</v>
      </c>
      <c r="D3440" s="8">
        <v>6626253054324</v>
      </c>
      <c r="E3440" s="4">
        <v>1369369</v>
      </c>
      <c r="F3440" s="2" t="s">
        <v>16</v>
      </c>
      <c r="G3440" s="2" t="s">
        <v>17</v>
      </c>
      <c r="H3440" s="2" t="s">
        <v>2131</v>
      </c>
      <c r="I3440" s="2" t="s">
        <v>18</v>
      </c>
      <c r="J3440" s="4">
        <v>15725198</v>
      </c>
      <c r="L3440" s="2" t="s">
        <v>2132</v>
      </c>
      <c r="M3440" s="2">
        <v>543</v>
      </c>
      <c r="N3440" s="6">
        <v>-14.59</v>
      </c>
    </row>
    <row r="3441" spans="1:14" x14ac:dyDescent="0.25">
      <c r="A3441" s="2" t="s">
        <v>1707</v>
      </c>
      <c r="B3441" s="2" t="s">
        <v>553</v>
      </c>
      <c r="C3441" s="3" t="s">
        <v>43</v>
      </c>
      <c r="D3441" s="8">
        <v>6626253026703</v>
      </c>
      <c r="E3441" s="4">
        <v>1049873</v>
      </c>
      <c r="F3441" s="2" t="s">
        <v>16</v>
      </c>
      <c r="G3441" s="2" t="s">
        <v>17</v>
      </c>
      <c r="H3441" s="4">
        <v>239646455</v>
      </c>
      <c r="I3441" s="2" t="s">
        <v>18</v>
      </c>
      <c r="J3441" s="4">
        <v>15720563</v>
      </c>
      <c r="L3441" s="2" t="s">
        <v>2133</v>
      </c>
      <c r="M3441" s="2">
        <v>267</v>
      </c>
      <c r="N3441" s="6">
        <v>-13.51</v>
      </c>
    </row>
    <row r="3442" spans="1:14" x14ac:dyDescent="0.25">
      <c r="A3442" s="2" t="s">
        <v>1322</v>
      </c>
      <c r="B3442" s="2" t="s">
        <v>778</v>
      </c>
      <c r="C3442" s="3" t="s">
        <v>85</v>
      </c>
      <c r="D3442" s="8">
        <v>6626253091955</v>
      </c>
      <c r="E3442" s="4">
        <v>1369377</v>
      </c>
      <c r="F3442" s="2" t="s">
        <v>2134</v>
      </c>
      <c r="G3442" s="2" t="s">
        <v>17</v>
      </c>
      <c r="H3442" s="2" t="s">
        <v>2135</v>
      </c>
      <c r="I3442" s="2" t="s">
        <v>18</v>
      </c>
      <c r="J3442" s="4">
        <v>15831583</v>
      </c>
      <c r="M3442" s="2">
        <v>919</v>
      </c>
      <c r="N3442" s="6">
        <v>0</v>
      </c>
    </row>
    <row r="3443" spans="1:14" x14ac:dyDescent="0.25">
      <c r="A3443" s="2" t="s">
        <v>2024</v>
      </c>
      <c r="B3443" s="2" t="s">
        <v>1439</v>
      </c>
      <c r="C3443" s="3" t="s">
        <v>23</v>
      </c>
      <c r="D3443" s="8">
        <v>6626253125361</v>
      </c>
      <c r="E3443" s="4">
        <v>1369389</v>
      </c>
      <c r="F3443" s="2" t="s">
        <v>2136</v>
      </c>
      <c r="J3443" s="4">
        <v>15312845</v>
      </c>
      <c r="M3443" s="2">
        <v>1253</v>
      </c>
      <c r="N3443" s="6">
        <v>-11.59</v>
      </c>
    </row>
    <row r="3444" spans="1:14" x14ac:dyDescent="0.25">
      <c r="A3444" s="2" t="s">
        <v>320</v>
      </c>
      <c r="B3444" s="2" t="s">
        <v>892</v>
      </c>
      <c r="C3444" s="3" t="s">
        <v>85</v>
      </c>
      <c r="D3444" s="8">
        <v>6626253091955</v>
      </c>
      <c r="E3444" s="4">
        <v>1369377</v>
      </c>
      <c r="F3444" s="2" t="s">
        <v>2137</v>
      </c>
      <c r="J3444" s="4">
        <v>15831583</v>
      </c>
      <c r="M3444" s="2">
        <v>919</v>
      </c>
      <c r="N3444" s="6">
        <v>1</v>
      </c>
    </row>
    <row r="3445" spans="1:14" x14ac:dyDescent="0.25">
      <c r="A3445" s="2" t="s">
        <v>2024</v>
      </c>
      <c r="B3445" s="2" t="s">
        <v>1439</v>
      </c>
      <c r="C3445" s="3" t="s">
        <v>23</v>
      </c>
      <c r="D3445" s="8">
        <v>6626253125361</v>
      </c>
      <c r="E3445" s="4">
        <v>1369389</v>
      </c>
      <c r="F3445" s="2" t="s">
        <v>2138</v>
      </c>
      <c r="J3445" s="4">
        <v>15312845</v>
      </c>
      <c r="M3445" s="2">
        <v>1253</v>
      </c>
      <c r="N3445" s="6">
        <v>-66.08</v>
      </c>
    </row>
  </sheetData>
  <autoFilter ref="A1:N3445" xr:uid="{00000000-0001-0000-0000-000000000000}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Rateio x Validação</vt:lpstr>
      <vt:lpstr>Dinâmica</vt:lpstr>
      <vt:lpstr>Base Mottu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</cp:lastModifiedBy>
  <dcterms:created xsi:type="dcterms:W3CDTF">2024-08-22T20:15:08Z</dcterms:created>
  <dcterms:modified xsi:type="dcterms:W3CDTF">2024-08-22T21:24:37Z</dcterms:modified>
</cp:coreProperties>
</file>