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<sst xmlns="http://schemas.openxmlformats.org/spreadsheetml/2006/main" count="195" uniqueCount="160">
  <si>
    <t>Baltimore</t>
  </si>
  <si>
    <t>Buffalo</t>
  </si>
  <si>
    <t>Chicago</t>
  </si>
  <si>
    <t>299.7</t>
  </si>
  <si>
    <t>Minnesota</t>
  </si>
  <si>
    <t>309.7</t>
  </si>
  <si>
    <t>Jacksonville</t>
  </si>
  <si>
    <t>Pittsburgh</t>
  </si>
  <si>
    <t>22.5</t>
  </si>
  <si>
    <t>Dallas</t>
  </si>
  <si>
    <t>20.3</t>
  </si>
  <si>
    <t>Tennessee</t>
  </si>
  <si>
    <t>LA Chargers</t>
  </si>
  <si>
    <t>20.6</t>
  </si>
  <si>
    <t>Detroit</t>
  </si>
  <si>
    <t>Indianapolis</t>
  </si>
  <si>
    <t>Houston</t>
  </si>
  <si>
    <t>San Francisco</t>
  </si>
  <si>
    <t>New Orleans</t>
  </si>
  <si>
    <t>Carolina</t>
  </si>
  <si>
    <t>Seattle</t>
  </si>
  <si>
    <t>353.3</t>
  </si>
  <si>
    <t>Washington</t>
  </si>
  <si>
    <t>22.4</t>
  </si>
  <si>
    <t>Green Bay</t>
  </si>
  <si>
    <t>LA Rams</t>
  </si>
  <si>
    <t>236.3</t>
  </si>
  <si>
    <t>Arizona</t>
  </si>
  <si>
    <t>New England</t>
  </si>
  <si>
    <t>Denver</t>
  </si>
  <si>
    <t>Philadelphia</t>
  </si>
  <si>
    <t>NY Giants</t>
  </si>
  <si>
    <t>NY Jets</t>
  </si>
  <si>
    <t>126.3</t>
  </si>
  <si>
    <t>Oakland</t>
  </si>
  <si>
    <t>Tampa Bay</t>
  </si>
  <si>
    <t>Atlanta</t>
  </si>
  <si>
    <t>Miami</t>
  </si>
  <si>
    <t>27.1</t>
  </si>
  <si>
    <t>Cleveland</t>
  </si>
  <si>
    <t>Kansas City</t>
  </si>
  <si>
    <t>26.3</t>
  </si>
  <si>
    <t>Cincinnati</t>
  </si>
  <si>
    <t>Team</t>
  </si>
  <si>
    <t>DF Pos</t>
  </si>
  <si>
    <t>AT Pos</t>
  </si>
  <si>
    <t>425.6</t>
  </si>
  <si>
    <t>115.9</t>
  </si>
  <si>
    <t>35.3</t>
  </si>
  <si>
    <t>421.1</t>
  </si>
  <si>
    <t>281.7</t>
  </si>
  <si>
    <t>139.4</t>
  </si>
  <si>
    <t>32.9</t>
  </si>
  <si>
    <t>415.5</t>
  </si>
  <si>
    <t>320.3</t>
  </si>
  <si>
    <t>95.2</t>
  </si>
  <si>
    <t>24.8</t>
  </si>
  <si>
    <t>403.3</t>
  </si>
  <si>
    <t>313.0</t>
  </si>
  <si>
    <t>90.3</t>
  </si>
  <si>
    <t>26.8</t>
  </si>
  <si>
    <t>393.4</t>
  </si>
  <si>
    <t>266.1</t>
  </si>
  <si>
    <t>127.3</t>
  </si>
  <si>
    <t>27.3</t>
  </si>
  <si>
    <t>389.1</t>
  </si>
  <si>
    <t>290.8</t>
  </si>
  <si>
    <t>98.3</t>
  </si>
  <si>
    <t>25.9</t>
  </si>
  <si>
    <t>386.2</t>
  </si>
  <si>
    <t>278.8</t>
  </si>
  <si>
    <t>107.4</t>
  </si>
  <si>
    <t>379.2</t>
  </si>
  <si>
    <t>252.6</t>
  </si>
  <si>
    <t>126.6</t>
  </si>
  <si>
    <t>31.5</t>
  </si>
  <si>
    <t>374.9</t>
  </si>
  <si>
    <t>222.4</t>
  </si>
  <si>
    <t>152.6</t>
  </si>
  <si>
    <t>24.3</t>
  </si>
  <si>
    <t>373.3</t>
  </si>
  <si>
    <t>239.8</t>
  </si>
  <si>
    <t>133.5</t>
  </si>
  <si>
    <t>23.5</t>
  </si>
  <si>
    <t>372.6</t>
  </si>
  <si>
    <t>255.6</t>
  </si>
  <si>
    <t>117.1</t>
  </si>
  <si>
    <t>369.1</t>
  </si>
  <si>
    <t>264.9</t>
  </si>
  <si>
    <t>104.2</t>
  </si>
  <si>
    <t>368.8</t>
  </si>
  <si>
    <t>250.4</t>
  </si>
  <si>
    <t>118.3</t>
  </si>
  <si>
    <t>365.3</t>
  </si>
  <si>
    <t>267.2</t>
  </si>
  <si>
    <t>98.1</t>
  </si>
  <si>
    <t>22.9</t>
  </si>
  <si>
    <t>362.6</t>
  </si>
  <si>
    <t>25.1</t>
  </si>
  <si>
    <t>360.6</t>
  </si>
  <si>
    <t>241.7</t>
  </si>
  <si>
    <t>118.9</t>
  </si>
  <si>
    <t>21.4</t>
  </si>
  <si>
    <t>356.1</t>
  </si>
  <si>
    <t>252.9</t>
  </si>
  <si>
    <t>103.1</t>
  </si>
  <si>
    <t>23.1</t>
  </si>
  <si>
    <t>193.3</t>
  </si>
  <si>
    <t>160.0</t>
  </si>
  <si>
    <t>350.1</t>
  </si>
  <si>
    <t>230.9</t>
  </si>
  <si>
    <t>119.2</t>
  </si>
  <si>
    <t>345.6</t>
  </si>
  <si>
    <t>252.3</t>
  </si>
  <si>
    <t>93.3</t>
  </si>
  <si>
    <t>343.9</t>
  </si>
  <si>
    <t>222.8</t>
  </si>
  <si>
    <t>121.1</t>
  </si>
  <si>
    <t>343.8</t>
  </si>
  <si>
    <t>221.1</t>
  </si>
  <si>
    <t>122.7</t>
  </si>
  <si>
    <t>21.2</t>
  </si>
  <si>
    <t>336.2</t>
  </si>
  <si>
    <t>234.4</t>
  </si>
  <si>
    <t>101.8</t>
  </si>
  <si>
    <t>18.1</t>
  </si>
  <si>
    <t>327.3</t>
  </si>
  <si>
    <t>223.5</t>
  </si>
  <si>
    <t>103.8</t>
  </si>
  <si>
    <t>312.4</t>
  </si>
  <si>
    <t>185.9</t>
  </si>
  <si>
    <t>126.4</t>
  </si>
  <si>
    <t>19.4</t>
  </si>
  <si>
    <t>310.8</t>
  </si>
  <si>
    <t>205.6</t>
  </si>
  <si>
    <t>105.1</t>
  </si>
  <si>
    <t>23.0</t>
  </si>
  <si>
    <t>302.0</t>
  </si>
  <si>
    <t>194.3</t>
  </si>
  <si>
    <t>107.7</t>
  </si>
  <si>
    <t>15.3</t>
  </si>
  <si>
    <t>188.8</t>
  </si>
  <si>
    <t>110.9</t>
  </si>
  <si>
    <t>17.6</t>
  </si>
  <si>
    <t>299.2</t>
  </si>
  <si>
    <t>197.8</t>
  </si>
  <si>
    <t>101.4</t>
  </si>
  <si>
    <t>20.8</t>
  </si>
  <si>
    <t>298.6</t>
  </si>
  <si>
    <t>174.6</t>
  </si>
  <si>
    <t>124.0</t>
  </si>
  <si>
    <t>16.8</t>
  </si>
  <si>
    <t>289.9</t>
  </si>
  <si>
    <t>181.3</t>
  </si>
  <si>
    <t>108.6</t>
  </si>
  <si>
    <t>19.9</t>
  </si>
  <si>
    <t>241.6</t>
  </si>
  <si>
    <t>157.7</t>
  </si>
  <si>
    <t>83.9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</si>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</sst>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2" borderId="0" xfId="1" applyFill="1" applyAlignment="1">
      <alignment horizontal="left" vertical="center" wrapText="1"/>
    </xf>
    <xf numFmtId="0" fontId="2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1" fillId="4" borderId="0" xfId="0" applyFont="1" applyFill="1" applyAlignment="1">
      <alignment horizontal="right" vertical="center" wrapText="1"/>
    </xf>
    <xf numFmtId="0" fontId="4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team/_/name/ten/tennessee-titans" TargetMode="External"/><Relationship Id="rId13" Type="http://schemas.openxmlformats.org/officeDocument/2006/relationships/hyperlink" Target="http://www.espn.com/nfl/team/_/name/sf/san-francisco-49ers" TargetMode="External"/><Relationship Id="rId18" Type="http://schemas.openxmlformats.org/officeDocument/2006/relationships/hyperlink" Target="http://www.espn.com/nfl/team/_/name/gb/green-bay-packers" TargetMode="External"/><Relationship Id="rId26" Type="http://schemas.openxmlformats.org/officeDocument/2006/relationships/hyperlink" Target="http://www.espn.com/nfl/team/_/name/oak/oakland-raiders" TargetMode="External"/><Relationship Id="rId3" Type="http://schemas.openxmlformats.org/officeDocument/2006/relationships/hyperlink" Target="http://www.espn.com/nfl/team/_/name/chi/chicago-bears" TargetMode="External"/><Relationship Id="rId21" Type="http://schemas.openxmlformats.org/officeDocument/2006/relationships/hyperlink" Target="http://www.espn.com/nfl/team/_/name/ne/new-england-patriots" TargetMode="External"/><Relationship Id="rId7" Type="http://schemas.openxmlformats.org/officeDocument/2006/relationships/hyperlink" Target="http://www.espn.com/nfl/team/_/name/dal/dallas-cowboys" TargetMode="External"/><Relationship Id="rId12" Type="http://schemas.openxmlformats.org/officeDocument/2006/relationships/hyperlink" Target="http://www.espn.com/nfl/team/_/name/hou/houston-texans" TargetMode="External"/><Relationship Id="rId17" Type="http://schemas.openxmlformats.org/officeDocument/2006/relationships/hyperlink" Target="http://www.espn.com/nfl/team/_/name/wsh/washington-redskins" TargetMode="External"/><Relationship Id="rId25" Type="http://schemas.openxmlformats.org/officeDocument/2006/relationships/hyperlink" Target="http://www.espn.com/nfl/team/_/name/nyj/new-york-jets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espn.com/nfl/team/_/name/buf/buffalo-bills" TargetMode="External"/><Relationship Id="rId16" Type="http://schemas.openxmlformats.org/officeDocument/2006/relationships/hyperlink" Target="http://www.espn.com/nfl/team/_/name/sea/seattle-seahawks" TargetMode="External"/><Relationship Id="rId20" Type="http://schemas.openxmlformats.org/officeDocument/2006/relationships/hyperlink" Target="http://www.espn.com/nfl/team/_/name/ari/arizona-cardinals" TargetMode="External"/><Relationship Id="rId29" Type="http://schemas.openxmlformats.org/officeDocument/2006/relationships/hyperlink" Target="http://www.espn.com/nfl/team/_/name/mia/miami-dolphins" TargetMode="External"/><Relationship Id="rId1" Type="http://schemas.openxmlformats.org/officeDocument/2006/relationships/hyperlink" Target="http://www.espn.com/nfl/team/_/name/bal/baltimore-ravens" TargetMode="External"/><Relationship Id="rId6" Type="http://schemas.openxmlformats.org/officeDocument/2006/relationships/hyperlink" Target="http://www.espn.com/nfl/team/_/name/pit/pittsburgh-steelers" TargetMode="External"/><Relationship Id="rId11" Type="http://schemas.openxmlformats.org/officeDocument/2006/relationships/hyperlink" Target="http://www.espn.com/nfl/team/_/name/ind/indianapolis-colts" TargetMode="External"/><Relationship Id="rId24" Type="http://schemas.openxmlformats.org/officeDocument/2006/relationships/hyperlink" Target="http://www.espn.com/nfl/team/_/name/nyg/new-york-giants" TargetMode="External"/><Relationship Id="rId32" Type="http://schemas.openxmlformats.org/officeDocument/2006/relationships/hyperlink" Target="http://www.espn.com/nfl/team/_/name/cin/cincinnati-bengals" TargetMode="External"/><Relationship Id="rId5" Type="http://schemas.openxmlformats.org/officeDocument/2006/relationships/hyperlink" Target="http://www.espn.com/nfl/team/_/name/jax/jacksonville-jaguars" TargetMode="External"/><Relationship Id="rId15" Type="http://schemas.openxmlformats.org/officeDocument/2006/relationships/hyperlink" Target="http://www.espn.com/nfl/team/_/name/car/carolina-panthers" TargetMode="External"/><Relationship Id="rId23" Type="http://schemas.openxmlformats.org/officeDocument/2006/relationships/hyperlink" Target="http://www.espn.com/nfl/team/_/name/phi/philadelphia-eagles" TargetMode="External"/><Relationship Id="rId28" Type="http://schemas.openxmlformats.org/officeDocument/2006/relationships/hyperlink" Target="http://www.espn.com/nfl/team/_/name/atl/atlanta-falcons" TargetMode="External"/><Relationship Id="rId10" Type="http://schemas.openxmlformats.org/officeDocument/2006/relationships/hyperlink" Target="http://www.espn.com/nfl/team/_/name/det/detroit-lions" TargetMode="External"/><Relationship Id="rId19" Type="http://schemas.openxmlformats.org/officeDocument/2006/relationships/hyperlink" Target="http://www.espn.com/nfl/team/_/name/lar/los-angeles-rams" TargetMode="External"/><Relationship Id="rId31" Type="http://schemas.openxmlformats.org/officeDocument/2006/relationships/hyperlink" Target="http://www.espn.com/nfl/team/_/name/kc/kansas-city-chiefs" TargetMode="External"/><Relationship Id="rId4" Type="http://schemas.openxmlformats.org/officeDocument/2006/relationships/hyperlink" Target="http://www.espn.com/nfl/team/_/name/min/minnesota-vikings" TargetMode="External"/><Relationship Id="rId9" Type="http://schemas.openxmlformats.org/officeDocument/2006/relationships/hyperlink" Target="http://www.espn.com/nfl/team/_/name/lac/los-angeles-chargers" TargetMode="External"/><Relationship Id="rId14" Type="http://schemas.openxmlformats.org/officeDocument/2006/relationships/hyperlink" Target="http://www.espn.com/nfl/team/_/name/no/new-orleans-saints" TargetMode="External"/><Relationship Id="rId22" Type="http://schemas.openxmlformats.org/officeDocument/2006/relationships/hyperlink" Target="http://www.espn.com/nfl/team/_/name/den/denver-broncos" TargetMode="External"/><Relationship Id="rId27" Type="http://schemas.openxmlformats.org/officeDocument/2006/relationships/hyperlink" Target="http://www.espn.com/nfl/team/_/name/tb/tampa-bay-buccaneers" TargetMode="External"/><Relationship Id="rId30" Type="http://schemas.openxmlformats.org/officeDocument/2006/relationships/hyperlink" Target="http://www.espn.com/nfl/team/_/name/cle/cleveland-brown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fl/team/_/name/no/new-orleans-saints" TargetMode="External"/><Relationship Id="rId13" Type="http://schemas.openxmlformats.org/officeDocument/2006/relationships/hyperlink" Target="http://www.espn.com/nfl/team/_/name/cle/cleveland-browns" TargetMode="External"/><Relationship Id="rId18" Type="http://schemas.openxmlformats.org/officeDocument/2006/relationships/hyperlink" Target="http://www.espn.com/nfl/team/_/name/sea/seattle-seahawks" TargetMode="External"/><Relationship Id="rId26" Type="http://schemas.openxmlformats.org/officeDocument/2006/relationships/hyperlink" Target="http://www.espn.com/nfl/team/_/name/cin/cincinnati-bengals" TargetMode="External"/><Relationship Id="rId3" Type="http://schemas.openxmlformats.org/officeDocument/2006/relationships/hyperlink" Target="http://www.espn.com/nfl/team/_/name/tb/tampa-bay-buccaneers" TargetMode="External"/><Relationship Id="rId21" Type="http://schemas.openxmlformats.org/officeDocument/2006/relationships/hyperlink" Target="http://www.espn.com/nfl/team/_/name/chi/chicago-bears" TargetMode="External"/><Relationship Id="rId7" Type="http://schemas.openxmlformats.org/officeDocument/2006/relationships/hyperlink" Target="http://www.espn.com/nfl/team/_/name/ind/indianapolis-colts" TargetMode="External"/><Relationship Id="rId12" Type="http://schemas.openxmlformats.org/officeDocument/2006/relationships/hyperlink" Target="http://www.espn.com/nfl/team/_/name/gb/green-bay-packers" TargetMode="External"/><Relationship Id="rId17" Type="http://schemas.openxmlformats.org/officeDocument/2006/relationships/hyperlink" Target="http://www.espn.com/nfl/team/_/name/nyg/new-york-giants" TargetMode="External"/><Relationship Id="rId25" Type="http://schemas.openxmlformats.org/officeDocument/2006/relationships/hyperlink" Target="http://www.espn.com/nfl/team/_/name/ten/tennessee-titans" TargetMode="External"/><Relationship Id="rId2" Type="http://schemas.openxmlformats.org/officeDocument/2006/relationships/hyperlink" Target="http://www.espn.com/nfl/team/_/name/lar/los-angeles-rams" TargetMode="External"/><Relationship Id="rId16" Type="http://schemas.openxmlformats.org/officeDocument/2006/relationships/hyperlink" Target="http://www.espn.com/nfl/team/_/name/sf/san-francisco-49ers" TargetMode="External"/><Relationship Id="rId20" Type="http://schemas.openxmlformats.org/officeDocument/2006/relationships/hyperlink" Target="http://www.espn.com/nfl/team/_/name/min/minnesota-vikings" TargetMode="External"/><Relationship Id="rId29" Type="http://schemas.openxmlformats.org/officeDocument/2006/relationships/hyperlink" Target="http://www.espn.com/nfl/team/_/name/nyj/new-york-jets" TargetMode="External"/><Relationship Id="rId1" Type="http://schemas.openxmlformats.org/officeDocument/2006/relationships/hyperlink" Target="http://www.espn.com/nfl/team/_/name/kc/kansas-city-chiefs" TargetMode="External"/><Relationship Id="rId6" Type="http://schemas.openxmlformats.org/officeDocument/2006/relationships/hyperlink" Target="http://www.espn.com/nfl/team/_/name/atl/atlanta-falcons" TargetMode="External"/><Relationship Id="rId11" Type="http://schemas.openxmlformats.org/officeDocument/2006/relationships/hyperlink" Target="http://www.espn.com/nfl/team/_/name/lac/los-angeles-chargers" TargetMode="External"/><Relationship Id="rId24" Type="http://schemas.openxmlformats.org/officeDocument/2006/relationships/hyperlink" Target="http://www.espn.com/nfl/team/_/name/det/detroit-lions" TargetMode="External"/><Relationship Id="rId32" Type="http://schemas.openxmlformats.org/officeDocument/2006/relationships/hyperlink" Target="http://www.espn.com/nfl/team/_/name/ari/arizona-cardinals" TargetMode="External"/><Relationship Id="rId5" Type="http://schemas.openxmlformats.org/officeDocument/2006/relationships/hyperlink" Target="http://www.espn.com/nfl/team/_/name/ne/new-england-patriots" TargetMode="External"/><Relationship Id="rId15" Type="http://schemas.openxmlformats.org/officeDocument/2006/relationships/hyperlink" Target="http://www.espn.com/nfl/team/_/name/hou/houston-texans" TargetMode="External"/><Relationship Id="rId23" Type="http://schemas.openxmlformats.org/officeDocument/2006/relationships/hyperlink" Target="http://www.espn.com/nfl/team/_/name/oak/oakland-raiders" TargetMode="External"/><Relationship Id="rId28" Type="http://schemas.openxmlformats.org/officeDocument/2006/relationships/hyperlink" Target="http://www.espn.com/nfl/team/_/name/wsh/washington-redskins" TargetMode="External"/><Relationship Id="rId10" Type="http://schemas.openxmlformats.org/officeDocument/2006/relationships/hyperlink" Target="http://www.espn.com/nfl/team/_/name/car/carolina-panthers" TargetMode="External"/><Relationship Id="rId19" Type="http://schemas.openxmlformats.org/officeDocument/2006/relationships/hyperlink" Target="http://www.espn.com/nfl/team/_/name/den/denver-broncos" TargetMode="External"/><Relationship Id="rId31" Type="http://schemas.openxmlformats.org/officeDocument/2006/relationships/hyperlink" Target="http://www.espn.com/nfl/team/_/name/mia/miami-dolphins" TargetMode="External"/><Relationship Id="rId4" Type="http://schemas.openxmlformats.org/officeDocument/2006/relationships/hyperlink" Target="http://www.espn.com/nfl/team/_/name/pit/pittsburgh-steelers" TargetMode="External"/><Relationship Id="rId9" Type="http://schemas.openxmlformats.org/officeDocument/2006/relationships/hyperlink" Target="http://www.espn.com/nfl/team/_/name/bal/baltimore-ravens" TargetMode="External"/><Relationship Id="rId14" Type="http://schemas.openxmlformats.org/officeDocument/2006/relationships/hyperlink" Target="http://www.espn.com/nfl/team/_/name/phi/philadelphia-eagles" TargetMode="External"/><Relationship Id="rId22" Type="http://schemas.openxmlformats.org/officeDocument/2006/relationships/hyperlink" Target="http://www.espn.com/nfl/team/_/name/dal/dallas-cowboys" TargetMode="External"/><Relationship Id="rId27" Type="http://schemas.openxmlformats.org/officeDocument/2006/relationships/hyperlink" Target="http://www.espn.com/nfl/team/_/name/jax/jacksonville-jaguars" TargetMode="External"/><Relationship Id="rId30" Type="http://schemas.openxmlformats.org/officeDocument/2006/relationships/hyperlink" Target="http://www.espn.com/nfl/team/_/name/buf/buffalo-bil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12" sqref="K12"/>
    </sheetView>
  </sheetViews>
  <sheetFormatPr defaultRowHeight="15" x14ac:dyDescent="0.25"/>
  <cols>
    <col min="1" max="1" width="23.85546875" customWidth="1"/>
    <col min="2" max="2" width="13.42578125" customWidth="1"/>
  </cols>
  <sheetData>
    <row r="1" spans="1:11" x14ac:dyDescent="0.25">
      <c r="A1" t="s">
        <v>43</v>
      </c>
      <c r="B1" t="s">
        <v>44</v>
      </c>
      <c r="C1" t="s">
        <v>45</v>
      </c>
    </row>
    <row r="2" spans="1:11" x14ac:dyDescent="0.25">
      <c r="A2" s="2" t="s">
        <v>0</v>
      </c>
      <c r="B2" s="1">
        <v>1</v>
      </c>
      <c r="C2" s="3">
        <f>VLOOKUP(A2,Planilha1!$B$1:$C$32,2,FALSE)</f>
        <v>9</v>
      </c>
      <c r="D2" s="4"/>
      <c r="E2" s="4"/>
      <c r="F2" s="4"/>
      <c r="G2" s="4"/>
      <c r="H2" s="4"/>
      <c r="I2" s="4"/>
      <c r="J2" s="4"/>
    </row>
    <row r="3" spans="1:11" x14ac:dyDescent="0.25">
      <c r="A3" s="6" t="s">
        <v>1</v>
      </c>
      <c r="B3" s="5">
        <v>2</v>
      </c>
      <c r="C3" s="3">
        <f>VLOOKUP(A3,Planilha1!$B$1:$C$32,2,FALSE)</f>
        <v>30</v>
      </c>
      <c r="E3" s="7"/>
      <c r="F3" s="7"/>
      <c r="G3" s="7"/>
      <c r="H3" s="7"/>
      <c r="I3" s="7"/>
      <c r="J3" s="7"/>
    </row>
    <row r="4" spans="1:11" x14ac:dyDescent="0.25">
      <c r="A4" s="2" t="s">
        <v>2</v>
      </c>
      <c r="B4" s="1">
        <v>3</v>
      </c>
      <c r="C4" s="3">
        <f>VLOOKUP(A4,Planilha1!$B$1:$C$32,2,FALSE)</f>
        <v>21</v>
      </c>
      <c r="E4" s="4"/>
      <c r="F4" s="4"/>
      <c r="G4" s="4"/>
      <c r="H4" s="4"/>
      <c r="I4" s="4"/>
      <c r="J4" s="4"/>
    </row>
    <row r="5" spans="1:11" x14ac:dyDescent="0.25">
      <c r="A5" s="6" t="s">
        <v>4</v>
      </c>
      <c r="B5" s="5">
        <v>4</v>
      </c>
      <c r="C5" s="3">
        <f>VLOOKUP(A5,Planilha1!$B$1:$C$32,2,FALSE)</f>
        <v>20</v>
      </c>
      <c r="E5" s="7"/>
      <c r="F5" s="7"/>
      <c r="G5" s="7"/>
      <c r="H5" s="7"/>
      <c r="I5" s="7"/>
      <c r="J5" s="7"/>
    </row>
    <row r="6" spans="1:11" x14ac:dyDescent="0.25">
      <c r="A6" s="2" t="s">
        <v>6</v>
      </c>
      <c r="B6" s="1">
        <v>5</v>
      </c>
      <c r="C6" s="3">
        <f>VLOOKUP(A6,Planilha1!$B$1:$C$32,2,FALSE)</f>
        <v>27</v>
      </c>
      <c r="E6" s="4"/>
      <c r="F6" s="4"/>
      <c r="G6" s="4"/>
      <c r="H6" s="4"/>
      <c r="I6" s="4"/>
      <c r="J6" s="4"/>
    </row>
    <row r="7" spans="1:11" x14ac:dyDescent="0.25">
      <c r="A7" s="6" t="s">
        <v>7</v>
      </c>
      <c r="B7" s="5">
        <v>6</v>
      </c>
      <c r="C7" s="3">
        <f>VLOOKUP(A7,Planilha1!$B$1:$C$32,2,FALSE)</f>
        <v>4</v>
      </c>
      <c r="E7" s="7"/>
      <c r="F7" s="7"/>
      <c r="G7" s="7"/>
      <c r="H7" s="7"/>
      <c r="I7" s="7"/>
      <c r="J7" s="7"/>
    </row>
    <row r="8" spans="1:11" x14ac:dyDescent="0.25">
      <c r="A8" s="2" t="s">
        <v>9</v>
      </c>
      <c r="B8" s="1">
        <v>7</v>
      </c>
      <c r="C8" s="3">
        <f>VLOOKUP(A8,Planilha1!$B$1:$C$32,2,FALSE)</f>
        <v>22</v>
      </c>
      <c r="E8" s="4"/>
      <c r="F8" s="4"/>
      <c r="G8" s="4"/>
      <c r="H8" s="4"/>
      <c r="I8" s="4"/>
      <c r="J8" s="4"/>
    </row>
    <row r="9" spans="1:11" x14ac:dyDescent="0.25">
      <c r="A9" s="6" t="s">
        <v>11</v>
      </c>
      <c r="B9" s="5">
        <v>8</v>
      </c>
      <c r="C9" s="3">
        <f>VLOOKUP(A9,Planilha1!$B$1:$C$32,2,FALSE)</f>
        <v>25</v>
      </c>
      <c r="E9" s="7"/>
      <c r="F9" s="7"/>
      <c r="G9" s="7"/>
      <c r="H9" s="7"/>
      <c r="I9" s="7"/>
      <c r="J9" s="7"/>
    </row>
    <row r="10" spans="1:11" x14ac:dyDescent="0.25">
      <c r="A10" s="2" t="s">
        <v>12</v>
      </c>
      <c r="B10" s="1">
        <v>9</v>
      </c>
      <c r="C10" s="3">
        <f>VLOOKUP(A10,Planilha1!$B$1:$C$32,2,FALSE)</f>
        <v>11</v>
      </c>
      <c r="E10" s="4"/>
      <c r="F10" s="4"/>
      <c r="G10" s="4"/>
      <c r="H10" s="4"/>
      <c r="I10" s="4"/>
      <c r="J10" s="4"/>
    </row>
    <row r="11" spans="1:11" x14ac:dyDescent="0.25">
      <c r="A11" s="6" t="s">
        <v>14</v>
      </c>
      <c r="B11" s="5">
        <v>10</v>
      </c>
      <c r="C11" s="3">
        <f>VLOOKUP(A11,Planilha1!$B$1:$C$32,2,FALSE)</f>
        <v>24</v>
      </c>
      <c r="E11" s="7"/>
      <c r="F11" s="7"/>
      <c r="G11" s="7"/>
      <c r="H11" s="7"/>
      <c r="I11" s="7"/>
      <c r="J11" s="7"/>
    </row>
    <row r="12" spans="1:11" x14ac:dyDescent="0.25">
      <c r="A12" s="2" t="s">
        <v>15</v>
      </c>
      <c r="B12" s="1">
        <v>11</v>
      </c>
      <c r="C12" s="3">
        <f>VLOOKUP(A12,Planilha1!$B$1:$C$32,2,FALSE)</f>
        <v>7</v>
      </c>
      <c r="E12" s="4"/>
      <c r="F12" s="4"/>
      <c r="G12" s="4"/>
      <c r="H12" s="4"/>
      <c r="I12" s="4"/>
      <c r="J12" s="4"/>
      <c r="K12" s="8"/>
    </row>
    <row r="13" spans="1:11" x14ac:dyDescent="0.25">
      <c r="A13" s="6" t="s">
        <v>16</v>
      </c>
      <c r="B13" s="5">
        <v>12</v>
      </c>
      <c r="C13" s="3">
        <f>VLOOKUP(A13,Planilha1!$B$1:$C$32,2,FALSE)</f>
        <v>15</v>
      </c>
      <c r="E13" s="7"/>
      <c r="F13" s="7"/>
      <c r="G13" s="7"/>
      <c r="H13" s="7"/>
      <c r="I13" s="7"/>
      <c r="J13" s="7"/>
    </row>
    <row r="14" spans="1:11" x14ac:dyDescent="0.25">
      <c r="A14" s="2" t="s">
        <v>17</v>
      </c>
      <c r="B14" s="1">
        <v>13</v>
      </c>
      <c r="C14" s="3">
        <f>VLOOKUP(A14,Planilha1!$B$1:$C$32,2,FALSE)</f>
        <v>16</v>
      </c>
      <c r="E14" s="4"/>
      <c r="F14" s="4"/>
      <c r="G14" s="4"/>
      <c r="H14" s="4"/>
      <c r="I14" s="4"/>
      <c r="J14" s="4"/>
    </row>
    <row r="15" spans="1:11" x14ac:dyDescent="0.25">
      <c r="A15" s="6" t="s">
        <v>18</v>
      </c>
      <c r="B15" s="5">
        <v>14</v>
      </c>
      <c r="C15" s="3">
        <f>VLOOKUP(A15,Planilha1!$B$1:$C$32,2,FALSE)</f>
        <v>8</v>
      </c>
      <c r="E15" s="7"/>
      <c r="F15" s="7"/>
      <c r="G15" s="7"/>
      <c r="H15" s="7"/>
      <c r="I15" s="7"/>
      <c r="J15" s="7"/>
    </row>
    <row r="16" spans="1:11" x14ac:dyDescent="0.25">
      <c r="A16" s="2" t="s">
        <v>19</v>
      </c>
      <c r="B16" s="1">
        <v>15</v>
      </c>
      <c r="C16" s="3">
        <f>VLOOKUP(A16,Planilha1!$B$1:$C$32,2,FALSE)</f>
        <v>10</v>
      </c>
      <c r="E16" s="4"/>
      <c r="F16" s="4"/>
      <c r="G16" s="4"/>
      <c r="H16" s="4"/>
      <c r="I16" s="4"/>
      <c r="J16" s="4"/>
    </row>
    <row r="17" spans="1:10" x14ac:dyDescent="0.25">
      <c r="A17" s="6" t="s">
        <v>20</v>
      </c>
      <c r="B17" s="5">
        <v>16</v>
      </c>
      <c r="C17" s="3">
        <f>VLOOKUP(A17,Planilha1!$B$1:$C$32,2,FALSE)</f>
        <v>18</v>
      </c>
      <c r="E17" s="7"/>
      <c r="F17" s="7"/>
      <c r="G17" s="7"/>
      <c r="H17" s="7"/>
      <c r="I17" s="7"/>
      <c r="J17" s="7"/>
    </row>
    <row r="18" spans="1:10" x14ac:dyDescent="0.25">
      <c r="A18" s="2" t="s">
        <v>22</v>
      </c>
      <c r="B18" s="1">
        <v>17</v>
      </c>
      <c r="C18" s="3">
        <f>VLOOKUP(A18,Planilha1!$B$1:$C$32,2,FALSE)</f>
        <v>28</v>
      </c>
      <c r="E18" s="4"/>
      <c r="F18" s="4"/>
      <c r="G18" s="4"/>
      <c r="H18" s="4"/>
      <c r="I18" s="4"/>
      <c r="J18" s="4"/>
    </row>
    <row r="19" spans="1:10" x14ac:dyDescent="0.25">
      <c r="A19" s="6" t="s">
        <v>24</v>
      </c>
      <c r="B19" s="5">
        <v>18</v>
      </c>
      <c r="C19" s="3">
        <f>VLOOKUP(A19,Planilha1!$B$1:$C$32,2,FALSE)</f>
        <v>12</v>
      </c>
      <c r="E19" s="7"/>
      <c r="F19" s="7"/>
      <c r="G19" s="7"/>
      <c r="H19" s="7"/>
      <c r="I19" s="7"/>
      <c r="J19" s="7"/>
    </row>
    <row r="20" spans="1:10" x14ac:dyDescent="0.25">
      <c r="A20" s="2" t="s">
        <v>25</v>
      </c>
      <c r="B20" s="1">
        <v>19</v>
      </c>
      <c r="C20" s="3">
        <f>VLOOKUP(A20,Planilha1!$B$1:$C$32,2,FALSE)</f>
        <v>2</v>
      </c>
      <c r="E20" s="4"/>
      <c r="F20" s="4"/>
      <c r="G20" s="4"/>
      <c r="H20" s="4"/>
      <c r="I20" s="4"/>
      <c r="J20" s="4"/>
    </row>
    <row r="21" spans="1:10" x14ac:dyDescent="0.25">
      <c r="A21" s="6" t="s">
        <v>27</v>
      </c>
      <c r="B21" s="5">
        <v>20</v>
      </c>
      <c r="C21" s="3">
        <f>VLOOKUP(A21,Planilha1!$B$1:$C$32,2,FALSE)</f>
        <v>32</v>
      </c>
      <c r="E21" s="7"/>
      <c r="F21" s="7"/>
      <c r="G21" s="7"/>
      <c r="H21" s="7"/>
      <c r="I21" s="7"/>
      <c r="J21" s="7"/>
    </row>
    <row r="22" spans="1:10" x14ac:dyDescent="0.25">
      <c r="A22" s="2" t="s">
        <v>28</v>
      </c>
      <c r="B22" s="1">
        <v>21</v>
      </c>
      <c r="C22" s="3">
        <f>VLOOKUP(A22,Planilha1!$B$1:$C$32,2,FALSE)</f>
        <v>5</v>
      </c>
      <c r="E22" s="4"/>
      <c r="F22" s="4"/>
      <c r="G22" s="4"/>
      <c r="H22" s="4"/>
      <c r="I22" s="4"/>
      <c r="J22" s="4"/>
    </row>
    <row r="23" spans="1:10" x14ac:dyDescent="0.25">
      <c r="A23" s="6" t="s">
        <v>29</v>
      </c>
      <c r="B23" s="5">
        <v>22</v>
      </c>
      <c r="C23" s="3">
        <f>VLOOKUP(A23,Planilha1!$B$1:$C$32,2,FALSE)</f>
        <v>19</v>
      </c>
      <c r="E23" s="7"/>
      <c r="F23" s="7"/>
      <c r="G23" s="7"/>
      <c r="H23" s="7"/>
      <c r="I23" s="7"/>
      <c r="J23" s="7"/>
    </row>
    <row r="24" spans="1:10" x14ac:dyDescent="0.25">
      <c r="A24" s="2" t="s">
        <v>30</v>
      </c>
      <c r="B24" s="1">
        <v>23</v>
      </c>
      <c r="C24" s="3">
        <f>VLOOKUP(A24,Planilha1!$B$1:$C$32,2,FALSE)</f>
        <v>14</v>
      </c>
      <c r="E24" s="4"/>
      <c r="F24" s="4"/>
      <c r="G24" s="4"/>
      <c r="H24" s="4"/>
      <c r="I24" s="4"/>
      <c r="J24" s="4"/>
    </row>
    <row r="25" spans="1:10" x14ac:dyDescent="0.25">
      <c r="A25" s="6" t="s">
        <v>31</v>
      </c>
      <c r="B25" s="5">
        <v>24</v>
      </c>
      <c r="C25" s="3">
        <f>VLOOKUP(A25,Planilha1!$B$1:$C$32,2,FALSE)</f>
        <v>17</v>
      </c>
      <c r="E25" s="7"/>
      <c r="F25" s="7"/>
      <c r="G25" s="7"/>
      <c r="H25" s="7"/>
      <c r="I25" s="7"/>
      <c r="J25" s="7"/>
    </row>
    <row r="26" spans="1:10" x14ac:dyDescent="0.25">
      <c r="A26" s="2" t="s">
        <v>32</v>
      </c>
      <c r="B26" s="1">
        <v>25</v>
      </c>
      <c r="C26" s="3">
        <f>VLOOKUP(A26,Planilha1!$B$1:$C$32,2,FALSE)</f>
        <v>29</v>
      </c>
      <c r="E26" s="4"/>
      <c r="F26" s="4"/>
      <c r="G26" s="4"/>
      <c r="H26" s="4"/>
      <c r="I26" s="4"/>
      <c r="J26" s="4"/>
    </row>
    <row r="27" spans="1:10" x14ac:dyDescent="0.25">
      <c r="A27" s="6" t="s">
        <v>34</v>
      </c>
      <c r="B27" s="5">
        <v>26</v>
      </c>
      <c r="C27" s="3">
        <f>VLOOKUP(A27,Planilha1!$B$1:$C$32,2,FALSE)</f>
        <v>23</v>
      </c>
      <c r="E27" s="7"/>
      <c r="F27" s="7"/>
      <c r="G27" s="7"/>
      <c r="H27" s="7"/>
      <c r="I27" s="7"/>
      <c r="J27" s="7"/>
    </row>
    <row r="28" spans="1:10" x14ac:dyDescent="0.25">
      <c r="A28" s="2" t="s">
        <v>35</v>
      </c>
      <c r="B28" s="1">
        <v>27</v>
      </c>
      <c r="C28" s="3">
        <f>VLOOKUP(A28,Planilha1!$B$1:$C$32,2,FALSE)</f>
        <v>3</v>
      </c>
      <c r="E28" s="4"/>
      <c r="F28" s="4"/>
      <c r="G28" s="4"/>
      <c r="H28" s="4"/>
      <c r="I28" s="4"/>
      <c r="J28" s="4"/>
    </row>
    <row r="29" spans="1:10" x14ac:dyDescent="0.25">
      <c r="A29" s="6" t="s">
        <v>36</v>
      </c>
      <c r="B29" s="5">
        <v>28</v>
      </c>
      <c r="C29" s="3">
        <f>VLOOKUP(A29,Planilha1!$B$1:$C$32,2,FALSE)</f>
        <v>6</v>
      </c>
      <c r="E29" s="7"/>
      <c r="F29" s="7"/>
      <c r="G29" s="7"/>
      <c r="H29" s="7"/>
      <c r="I29" s="7"/>
      <c r="J29" s="7"/>
    </row>
    <row r="30" spans="1:10" x14ac:dyDescent="0.25">
      <c r="A30" s="2" t="s">
        <v>37</v>
      </c>
      <c r="B30" s="1">
        <v>29</v>
      </c>
      <c r="C30" s="3">
        <f>VLOOKUP(A30,Planilha1!$B$1:$C$32,2,FALSE)</f>
        <v>31</v>
      </c>
      <c r="E30" s="4"/>
      <c r="F30" s="4"/>
      <c r="G30" s="4"/>
      <c r="H30" s="4"/>
      <c r="I30" s="4"/>
      <c r="J30" s="4"/>
    </row>
    <row r="31" spans="1:10" x14ac:dyDescent="0.25">
      <c r="A31" s="6" t="s">
        <v>39</v>
      </c>
      <c r="B31" s="5">
        <v>30</v>
      </c>
      <c r="C31" s="3">
        <f>VLOOKUP(A31,Planilha1!$B$1:$C$32,2,FALSE)</f>
        <v>13</v>
      </c>
      <c r="E31" s="7"/>
      <c r="F31" s="7"/>
      <c r="G31" s="7"/>
      <c r="H31" s="7"/>
      <c r="I31" s="7"/>
      <c r="J31" s="7"/>
    </row>
    <row r="32" spans="1:10" x14ac:dyDescent="0.25">
      <c r="A32" s="2" t="s">
        <v>40</v>
      </c>
      <c r="B32" s="1">
        <v>31</v>
      </c>
      <c r="C32" s="3">
        <f>VLOOKUP(A32,Planilha1!$B$1:$C$32,2,FALSE)</f>
        <v>1</v>
      </c>
      <c r="E32" s="4"/>
      <c r="F32" s="4"/>
      <c r="G32" s="4"/>
      <c r="H32" s="4"/>
      <c r="I32" s="4"/>
      <c r="J32" s="4"/>
    </row>
    <row r="33" spans="1:10" x14ac:dyDescent="0.25">
      <c r="A33" s="6" t="s">
        <v>42</v>
      </c>
      <c r="B33" s="5">
        <v>32</v>
      </c>
      <c r="C33" s="3">
        <f>VLOOKUP(A33,Planilha1!$B$1:$C$32,2,FALSE)</f>
        <v>26</v>
      </c>
      <c r="E33" s="7"/>
      <c r="F33" s="7"/>
      <c r="G33" s="7"/>
      <c r="H33" s="7"/>
      <c r="I33" s="7"/>
      <c r="J33" s="7"/>
    </row>
  </sheetData>
  <hyperlinks>
    <hyperlink ref="A2" r:id="rId1" display="http://www.espn.com/nfl/team/_/name/bal/baltimore-ravens"/>
    <hyperlink ref="A3" r:id="rId2" display="http://www.espn.com/nfl/team/_/name/buf/buffalo-bills"/>
    <hyperlink ref="A4" r:id="rId3" display="http://www.espn.com/nfl/team/_/name/chi/chicago-bears"/>
    <hyperlink ref="A5" r:id="rId4" display="http://www.espn.com/nfl/team/_/name/min/minnesota-vikings"/>
    <hyperlink ref="A6" r:id="rId5" display="http://www.espn.com/nfl/team/_/name/jax/jacksonville-jaguars"/>
    <hyperlink ref="A7" r:id="rId6" display="http://www.espn.com/nfl/team/_/name/pit/pittsburgh-steelers"/>
    <hyperlink ref="A8" r:id="rId7" display="http://www.espn.com/nfl/team/_/name/dal/dallas-cowboys"/>
    <hyperlink ref="A9" r:id="rId8" display="http://www.espn.com/nfl/team/_/name/ten/tennessee-titans"/>
    <hyperlink ref="A10" r:id="rId9" display="http://www.espn.com/nfl/team/_/name/lac/los-angeles-chargers"/>
    <hyperlink ref="A11" r:id="rId10" display="http://www.espn.com/nfl/team/_/name/det/detroit-lions"/>
    <hyperlink ref="A12" r:id="rId11" display="http://www.espn.com/nfl/team/_/name/ind/indianapolis-colts"/>
    <hyperlink ref="A13" r:id="rId12" display="http://www.espn.com/nfl/team/_/name/hou/houston-texans"/>
    <hyperlink ref="A14" r:id="rId13" display="http://www.espn.com/nfl/team/_/name/sf/san-francisco-49ers"/>
    <hyperlink ref="A15" r:id="rId14" display="http://www.espn.com/nfl/team/_/name/no/new-orleans-saints"/>
    <hyperlink ref="A16" r:id="rId15" display="http://www.espn.com/nfl/team/_/name/car/carolina-panthers"/>
    <hyperlink ref="A17" r:id="rId16" display="http://www.espn.com/nfl/team/_/name/sea/seattle-seahawks"/>
    <hyperlink ref="A18" r:id="rId17" display="http://www.espn.com/nfl/team/_/name/wsh/washington-redskins"/>
    <hyperlink ref="A19" r:id="rId18" display="http://www.espn.com/nfl/team/_/name/gb/green-bay-packers"/>
    <hyperlink ref="A20" r:id="rId19" display="http://www.espn.com/nfl/team/_/name/lar/los-angeles-rams"/>
    <hyperlink ref="A21" r:id="rId20" display="http://www.espn.com/nfl/team/_/name/ari/arizona-cardinals"/>
    <hyperlink ref="A22" r:id="rId21" display="http://www.espn.com/nfl/team/_/name/ne/new-england-patriots"/>
    <hyperlink ref="A23" r:id="rId22" display="http://www.espn.com/nfl/team/_/name/den/denver-broncos"/>
    <hyperlink ref="A24" r:id="rId23" display="http://www.espn.com/nfl/team/_/name/phi/philadelphia-eagles"/>
    <hyperlink ref="A25" r:id="rId24" display="http://www.espn.com/nfl/team/_/name/nyg/new-york-giants"/>
    <hyperlink ref="A26" r:id="rId25" display="http://www.espn.com/nfl/team/_/name/nyj/new-york-jets"/>
    <hyperlink ref="A27" r:id="rId26" display="http://www.espn.com/nfl/team/_/name/oak/oakland-raiders"/>
    <hyperlink ref="A28" r:id="rId27" display="http://www.espn.com/nfl/team/_/name/tb/tampa-bay-buccaneers"/>
    <hyperlink ref="A29" r:id="rId28" display="http://www.espn.com/nfl/team/_/name/atl/atlanta-falcons"/>
    <hyperlink ref="A30" r:id="rId29" display="http://www.espn.com/nfl/team/_/name/mia/miami-dolphins"/>
    <hyperlink ref="A31" r:id="rId30" display="http://www.espn.com/nfl/team/_/name/cle/cleveland-browns"/>
    <hyperlink ref="A32" r:id="rId31" display="http://www.espn.com/nfl/team/_/name/kc/kansas-city-chiefs"/>
    <hyperlink ref="A33" r:id="rId32" display="http://www.espn.com/nfl/team/_/name/cin/cincinnati-bengals"/>
  </hyperlinks>
  <pageMargins left="0.7" right="0.7" top="0.75" bottom="0.75" header="0.3" footer="0.3"/>
  <pageSetup paperSize="9" orientation="portrait" verticalDpi="0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opLeftCell="A17" workbookViewId="0">
      <selection activeCell="C1" sqref="C1:C32"/>
    </sheetView>
  </sheetViews>
  <sheetFormatPr defaultRowHeight="15" x14ac:dyDescent="0.25"/>
  <cols>
    <col min="2" max="2" width="16.7109375" customWidth="1"/>
  </cols>
  <sheetData>
    <row r="1" spans="2:10" ht="30" x14ac:dyDescent="0.25">
      <c r="B1" s="2" t="s">
        <v>40</v>
      </c>
      <c r="C1" s="1">
        <v>1</v>
      </c>
      <c r="D1" s="4" t="s">
        <v>46</v>
      </c>
      <c r="E1" s="4">
        <v>4955</v>
      </c>
      <c r="F1" s="4" t="s">
        <v>5</v>
      </c>
      <c r="G1" s="4">
        <v>1855</v>
      </c>
      <c r="H1" s="4" t="s">
        <v>47</v>
      </c>
      <c r="I1" s="4">
        <v>565</v>
      </c>
      <c r="J1" s="4" t="s">
        <v>48</v>
      </c>
    </row>
    <row r="2" spans="2:10" x14ac:dyDescent="0.25">
      <c r="B2" s="6" t="s">
        <v>25</v>
      </c>
      <c r="C2" s="5">
        <v>2</v>
      </c>
      <c r="D2" s="7" t="s">
        <v>49</v>
      </c>
      <c r="E2" s="7">
        <v>4507</v>
      </c>
      <c r="F2" s="7" t="s">
        <v>50</v>
      </c>
      <c r="G2" s="7">
        <v>2231</v>
      </c>
      <c r="H2" s="7" t="s">
        <v>51</v>
      </c>
      <c r="I2" s="7">
        <v>527</v>
      </c>
      <c r="J2" s="7" t="s">
        <v>52</v>
      </c>
    </row>
    <row r="3" spans="2:10" ht="30" x14ac:dyDescent="0.25">
      <c r="B3" s="2" t="s">
        <v>35</v>
      </c>
      <c r="C3" s="1">
        <v>3</v>
      </c>
      <c r="D3" s="4" t="s">
        <v>53</v>
      </c>
      <c r="E3" s="4">
        <v>5125</v>
      </c>
      <c r="F3" s="4" t="s">
        <v>54</v>
      </c>
      <c r="G3" s="4">
        <v>1523</v>
      </c>
      <c r="H3" s="4" t="s">
        <v>55</v>
      </c>
      <c r="I3" s="4">
        <v>396</v>
      </c>
      <c r="J3" s="4" t="s">
        <v>56</v>
      </c>
    </row>
    <row r="4" spans="2:10" ht="30" x14ac:dyDescent="0.25">
      <c r="B4" s="6" t="s">
        <v>7</v>
      </c>
      <c r="C4" s="5">
        <v>4</v>
      </c>
      <c r="D4" s="7" t="s">
        <v>57</v>
      </c>
      <c r="E4" s="7">
        <v>5008</v>
      </c>
      <c r="F4" s="7" t="s">
        <v>58</v>
      </c>
      <c r="G4" s="7">
        <v>1445</v>
      </c>
      <c r="H4" s="7" t="s">
        <v>59</v>
      </c>
      <c r="I4" s="7">
        <v>428</v>
      </c>
      <c r="J4" s="7" t="s">
        <v>60</v>
      </c>
    </row>
    <row r="5" spans="2:10" ht="30" x14ac:dyDescent="0.25">
      <c r="B5" s="2" t="s">
        <v>28</v>
      </c>
      <c r="C5" s="1">
        <v>5</v>
      </c>
      <c r="D5" s="4" t="s">
        <v>61</v>
      </c>
      <c r="E5" s="4">
        <v>4258</v>
      </c>
      <c r="F5" s="4" t="s">
        <v>62</v>
      </c>
      <c r="G5" s="4">
        <v>2037</v>
      </c>
      <c r="H5" s="4" t="s">
        <v>63</v>
      </c>
      <c r="I5" s="4">
        <v>436</v>
      </c>
      <c r="J5" s="4" t="s">
        <v>64</v>
      </c>
    </row>
    <row r="6" spans="2:10" x14ac:dyDescent="0.25">
      <c r="B6" s="6" t="s">
        <v>36</v>
      </c>
      <c r="C6" s="5">
        <v>6</v>
      </c>
      <c r="D6" s="7" t="s">
        <v>65</v>
      </c>
      <c r="E6" s="7">
        <v>4653</v>
      </c>
      <c r="F6" s="7" t="s">
        <v>66</v>
      </c>
      <c r="G6" s="7">
        <v>1573</v>
      </c>
      <c r="H6" s="7" t="s">
        <v>67</v>
      </c>
      <c r="I6" s="7">
        <v>414</v>
      </c>
      <c r="J6" s="7" t="s">
        <v>68</v>
      </c>
    </row>
    <row r="7" spans="2:10" ht="30" x14ac:dyDescent="0.25">
      <c r="B7" s="2" t="s">
        <v>15</v>
      </c>
      <c r="C7" s="1">
        <v>7</v>
      </c>
      <c r="D7" s="4" t="s">
        <v>69</v>
      </c>
      <c r="E7" s="4">
        <v>4461</v>
      </c>
      <c r="F7" s="4" t="s">
        <v>70</v>
      </c>
      <c r="G7" s="4">
        <v>1718</v>
      </c>
      <c r="H7" s="4" t="s">
        <v>71</v>
      </c>
      <c r="I7" s="4">
        <v>433</v>
      </c>
      <c r="J7" s="4" t="s">
        <v>38</v>
      </c>
    </row>
    <row r="8" spans="2:10" ht="30" x14ac:dyDescent="0.25">
      <c r="B8" s="6" t="s">
        <v>18</v>
      </c>
      <c r="C8" s="5">
        <v>8</v>
      </c>
      <c r="D8" s="7" t="s">
        <v>72</v>
      </c>
      <c r="E8" s="7">
        <v>4042</v>
      </c>
      <c r="F8" s="7" t="s">
        <v>73</v>
      </c>
      <c r="G8" s="7">
        <v>2025</v>
      </c>
      <c r="H8" s="7" t="s">
        <v>74</v>
      </c>
      <c r="I8" s="7">
        <v>504</v>
      </c>
      <c r="J8" s="7" t="s">
        <v>75</v>
      </c>
    </row>
    <row r="9" spans="2:10" ht="30" x14ac:dyDescent="0.25">
      <c r="B9" s="2" t="s">
        <v>0</v>
      </c>
      <c r="C9" s="1">
        <v>9</v>
      </c>
      <c r="D9" s="4" t="s">
        <v>76</v>
      </c>
      <c r="E9" s="4">
        <v>3558</v>
      </c>
      <c r="F9" s="4" t="s">
        <v>77</v>
      </c>
      <c r="G9" s="4">
        <v>2441</v>
      </c>
      <c r="H9" s="4" t="s">
        <v>78</v>
      </c>
      <c r="I9" s="4">
        <v>389</v>
      </c>
      <c r="J9" s="4" t="s">
        <v>79</v>
      </c>
    </row>
    <row r="10" spans="2:10" x14ac:dyDescent="0.25">
      <c r="B10" s="6" t="s">
        <v>19</v>
      </c>
      <c r="C10" s="5">
        <v>10</v>
      </c>
      <c r="D10" s="7" t="s">
        <v>80</v>
      </c>
      <c r="E10" s="7">
        <v>3836</v>
      </c>
      <c r="F10" s="7" t="s">
        <v>81</v>
      </c>
      <c r="G10" s="7">
        <v>2136</v>
      </c>
      <c r="H10" s="7" t="s">
        <v>82</v>
      </c>
      <c r="I10" s="7">
        <v>376</v>
      </c>
      <c r="J10" s="7" t="s">
        <v>83</v>
      </c>
    </row>
    <row r="11" spans="2:10" ht="30" x14ac:dyDescent="0.25">
      <c r="B11" s="2" t="s">
        <v>12</v>
      </c>
      <c r="C11" s="1">
        <v>11</v>
      </c>
      <c r="D11" s="4" t="s">
        <v>84</v>
      </c>
      <c r="E11" s="4">
        <v>4089</v>
      </c>
      <c r="F11" s="4" t="s">
        <v>85</v>
      </c>
      <c r="G11" s="4">
        <v>1873</v>
      </c>
      <c r="H11" s="4" t="s">
        <v>86</v>
      </c>
      <c r="I11" s="4">
        <v>428</v>
      </c>
      <c r="J11" s="4" t="s">
        <v>60</v>
      </c>
    </row>
    <row r="12" spans="2:10" ht="30" x14ac:dyDescent="0.25">
      <c r="B12" s="6" t="s">
        <v>24</v>
      </c>
      <c r="C12" s="5">
        <v>12</v>
      </c>
      <c r="D12" s="7" t="s">
        <v>87</v>
      </c>
      <c r="E12" s="7">
        <v>4238</v>
      </c>
      <c r="F12" s="7" t="s">
        <v>88</v>
      </c>
      <c r="G12" s="7">
        <v>1667</v>
      </c>
      <c r="H12" s="7" t="s">
        <v>89</v>
      </c>
      <c r="I12" s="7">
        <v>376</v>
      </c>
      <c r="J12" s="7" t="s">
        <v>83</v>
      </c>
    </row>
    <row r="13" spans="2:10" ht="30" x14ac:dyDescent="0.25">
      <c r="B13" s="2" t="s">
        <v>39</v>
      </c>
      <c r="C13" s="1">
        <v>13</v>
      </c>
      <c r="D13" s="4" t="s">
        <v>90</v>
      </c>
      <c r="E13" s="4">
        <v>4007</v>
      </c>
      <c r="F13" s="4" t="s">
        <v>91</v>
      </c>
      <c r="G13" s="4">
        <v>1893</v>
      </c>
      <c r="H13" s="4" t="s">
        <v>92</v>
      </c>
      <c r="I13" s="4">
        <v>359</v>
      </c>
      <c r="J13" s="4" t="s">
        <v>23</v>
      </c>
    </row>
    <row r="14" spans="2:10" ht="30" x14ac:dyDescent="0.25">
      <c r="B14" s="6" t="s">
        <v>30</v>
      </c>
      <c r="C14" s="5">
        <v>14</v>
      </c>
      <c r="D14" s="7" t="s">
        <v>93</v>
      </c>
      <c r="E14" s="7">
        <v>4275</v>
      </c>
      <c r="F14" s="7" t="s">
        <v>94</v>
      </c>
      <c r="G14" s="7">
        <v>1570</v>
      </c>
      <c r="H14" s="7" t="s">
        <v>95</v>
      </c>
      <c r="I14" s="7">
        <v>367</v>
      </c>
      <c r="J14" s="7" t="s">
        <v>96</v>
      </c>
    </row>
    <row r="15" spans="2:10" x14ac:dyDescent="0.25">
      <c r="B15" s="2" t="s">
        <v>16</v>
      </c>
      <c r="C15" s="1">
        <v>15</v>
      </c>
      <c r="D15" s="4" t="s">
        <v>97</v>
      </c>
      <c r="E15" s="4">
        <v>3781</v>
      </c>
      <c r="F15" s="4" t="s">
        <v>26</v>
      </c>
      <c r="G15" s="4">
        <v>2021</v>
      </c>
      <c r="H15" s="4" t="s">
        <v>33</v>
      </c>
      <c r="I15" s="4">
        <v>402</v>
      </c>
      <c r="J15" s="4" t="s">
        <v>98</v>
      </c>
    </row>
    <row r="16" spans="2:10" ht="30" x14ac:dyDescent="0.25">
      <c r="B16" s="6" t="s">
        <v>17</v>
      </c>
      <c r="C16" s="5">
        <v>16</v>
      </c>
      <c r="D16" s="7" t="s">
        <v>99</v>
      </c>
      <c r="E16" s="7">
        <v>3867</v>
      </c>
      <c r="F16" s="7" t="s">
        <v>100</v>
      </c>
      <c r="G16" s="7">
        <v>1902</v>
      </c>
      <c r="H16" s="7" t="s">
        <v>101</v>
      </c>
      <c r="I16" s="7">
        <v>342</v>
      </c>
      <c r="J16" s="7" t="s">
        <v>102</v>
      </c>
    </row>
    <row r="17" spans="2:10" ht="30" x14ac:dyDescent="0.25">
      <c r="B17" s="2" t="s">
        <v>31</v>
      </c>
      <c r="C17" s="1">
        <v>17</v>
      </c>
      <c r="D17" s="4" t="s">
        <v>103</v>
      </c>
      <c r="E17" s="4">
        <v>4047</v>
      </c>
      <c r="F17" s="4" t="s">
        <v>104</v>
      </c>
      <c r="G17" s="4">
        <v>1650</v>
      </c>
      <c r="H17" s="4" t="s">
        <v>105</v>
      </c>
      <c r="I17" s="4">
        <v>369</v>
      </c>
      <c r="J17" s="4" t="s">
        <v>106</v>
      </c>
    </row>
    <row r="18" spans="2:10" x14ac:dyDescent="0.25">
      <c r="B18" s="6" t="s">
        <v>20</v>
      </c>
      <c r="C18" s="5">
        <v>18</v>
      </c>
      <c r="D18" s="7" t="s">
        <v>21</v>
      </c>
      <c r="E18" s="7">
        <v>3093</v>
      </c>
      <c r="F18" s="7" t="s">
        <v>107</v>
      </c>
      <c r="G18" s="7">
        <v>2560</v>
      </c>
      <c r="H18" s="7" t="s">
        <v>108</v>
      </c>
      <c r="I18" s="7">
        <v>428</v>
      </c>
      <c r="J18" s="7" t="s">
        <v>60</v>
      </c>
    </row>
    <row r="19" spans="2:10" x14ac:dyDescent="0.25">
      <c r="B19" s="2" t="s">
        <v>29</v>
      </c>
      <c r="C19" s="1">
        <v>19</v>
      </c>
      <c r="D19" s="4" t="s">
        <v>109</v>
      </c>
      <c r="E19" s="4">
        <v>3695</v>
      </c>
      <c r="F19" s="4" t="s">
        <v>110</v>
      </c>
      <c r="G19" s="4">
        <v>1907</v>
      </c>
      <c r="H19" s="4" t="s">
        <v>111</v>
      </c>
      <c r="I19" s="4">
        <v>329</v>
      </c>
      <c r="J19" s="4" t="s">
        <v>13</v>
      </c>
    </row>
    <row r="20" spans="2:10" ht="30" x14ac:dyDescent="0.25">
      <c r="B20" s="6" t="s">
        <v>4</v>
      </c>
      <c r="C20" s="5">
        <v>20</v>
      </c>
      <c r="D20" s="7" t="s">
        <v>112</v>
      </c>
      <c r="E20" s="7">
        <v>4036</v>
      </c>
      <c r="F20" s="7" t="s">
        <v>113</v>
      </c>
      <c r="G20" s="7">
        <v>1493</v>
      </c>
      <c r="H20" s="7" t="s">
        <v>114</v>
      </c>
      <c r="I20" s="7">
        <v>360</v>
      </c>
      <c r="J20" s="7" t="s">
        <v>8</v>
      </c>
    </row>
    <row r="21" spans="2:10" x14ac:dyDescent="0.25">
      <c r="B21" s="2" t="s">
        <v>2</v>
      </c>
      <c r="C21" s="1">
        <v>21</v>
      </c>
      <c r="D21" s="4" t="s">
        <v>115</v>
      </c>
      <c r="E21" s="4">
        <v>3564</v>
      </c>
      <c r="F21" s="4" t="s">
        <v>116</v>
      </c>
      <c r="G21" s="4">
        <v>1938</v>
      </c>
      <c r="H21" s="4" t="s">
        <v>117</v>
      </c>
      <c r="I21" s="4">
        <v>421</v>
      </c>
      <c r="J21" s="4" t="s">
        <v>41</v>
      </c>
    </row>
    <row r="22" spans="2:10" x14ac:dyDescent="0.25">
      <c r="B22" s="6" t="s">
        <v>9</v>
      </c>
      <c r="C22" s="5">
        <v>22</v>
      </c>
      <c r="D22" s="7" t="s">
        <v>118</v>
      </c>
      <c r="E22" s="7">
        <v>3538</v>
      </c>
      <c r="F22" s="7" t="s">
        <v>119</v>
      </c>
      <c r="G22" s="7">
        <v>1963</v>
      </c>
      <c r="H22" s="7" t="s">
        <v>120</v>
      </c>
      <c r="I22" s="7">
        <v>339</v>
      </c>
      <c r="J22" s="7" t="s">
        <v>121</v>
      </c>
    </row>
    <row r="23" spans="2:10" x14ac:dyDescent="0.25">
      <c r="B23" s="2" t="s">
        <v>34</v>
      </c>
      <c r="C23" s="1">
        <v>23</v>
      </c>
      <c r="D23" s="4" t="s">
        <v>122</v>
      </c>
      <c r="E23" s="4">
        <v>3751</v>
      </c>
      <c r="F23" s="4" t="s">
        <v>123</v>
      </c>
      <c r="G23" s="4">
        <v>1628</v>
      </c>
      <c r="H23" s="4" t="s">
        <v>124</v>
      </c>
      <c r="I23" s="4">
        <v>290</v>
      </c>
      <c r="J23" s="4" t="s">
        <v>125</v>
      </c>
    </row>
    <row r="24" spans="2:10" x14ac:dyDescent="0.25">
      <c r="B24" s="6" t="s">
        <v>14</v>
      </c>
      <c r="C24" s="5">
        <v>24</v>
      </c>
      <c r="D24" s="7" t="s">
        <v>126</v>
      </c>
      <c r="E24" s="7">
        <v>3576</v>
      </c>
      <c r="F24" s="7" t="s">
        <v>127</v>
      </c>
      <c r="G24" s="7">
        <v>1660</v>
      </c>
      <c r="H24" s="7" t="s">
        <v>128</v>
      </c>
      <c r="I24" s="7">
        <v>324</v>
      </c>
      <c r="J24" s="7" t="s">
        <v>10</v>
      </c>
    </row>
    <row r="25" spans="2:10" ht="30" x14ac:dyDescent="0.25">
      <c r="B25" s="2" t="s">
        <v>11</v>
      </c>
      <c r="C25" s="1">
        <v>25</v>
      </c>
      <c r="D25" s="4" t="s">
        <v>129</v>
      </c>
      <c r="E25" s="4">
        <v>2975</v>
      </c>
      <c r="F25" s="4" t="s">
        <v>130</v>
      </c>
      <c r="G25" s="4">
        <v>2023</v>
      </c>
      <c r="H25" s="4" t="s">
        <v>131</v>
      </c>
      <c r="I25" s="4">
        <v>310</v>
      </c>
      <c r="J25" s="4" t="s">
        <v>132</v>
      </c>
    </row>
    <row r="26" spans="2:10" ht="30" x14ac:dyDescent="0.25">
      <c r="B26" s="6" t="s">
        <v>42</v>
      </c>
      <c r="C26" s="5">
        <v>26</v>
      </c>
      <c r="D26" s="7" t="s">
        <v>133</v>
      </c>
      <c r="E26" s="7">
        <v>3290</v>
      </c>
      <c r="F26" s="7" t="s">
        <v>134</v>
      </c>
      <c r="G26" s="7">
        <v>1682</v>
      </c>
      <c r="H26" s="7" t="s">
        <v>135</v>
      </c>
      <c r="I26" s="7">
        <v>368</v>
      </c>
      <c r="J26" s="7" t="s">
        <v>136</v>
      </c>
    </row>
    <row r="27" spans="2:10" ht="30" x14ac:dyDescent="0.25">
      <c r="B27" s="2" t="s">
        <v>6</v>
      </c>
      <c r="C27" s="1">
        <v>27</v>
      </c>
      <c r="D27" s="4" t="s">
        <v>137</v>
      </c>
      <c r="E27" s="4">
        <v>3109</v>
      </c>
      <c r="F27" s="4" t="s">
        <v>138</v>
      </c>
      <c r="G27" s="4">
        <v>1723</v>
      </c>
      <c r="H27" s="4" t="s">
        <v>139</v>
      </c>
      <c r="I27" s="4">
        <v>245</v>
      </c>
      <c r="J27" s="4" t="s">
        <v>140</v>
      </c>
    </row>
    <row r="28" spans="2:10" ht="30" x14ac:dyDescent="0.25">
      <c r="B28" s="6" t="s">
        <v>22</v>
      </c>
      <c r="C28" s="5">
        <v>28</v>
      </c>
      <c r="D28" s="7" t="s">
        <v>3</v>
      </c>
      <c r="E28" s="7">
        <v>3021</v>
      </c>
      <c r="F28" s="7" t="s">
        <v>141</v>
      </c>
      <c r="G28" s="7">
        <v>1774</v>
      </c>
      <c r="H28" s="7" t="s">
        <v>142</v>
      </c>
      <c r="I28" s="7">
        <v>281</v>
      </c>
      <c r="J28" s="7" t="s">
        <v>143</v>
      </c>
    </row>
    <row r="29" spans="2:10" x14ac:dyDescent="0.25">
      <c r="B29" s="2" t="s">
        <v>32</v>
      </c>
      <c r="C29" s="1">
        <v>29</v>
      </c>
      <c r="D29" s="4" t="s">
        <v>144</v>
      </c>
      <c r="E29" s="4">
        <v>3165</v>
      </c>
      <c r="F29" s="4" t="s">
        <v>145</v>
      </c>
      <c r="G29" s="4">
        <v>1622</v>
      </c>
      <c r="H29" s="4" t="s">
        <v>146</v>
      </c>
      <c r="I29" s="4">
        <v>333</v>
      </c>
      <c r="J29" s="4" t="s">
        <v>147</v>
      </c>
    </row>
    <row r="30" spans="2:10" x14ac:dyDescent="0.25">
      <c r="B30" s="6" t="s">
        <v>1</v>
      </c>
      <c r="C30" s="5">
        <v>30</v>
      </c>
      <c r="D30" s="7" t="s">
        <v>148</v>
      </c>
      <c r="E30" s="7">
        <v>2794</v>
      </c>
      <c r="F30" s="7" t="s">
        <v>149</v>
      </c>
      <c r="G30" s="7">
        <v>1984</v>
      </c>
      <c r="H30" s="7" t="s">
        <v>150</v>
      </c>
      <c r="I30" s="7">
        <v>269</v>
      </c>
      <c r="J30" s="7" t="s">
        <v>151</v>
      </c>
    </row>
    <row r="31" spans="2:10" x14ac:dyDescent="0.25">
      <c r="B31" s="2" t="s">
        <v>37</v>
      </c>
      <c r="C31" s="1">
        <v>31</v>
      </c>
      <c r="D31" s="4" t="s">
        <v>152</v>
      </c>
      <c r="E31" s="4">
        <v>2900</v>
      </c>
      <c r="F31" s="4" t="s">
        <v>153</v>
      </c>
      <c r="G31" s="4">
        <v>1738</v>
      </c>
      <c r="H31" s="4" t="s">
        <v>154</v>
      </c>
      <c r="I31" s="4">
        <v>319</v>
      </c>
      <c r="J31" s="4" t="s">
        <v>155</v>
      </c>
    </row>
    <row r="32" spans="2:10" x14ac:dyDescent="0.25">
      <c r="B32" s="6" t="s">
        <v>27</v>
      </c>
      <c r="C32" s="5">
        <v>32</v>
      </c>
      <c r="D32" s="7" t="s">
        <v>156</v>
      </c>
      <c r="E32" s="7">
        <v>2523</v>
      </c>
      <c r="F32" s="7" t="s">
        <v>157</v>
      </c>
      <c r="G32" s="7">
        <v>1342</v>
      </c>
      <c r="H32" s="7" t="s">
        <v>158</v>
      </c>
      <c r="I32" s="7">
        <v>225</v>
      </c>
      <c r="J32" s="7" t="s">
        <v>159</v>
      </c>
    </row>
  </sheetData>
  <hyperlinks>
    <hyperlink ref="B1" r:id="rId1" display="http://www.espn.com/nfl/team/_/name/kc/kansas-city-chiefs"/>
    <hyperlink ref="B2" r:id="rId2" display="http://www.espn.com/nfl/team/_/name/lar/los-angeles-rams"/>
    <hyperlink ref="B3" r:id="rId3" display="http://www.espn.com/nfl/team/_/name/tb/tampa-bay-buccaneers"/>
    <hyperlink ref="B4" r:id="rId4" display="http://www.espn.com/nfl/team/_/name/pit/pittsburgh-steelers"/>
    <hyperlink ref="B5" r:id="rId5" display="http://www.espn.com/nfl/team/_/name/ne/new-england-patriots"/>
    <hyperlink ref="B6" r:id="rId6" display="http://www.espn.com/nfl/team/_/name/atl/atlanta-falcons"/>
    <hyperlink ref="B7" r:id="rId7" display="http://www.espn.com/nfl/team/_/name/ind/indianapolis-colts"/>
    <hyperlink ref="B8" r:id="rId8" display="http://www.espn.com/nfl/team/_/name/no/new-orleans-saints"/>
    <hyperlink ref="B9" r:id="rId9" display="http://www.espn.com/nfl/team/_/name/bal/baltimore-ravens"/>
    <hyperlink ref="B10" r:id="rId10" display="http://www.espn.com/nfl/team/_/name/car/carolina-panthers"/>
    <hyperlink ref="B11" r:id="rId11" display="http://www.espn.com/nfl/team/_/name/lac/los-angeles-chargers"/>
    <hyperlink ref="B12" r:id="rId12" display="http://www.espn.com/nfl/team/_/name/gb/green-bay-packers"/>
    <hyperlink ref="B13" r:id="rId13" display="http://www.espn.com/nfl/team/_/name/cle/cleveland-browns"/>
    <hyperlink ref="B14" r:id="rId14" display="http://www.espn.com/nfl/team/_/name/phi/philadelphia-eagles"/>
    <hyperlink ref="B15" r:id="rId15" display="http://www.espn.com/nfl/team/_/name/hou/houston-texans"/>
    <hyperlink ref="B16" r:id="rId16" display="http://www.espn.com/nfl/team/_/name/sf/san-francisco-49ers"/>
    <hyperlink ref="B17" r:id="rId17" display="http://www.espn.com/nfl/team/_/name/nyg/new-york-giants"/>
    <hyperlink ref="B18" r:id="rId18" display="http://www.espn.com/nfl/team/_/name/sea/seattle-seahawks"/>
    <hyperlink ref="B19" r:id="rId19" display="http://www.espn.com/nfl/team/_/name/den/denver-broncos"/>
    <hyperlink ref="B20" r:id="rId20" display="http://www.espn.com/nfl/team/_/name/min/minnesota-vikings"/>
    <hyperlink ref="B21" r:id="rId21" display="http://www.espn.com/nfl/team/_/name/chi/chicago-bears"/>
    <hyperlink ref="B22" r:id="rId22" display="http://www.espn.com/nfl/team/_/name/dal/dallas-cowboys"/>
    <hyperlink ref="B23" r:id="rId23" display="http://www.espn.com/nfl/team/_/name/oak/oakland-raiders"/>
    <hyperlink ref="B24" r:id="rId24" display="http://www.espn.com/nfl/team/_/name/det/detroit-lions"/>
    <hyperlink ref="B25" r:id="rId25" display="http://www.espn.com/nfl/team/_/name/ten/tennessee-titans"/>
    <hyperlink ref="B26" r:id="rId26" display="http://www.espn.com/nfl/team/_/name/cin/cincinnati-bengals"/>
    <hyperlink ref="B27" r:id="rId27" display="http://www.espn.com/nfl/team/_/name/jax/jacksonville-jaguars"/>
    <hyperlink ref="B28" r:id="rId28" display="http://www.espn.com/nfl/team/_/name/wsh/washington-redskins"/>
    <hyperlink ref="B29" r:id="rId29" display="http://www.espn.com/nfl/team/_/name/nyj/new-york-jets"/>
    <hyperlink ref="B30" r:id="rId30" display="http://www.espn.com/nfl/team/_/name/buf/buffalo-bills"/>
    <hyperlink ref="B31" r:id="rId31" display="http://www.espn.com/nfl/team/_/name/mia/miami-dolphins"/>
    <hyperlink ref="B32" r:id="rId32" display="http://www.espn.com/nfl/team/_/name/ari/arizona-cardinals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2019-01-03T19:09:16Z</dcterms:modified>
</cp:coreProperties>
</file>