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oogle Drive\Mestrado\Publicações\GraftingRecommender\"/>
    </mc:Choice>
  </mc:AlternateContent>
  <xr:revisionPtr revIDLastSave="0" documentId="13_ncr:1_{74F9764D-2838-421E-83B6-A577B93C6609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Matriz" sheetId="3" r:id="rId1"/>
    <sheet name="Características copas" sheetId="10" r:id="rId2"/>
    <sheet name="Características porta-enxerto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" i="3" l="1"/>
  <c r="AI4" i="3"/>
  <c r="AI5" i="3"/>
  <c r="AI6" i="3"/>
  <c r="AI2" i="3"/>
</calcChain>
</file>

<file path=xl/sharedStrings.xml><?xml version="1.0" encoding="utf-8"?>
<sst xmlns="http://schemas.openxmlformats.org/spreadsheetml/2006/main" count="935" uniqueCount="186">
  <si>
    <t>110R</t>
  </si>
  <si>
    <t>1103P</t>
  </si>
  <si>
    <t>SO4</t>
  </si>
  <si>
    <t>FREEDOM</t>
  </si>
  <si>
    <t>101-14MGT</t>
  </si>
  <si>
    <t>RAMSEY</t>
  </si>
  <si>
    <t>HARMONY</t>
  </si>
  <si>
    <t>IAC572</t>
  </si>
  <si>
    <t>IAC313</t>
  </si>
  <si>
    <t>IAC766</t>
  </si>
  <si>
    <t>420A</t>
  </si>
  <si>
    <t>5C</t>
  </si>
  <si>
    <t>140RU</t>
  </si>
  <si>
    <t>44-53M</t>
  </si>
  <si>
    <t>99R</t>
  </si>
  <si>
    <t>FERCAL</t>
  </si>
  <si>
    <t>GRAVESAC</t>
  </si>
  <si>
    <t>CABERNET SAUVIGNON</t>
  </si>
  <si>
    <t>CARIGNAN</t>
  </si>
  <si>
    <t>GRENACHE</t>
  </si>
  <si>
    <t>MARSELAM</t>
  </si>
  <si>
    <t>MOURVÈDRE</t>
  </si>
  <si>
    <t>TEMPRANILLO</t>
  </si>
  <si>
    <t>PINOT NOIR</t>
  </si>
  <si>
    <t>SYRAH</t>
  </si>
  <si>
    <t>CABERNET FRANC</t>
  </si>
  <si>
    <t>CHARDONNAY</t>
  </si>
  <si>
    <t>COLOMBARD</t>
  </si>
  <si>
    <t>PETIT VERDOT</t>
  </si>
  <si>
    <t>SAUVIGNON</t>
  </si>
  <si>
    <t>CHENIN</t>
  </si>
  <si>
    <t>161-49C</t>
  </si>
  <si>
    <t>MERLOT</t>
  </si>
  <si>
    <t>3309C</t>
  </si>
  <si>
    <t>TANNAT</t>
  </si>
  <si>
    <t>RIESLING</t>
  </si>
  <si>
    <t>41B</t>
  </si>
  <si>
    <t>5BB</t>
  </si>
  <si>
    <t>SUGRAONE</t>
  </si>
  <si>
    <t>CRIMSON SEEDLESS</t>
  </si>
  <si>
    <t>ITALIA</t>
  </si>
  <si>
    <t>RED GLOBE</t>
  </si>
  <si>
    <t>BENITAKA</t>
  </si>
  <si>
    <t>THOMPSON SEEDLESS</t>
  </si>
  <si>
    <t>NIAGRA BRANCA</t>
  </si>
  <si>
    <t>CENTENNIAL SEEDLESS</t>
  </si>
  <si>
    <t>PATRICIA</t>
  </si>
  <si>
    <t>PAULISTINHA</t>
  </si>
  <si>
    <t>MAXIMO</t>
  </si>
  <si>
    <t>VENUS</t>
  </si>
  <si>
    <t>MALBEC</t>
  </si>
  <si>
    <t>BORDO</t>
  </si>
  <si>
    <t>ISABEL</t>
  </si>
  <si>
    <t>SCHWARZMANN</t>
  </si>
  <si>
    <t>GOLIA</t>
  </si>
  <si>
    <t>MARROO SEEDLESS</t>
  </si>
  <si>
    <t>FANTASY SEEDLESS</t>
  </si>
  <si>
    <t>1613C</t>
  </si>
  <si>
    <t>MOSCATO CANELLI</t>
  </si>
  <si>
    <t>1202C</t>
  </si>
  <si>
    <t>AUSENTE</t>
  </si>
  <si>
    <t>FRACA</t>
  </si>
  <si>
    <t>MEDIA</t>
  </si>
  <si>
    <t>FORTE</t>
  </si>
  <si>
    <t>MUITO FORTE</t>
  </si>
  <si>
    <t>HERMAFRODITA</t>
  </si>
  <si>
    <t>MESA</t>
  </si>
  <si>
    <t>FLOR</t>
  </si>
  <si>
    <t>USO</t>
  </si>
  <si>
    <t>CULTIVAR</t>
  </si>
  <si>
    <t>VINHO/SUCO</t>
  </si>
  <si>
    <t>VINHO</t>
  </si>
  <si>
    <t>VINHO/SUCO/MESA</t>
  </si>
  <si>
    <t>VINHO/MESA</t>
  </si>
  <si>
    <t>FEMININA</t>
  </si>
  <si>
    <t>MASCULINA</t>
  </si>
  <si>
    <t>SUCO</t>
  </si>
  <si>
    <t>CHENIN BLANC</t>
  </si>
  <si>
    <t>INTERMEDIARIA</t>
  </si>
  <si>
    <t>PRECOCE</t>
  </si>
  <si>
    <t>PAI1</t>
  </si>
  <si>
    <t>PAI2</t>
  </si>
  <si>
    <t>ESPECIE</t>
  </si>
  <si>
    <t>VITIS INTERSPECIFIC CROSSING</t>
  </si>
  <si>
    <t>Vitis rupestris</t>
  </si>
  <si>
    <t>OTHELLO</t>
  </si>
  <si>
    <t>Vitis vinifera</t>
  </si>
  <si>
    <t>MALEGUE 144</t>
  </si>
  <si>
    <t>Vitis candicans</t>
  </si>
  <si>
    <t>FRESNO 1613- 59</t>
  </si>
  <si>
    <t>31R</t>
  </si>
  <si>
    <t>CASTEL 156-12</t>
  </si>
  <si>
    <t>DOGRIDGE</t>
  </si>
  <si>
    <t>Vitis cinerea</t>
  </si>
  <si>
    <t>101- 14MGT</t>
  </si>
  <si>
    <t>106- 8MGT</t>
  </si>
  <si>
    <t>VITIS CHAMPINII</t>
  </si>
  <si>
    <t>VITIS RIPARIA</t>
  </si>
  <si>
    <t>VITIS RUPESTRIS</t>
  </si>
  <si>
    <t>BRS Rúbea</t>
  </si>
  <si>
    <t>TRAVIU</t>
  </si>
  <si>
    <t>CNPUV 681-29</t>
  </si>
  <si>
    <t>BRS Linda</t>
  </si>
  <si>
    <t>IAC 1398-21</t>
  </si>
  <si>
    <t>GOLD</t>
  </si>
  <si>
    <t>Q25-6</t>
  </si>
  <si>
    <t>HEUNISCH WEISS</t>
  </si>
  <si>
    <t xml:space="preserve">HEUNISCH </t>
  </si>
  <si>
    <t>EMPEROR</t>
  </si>
  <si>
    <t>C33-199</t>
  </si>
  <si>
    <t>B36-27</t>
  </si>
  <si>
    <t>C78-68</t>
  </si>
  <si>
    <t>BICANE</t>
  </si>
  <si>
    <t>MUSCAT HAMBURG</t>
  </si>
  <si>
    <t>L12-80</t>
  </si>
  <si>
    <t>S45-48</t>
  </si>
  <si>
    <t>SEIBEL 11-342</t>
  </si>
  <si>
    <t>RUBY SEEDLESS</t>
  </si>
  <si>
    <t>CAROLINA BLACKROSE</t>
  </si>
  <si>
    <t>MAGDELEINE NOIR DES CHARENTES</t>
  </si>
  <si>
    <t>PRUNELARD</t>
  </si>
  <si>
    <t>LABRUSCA</t>
  </si>
  <si>
    <t>MESLIER PETIT</t>
  </si>
  <si>
    <t>SORAYA</t>
  </si>
  <si>
    <t>IAC544-14</t>
  </si>
  <si>
    <t>SULTANINA</t>
  </si>
  <si>
    <t>CONCORD</t>
  </si>
  <si>
    <t>CASSADY</t>
  </si>
  <si>
    <t>NIAGARA MUTATION</t>
  </si>
  <si>
    <t>NIAGARA BRANCA</t>
  </si>
  <si>
    <t>NIAGARA ROSADA</t>
  </si>
  <si>
    <t>MONASTRELL</t>
  </si>
  <si>
    <t>RUPESTRIS GANZIN</t>
  </si>
  <si>
    <t>RIPARIA</t>
  </si>
  <si>
    <t>BERLANDIERI</t>
  </si>
  <si>
    <t>IAC32-7</t>
  </si>
  <si>
    <t>IAC470-26</t>
  </si>
  <si>
    <t>TARDIA</t>
  </si>
  <si>
    <t>CICLO</t>
  </si>
  <si>
    <t xml:space="preserve">Vitis riparia </t>
  </si>
  <si>
    <t xml:space="preserve">Vitis berlandieri </t>
  </si>
  <si>
    <t xml:space="preserve">Vitis caribaea </t>
  </si>
  <si>
    <t xml:space="preserve">Vitis champinii </t>
  </si>
  <si>
    <t>ARAMON NOIR</t>
  </si>
  <si>
    <t>3306C</t>
  </si>
  <si>
    <t>MELODIA</t>
  </si>
  <si>
    <t>MAGNA</t>
  </si>
  <si>
    <t>VIOLETA</t>
  </si>
  <si>
    <t>VITORIA</t>
  </si>
  <si>
    <t>RUPESTRIS</t>
  </si>
  <si>
    <t>AxR#1</t>
  </si>
  <si>
    <t>TERMINO_DA_MATURACAO</t>
  </si>
  <si>
    <t>COR_DA_UVA</t>
  </si>
  <si>
    <t>GRAU_BRIX</t>
  </si>
  <si>
    <t>ACIDEZ_TOTAL</t>
  </si>
  <si>
    <t>PRETA</t>
  </si>
  <si>
    <t>AUSENCIA_DE_SEMENTE</t>
  </si>
  <si>
    <t>NÃO</t>
  </si>
  <si>
    <t>VERMELHA</t>
  </si>
  <si>
    <t>SIM</t>
  </si>
  <si>
    <t>BRANCA</t>
  </si>
  <si>
    <t>ROSADA</t>
  </si>
  <si>
    <t>CACHO</t>
  </si>
  <si>
    <t>MEDIO</t>
  </si>
  <si>
    <t>GRANDE</t>
  </si>
  <si>
    <t>NaN</t>
  </si>
  <si>
    <t>VIGOR</t>
  </si>
  <si>
    <t>ALTO</t>
  </si>
  <si>
    <t>PEQUENO</t>
  </si>
  <si>
    <t>MUITO ALTO</t>
  </si>
  <si>
    <t>ALTO-MEDIO</t>
  </si>
  <si>
    <t>ALTA</t>
  </si>
  <si>
    <t>MEDIO-BAIXO</t>
  </si>
  <si>
    <t>INCIDENCIA_MILDIO</t>
  </si>
  <si>
    <t>INCIDENCIA_ANTRACNOSE</t>
  </si>
  <si>
    <t>RESISTENCIA_NEMATOIDE</t>
  </si>
  <si>
    <t>RESISTENCIA_FILOXERA</t>
  </si>
  <si>
    <t>MEDIA-BAIXA</t>
  </si>
  <si>
    <t>BAIXA</t>
  </si>
  <si>
    <t>ALTA-MEDIA</t>
  </si>
  <si>
    <t>BAIXO</t>
  </si>
  <si>
    <t>%_RAIZES_ EM_100CM</t>
  </si>
  <si>
    <t>BROTACAO_EM_DIAS</t>
  </si>
  <si>
    <t>MATURACAO_EM_DIAS</t>
  </si>
  <si>
    <t>Rating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</si>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</sst>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3EF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B4F8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B4F8"/>
      <color rgb="FFF3E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1"/>
  <sheetViews>
    <sheetView tabSelected="1" topLeftCell="C1" zoomScale="60" zoomScaleNormal="60" workbookViewId="0">
      <selection activeCell="AH16" sqref="AH16"/>
    </sheetView>
  </sheetViews>
  <sheetFormatPr defaultRowHeight="14.5" x14ac:dyDescent="0.35"/>
  <cols>
    <col min="1" max="1" width="27.6328125" bestFit="1" customWidth="1"/>
    <col min="2" max="2" width="11.453125" bestFit="1" customWidth="1"/>
    <col min="3" max="3" width="6.453125" bestFit="1" customWidth="1"/>
    <col min="4" max="4" width="5.36328125" bestFit="1" customWidth="1"/>
    <col min="5" max="5" width="6.6328125" bestFit="1" customWidth="1"/>
    <col min="6" max="6" width="7.08984375" bestFit="1" customWidth="1"/>
    <col min="7" max="7" width="8.36328125" bestFit="1" customWidth="1"/>
    <col min="8" max="8" width="6.453125" bestFit="1" customWidth="1"/>
    <col min="9" max="10" width="7.08984375" bestFit="1" customWidth="1"/>
    <col min="11" max="11" width="4.54296875" bestFit="1" customWidth="1"/>
    <col min="12" max="12" width="6" bestFit="1" customWidth="1"/>
    <col min="13" max="13" width="8.36328125" bestFit="1" customWidth="1"/>
    <col min="14" max="14" width="5.36328125" bestFit="1" customWidth="1"/>
    <col min="15" max="15" width="3.6328125" bestFit="1" customWidth="1"/>
    <col min="16" max="16" width="4.90625" bestFit="1" customWidth="1"/>
    <col min="17" max="17" width="7.36328125" bestFit="1" customWidth="1"/>
    <col min="18" max="18" width="12.6328125" bestFit="1" customWidth="1"/>
    <col min="19" max="19" width="9.6328125" bestFit="1" customWidth="1"/>
    <col min="20" max="20" width="12" bestFit="1" customWidth="1"/>
    <col min="21" max="21" width="7.90625" bestFit="1" customWidth="1"/>
    <col min="22" max="22" width="13.36328125" bestFit="1" customWidth="1"/>
    <col min="23" max="23" width="12.08984375" bestFit="1" customWidth="1"/>
    <col min="24" max="24" width="7.6328125" bestFit="1" customWidth="1"/>
    <col min="25" max="26" width="8.08984375" bestFit="1" customWidth="1"/>
    <col min="27" max="27" width="10.453125" bestFit="1" customWidth="1"/>
    <col min="28" max="28" width="9.6328125" bestFit="1" customWidth="1"/>
    <col min="29" max="29" width="9.36328125" bestFit="1" customWidth="1"/>
    <col min="30" max="30" width="13.6328125" bestFit="1" customWidth="1"/>
    <col min="31" max="31" width="18.6328125" bestFit="1" customWidth="1"/>
    <col min="32" max="32" width="5.453125" bestFit="1" customWidth="1"/>
  </cols>
  <sheetData>
    <row r="1" spans="1:35" s="6" customFormat="1" x14ac:dyDescent="0.35">
      <c r="A1" s="14"/>
      <c r="B1" s="4" t="s">
        <v>4</v>
      </c>
      <c r="C1" s="4" t="s">
        <v>1</v>
      </c>
      <c r="D1" s="4" t="s">
        <v>0</v>
      </c>
      <c r="E1" s="4" t="s">
        <v>59</v>
      </c>
      <c r="F1" s="4" t="s">
        <v>12</v>
      </c>
      <c r="G1" s="4" t="s">
        <v>31</v>
      </c>
      <c r="H1" s="4" t="s">
        <v>57</v>
      </c>
      <c r="I1" s="4" t="s">
        <v>144</v>
      </c>
      <c r="J1" s="4" t="s">
        <v>33</v>
      </c>
      <c r="K1" s="4" t="s">
        <v>36</v>
      </c>
      <c r="L1" s="4" t="s">
        <v>10</v>
      </c>
      <c r="M1" s="4" t="s">
        <v>13</v>
      </c>
      <c r="N1" s="4" t="s">
        <v>37</v>
      </c>
      <c r="O1" s="4" t="s">
        <v>11</v>
      </c>
      <c r="P1" s="4" t="s">
        <v>14</v>
      </c>
      <c r="Q1" s="4" t="s">
        <v>150</v>
      </c>
      <c r="R1" s="4" t="s">
        <v>92</v>
      </c>
      <c r="S1" s="4" t="s">
        <v>15</v>
      </c>
      <c r="T1" s="4" t="s">
        <v>3</v>
      </c>
      <c r="U1" s="4" t="s">
        <v>54</v>
      </c>
      <c r="V1" s="4" t="s">
        <v>16</v>
      </c>
      <c r="W1" s="4" t="s">
        <v>6</v>
      </c>
      <c r="X1" s="4" t="s">
        <v>8</v>
      </c>
      <c r="Y1" s="4" t="s">
        <v>7</v>
      </c>
      <c r="Z1" s="4" t="s">
        <v>9</v>
      </c>
      <c r="AA1" s="4" t="s">
        <v>5</v>
      </c>
      <c r="AB1" s="4" t="s">
        <v>133</v>
      </c>
      <c r="AC1" s="4" t="s">
        <v>100</v>
      </c>
      <c r="AD1" s="4" t="s">
        <v>149</v>
      </c>
      <c r="AE1" s="5" t="s">
        <v>53</v>
      </c>
      <c r="AF1" s="4" t="s">
        <v>2</v>
      </c>
      <c r="AH1" s="6" t="s">
        <v>184</v>
      </c>
      <c r="AI1" s="6" t="s">
        <v>185</v>
      </c>
    </row>
    <row r="2" spans="1:35" s="6" customFormat="1" x14ac:dyDescent="0.35">
      <c r="A2" s="3" t="s">
        <v>42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>
        <v>4</v>
      </c>
      <c r="O2" s="14"/>
      <c r="P2" s="14"/>
      <c r="Q2" s="14"/>
      <c r="R2" s="14"/>
      <c r="S2" s="14"/>
      <c r="T2" s="14"/>
      <c r="U2" s="14"/>
      <c r="V2" s="14"/>
      <c r="W2" s="14"/>
      <c r="X2" s="15">
        <v>4</v>
      </c>
      <c r="Y2" s="15">
        <v>4</v>
      </c>
      <c r="Z2" s="14"/>
      <c r="AA2" s="14"/>
      <c r="AB2" s="14"/>
      <c r="AC2" s="14"/>
      <c r="AD2" s="14"/>
      <c r="AE2" s="14"/>
      <c r="AF2" s="14"/>
      <c r="AH2" s="6">
        <v>1</v>
      </c>
      <c r="AI2" s="6">
        <f>COUNTIF($B$2:$AF$41,AH2)</f>
        <v>7</v>
      </c>
    </row>
    <row r="3" spans="1:35" s="6" customFormat="1" x14ac:dyDescent="0.35">
      <c r="A3" s="3" t="s">
        <v>51</v>
      </c>
      <c r="B3" s="16">
        <v>5</v>
      </c>
      <c r="C3" s="16">
        <v>5</v>
      </c>
      <c r="D3" s="14"/>
      <c r="E3" s="14"/>
      <c r="F3" s="14"/>
      <c r="G3" s="14"/>
      <c r="H3" s="14"/>
      <c r="I3" s="14"/>
      <c r="J3" s="14"/>
      <c r="K3" s="14"/>
      <c r="L3" s="15">
        <v>4</v>
      </c>
      <c r="M3" s="14"/>
      <c r="N3" s="14"/>
      <c r="O3" s="14"/>
      <c r="P3" s="14"/>
      <c r="Q3" s="14"/>
      <c r="R3" s="14"/>
      <c r="S3" s="14"/>
      <c r="T3" s="14"/>
      <c r="U3" s="14"/>
      <c r="V3" s="16">
        <v>5</v>
      </c>
      <c r="W3" s="14"/>
      <c r="X3" s="17">
        <v>3</v>
      </c>
      <c r="Y3" s="16">
        <v>5</v>
      </c>
      <c r="Z3" s="16">
        <v>5</v>
      </c>
      <c r="AA3" s="14"/>
      <c r="AB3" s="14"/>
      <c r="AC3" s="15">
        <v>4</v>
      </c>
      <c r="AD3" s="14"/>
      <c r="AE3" s="14"/>
      <c r="AF3" s="14"/>
      <c r="AH3" s="6">
        <v>2</v>
      </c>
      <c r="AI3" s="6">
        <f t="shared" ref="AI3:AI6" si="0">COUNTIF($B$2:$AF$41,AH3)</f>
        <v>14</v>
      </c>
    </row>
    <row r="4" spans="1:35" s="6" customFormat="1" x14ac:dyDescent="0.35">
      <c r="A4" s="3" t="s">
        <v>25</v>
      </c>
      <c r="B4" s="16">
        <v>5</v>
      </c>
      <c r="C4" s="16">
        <v>5</v>
      </c>
      <c r="D4" s="14"/>
      <c r="E4" s="14"/>
      <c r="F4" s="14"/>
      <c r="G4" s="14"/>
      <c r="H4" s="14"/>
      <c r="I4" s="14"/>
      <c r="J4" s="16">
        <v>5</v>
      </c>
      <c r="K4" s="14"/>
      <c r="L4" s="16">
        <v>5</v>
      </c>
      <c r="M4" s="14"/>
      <c r="N4" s="18">
        <v>1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6">
        <v>5</v>
      </c>
      <c r="AH4" s="6">
        <v>3</v>
      </c>
      <c r="AI4" s="6">
        <f t="shared" si="0"/>
        <v>10</v>
      </c>
    </row>
    <row r="5" spans="1:35" s="6" customFormat="1" x14ac:dyDescent="0.35">
      <c r="A5" s="3" t="s">
        <v>17</v>
      </c>
      <c r="B5" s="16">
        <v>5</v>
      </c>
      <c r="C5" s="16">
        <v>5</v>
      </c>
      <c r="D5" s="16">
        <v>5</v>
      </c>
      <c r="E5" s="16">
        <v>5</v>
      </c>
      <c r="F5" s="16">
        <v>5</v>
      </c>
      <c r="G5" s="16">
        <v>5</v>
      </c>
      <c r="H5" s="14"/>
      <c r="I5" s="14"/>
      <c r="J5" s="16">
        <v>5</v>
      </c>
      <c r="K5" s="19"/>
      <c r="L5" s="16">
        <v>5</v>
      </c>
      <c r="M5" s="14"/>
      <c r="N5" s="15">
        <v>4</v>
      </c>
      <c r="O5" s="15">
        <v>4</v>
      </c>
      <c r="P5" s="16">
        <v>5</v>
      </c>
      <c r="Q5" s="16">
        <v>5</v>
      </c>
      <c r="R5" s="16">
        <v>5</v>
      </c>
      <c r="S5" s="16">
        <v>5</v>
      </c>
      <c r="T5" s="14"/>
      <c r="U5" s="14"/>
      <c r="V5" s="16">
        <v>5</v>
      </c>
      <c r="W5" s="17">
        <v>3</v>
      </c>
      <c r="X5" s="14"/>
      <c r="Y5" s="19"/>
      <c r="Z5" s="16">
        <v>5</v>
      </c>
      <c r="AA5" s="15">
        <v>4</v>
      </c>
      <c r="AB5" s="16">
        <v>5</v>
      </c>
      <c r="AC5" s="14"/>
      <c r="AD5" s="16">
        <v>5</v>
      </c>
      <c r="AE5" s="15">
        <v>4</v>
      </c>
      <c r="AF5" s="15">
        <v>4</v>
      </c>
      <c r="AH5" s="6">
        <v>4</v>
      </c>
      <c r="AI5" s="6">
        <f t="shared" si="0"/>
        <v>76</v>
      </c>
    </row>
    <row r="6" spans="1:35" s="6" customFormat="1" x14ac:dyDescent="0.35">
      <c r="A6" s="3" t="s">
        <v>18</v>
      </c>
      <c r="B6" s="14"/>
      <c r="C6" s="14"/>
      <c r="D6" s="16">
        <v>5</v>
      </c>
      <c r="E6" s="14"/>
      <c r="F6" s="20">
        <v>2</v>
      </c>
      <c r="G6" s="20">
        <v>2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8">
        <v>1</v>
      </c>
      <c r="AH6" s="6">
        <v>5</v>
      </c>
      <c r="AI6" s="6">
        <f t="shared" si="0"/>
        <v>144</v>
      </c>
    </row>
    <row r="7" spans="1:35" s="6" customFormat="1" x14ac:dyDescent="0.35">
      <c r="A7" s="3" t="s">
        <v>45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5">
        <v>4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>
        <v>4</v>
      </c>
      <c r="Y7" s="15">
        <v>4</v>
      </c>
      <c r="Z7" s="16">
        <v>5</v>
      </c>
      <c r="AA7" s="14"/>
      <c r="AB7" s="14"/>
      <c r="AC7" s="14"/>
      <c r="AD7" s="14"/>
      <c r="AE7" s="14"/>
      <c r="AF7" s="14"/>
    </row>
    <row r="8" spans="1:35" s="6" customFormat="1" x14ac:dyDescent="0.35">
      <c r="A8" s="3" t="s">
        <v>26</v>
      </c>
      <c r="B8" s="16">
        <v>5</v>
      </c>
      <c r="C8" s="16">
        <v>5</v>
      </c>
      <c r="D8" s="16">
        <v>5</v>
      </c>
      <c r="E8" s="16">
        <v>5</v>
      </c>
      <c r="F8" s="14"/>
      <c r="G8" s="16">
        <v>5</v>
      </c>
      <c r="H8" s="14"/>
      <c r="I8" s="14"/>
      <c r="J8" s="16">
        <v>5</v>
      </c>
      <c r="K8" s="14"/>
      <c r="L8" s="16">
        <v>5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6">
        <v>5</v>
      </c>
      <c r="X8" s="14"/>
      <c r="Y8" s="14"/>
      <c r="Z8" s="14"/>
      <c r="AA8" s="14"/>
      <c r="AB8" s="16">
        <v>5</v>
      </c>
      <c r="AC8" s="14"/>
      <c r="AD8" s="14"/>
      <c r="AE8" s="14"/>
      <c r="AF8" s="16">
        <v>5</v>
      </c>
    </row>
    <row r="9" spans="1:35" s="6" customFormat="1" x14ac:dyDescent="0.35">
      <c r="A9" s="3" t="s">
        <v>77</v>
      </c>
      <c r="B9" s="15">
        <v>4</v>
      </c>
      <c r="C9" s="14"/>
      <c r="D9" s="14"/>
      <c r="E9" s="14"/>
      <c r="F9" s="14"/>
      <c r="G9" s="14"/>
      <c r="H9" s="14"/>
      <c r="I9" s="15">
        <v>4</v>
      </c>
      <c r="J9" s="14"/>
      <c r="K9" s="14"/>
      <c r="L9" s="14"/>
      <c r="M9" s="14"/>
      <c r="N9" s="14"/>
      <c r="O9" s="19"/>
      <c r="P9" s="15">
        <v>4</v>
      </c>
      <c r="Q9" s="14"/>
      <c r="R9" s="15">
        <v>4</v>
      </c>
      <c r="S9" s="14"/>
      <c r="T9" s="14"/>
      <c r="U9" s="14"/>
      <c r="V9" s="14"/>
      <c r="W9" s="14"/>
      <c r="X9" s="14"/>
      <c r="Y9" s="14"/>
      <c r="Z9" s="14"/>
      <c r="AA9" s="15">
        <v>4</v>
      </c>
      <c r="AB9" s="16">
        <v>5</v>
      </c>
      <c r="AC9" s="14"/>
      <c r="AD9" s="14"/>
      <c r="AE9" s="14"/>
      <c r="AF9" s="14"/>
    </row>
    <row r="10" spans="1:35" s="6" customFormat="1" x14ac:dyDescent="0.35">
      <c r="A10" s="3" t="s">
        <v>27</v>
      </c>
      <c r="B10" s="16">
        <v>5</v>
      </c>
      <c r="C10" s="16">
        <v>5</v>
      </c>
      <c r="D10" s="14"/>
      <c r="E10" s="14"/>
      <c r="F10" s="14"/>
      <c r="G10" s="16">
        <v>5</v>
      </c>
      <c r="H10" s="14"/>
      <c r="I10" s="14"/>
      <c r="J10" s="16">
        <v>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5" s="6" customFormat="1" x14ac:dyDescent="0.35">
      <c r="A11" s="3" t="s">
        <v>39</v>
      </c>
      <c r="B11" s="14"/>
      <c r="C11" s="16">
        <v>5</v>
      </c>
      <c r="D11" s="16">
        <v>5</v>
      </c>
      <c r="E11" s="14"/>
      <c r="F11" s="14"/>
      <c r="G11" s="14"/>
      <c r="H11" s="15">
        <v>4</v>
      </c>
      <c r="I11" s="14"/>
      <c r="J11" s="14"/>
      <c r="K11" s="14"/>
      <c r="L11" s="15">
        <v>4</v>
      </c>
      <c r="M11" s="14"/>
      <c r="N11" s="18">
        <v>1</v>
      </c>
      <c r="O11" s="14"/>
      <c r="P11" s="14"/>
      <c r="Q11" s="14"/>
      <c r="R11" s="14"/>
      <c r="S11" s="14"/>
      <c r="T11" s="16">
        <v>5</v>
      </c>
      <c r="U11" s="14"/>
      <c r="V11" s="14"/>
      <c r="W11" s="15">
        <v>4</v>
      </c>
      <c r="X11" s="19"/>
      <c r="Y11" s="20">
        <v>2</v>
      </c>
      <c r="Z11" s="16">
        <v>5</v>
      </c>
      <c r="AA11" s="16">
        <v>5</v>
      </c>
      <c r="AB11" s="14"/>
      <c r="AC11" s="14"/>
      <c r="AD11" s="14"/>
      <c r="AE11" s="14"/>
      <c r="AF11" s="14"/>
    </row>
    <row r="12" spans="1:35" s="6" customFormat="1" x14ac:dyDescent="0.35">
      <c r="A12" s="3" t="s">
        <v>56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>
        <v>4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6">
        <v>5</v>
      </c>
      <c r="AA12" s="14"/>
      <c r="AB12" s="14"/>
      <c r="AC12" s="14"/>
      <c r="AD12" s="14"/>
      <c r="AE12" s="14"/>
      <c r="AF12" s="14"/>
    </row>
    <row r="13" spans="1:35" s="6" customFormat="1" x14ac:dyDescent="0.35">
      <c r="A13" s="3" t="s">
        <v>19</v>
      </c>
      <c r="B13" s="16">
        <v>5</v>
      </c>
      <c r="C13" s="14"/>
      <c r="D13" s="16">
        <v>5</v>
      </c>
      <c r="E13" s="14"/>
      <c r="F13" s="20">
        <v>2</v>
      </c>
      <c r="G13" s="14"/>
      <c r="H13" s="14"/>
      <c r="I13" s="14"/>
      <c r="J13" s="14"/>
      <c r="K13" s="14"/>
      <c r="L13" s="14"/>
      <c r="M13" s="16">
        <v>5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9"/>
      <c r="Z13" s="14"/>
      <c r="AA13" s="14"/>
      <c r="AB13" s="14"/>
      <c r="AC13" s="14"/>
      <c r="AD13" s="15">
        <v>4</v>
      </c>
      <c r="AE13" s="14"/>
      <c r="AF13" s="14"/>
    </row>
    <row r="14" spans="1:35" s="6" customFormat="1" x14ac:dyDescent="0.35">
      <c r="A14" s="3" t="s">
        <v>52</v>
      </c>
      <c r="B14" s="14"/>
      <c r="C14" s="16">
        <v>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>
        <v>4</v>
      </c>
      <c r="Z14" s="14"/>
      <c r="AA14" s="14"/>
      <c r="AB14" s="14"/>
      <c r="AC14" s="14"/>
      <c r="AD14" s="14"/>
      <c r="AE14" s="14"/>
      <c r="AF14" s="14"/>
    </row>
    <row r="15" spans="1:35" s="6" customFormat="1" x14ac:dyDescent="0.35">
      <c r="A15" s="3" t="s">
        <v>40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5">
        <v>4</v>
      </c>
      <c r="M15" s="14"/>
      <c r="N15" s="15">
        <v>4</v>
      </c>
      <c r="O15" s="14"/>
      <c r="P15" s="14"/>
      <c r="Q15" s="14"/>
      <c r="R15" s="14"/>
      <c r="S15" s="14"/>
      <c r="T15" s="14"/>
      <c r="U15" s="14"/>
      <c r="V15" s="14"/>
      <c r="W15" s="14"/>
      <c r="X15" s="16">
        <v>5</v>
      </c>
      <c r="Y15" s="15">
        <v>4</v>
      </c>
      <c r="Z15" s="16">
        <v>5</v>
      </c>
      <c r="AA15" s="14"/>
      <c r="AB15" s="14"/>
      <c r="AC15" s="14"/>
      <c r="AD15" s="14"/>
      <c r="AE15" s="14"/>
      <c r="AF15" s="14"/>
    </row>
    <row r="16" spans="1:35" s="6" customFormat="1" x14ac:dyDescent="0.35">
      <c r="A16" s="3" t="s">
        <v>146</v>
      </c>
      <c r="B16" s="14"/>
      <c r="C16" s="15">
        <v>4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6">
        <v>5</v>
      </c>
      <c r="U16" s="14"/>
      <c r="V16" s="14"/>
      <c r="W16" s="15">
        <v>4</v>
      </c>
      <c r="X16" s="15">
        <v>4</v>
      </c>
      <c r="Y16" s="15">
        <v>4</v>
      </c>
      <c r="Z16" s="15">
        <v>4</v>
      </c>
      <c r="AA16" s="14"/>
      <c r="AB16" s="14"/>
      <c r="AC16" s="14"/>
      <c r="AD16" s="14"/>
      <c r="AE16" s="14"/>
      <c r="AF16" s="15">
        <v>4</v>
      </c>
    </row>
    <row r="17" spans="1:32" s="6" customFormat="1" x14ac:dyDescent="0.35">
      <c r="A17" s="3" t="s">
        <v>50</v>
      </c>
      <c r="B17" s="14"/>
      <c r="C17" s="16">
        <v>5</v>
      </c>
      <c r="D17" s="14"/>
      <c r="E17" s="14"/>
      <c r="F17" s="16">
        <v>5</v>
      </c>
      <c r="G17" s="14"/>
      <c r="H17" s="14"/>
      <c r="I17" s="14"/>
      <c r="J17" s="15">
        <v>4</v>
      </c>
      <c r="K17" s="14"/>
      <c r="L17" s="18">
        <v>1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6">
        <v>5</v>
      </c>
      <c r="X17" s="14"/>
      <c r="Y17" s="14"/>
      <c r="Z17" s="14"/>
      <c r="AA17" s="14"/>
      <c r="AB17" s="14"/>
      <c r="AC17" s="14"/>
      <c r="AD17" s="14"/>
      <c r="AE17" s="14"/>
      <c r="AF17" s="16">
        <v>5</v>
      </c>
    </row>
    <row r="18" spans="1:32" s="6" customFormat="1" x14ac:dyDescent="0.35">
      <c r="A18" s="3" t="s">
        <v>55</v>
      </c>
      <c r="B18" s="14"/>
      <c r="C18" s="15">
        <v>4</v>
      </c>
      <c r="D18" s="14"/>
      <c r="E18" s="14"/>
      <c r="F18" s="14"/>
      <c r="G18" s="14"/>
      <c r="H18" s="16">
        <v>5</v>
      </c>
      <c r="I18" s="14"/>
      <c r="J18" s="14"/>
      <c r="K18" s="14"/>
      <c r="L18" s="15">
        <v>4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5">
        <v>4</v>
      </c>
      <c r="X18" s="14"/>
      <c r="Y18" s="14"/>
      <c r="Z18" s="16">
        <v>5</v>
      </c>
      <c r="AA18" s="14"/>
      <c r="AB18" s="14"/>
      <c r="AC18" s="14"/>
      <c r="AD18" s="14"/>
      <c r="AE18" s="14"/>
      <c r="AF18" s="14"/>
    </row>
    <row r="19" spans="1:32" s="6" customFormat="1" x14ac:dyDescent="0.35">
      <c r="A19" s="3" t="s">
        <v>20</v>
      </c>
      <c r="B19" s="14"/>
      <c r="C19" s="14"/>
      <c r="D19" s="16">
        <v>5</v>
      </c>
      <c r="E19" s="14"/>
      <c r="F19" s="20">
        <v>2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2" s="6" customFormat="1" x14ac:dyDescent="0.35">
      <c r="A20" s="3" t="s">
        <v>48</v>
      </c>
      <c r="B20" s="17">
        <v>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7">
        <v>3</v>
      </c>
      <c r="V20" s="14"/>
      <c r="W20" s="14"/>
      <c r="X20" s="16">
        <v>5</v>
      </c>
      <c r="Y20" s="15">
        <v>4</v>
      </c>
      <c r="Z20" s="16">
        <v>5</v>
      </c>
      <c r="AA20" s="14"/>
      <c r="AB20" s="14"/>
      <c r="AC20" s="17">
        <v>3</v>
      </c>
      <c r="AD20" s="14"/>
      <c r="AE20" s="14"/>
      <c r="AF20" s="14"/>
    </row>
    <row r="21" spans="1:32" s="6" customFormat="1" x14ac:dyDescent="0.35">
      <c r="A21" s="3" t="s">
        <v>145</v>
      </c>
      <c r="B21" s="14"/>
      <c r="C21" s="15">
        <v>4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 s="6" customFormat="1" x14ac:dyDescent="0.35">
      <c r="A22" s="3" t="s">
        <v>32</v>
      </c>
      <c r="B22" s="16">
        <v>5</v>
      </c>
      <c r="C22" s="16">
        <v>5</v>
      </c>
      <c r="D22" s="16">
        <v>5</v>
      </c>
      <c r="E22" s="14"/>
      <c r="F22" s="14"/>
      <c r="G22" s="16">
        <v>5</v>
      </c>
      <c r="H22" s="14"/>
      <c r="I22" s="14"/>
      <c r="J22" s="16">
        <v>5</v>
      </c>
      <c r="K22" s="15">
        <v>4</v>
      </c>
      <c r="L22" s="16">
        <v>5</v>
      </c>
      <c r="M22" s="14"/>
      <c r="N22" s="14"/>
      <c r="O22" s="16">
        <v>5</v>
      </c>
      <c r="P22" s="14"/>
      <c r="Q22" s="14"/>
      <c r="R22" s="14"/>
      <c r="S22" s="14"/>
      <c r="T22" s="14"/>
      <c r="U22" s="14"/>
      <c r="V22" s="14"/>
      <c r="W22" s="14"/>
      <c r="X22" s="14"/>
      <c r="Y22" s="19"/>
      <c r="Z22" s="14"/>
      <c r="AA22" s="15">
        <v>4</v>
      </c>
      <c r="AB22" s="16">
        <v>5</v>
      </c>
      <c r="AC22" s="14"/>
      <c r="AD22" s="14"/>
      <c r="AE22" s="15">
        <v>4</v>
      </c>
      <c r="AF22" s="16">
        <v>5</v>
      </c>
    </row>
    <row r="23" spans="1:32" s="6" customFormat="1" x14ac:dyDescent="0.35">
      <c r="A23" s="3" t="s">
        <v>58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6">
        <v>5</v>
      </c>
      <c r="U23" s="14"/>
      <c r="V23" s="14"/>
      <c r="W23" s="16">
        <v>5</v>
      </c>
      <c r="X23" s="14"/>
      <c r="Y23" s="14"/>
      <c r="Z23" s="14"/>
      <c r="AA23" s="19"/>
      <c r="AB23" s="14"/>
      <c r="AC23" s="14"/>
      <c r="AD23" s="14"/>
      <c r="AE23" s="14"/>
      <c r="AF23" s="14"/>
    </row>
    <row r="24" spans="1:32" s="6" customFormat="1" x14ac:dyDescent="0.35">
      <c r="A24" s="3" t="s">
        <v>21</v>
      </c>
      <c r="B24" s="14"/>
      <c r="C24" s="14"/>
      <c r="D24" s="14"/>
      <c r="E24" s="14"/>
      <c r="F24" s="20">
        <v>2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 s="6" customFormat="1" x14ac:dyDescent="0.35">
      <c r="A25" s="3" t="s">
        <v>129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6">
        <v>5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6">
        <v>5</v>
      </c>
      <c r="AA25" s="14"/>
      <c r="AB25" s="14"/>
      <c r="AC25" s="15">
        <v>4</v>
      </c>
      <c r="AD25" s="14"/>
      <c r="AE25" s="14"/>
      <c r="AF25" s="14"/>
    </row>
    <row r="26" spans="1:32" s="6" customFormat="1" x14ac:dyDescent="0.35">
      <c r="A26" s="3" t="s">
        <v>130</v>
      </c>
      <c r="B26" s="16">
        <v>5</v>
      </c>
      <c r="C26" s="16">
        <v>5</v>
      </c>
      <c r="D26" s="14"/>
      <c r="E26" s="14"/>
      <c r="F26" s="14"/>
      <c r="G26" s="14"/>
      <c r="H26" s="14"/>
      <c r="I26" s="14"/>
      <c r="J26" s="14"/>
      <c r="K26" s="14"/>
      <c r="L26" s="16">
        <v>5</v>
      </c>
      <c r="M26" s="14"/>
      <c r="N26" s="15">
        <v>4</v>
      </c>
      <c r="O26" s="14"/>
      <c r="P26" s="14"/>
      <c r="Q26" s="14"/>
      <c r="R26" s="14"/>
      <c r="S26" s="14"/>
      <c r="T26" s="14"/>
      <c r="U26" s="21"/>
      <c r="V26" s="16">
        <v>5</v>
      </c>
      <c r="W26" s="14"/>
      <c r="X26" s="16">
        <v>5</v>
      </c>
      <c r="Y26" s="16">
        <v>5</v>
      </c>
      <c r="Z26" s="16">
        <v>5</v>
      </c>
      <c r="AA26" s="14"/>
      <c r="AB26" s="14"/>
      <c r="AC26" s="15">
        <v>4</v>
      </c>
      <c r="AD26" s="14"/>
      <c r="AE26" s="15">
        <v>4</v>
      </c>
      <c r="AF26" s="14"/>
    </row>
    <row r="27" spans="1:32" s="6" customFormat="1" x14ac:dyDescent="0.35">
      <c r="A27" s="3" t="s">
        <v>46</v>
      </c>
      <c r="B27" s="19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>
        <v>4</v>
      </c>
      <c r="O27" s="14"/>
      <c r="P27" s="14"/>
      <c r="Q27" s="14"/>
      <c r="R27" s="14"/>
      <c r="S27" s="14"/>
      <c r="T27" s="14"/>
      <c r="U27" s="14"/>
      <c r="V27" s="14"/>
      <c r="W27" s="14"/>
      <c r="X27" s="16">
        <v>5</v>
      </c>
      <c r="Y27" s="19"/>
      <c r="Z27" s="16">
        <v>5</v>
      </c>
      <c r="AA27" s="14"/>
      <c r="AB27" s="14"/>
      <c r="AC27" s="15">
        <v>4</v>
      </c>
      <c r="AD27" s="14"/>
      <c r="AE27" s="14"/>
      <c r="AF27" s="14"/>
    </row>
    <row r="28" spans="1:32" s="6" customFormat="1" x14ac:dyDescent="0.35">
      <c r="A28" s="3" t="s">
        <v>47</v>
      </c>
      <c r="B28" s="19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6">
        <v>5</v>
      </c>
      <c r="AA28" s="14"/>
      <c r="AB28" s="14"/>
      <c r="AC28" s="15">
        <v>4</v>
      </c>
      <c r="AD28" s="14"/>
      <c r="AE28" s="14"/>
      <c r="AF28" s="14"/>
    </row>
    <row r="29" spans="1:32" s="6" customFormat="1" x14ac:dyDescent="0.35">
      <c r="A29" s="3" t="s">
        <v>28</v>
      </c>
      <c r="B29" s="16">
        <v>5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5">
        <v>4</v>
      </c>
      <c r="Y29" s="14"/>
      <c r="Z29" s="14"/>
      <c r="AA29" s="14"/>
      <c r="AB29" s="14"/>
      <c r="AC29" s="14"/>
      <c r="AD29" s="14"/>
      <c r="AE29" s="14"/>
      <c r="AF29" s="14"/>
    </row>
    <row r="30" spans="1:32" s="6" customFormat="1" x14ac:dyDescent="0.35">
      <c r="A30" s="3" t="s">
        <v>23</v>
      </c>
      <c r="B30" s="16">
        <v>5</v>
      </c>
      <c r="C30" s="16">
        <v>5</v>
      </c>
      <c r="D30" s="19"/>
      <c r="E30" s="14"/>
      <c r="F30" s="14"/>
      <c r="G30" s="16">
        <v>5</v>
      </c>
      <c r="H30" s="14"/>
      <c r="I30" s="14"/>
      <c r="J30" s="16">
        <v>5</v>
      </c>
      <c r="K30" s="15">
        <v>4</v>
      </c>
      <c r="L30" s="18">
        <v>1</v>
      </c>
      <c r="M30" s="14"/>
      <c r="N30" s="14"/>
      <c r="O30" s="19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6">
        <v>5</v>
      </c>
    </row>
    <row r="31" spans="1:32" s="6" customFormat="1" x14ac:dyDescent="0.35">
      <c r="A31" s="3" t="s">
        <v>41</v>
      </c>
      <c r="B31" s="22"/>
      <c r="C31" s="16">
        <v>5</v>
      </c>
      <c r="D31" s="14"/>
      <c r="E31" s="14"/>
      <c r="F31" s="14"/>
      <c r="G31" s="14"/>
      <c r="H31" s="16">
        <v>5</v>
      </c>
      <c r="I31" s="14"/>
      <c r="J31" s="14"/>
      <c r="K31" s="14"/>
      <c r="L31" s="21"/>
      <c r="M31" s="14"/>
      <c r="N31" s="14"/>
      <c r="O31" s="14"/>
      <c r="P31" s="14"/>
      <c r="Q31" s="14"/>
      <c r="R31" s="14"/>
      <c r="S31" s="14"/>
      <c r="T31" s="16">
        <v>5</v>
      </c>
      <c r="U31" s="14"/>
      <c r="V31" s="14"/>
      <c r="W31" s="16">
        <v>5</v>
      </c>
      <c r="X31" s="15">
        <v>4</v>
      </c>
      <c r="Y31" s="15">
        <v>4</v>
      </c>
      <c r="Z31" s="16">
        <v>5</v>
      </c>
      <c r="AA31" s="16">
        <v>5</v>
      </c>
      <c r="AB31" s="14"/>
      <c r="AC31" s="14"/>
      <c r="AD31" s="14"/>
      <c r="AE31" s="14"/>
      <c r="AF31" s="14"/>
    </row>
    <row r="32" spans="1:32" s="6" customFormat="1" x14ac:dyDescent="0.35">
      <c r="A32" s="3" t="s">
        <v>35</v>
      </c>
      <c r="B32" s="14"/>
      <c r="C32" s="16">
        <v>5</v>
      </c>
      <c r="D32" s="19"/>
      <c r="E32" s="14"/>
      <c r="F32" s="14"/>
      <c r="G32" s="14"/>
      <c r="H32" s="14"/>
      <c r="I32" s="14"/>
      <c r="J32" s="16">
        <v>5</v>
      </c>
      <c r="K32" s="14"/>
      <c r="L32" s="14"/>
      <c r="M32" s="14"/>
      <c r="N32" s="19"/>
      <c r="O32" s="15">
        <v>4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9"/>
      <c r="AA32" s="14"/>
      <c r="AB32" s="14"/>
      <c r="AC32" s="14"/>
      <c r="AD32" s="14"/>
      <c r="AE32" s="14"/>
      <c r="AF32" s="16">
        <v>5</v>
      </c>
    </row>
    <row r="33" spans="1:32" s="6" customFormat="1" x14ac:dyDescent="0.35">
      <c r="A33" s="3" t="s">
        <v>29</v>
      </c>
      <c r="B33" s="14"/>
      <c r="C33" s="19"/>
      <c r="D33" s="14"/>
      <c r="E33" s="14"/>
      <c r="F33" s="20">
        <v>2</v>
      </c>
      <c r="G33" s="14"/>
      <c r="H33" s="14"/>
      <c r="I33" s="14"/>
      <c r="J33" s="16">
        <v>5</v>
      </c>
      <c r="K33" s="14"/>
      <c r="L33" s="14"/>
      <c r="M33" s="14"/>
      <c r="N33" s="18">
        <v>1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9"/>
      <c r="AA33" s="14"/>
      <c r="AB33" s="16">
        <v>5</v>
      </c>
      <c r="AC33" s="14"/>
      <c r="AD33" s="14"/>
      <c r="AE33" s="14"/>
      <c r="AF33" s="14"/>
    </row>
    <row r="34" spans="1:32" s="6" customFormat="1" x14ac:dyDescent="0.35">
      <c r="A34" s="3" t="s">
        <v>38</v>
      </c>
      <c r="B34" s="14"/>
      <c r="C34" s="16">
        <v>5</v>
      </c>
      <c r="D34" s="16">
        <v>5</v>
      </c>
      <c r="E34" s="14"/>
      <c r="F34" s="14"/>
      <c r="G34" s="14"/>
      <c r="H34" s="14"/>
      <c r="I34" s="14"/>
      <c r="J34" s="14"/>
      <c r="K34" s="14"/>
      <c r="L34" s="20">
        <v>2</v>
      </c>
      <c r="M34" s="14"/>
      <c r="N34" s="14"/>
      <c r="O34" s="14"/>
      <c r="P34" s="14"/>
      <c r="Q34" s="14"/>
      <c r="R34" s="14"/>
      <c r="S34" s="14"/>
      <c r="T34" s="16">
        <v>5</v>
      </c>
      <c r="U34" s="14"/>
      <c r="V34" s="14"/>
      <c r="W34" s="15">
        <v>4</v>
      </c>
      <c r="X34" s="16">
        <v>5</v>
      </c>
      <c r="Y34" s="20">
        <v>2</v>
      </c>
      <c r="Z34" s="19"/>
      <c r="AA34" s="16">
        <v>5</v>
      </c>
      <c r="AB34" s="14"/>
      <c r="AC34" s="14"/>
      <c r="AD34" s="14"/>
      <c r="AE34" s="14"/>
      <c r="AF34" s="15">
        <v>4</v>
      </c>
    </row>
    <row r="35" spans="1:32" s="6" customFormat="1" x14ac:dyDescent="0.35">
      <c r="A35" s="3" t="s">
        <v>24</v>
      </c>
      <c r="B35" s="17">
        <v>3</v>
      </c>
      <c r="C35" s="16">
        <v>5</v>
      </c>
      <c r="D35" s="15">
        <v>4</v>
      </c>
      <c r="E35" s="14"/>
      <c r="F35" s="17">
        <v>3</v>
      </c>
      <c r="G35" s="15">
        <v>4</v>
      </c>
      <c r="H35" s="16">
        <v>5</v>
      </c>
      <c r="I35" s="14"/>
      <c r="J35" s="16">
        <v>5</v>
      </c>
      <c r="K35" s="15">
        <v>4</v>
      </c>
      <c r="L35" s="17">
        <v>3</v>
      </c>
      <c r="M35" s="14"/>
      <c r="N35" s="14"/>
      <c r="O35" s="19"/>
      <c r="P35" s="20">
        <v>2</v>
      </c>
      <c r="Q35" s="14"/>
      <c r="R35" s="16">
        <v>5</v>
      </c>
      <c r="S35" s="20">
        <v>2</v>
      </c>
      <c r="T35" s="14"/>
      <c r="U35" s="14"/>
      <c r="V35" s="15">
        <v>4</v>
      </c>
      <c r="W35" s="16">
        <v>5</v>
      </c>
      <c r="X35" s="14"/>
      <c r="Y35" s="14"/>
      <c r="Z35" s="19"/>
      <c r="AA35" s="16">
        <v>5</v>
      </c>
      <c r="AB35" s="14"/>
      <c r="AC35" s="14"/>
      <c r="AD35" s="14"/>
      <c r="AE35" s="16">
        <v>5</v>
      </c>
      <c r="AF35" s="15">
        <v>4</v>
      </c>
    </row>
    <row r="36" spans="1:32" s="6" customFormat="1" x14ac:dyDescent="0.35">
      <c r="A36" s="3" t="s">
        <v>34</v>
      </c>
      <c r="B36" s="14"/>
      <c r="C36" s="16">
        <v>5</v>
      </c>
      <c r="D36" s="14"/>
      <c r="E36" s="14"/>
      <c r="F36" s="14"/>
      <c r="G36" s="16">
        <v>5</v>
      </c>
      <c r="H36" s="14"/>
      <c r="I36" s="14"/>
      <c r="J36" s="16">
        <v>5</v>
      </c>
      <c r="K36" s="14"/>
      <c r="L36" s="16">
        <v>5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6">
        <v>5</v>
      </c>
      <c r="AC36" s="14"/>
      <c r="AD36" s="14"/>
      <c r="AE36" s="14"/>
      <c r="AF36" s="16">
        <v>5</v>
      </c>
    </row>
    <row r="37" spans="1:32" s="6" customFormat="1" x14ac:dyDescent="0.35">
      <c r="A37" s="3" t="s">
        <v>22</v>
      </c>
      <c r="B37" s="15">
        <v>4</v>
      </c>
      <c r="C37" s="20">
        <v>2</v>
      </c>
      <c r="D37" s="16">
        <v>5</v>
      </c>
      <c r="E37" s="14"/>
      <c r="F37" s="16">
        <v>5</v>
      </c>
      <c r="G37" s="16">
        <v>5</v>
      </c>
      <c r="H37" s="14"/>
      <c r="I37" s="14"/>
      <c r="J37" s="16">
        <v>5</v>
      </c>
      <c r="K37" s="16">
        <v>5</v>
      </c>
      <c r="L37" s="16">
        <v>5</v>
      </c>
      <c r="M37" s="14"/>
      <c r="N37" s="14"/>
      <c r="O37" s="14"/>
      <c r="P37" s="18">
        <v>1</v>
      </c>
      <c r="Q37" s="14"/>
      <c r="R37" s="14"/>
      <c r="S37" s="20">
        <v>2</v>
      </c>
      <c r="T37" s="14"/>
      <c r="U37" s="14"/>
      <c r="V37" s="15">
        <v>4</v>
      </c>
      <c r="W37" s="14"/>
      <c r="X37" s="15">
        <v>4</v>
      </c>
      <c r="Y37" s="14"/>
      <c r="Z37" s="15">
        <v>4</v>
      </c>
      <c r="AA37" s="14"/>
      <c r="AB37" s="14"/>
      <c r="AC37" s="14"/>
      <c r="AD37" s="14"/>
      <c r="AE37" s="14"/>
      <c r="AF37" s="16">
        <v>5</v>
      </c>
    </row>
    <row r="38" spans="1:32" s="6" customFormat="1" x14ac:dyDescent="0.35">
      <c r="A38" s="3" t="s">
        <v>43</v>
      </c>
      <c r="B38" s="16">
        <v>5</v>
      </c>
      <c r="C38" s="16">
        <v>5</v>
      </c>
      <c r="D38" s="16">
        <v>5</v>
      </c>
      <c r="E38" s="14"/>
      <c r="F38" s="14"/>
      <c r="G38" s="14"/>
      <c r="H38" s="14"/>
      <c r="I38" s="14"/>
      <c r="J38" s="14"/>
      <c r="K38" s="14"/>
      <c r="L38" s="15">
        <v>4</v>
      </c>
      <c r="M38" s="14"/>
      <c r="N38" s="15">
        <v>4</v>
      </c>
      <c r="O38" s="19"/>
      <c r="P38" s="16">
        <v>5</v>
      </c>
      <c r="Q38" s="14"/>
      <c r="R38" s="17">
        <v>3</v>
      </c>
      <c r="S38" s="14"/>
      <c r="T38" s="16">
        <v>5</v>
      </c>
      <c r="U38" s="14"/>
      <c r="V38" s="14"/>
      <c r="W38" s="15">
        <v>4</v>
      </c>
      <c r="X38" s="15">
        <v>4</v>
      </c>
      <c r="Y38" s="17">
        <v>2</v>
      </c>
      <c r="Z38" s="14"/>
      <c r="AA38" s="15">
        <v>4</v>
      </c>
      <c r="AB38" s="14"/>
      <c r="AC38" s="14"/>
      <c r="AD38" s="15">
        <v>4</v>
      </c>
      <c r="AE38" s="14"/>
      <c r="AF38" s="17">
        <v>3</v>
      </c>
    </row>
    <row r="39" spans="1:32" s="6" customFormat="1" x14ac:dyDescent="0.35">
      <c r="A39" s="3" t="s">
        <v>49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6">
        <v>5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6">
        <v>5</v>
      </c>
      <c r="AA39" s="14"/>
      <c r="AB39" s="14"/>
      <c r="AC39" s="14"/>
      <c r="AD39" s="14"/>
      <c r="AE39" s="14"/>
      <c r="AF39" s="14"/>
    </row>
    <row r="40" spans="1:32" s="6" customFormat="1" x14ac:dyDescent="0.35">
      <c r="A40" s="3" t="s">
        <v>147</v>
      </c>
      <c r="B40" s="14"/>
      <c r="C40" s="15">
        <v>4</v>
      </c>
      <c r="D40" s="14"/>
      <c r="E40" s="14"/>
      <c r="F40" s="14"/>
      <c r="G40" s="14"/>
      <c r="H40" s="14"/>
      <c r="I40" s="14"/>
      <c r="J40" s="14"/>
      <c r="K40" s="14"/>
      <c r="L40" s="16">
        <v>5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5">
        <v>4</v>
      </c>
      <c r="Z40" s="15">
        <v>4</v>
      </c>
      <c r="AA40" s="14"/>
      <c r="AB40" s="14"/>
      <c r="AC40" s="14"/>
      <c r="AD40" s="14"/>
      <c r="AE40" s="14"/>
      <c r="AF40" s="14"/>
    </row>
    <row r="41" spans="1:32" s="6" customFormat="1" x14ac:dyDescent="0.35">
      <c r="A41" s="3" t="s">
        <v>148</v>
      </c>
      <c r="B41" s="14"/>
      <c r="C41" s="16">
        <v>5</v>
      </c>
      <c r="D41" s="14"/>
      <c r="E41" s="14"/>
      <c r="F41" s="14"/>
      <c r="G41" s="14"/>
      <c r="H41" s="14"/>
      <c r="I41" s="14"/>
      <c r="J41" s="14"/>
      <c r="K41" s="14"/>
      <c r="L41" s="16">
        <v>5</v>
      </c>
      <c r="M41" s="14"/>
      <c r="N41" s="14"/>
      <c r="O41" s="14"/>
      <c r="P41" s="14"/>
      <c r="Q41" s="14"/>
      <c r="R41" s="14"/>
      <c r="S41" s="14"/>
      <c r="T41" s="16">
        <v>5</v>
      </c>
      <c r="U41" s="14"/>
      <c r="V41" s="14"/>
      <c r="W41" s="16">
        <v>5</v>
      </c>
      <c r="X41" s="16">
        <v>5</v>
      </c>
      <c r="Y41" s="15">
        <v>4</v>
      </c>
      <c r="Z41" s="16">
        <v>5</v>
      </c>
      <c r="AA41" s="14"/>
      <c r="AB41" s="14"/>
      <c r="AC41" s="23"/>
      <c r="AD41" s="14"/>
      <c r="AE41" s="14"/>
      <c r="AF41" s="15">
        <v>4</v>
      </c>
    </row>
  </sheetData>
  <sortState xmlns:xlrd2="http://schemas.microsoft.com/office/spreadsheetml/2017/richdata2" ref="A2:AF4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RowHeight="14.5" x14ac:dyDescent="0.35"/>
  <cols>
    <col min="1" max="1" width="22" bestFit="1" customWidth="1"/>
    <col min="2" max="2" width="24.453125" bestFit="1" customWidth="1"/>
    <col min="3" max="3" width="18.54296875" bestFit="1" customWidth="1"/>
    <col min="4" max="4" width="18.90625" bestFit="1" customWidth="1"/>
    <col min="5" max="5" width="26" bestFit="1" customWidth="1"/>
    <col min="6" max="6" width="28.54296875" bestFit="1" customWidth="1"/>
    <col min="7" max="7" width="32.54296875" bestFit="1" customWidth="1"/>
    <col min="8" max="8" width="19.6328125" bestFit="1" customWidth="1"/>
    <col min="9" max="9" width="13.36328125" style="9" bestFit="1" customWidth="1"/>
    <col min="10" max="10" width="22.90625" style="9" bestFit="1" customWidth="1"/>
    <col min="11" max="11" width="11" style="9" bestFit="1" customWidth="1"/>
    <col min="12" max="12" width="14" style="9" bestFit="1" customWidth="1"/>
    <col min="13" max="13" width="9.08984375" style="9"/>
    <col min="14" max="14" width="13.453125" style="9" bestFit="1" customWidth="1"/>
  </cols>
  <sheetData>
    <row r="1" spans="1:14" x14ac:dyDescent="0.35">
      <c r="A1" s="1" t="s">
        <v>69</v>
      </c>
      <c r="B1" s="11" t="s">
        <v>174</v>
      </c>
      <c r="C1" s="11" t="s">
        <v>173</v>
      </c>
      <c r="D1" s="11" t="s">
        <v>68</v>
      </c>
      <c r="E1" s="11" t="s">
        <v>151</v>
      </c>
      <c r="F1" s="11" t="s">
        <v>82</v>
      </c>
      <c r="G1" s="11" t="s">
        <v>80</v>
      </c>
      <c r="H1" s="11" t="s">
        <v>81</v>
      </c>
      <c r="I1" s="11" t="s">
        <v>152</v>
      </c>
      <c r="J1" s="11" t="s">
        <v>156</v>
      </c>
      <c r="K1" s="11" t="s">
        <v>153</v>
      </c>
      <c r="L1" s="11" t="s">
        <v>154</v>
      </c>
      <c r="M1" s="11" t="s">
        <v>162</v>
      </c>
      <c r="N1" s="11" t="s">
        <v>166</v>
      </c>
    </row>
    <row r="2" spans="1:14" x14ac:dyDescent="0.35">
      <c r="A2" s="7" t="s">
        <v>42</v>
      </c>
      <c r="B2" s="1" t="s">
        <v>62</v>
      </c>
      <c r="C2" s="1" t="s">
        <v>62</v>
      </c>
      <c r="D2" s="1" t="s">
        <v>66</v>
      </c>
      <c r="E2" s="2" t="s">
        <v>78</v>
      </c>
      <c r="F2" s="1" t="s">
        <v>86</v>
      </c>
      <c r="G2" s="1" t="s">
        <v>86</v>
      </c>
      <c r="H2" s="1" t="s">
        <v>86</v>
      </c>
      <c r="I2" s="1" t="s">
        <v>158</v>
      </c>
      <c r="J2" s="1" t="s">
        <v>157</v>
      </c>
      <c r="K2" s="9">
        <v>14.1</v>
      </c>
      <c r="L2" s="9">
        <v>121</v>
      </c>
      <c r="M2" s="9" t="s">
        <v>164</v>
      </c>
      <c r="N2" s="9" t="s">
        <v>167</v>
      </c>
    </row>
    <row r="3" spans="1:14" x14ac:dyDescent="0.35">
      <c r="A3" s="8" t="s">
        <v>51</v>
      </c>
      <c r="B3" s="1" t="s">
        <v>60</v>
      </c>
      <c r="C3" s="1" t="s">
        <v>61</v>
      </c>
      <c r="D3" s="1" t="s">
        <v>70</v>
      </c>
      <c r="E3" s="2" t="s">
        <v>78</v>
      </c>
      <c r="F3" s="1" t="s">
        <v>86</v>
      </c>
      <c r="G3" s="1" t="s">
        <v>86</v>
      </c>
      <c r="H3" s="1" t="s">
        <v>86</v>
      </c>
      <c r="I3" s="1" t="s">
        <v>155</v>
      </c>
      <c r="J3" s="1" t="s">
        <v>157</v>
      </c>
      <c r="K3" s="9">
        <v>15.1</v>
      </c>
      <c r="L3" s="9">
        <v>91</v>
      </c>
      <c r="M3" s="9" t="s">
        <v>168</v>
      </c>
      <c r="N3" s="9" t="s">
        <v>163</v>
      </c>
    </row>
    <row r="4" spans="1:14" x14ac:dyDescent="0.35">
      <c r="A4" s="8" t="s">
        <v>25</v>
      </c>
      <c r="B4" s="1" t="s">
        <v>62</v>
      </c>
      <c r="C4" s="1" t="s">
        <v>62</v>
      </c>
      <c r="D4" s="1" t="s">
        <v>71</v>
      </c>
      <c r="E4" s="1" t="s">
        <v>137</v>
      </c>
      <c r="F4" s="1" t="s">
        <v>86</v>
      </c>
      <c r="G4" s="1" t="s">
        <v>86</v>
      </c>
      <c r="H4" s="1" t="s">
        <v>86</v>
      </c>
      <c r="I4" s="1" t="s">
        <v>155</v>
      </c>
      <c r="J4" s="1" t="s">
        <v>157</v>
      </c>
      <c r="K4" s="9">
        <v>20.5</v>
      </c>
      <c r="L4" s="9">
        <v>83</v>
      </c>
      <c r="M4" s="9" t="s">
        <v>168</v>
      </c>
      <c r="N4" s="9" t="s">
        <v>167</v>
      </c>
    </row>
    <row r="5" spans="1:14" x14ac:dyDescent="0.35">
      <c r="A5" s="8" t="s">
        <v>17</v>
      </c>
      <c r="B5" s="1" t="s">
        <v>62</v>
      </c>
      <c r="C5" s="1" t="s">
        <v>62</v>
      </c>
      <c r="D5" s="1" t="s">
        <v>71</v>
      </c>
      <c r="E5" s="1" t="s">
        <v>137</v>
      </c>
      <c r="F5" s="1" t="s">
        <v>86</v>
      </c>
      <c r="G5" s="1" t="s">
        <v>25</v>
      </c>
      <c r="H5" s="1" t="s">
        <v>29</v>
      </c>
      <c r="I5" s="1" t="s">
        <v>155</v>
      </c>
      <c r="J5" s="1" t="s">
        <v>157</v>
      </c>
      <c r="K5" s="9">
        <v>18.899999999999999</v>
      </c>
      <c r="L5" s="9">
        <v>118</v>
      </c>
      <c r="M5" s="9" t="s">
        <v>163</v>
      </c>
      <c r="N5" s="9" t="s">
        <v>167</v>
      </c>
    </row>
    <row r="6" spans="1:14" x14ac:dyDescent="0.35">
      <c r="A6" s="8" t="s">
        <v>18</v>
      </c>
      <c r="B6" s="1" t="s">
        <v>64</v>
      </c>
      <c r="C6" s="1" t="s">
        <v>63</v>
      </c>
      <c r="D6" s="1" t="s">
        <v>71</v>
      </c>
      <c r="E6" s="1" t="s">
        <v>137</v>
      </c>
      <c r="F6" s="1" t="s">
        <v>86</v>
      </c>
      <c r="G6" s="1" t="s">
        <v>86</v>
      </c>
      <c r="H6" s="1" t="s">
        <v>86</v>
      </c>
      <c r="I6" s="1" t="s">
        <v>155</v>
      </c>
      <c r="J6" s="1" t="s">
        <v>157</v>
      </c>
      <c r="K6" s="9">
        <v>18</v>
      </c>
      <c r="L6" s="9">
        <v>133</v>
      </c>
      <c r="M6" s="9" t="s">
        <v>164</v>
      </c>
      <c r="N6" s="9" t="s">
        <v>167</v>
      </c>
    </row>
    <row r="7" spans="1:14" x14ac:dyDescent="0.35">
      <c r="A7" s="8" t="s">
        <v>45</v>
      </c>
      <c r="B7" s="1" t="s">
        <v>63</v>
      </c>
      <c r="C7" s="1" t="s">
        <v>63</v>
      </c>
      <c r="D7" s="1" t="s">
        <v>66</v>
      </c>
      <c r="E7" s="2" t="s">
        <v>78</v>
      </c>
      <c r="F7" s="1" t="s">
        <v>86</v>
      </c>
      <c r="G7" s="1" t="s">
        <v>104</v>
      </c>
      <c r="H7" s="1" t="s">
        <v>105</v>
      </c>
      <c r="I7" s="1" t="s">
        <v>160</v>
      </c>
      <c r="J7" s="1" t="s">
        <v>159</v>
      </c>
      <c r="K7" s="9">
        <v>16.399999999999999</v>
      </c>
      <c r="L7" s="9">
        <v>116</v>
      </c>
      <c r="M7" s="9" t="s">
        <v>164</v>
      </c>
      <c r="N7" s="9" t="s">
        <v>169</v>
      </c>
    </row>
    <row r="8" spans="1:14" x14ac:dyDescent="0.35">
      <c r="A8" s="8" t="s">
        <v>26</v>
      </c>
      <c r="B8" s="1" t="s">
        <v>62</v>
      </c>
      <c r="C8" s="1" t="s">
        <v>62</v>
      </c>
      <c r="D8" s="1" t="s">
        <v>71</v>
      </c>
      <c r="E8" s="2" t="s">
        <v>78</v>
      </c>
      <c r="F8" s="1" t="s">
        <v>86</v>
      </c>
      <c r="G8" s="1" t="s">
        <v>106</v>
      </c>
      <c r="H8" s="1" t="s">
        <v>23</v>
      </c>
      <c r="I8" s="1" t="s">
        <v>160</v>
      </c>
      <c r="J8" s="1" t="s">
        <v>157</v>
      </c>
      <c r="K8" s="9">
        <v>17.8</v>
      </c>
      <c r="L8" s="9">
        <v>168</v>
      </c>
      <c r="M8" s="9" t="s">
        <v>168</v>
      </c>
      <c r="N8" s="9" t="s">
        <v>163</v>
      </c>
    </row>
    <row r="9" spans="1:14" x14ac:dyDescent="0.35">
      <c r="A9" s="8" t="s">
        <v>77</v>
      </c>
      <c r="B9" s="1" t="s">
        <v>63</v>
      </c>
      <c r="C9" s="1" t="s">
        <v>62</v>
      </c>
      <c r="D9" s="1" t="s">
        <v>71</v>
      </c>
      <c r="E9" s="2" t="s">
        <v>78</v>
      </c>
      <c r="F9" s="1" t="s">
        <v>86</v>
      </c>
      <c r="G9" s="1" t="s">
        <v>86</v>
      </c>
      <c r="H9" s="1" t="s">
        <v>86</v>
      </c>
      <c r="I9" s="1" t="s">
        <v>160</v>
      </c>
      <c r="J9" s="1" t="s">
        <v>157</v>
      </c>
      <c r="K9" s="9">
        <v>18.899999999999999</v>
      </c>
      <c r="L9" s="9">
        <v>152</v>
      </c>
      <c r="M9" s="9" t="s">
        <v>163</v>
      </c>
      <c r="N9" s="9" t="s">
        <v>167</v>
      </c>
    </row>
    <row r="10" spans="1:14" x14ac:dyDescent="0.35">
      <c r="A10" s="8" t="s">
        <v>27</v>
      </c>
      <c r="B10" s="1" t="s">
        <v>63</v>
      </c>
      <c r="C10" s="1" t="s">
        <v>63</v>
      </c>
      <c r="D10" s="1" t="s">
        <v>71</v>
      </c>
      <c r="E10" s="2" t="s">
        <v>78</v>
      </c>
      <c r="F10" s="1" t="s">
        <v>86</v>
      </c>
      <c r="G10" s="1" t="s">
        <v>107</v>
      </c>
      <c r="H10" s="1" t="s">
        <v>30</v>
      </c>
      <c r="I10" s="1" t="s">
        <v>160</v>
      </c>
      <c r="J10" s="1" t="s">
        <v>157</v>
      </c>
      <c r="K10" s="9">
        <v>18.5</v>
      </c>
      <c r="L10" s="9">
        <v>154</v>
      </c>
      <c r="M10" s="9" t="s">
        <v>163</v>
      </c>
      <c r="N10" s="9" t="s">
        <v>169</v>
      </c>
    </row>
    <row r="11" spans="1:14" x14ac:dyDescent="0.35">
      <c r="A11" s="8" t="s">
        <v>39</v>
      </c>
      <c r="B11" s="1" t="s">
        <v>64</v>
      </c>
      <c r="C11" s="1" t="s">
        <v>63</v>
      </c>
      <c r="D11" s="1" t="s">
        <v>66</v>
      </c>
      <c r="E11" s="2" t="s">
        <v>78</v>
      </c>
      <c r="F11" s="1" t="s">
        <v>86</v>
      </c>
      <c r="G11" s="1" t="s">
        <v>108</v>
      </c>
      <c r="H11" s="1" t="s">
        <v>109</v>
      </c>
      <c r="I11" s="1" t="s">
        <v>158</v>
      </c>
      <c r="J11" s="1" t="s">
        <v>159</v>
      </c>
      <c r="K11" s="9">
        <v>16.3</v>
      </c>
      <c r="L11" s="9">
        <v>123</v>
      </c>
      <c r="M11" s="9" t="s">
        <v>163</v>
      </c>
      <c r="N11" s="9" t="s">
        <v>167</v>
      </c>
    </row>
    <row r="12" spans="1:14" x14ac:dyDescent="0.35">
      <c r="A12" s="8" t="s">
        <v>56</v>
      </c>
      <c r="B12" s="1" t="s">
        <v>64</v>
      </c>
      <c r="C12" s="1" t="s">
        <v>63</v>
      </c>
      <c r="D12" s="1" t="s">
        <v>66</v>
      </c>
      <c r="E12" s="2" t="s">
        <v>78</v>
      </c>
      <c r="F12" s="1" t="s">
        <v>86</v>
      </c>
      <c r="G12" s="1" t="s">
        <v>110</v>
      </c>
      <c r="H12" s="1" t="s">
        <v>111</v>
      </c>
      <c r="I12" s="1" t="s">
        <v>155</v>
      </c>
      <c r="J12" s="1" t="s">
        <v>159</v>
      </c>
      <c r="K12" s="9">
        <v>18</v>
      </c>
      <c r="L12" s="9">
        <v>104</v>
      </c>
      <c r="M12" s="9" t="s">
        <v>163</v>
      </c>
      <c r="N12" s="9" t="s">
        <v>169</v>
      </c>
    </row>
    <row r="13" spans="1:14" x14ac:dyDescent="0.35">
      <c r="A13" s="8" t="s">
        <v>19</v>
      </c>
      <c r="B13" s="1" t="s">
        <v>63</v>
      </c>
      <c r="C13" s="1" t="s">
        <v>62</v>
      </c>
      <c r="D13" s="1" t="s">
        <v>71</v>
      </c>
      <c r="E13" s="2" t="s">
        <v>78</v>
      </c>
      <c r="F13" s="1" t="s">
        <v>86</v>
      </c>
      <c r="G13" s="1" t="s">
        <v>86</v>
      </c>
      <c r="H13" s="1" t="s">
        <v>86</v>
      </c>
      <c r="I13" s="1" t="s">
        <v>155</v>
      </c>
      <c r="J13" s="1" t="s">
        <v>157</v>
      </c>
      <c r="K13" s="9">
        <v>19.7</v>
      </c>
      <c r="L13" s="9">
        <v>87</v>
      </c>
      <c r="M13" s="9" t="s">
        <v>163</v>
      </c>
      <c r="N13" s="9" t="s">
        <v>169</v>
      </c>
    </row>
    <row r="14" spans="1:14" x14ac:dyDescent="0.35">
      <c r="A14" s="8" t="s">
        <v>52</v>
      </c>
      <c r="B14" s="1" t="s">
        <v>60</v>
      </c>
      <c r="C14" s="1" t="s">
        <v>62</v>
      </c>
      <c r="D14" s="1" t="s">
        <v>72</v>
      </c>
      <c r="E14" s="2" t="s">
        <v>78</v>
      </c>
      <c r="F14" s="1" t="s">
        <v>83</v>
      </c>
      <c r="G14" s="1" t="s">
        <v>121</v>
      </c>
      <c r="H14" s="1" t="s">
        <v>122</v>
      </c>
      <c r="I14" s="1" t="s">
        <v>155</v>
      </c>
      <c r="J14" s="1" t="s">
        <v>157</v>
      </c>
      <c r="K14" s="9">
        <v>18.600000000000001</v>
      </c>
      <c r="L14" s="9">
        <v>52</v>
      </c>
      <c r="M14" s="9" t="s">
        <v>168</v>
      </c>
      <c r="N14" s="9" t="s">
        <v>167</v>
      </c>
    </row>
    <row r="15" spans="1:14" x14ac:dyDescent="0.35">
      <c r="A15" s="8" t="s">
        <v>40</v>
      </c>
      <c r="B15" s="1" t="s">
        <v>63</v>
      </c>
      <c r="C15" s="1" t="s">
        <v>63</v>
      </c>
      <c r="D15" s="1" t="s">
        <v>66</v>
      </c>
      <c r="E15" s="2" t="s">
        <v>78</v>
      </c>
      <c r="F15" s="1" t="s">
        <v>86</v>
      </c>
      <c r="G15" s="1" t="s">
        <v>112</v>
      </c>
      <c r="H15" s="1" t="s">
        <v>113</v>
      </c>
      <c r="I15" s="1" t="s">
        <v>160</v>
      </c>
      <c r="J15" s="1" t="s">
        <v>157</v>
      </c>
      <c r="K15" s="9">
        <v>17.3</v>
      </c>
      <c r="L15" s="9">
        <v>133</v>
      </c>
      <c r="M15" s="9" t="s">
        <v>164</v>
      </c>
      <c r="N15" s="9" t="s">
        <v>167</v>
      </c>
    </row>
    <row r="16" spans="1:14" x14ac:dyDescent="0.35">
      <c r="A16" s="8" t="s">
        <v>146</v>
      </c>
      <c r="B16" s="1" t="s">
        <v>62</v>
      </c>
      <c r="C16" s="1" t="s">
        <v>62</v>
      </c>
      <c r="D16" s="1" t="s">
        <v>76</v>
      </c>
      <c r="E16" s="2" t="s">
        <v>78</v>
      </c>
      <c r="F16" s="1" t="s">
        <v>83</v>
      </c>
      <c r="G16" s="1" t="s">
        <v>99</v>
      </c>
      <c r="H16" s="1" t="s">
        <v>100</v>
      </c>
      <c r="I16" s="1" t="s">
        <v>155</v>
      </c>
      <c r="J16" s="1" t="s">
        <v>157</v>
      </c>
      <c r="K16" s="9">
        <v>19</v>
      </c>
      <c r="L16" s="9">
        <v>90</v>
      </c>
      <c r="M16" s="9" t="s">
        <v>163</v>
      </c>
      <c r="N16" s="9" t="s">
        <v>163</v>
      </c>
    </row>
    <row r="17" spans="1:14" x14ac:dyDescent="0.35">
      <c r="A17" s="8" t="s">
        <v>50</v>
      </c>
      <c r="B17" s="1" t="s">
        <v>62</v>
      </c>
      <c r="C17" s="1" t="s">
        <v>62</v>
      </c>
      <c r="D17" s="1" t="s">
        <v>71</v>
      </c>
      <c r="E17" s="2" t="s">
        <v>78</v>
      </c>
      <c r="F17" s="1" t="s">
        <v>86</v>
      </c>
      <c r="G17" s="1" t="s">
        <v>119</v>
      </c>
      <c r="H17" s="1" t="s">
        <v>120</v>
      </c>
      <c r="I17" s="1" t="s">
        <v>155</v>
      </c>
      <c r="J17" s="1" t="s">
        <v>157</v>
      </c>
      <c r="K17" s="9">
        <v>17.399999999999999</v>
      </c>
      <c r="L17" s="9">
        <v>103</v>
      </c>
      <c r="M17" s="9" t="s">
        <v>168</v>
      </c>
      <c r="N17" s="10" t="s">
        <v>165</v>
      </c>
    </row>
    <row r="18" spans="1:14" x14ac:dyDescent="0.35">
      <c r="A18" s="8" t="s">
        <v>55</v>
      </c>
      <c r="B18" s="1" t="s">
        <v>63</v>
      </c>
      <c r="C18" s="1" t="s">
        <v>62</v>
      </c>
      <c r="D18" s="1" t="s">
        <v>66</v>
      </c>
      <c r="E18" s="2" t="s">
        <v>78</v>
      </c>
      <c r="F18" s="1" t="s">
        <v>83</v>
      </c>
      <c r="G18" s="1" t="s">
        <v>118</v>
      </c>
      <c r="H18" s="1" t="s">
        <v>117</v>
      </c>
      <c r="I18" s="1" t="s">
        <v>155</v>
      </c>
      <c r="J18" s="1" t="s">
        <v>159</v>
      </c>
      <c r="K18" s="9">
        <v>14.8</v>
      </c>
      <c r="L18" s="9">
        <v>112</v>
      </c>
      <c r="M18" s="9" t="s">
        <v>164</v>
      </c>
      <c r="N18" s="10" t="s">
        <v>165</v>
      </c>
    </row>
    <row r="19" spans="1:14" x14ac:dyDescent="0.35">
      <c r="A19" s="8" t="s">
        <v>20</v>
      </c>
      <c r="B19" s="1" t="s">
        <v>61</v>
      </c>
      <c r="C19" s="1" t="s">
        <v>63</v>
      </c>
      <c r="D19" s="1" t="s">
        <v>73</v>
      </c>
      <c r="E19" s="2" t="s">
        <v>78</v>
      </c>
      <c r="F19" s="1" t="s">
        <v>86</v>
      </c>
      <c r="G19" s="1" t="s">
        <v>17</v>
      </c>
      <c r="H19" s="1" t="s">
        <v>19</v>
      </c>
      <c r="I19" s="1" t="s">
        <v>155</v>
      </c>
      <c r="J19" s="1" t="s">
        <v>157</v>
      </c>
      <c r="K19" s="9">
        <v>19.8</v>
      </c>
      <c r="L19" s="9">
        <v>117</v>
      </c>
      <c r="M19" s="9" t="s">
        <v>163</v>
      </c>
      <c r="N19" s="10" t="s">
        <v>165</v>
      </c>
    </row>
    <row r="20" spans="1:14" x14ac:dyDescent="0.35">
      <c r="A20" s="8" t="s">
        <v>48</v>
      </c>
      <c r="B20" s="1" t="s">
        <v>62</v>
      </c>
      <c r="C20" s="1" t="s">
        <v>61</v>
      </c>
      <c r="D20" s="1" t="s">
        <v>76</v>
      </c>
      <c r="E20" s="2" t="s">
        <v>78</v>
      </c>
      <c r="F20" s="1" t="s">
        <v>83</v>
      </c>
      <c r="G20" s="1" t="s">
        <v>116</v>
      </c>
      <c r="H20" s="1" t="s">
        <v>24</v>
      </c>
      <c r="I20" s="1" t="s">
        <v>155</v>
      </c>
      <c r="J20" s="9" t="s">
        <v>159</v>
      </c>
      <c r="K20" s="9">
        <v>14.2</v>
      </c>
      <c r="L20" s="9">
        <v>153</v>
      </c>
      <c r="M20" s="9" t="s">
        <v>163</v>
      </c>
      <c r="N20" s="10" t="s">
        <v>165</v>
      </c>
    </row>
    <row r="21" spans="1:14" x14ac:dyDescent="0.35">
      <c r="A21" s="8" t="s">
        <v>145</v>
      </c>
      <c r="B21" s="1" t="s">
        <v>61</v>
      </c>
      <c r="C21" s="1" t="s">
        <v>63</v>
      </c>
      <c r="D21" s="1" t="s">
        <v>66</v>
      </c>
      <c r="E21" s="2" t="s">
        <v>78</v>
      </c>
      <c r="F21" s="1" t="s">
        <v>83</v>
      </c>
      <c r="G21" s="1" t="s">
        <v>101</v>
      </c>
      <c r="H21" s="1" t="s">
        <v>102</v>
      </c>
      <c r="I21" s="1" t="s">
        <v>161</v>
      </c>
      <c r="J21" s="1" t="s">
        <v>159</v>
      </c>
      <c r="K21" s="9">
        <v>11</v>
      </c>
      <c r="L21" s="10" t="s">
        <v>165</v>
      </c>
      <c r="M21" s="9" t="s">
        <v>164</v>
      </c>
      <c r="N21" s="9" t="s">
        <v>163</v>
      </c>
    </row>
    <row r="22" spans="1:14" x14ac:dyDescent="0.35">
      <c r="A22" s="8" t="s">
        <v>32</v>
      </c>
      <c r="B22" s="1" t="s">
        <v>61</v>
      </c>
      <c r="C22" s="1" t="s">
        <v>62</v>
      </c>
      <c r="D22" s="1" t="s">
        <v>71</v>
      </c>
      <c r="E22" s="2" t="s">
        <v>78</v>
      </c>
      <c r="F22" s="1" t="s">
        <v>86</v>
      </c>
      <c r="G22" s="1" t="s">
        <v>86</v>
      </c>
      <c r="H22" s="1" t="s">
        <v>86</v>
      </c>
      <c r="I22" s="1" t="s">
        <v>155</v>
      </c>
      <c r="J22" s="1" t="s">
        <v>157</v>
      </c>
      <c r="K22" s="9">
        <v>16.399999999999999</v>
      </c>
      <c r="L22" s="9">
        <v>112</v>
      </c>
      <c r="M22" s="9" t="s">
        <v>163</v>
      </c>
      <c r="N22" s="9" t="s">
        <v>170</v>
      </c>
    </row>
    <row r="23" spans="1:14" x14ac:dyDescent="0.35">
      <c r="A23" s="8" t="s">
        <v>58</v>
      </c>
      <c r="B23" s="1" t="s">
        <v>63</v>
      </c>
      <c r="C23" s="1" t="s">
        <v>62</v>
      </c>
      <c r="D23" s="1" t="s">
        <v>71</v>
      </c>
      <c r="E23" s="2" t="s">
        <v>78</v>
      </c>
      <c r="F23" s="1" t="s">
        <v>86</v>
      </c>
      <c r="G23" s="1" t="s">
        <v>86</v>
      </c>
      <c r="H23" s="1" t="s">
        <v>86</v>
      </c>
      <c r="I23" s="1" t="s">
        <v>160</v>
      </c>
      <c r="J23" s="1" t="s">
        <v>157</v>
      </c>
      <c r="K23" s="9">
        <v>18.2</v>
      </c>
      <c r="L23" s="9">
        <v>97</v>
      </c>
      <c r="M23" s="9" t="s">
        <v>168</v>
      </c>
      <c r="N23" s="10" t="s">
        <v>165</v>
      </c>
    </row>
    <row r="24" spans="1:14" x14ac:dyDescent="0.35">
      <c r="A24" s="8" t="s">
        <v>21</v>
      </c>
      <c r="B24" s="1" t="s">
        <v>61</v>
      </c>
      <c r="C24" s="1" t="s">
        <v>62</v>
      </c>
      <c r="D24" s="1" t="s">
        <v>71</v>
      </c>
      <c r="E24" s="2" t="s">
        <v>78</v>
      </c>
      <c r="F24" s="1" t="s">
        <v>86</v>
      </c>
      <c r="G24" s="1" t="s">
        <v>86</v>
      </c>
      <c r="H24" s="1" t="s">
        <v>86</v>
      </c>
      <c r="I24" s="1" t="s">
        <v>155</v>
      </c>
      <c r="J24" s="1" t="s">
        <v>157</v>
      </c>
      <c r="K24" s="9">
        <v>14.2</v>
      </c>
      <c r="L24" s="9">
        <v>133</v>
      </c>
      <c r="M24" s="9" t="s">
        <v>163</v>
      </c>
      <c r="N24" s="9" t="s">
        <v>170</v>
      </c>
    </row>
    <row r="25" spans="1:14" x14ac:dyDescent="0.35">
      <c r="A25" s="8" t="s">
        <v>129</v>
      </c>
      <c r="B25" s="1" t="s">
        <v>60</v>
      </c>
      <c r="C25" s="1" t="s">
        <v>61</v>
      </c>
      <c r="D25" s="1" t="s">
        <v>73</v>
      </c>
      <c r="E25" s="2" t="s">
        <v>78</v>
      </c>
      <c r="F25" s="1" t="s">
        <v>83</v>
      </c>
      <c r="G25" s="1" t="s">
        <v>126</v>
      </c>
      <c r="H25" s="1" t="s">
        <v>127</v>
      </c>
      <c r="I25" s="1" t="s">
        <v>160</v>
      </c>
      <c r="J25" s="1" t="s">
        <v>157</v>
      </c>
      <c r="K25" s="9">
        <v>16.899999999999999</v>
      </c>
      <c r="L25" s="9">
        <v>62</v>
      </c>
      <c r="M25" s="9" t="s">
        <v>163</v>
      </c>
      <c r="N25" s="9" t="s">
        <v>163</v>
      </c>
    </row>
    <row r="26" spans="1:14" x14ac:dyDescent="0.35">
      <c r="A26" s="8" t="s">
        <v>130</v>
      </c>
      <c r="B26" s="1" t="s">
        <v>60</v>
      </c>
      <c r="C26" s="1" t="s">
        <v>61</v>
      </c>
      <c r="D26" s="1" t="s">
        <v>73</v>
      </c>
      <c r="E26" s="2" t="s">
        <v>78</v>
      </c>
      <c r="F26" s="1" t="s">
        <v>83</v>
      </c>
      <c r="G26" s="1" t="s">
        <v>128</v>
      </c>
      <c r="H26" s="1" t="s">
        <v>128</v>
      </c>
      <c r="I26" s="1" t="s">
        <v>161</v>
      </c>
      <c r="J26" s="1" t="s">
        <v>157</v>
      </c>
      <c r="K26" s="9">
        <v>16.399999999999999</v>
      </c>
      <c r="L26" s="9">
        <v>61</v>
      </c>
      <c r="M26" s="9" t="s">
        <v>163</v>
      </c>
      <c r="N26" s="9" t="s">
        <v>163</v>
      </c>
    </row>
    <row r="27" spans="1:14" x14ac:dyDescent="0.35">
      <c r="A27" s="8" t="s">
        <v>46</v>
      </c>
      <c r="B27" s="1" t="s">
        <v>61</v>
      </c>
      <c r="C27" s="1" t="s">
        <v>63</v>
      </c>
      <c r="D27" s="1" t="s">
        <v>66</v>
      </c>
      <c r="E27" s="1" t="s">
        <v>137</v>
      </c>
      <c r="F27" s="1" t="s">
        <v>83</v>
      </c>
      <c r="G27" s="1" t="s">
        <v>123</v>
      </c>
      <c r="H27" s="1" t="s">
        <v>124</v>
      </c>
      <c r="I27" s="1" t="s">
        <v>158</v>
      </c>
      <c r="J27" s="1" t="s">
        <v>157</v>
      </c>
      <c r="K27" s="9">
        <v>18.899999999999999</v>
      </c>
      <c r="L27" s="9">
        <v>110</v>
      </c>
      <c r="M27" s="9" t="s">
        <v>164</v>
      </c>
      <c r="N27" s="10" t="s">
        <v>165</v>
      </c>
    </row>
    <row r="28" spans="1:14" x14ac:dyDescent="0.35">
      <c r="A28" s="8" t="s">
        <v>47</v>
      </c>
      <c r="B28" s="1" t="s">
        <v>63</v>
      </c>
      <c r="C28" s="1" t="s">
        <v>62</v>
      </c>
      <c r="D28" s="1" t="s">
        <v>66</v>
      </c>
      <c r="E28" s="2" t="s">
        <v>78</v>
      </c>
      <c r="F28" s="1" t="s">
        <v>83</v>
      </c>
      <c r="G28" s="1" t="s">
        <v>44</v>
      </c>
      <c r="H28" s="1" t="s">
        <v>125</v>
      </c>
      <c r="I28" s="1" t="s">
        <v>160</v>
      </c>
      <c r="J28" s="1" t="s">
        <v>159</v>
      </c>
      <c r="K28" s="9">
        <v>19</v>
      </c>
      <c r="L28" s="9">
        <v>91</v>
      </c>
      <c r="M28" s="9" t="s">
        <v>163</v>
      </c>
      <c r="N28" s="10" t="s">
        <v>165</v>
      </c>
    </row>
    <row r="29" spans="1:14" x14ac:dyDescent="0.35">
      <c r="A29" s="8" t="s">
        <v>28</v>
      </c>
      <c r="B29" s="1" t="s">
        <v>62</v>
      </c>
      <c r="C29" s="1" t="s">
        <v>62</v>
      </c>
      <c r="D29" s="1" t="s">
        <v>71</v>
      </c>
      <c r="E29" s="1" t="s">
        <v>137</v>
      </c>
      <c r="F29" s="1" t="s">
        <v>86</v>
      </c>
      <c r="G29" s="1" t="s">
        <v>86</v>
      </c>
      <c r="H29" s="1" t="s">
        <v>86</v>
      </c>
      <c r="I29" s="1" t="s">
        <v>155</v>
      </c>
      <c r="J29" s="1" t="s">
        <v>157</v>
      </c>
      <c r="K29" s="9">
        <v>20.6</v>
      </c>
      <c r="L29" s="9">
        <v>152</v>
      </c>
      <c r="M29" s="9" t="s">
        <v>163</v>
      </c>
      <c r="N29" s="10" t="s">
        <v>165</v>
      </c>
    </row>
    <row r="30" spans="1:14" x14ac:dyDescent="0.35">
      <c r="A30" s="8" t="s">
        <v>23</v>
      </c>
      <c r="B30" s="1" t="s">
        <v>61</v>
      </c>
      <c r="C30" s="1" t="s">
        <v>63</v>
      </c>
      <c r="D30" s="1" t="s">
        <v>71</v>
      </c>
      <c r="E30" s="2" t="s">
        <v>78</v>
      </c>
      <c r="F30" s="1" t="s">
        <v>86</v>
      </c>
      <c r="G30" s="1" t="s">
        <v>86</v>
      </c>
      <c r="H30" s="1" t="s">
        <v>86</v>
      </c>
      <c r="I30" s="1" t="s">
        <v>155</v>
      </c>
      <c r="J30" s="1" t="s">
        <v>157</v>
      </c>
      <c r="K30" s="9">
        <v>17.2</v>
      </c>
      <c r="L30" s="9">
        <v>153</v>
      </c>
      <c r="M30" s="9" t="s">
        <v>168</v>
      </c>
      <c r="N30" s="9" t="s">
        <v>172</v>
      </c>
    </row>
    <row r="31" spans="1:14" x14ac:dyDescent="0.35">
      <c r="A31" s="8" t="s">
        <v>41</v>
      </c>
      <c r="B31" s="1" t="s">
        <v>64</v>
      </c>
      <c r="C31" s="1" t="s">
        <v>63</v>
      </c>
      <c r="D31" s="1" t="s">
        <v>66</v>
      </c>
      <c r="E31" s="2" t="s">
        <v>78</v>
      </c>
      <c r="F31" s="1" t="s">
        <v>86</v>
      </c>
      <c r="G31" s="1" t="s">
        <v>114</v>
      </c>
      <c r="H31" s="1" t="s">
        <v>115</v>
      </c>
      <c r="I31" s="1" t="s">
        <v>161</v>
      </c>
      <c r="J31" s="1" t="s">
        <v>157</v>
      </c>
      <c r="K31" s="9">
        <v>15.3</v>
      </c>
      <c r="L31" s="9">
        <v>105</v>
      </c>
      <c r="M31" s="9" t="s">
        <v>164</v>
      </c>
      <c r="N31" s="9" t="s">
        <v>170</v>
      </c>
    </row>
    <row r="32" spans="1:14" x14ac:dyDescent="0.35">
      <c r="A32" s="8" t="s">
        <v>35</v>
      </c>
      <c r="B32" s="1" t="s">
        <v>62</v>
      </c>
      <c r="C32" s="1" t="s">
        <v>62</v>
      </c>
      <c r="D32" s="1" t="s">
        <v>71</v>
      </c>
      <c r="E32" s="2" t="s">
        <v>78</v>
      </c>
      <c r="F32" s="1" t="s">
        <v>86</v>
      </c>
      <c r="G32" s="1" t="s">
        <v>86</v>
      </c>
      <c r="H32" s="1" t="s">
        <v>86</v>
      </c>
      <c r="I32" s="1" t="s">
        <v>160</v>
      </c>
      <c r="J32" s="1" t="s">
        <v>157</v>
      </c>
      <c r="K32" s="9">
        <v>17.600000000000001</v>
      </c>
      <c r="L32" s="9">
        <v>109</v>
      </c>
      <c r="M32" s="9" t="s">
        <v>168</v>
      </c>
      <c r="N32" s="9" t="s">
        <v>163</v>
      </c>
    </row>
    <row r="33" spans="1:14" x14ac:dyDescent="0.35">
      <c r="A33" s="8" t="s">
        <v>29</v>
      </c>
      <c r="B33" s="1" t="s">
        <v>63</v>
      </c>
      <c r="C33" s="1" t="s">
        <v>62</v>
      </c>
      <c r="D33" s="1" t="s">
        <v>71</v>
      </c>
      <c r="E33" s="2" t="s">
        <v>78</v>
      </c>
      <c r="F33" s="1" t="s">
        <v>86</v>
      </c>
      <c r="G33" s="1" t="s">
        <v>86</v>
      </c>
      <c r="H33" s="1" t="s">
        <v>86</v>
      </c>
      <c r="I33" s="1" t="s">
        <v>155</v>
      </c>
      <c r="J33" s="1" t="s">
        <v>157</v>
      </c>
      <c r="K33" s="9">
        <v>18.899999999999999</v>
      </c>
      <c r="L33" s="9">
        <v>118</v>
      </c>
      <c r="M33" s="9" t="s">
        <v>163</v>
      </c>
      <c r="N33" s="9" t="s">
        <v>167</v>
      </c>
    </row>
    <row r="34" spans="1:14" x14ac:dyDescent="0.35">
      <c r="A34" s="8" t="s">
        <v>38</v>
      </c>
      <c r="B34" s="1" t="s">
        <v>64</v>
      </c>
      <c r="C34" s="1" t="s">
        <v>62</v>
      </c>
      <c r="D34" s="1" t="s">
        <v>66</v>
      </c>
      <c r="E34" s="1" t="s">
        <v>79</v>
      </c>
      <c r="F34" s="1" t="s">
        <v>86</v>
      </c>
      <c r="G34" s="1" t="s">
        <v>86</v>
      </c>
      <c r="H34" s="1" t="s">
        <v>86</v>
      </c>
      <c r="I34" s="1" t="s">
        <v>160</v>
      </c>
      <c r="J34" s="1" t="s">
        <v>159</v>
      </c>
      <c r="K34" s="9">
        <v>14.8</v>
      </c>
      <c r="L34" s="9">
        <v>115</v>
      </c>
      <c r="M34" s="9" t="s">
        <v>163</v>
      </c>
      <c r="N34" s="9" t="s">
        <v>167</v>
      </c>
    </row>
    <row r="35" spans="1:14" x14ac:dyDescent="0.35">
      <c r="A35" s="8" t="s">
        <v>24</v>
      </c>
      <c r="B35" s="1" t="s">
        <v>62</v>
      </c>
      <c r="C35" s="1" t="s">
        <v>63</v>
      </c>
      <c r="D35" s="1" t="s">
        <v>71</v>
      </c>
      <c r="E35" s="2" t="s">
        <v>78</v>
      </c>
      <c r="F35" s="1" t="s">
        <v>86</v>
      </c>
      <c r="G35" s="1" t="s">
        <v>86</v>
      </c>
      <c r="H35" s="1" t="s">
        <v>86</v>
      </c>
      <c r="I35" s="1" t="s">
        <v>155</v>
      </c>
      <c r="J35" s="1" t="s">
        <v>157</v>
      </c>
      <c r="K35" s="9">
        <v>17.8</v>
      </c>
      <c r="L35" s="9">
        <v>122</v>
      </c>
      <c r="M35" s="9" t="s">
        <v>163</v>
      </c>
      <c r="N35" s="9" t="s">
        <v>167</v>
      </c>
    </row>
    <row r="36" spans="1:14" x14ac:dyDescent="0.35">
      <c r="A36" s="8" t="s">
        <v>34</v>
      </c>
      <c r="B36" s="1" t="s">
        <v>62</v>
      </c>
      <c r="C36" s="1" t="s">
        <v>63</v>
      </c>
      <c r="D36" s="1" t="s">
        <v>71</v>
      </c>
      <c r="E36" s="2" t="s">
        <v>78</v>
      </c>
      <c r="F36" s="1" t="s">
        <v>86</v>
      </c>
      <c r="G36" s="1" t="s">
        <v>86</v>
      </c>
      <c r="H36" s="1" t="s">
        <v>86</v>
      </c>
      <c r="I36" s="1" t="s">
        <v>155</v>
      </c>
      <c r="J36" s="1" t="s">
        <v>157</v>
      </c>
      <c r="K36" s="9">
        <v>20.3</v>
      </c>
      <c r="L36" s="9">
        <v>183</v>
      </c>
      <c r="M36" s="9" t="s">
        <v>163</v>
      </c>
      <c r="N36" s="9" t="s">
        <v>163</v>
      </c>
    </row>
    <row r="37" spans="1:14" x14ac:dyDescent="0.35">
      <c r="A37" s="8" t="s">
        <v>22</v>
      </c>
      <c r="B37" s="1" t="s">
        <v>64</v>
      </c>
      <c r="C37" s="1" t="s">
        <v>62</v>
      </c>
      <c r="D37" s="1" t="s">
        <v>71</v>
      </c>
      <c r="E37" s="2" t="s">
        <v>78</v>
      </c>
      <c r="F37" s="1" t="s">
        <v>86</v>
      </c>
      <c r="G37" s="1" t="s">
        <v>86</v>
      </c>
      <c r="H37" s="1" t="s">
        <v>86</v>
      </c>
      <c r="I37" s="1" t="s">
        <v>155</v>
      </c>
      <c r="J37" s="1" t="s">
        <v>157</v>
      </c>
      <c r="K37" s="9">
        <v>17.399999999999999</v>
      </c>
      <c r="L37" s="9">
        <v>126</v>
      </c>
      <c r="M37" s="9" t="s">
        <v>163</v>
      </c>
      <c r="N37" s="9" t="s">
        <v>167</v>
      </c>
    </row>
    <row r="38" spans="1:14" x14ac:dyDescent="0.35">
      <c r="A38" s="8" t="s">
        <v>43</v>
      </c>
      <c r="B38" s="1" t="s">
        <v>64</v>
      </c>
      <c r="C38" s="1" t="s">
        <v>63</v>
      </c>
      <c r="D38" s="1" t="s">
        <v>66</v>
      </c>
      <c r="E38" s="2" t="s">
        <v>78</v>
      </c>
      <c r="F38" s="1" t="s">
        <v>86</v>
      </c>
      <c r="G38" s="1" t="s">
        <v>86</v>
      </c>
      <c r="H38" s="1" t="s">
        <v>86</v>
      </c>
      <c r="I38" s="1" t="s">
        <v>160</v>
      </c>
      <c r="J38" s="1" t="s">
        <v>159</v>
      </c>
      <c r="K38" s="9">
        <v>21.3</v>
      </c>
      <c r="L38" s="9">
        <v>145</v>
      </c>
      <c r="M38" s="9" t="s">
        <v>163</v>
      </c>
      <c r="N38" s="9" t="s">
        <v>167</v>
      </c>
    </row>
    <row r="39" spans="1:14" x14ac:dyDescent="0.35">
      <c r="A39" s="8" t="s">
        <v>49</v>
      </c>
      <c r="B39" s="1" t="s">
        <v>63</v>
      </c>
      <c r="C39" s="1" t="s">
        <v>62</v>
      </c>
      <c r="D39" s="1" t="s">
        <v>66</v>
      </c>
      <c r="E39" s="1" t="s">
        <v>79</v>
      </c>
      <c r="F39" s="1" t="s">
        <v>86</v>
      </c>
      <c r="G39" s="1" t="s">
        <v>86</v>
      </c>
      <c r="H39" s="1" t="s">
        <v>86</v>
      </c>
      <c r="I39" s="1" t="s">
        <v>155</v>
      </c>
      <c r="J39" s="1" t="s">
        <v>159</v>
      </c>
      <c r="K39" s="9">
        <v>17.100000000000001</v>
      </c>
      <c r="L39" s="9">
        <v>83</v>
      </c>
      <c r="M39" s="9" t="s">
        <v>163</v>
      </c>
      <c r="N39" s="9" t="s">
        <v>167</v>
      </c>
    </row>
    <row r="40" spans="1:14" x14ac:dyDescent="0.35">
      <c r="A40" s="8" t="s">
        <v>147</v>
      </c>
      <c r="B40" s="1" t="s">
        <v>61</v>
      </c>
      <c r="C40" s="1" t="s">
        <v>62</v>
      </c>
      <c r="D40" s="1" t="s">
        <v>70</v>
      </c>
      <c r="E40" s="1" t="s">
        <v>79</v>
      </c>
      <c r="F40" s="1" t="s">
        <v>83</v>
      </c>
      <c r="G40" s="1" t="s">
        <v>99</v>
      </c>
      <c r="H40" s="1" t="s">
        <v>103</v>
      </c>
      <c r="I40" s="9" t="s">
        <v>155</v>
      </c>
      <c r="J40" s="9" t="s">
        <v>157</v>
      </c>
      <c r="K40" s="9">
        <v>21</v>
      </c>
      <c r="L40" s="9">
        <v>60</v>
      </c>
      <c r="M40" s="9" t="s">
        <v>163</v>
      </c>
      <c r="N40" s="9" t="s">
        <v>163</v>
      </c>
    </row>
    <row r="41" spans="1:14" x14ac:dyDescent="0.35">
      <c r="A41" s="8" t="s">
        <v>148</v>
      </c>
      <c r="B41" s="1" t="s">
        <v>61</v>
      </c>
      <c r="C41" s="1" t="s">
        <v>63</v>
      </c>
      <c r="D41" s="1" t="s">
        <v>66</v>
      </c>
      <c r="E41" s="1" t="s">
        <v>79</v>
      </c>
      <c r="F41" s="1" t="s">
        <v>83</v>
      </c>
      <c r="G41" s="1" t="s">
        <v>101</v>
      </c>
      <c r="H41" s="1" t="s">
        <v>102</v>
      </c>
      <c r="I41" s="9" t="s">
        <v>155</v>
      </c>
      <c r="J41" s="9" t="s">
        <v>159</v>
      </c>
      <c r="K41" s="9">
        <v>23</v>
      </c>
      <c r="L41" s="10" t="s">
        <v>165</v>
      </c>
      <c r="M41" s="9" t="s">
        <v>163</v>
      </c>
      <c r="N41" s="9" t="s">
        <v>167</v>
      </c>
    </row>
  </sheetData>
  <sortState xmlns:xlrd2="http://schemas.microsoft.com/office/spreadsheetml/2017/richdata2" ref="A2:N4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RowHeight="14.5" x14ac:dyDescent="0.35"/>
  <cols>
    <col min="1" max="1" width="15.6328125" bestFit="1" customWidth="1"/>
    <col min="2" max="2" width="24.453125" bestFit="1" customWidth="1"/>
    <col min="3" max="3" width="18.54296875" bestFit="1" customWidth="1"/>
    <col min="4" max="4" width="15.36328125" bestFit="1" customWidth="1"/>
    <col min="5" max="5" width="15.08984375" bestFit="1" customWidth="1"/>
    <col min="6" max="6" width="18.90625" bestFit="1" customWidth="1"/>
    <col min="7" max="7" width="20.54296875" bestFit="1" customWidth="1"/>
    <col min="8" max="8" width="28.54296875" bestFit="1" customWidth="1"/>
    <col min="9" max="9" width="15.90625" bestFit="1" customWidth="1"/>
    <col min="10" max="10" width="18" bestFit="1" customWidth="1"/>
    <col min="11" max="11" width="24.36328125" bestFit="1" customWidth="1"/>
    <col min="12" max="12" width="22" bestFit="1" customWidth="1"/>
    <col min="13" max="13" width="12.36328125" bestFit="1" customWidth="1"/>
    <col min="14" max="14" width="20.08984375" bestFit="1" customWidth="1"/>
  </cols>
  <sheetData>
    <row r="1" spans="1:14" x14ac:dyDescent="0.35">
      <c r="A1" s="1" t="s">
        <v>69</v>
      </c>
      <c r="B1" s="12" t="s">
        <v>174</v>
      </c>
      <c r="C1" s="12" t="s">
        <v>173</v>
      </c>
      <c r="D1" s="12" t="s">
        <v>67</v>
      </c>
      <c r="E1" s="12" t="s">
        <v>138</v>
      </c>
      <c r="F1" s="12" t="s">
        <v>182</v>
      </c>
      <c r="G1" s="12" t="s">
        <v>183</v>
      </c>
      <c r="H1" s="12" t="s">
        <v>82</v>
      </c>
      <c r="I1" s="12" t="s">
        <v>80</v>
      </c>
      <c r="J1" s="12" t="s">
        <v>81</v>
      </c>
      <c r="K1" s="12" t="s">
        <v>175</v>
      </c>
      <c r="L1" s="12" t="s">
        <v>176</v>
      </c>
      <c r="M1" s="12" t="s">
        <v>166</v>
      </c>
      <c r="N1" s="12" t="s">
        <v>181</v>
      </c>
    </row>
    <row r="2" spans="1:14" x14ac:dyDescent="0.35">
      <c r="A2" s="4" t="s">
        <v>4</v>
      </c>
      <c r="B2" s="1" t="s">
        <v>64</v>
      </c>
      <c r="C2" s="1" t="s">
        <v>61</v>
      </c>
      <c r="D2" s="1" t="s">
        <v>74</v>
      </c>
      <c r="E2" s="2" t="s">
        <v>78</v>
      </c>
      <c r="F2" s="13">
        <v>129</v>
      </c>
      <c r="G2" s="13">
        <v>120</v>
      </c>
      <c r="H2" s="1" t="s">
        <v>83</v>
      </c>
      <c r="I2" s="1" t="s">
        <v>139</v>
      </c>
      <c r="J2" s="1" t="s">
        <v>84</v>
      </c>
      <c r="K2" s="1" t="s">
        <v>62</v>
      </c>
      <c r="L2" s="1" t="s">
        <v>62</v>
      </c>
      <c r="M2" s="1" t="s">
        <v>163</v>
      </c>
      <c r="N2" s="9">
        <v>93.6</v>
      </c>
    </row>
    <row r="3" spans="1:14" x14ac:dyDescent="0.35">
      <c r="A3" s="4" t="s">
        <v>1</v>
      </c>
      <c r="B3" s="1" t="s">
        <v>63</v>
      </c>
      <c r="C3" s="1" t="s">
        <v>61</v>
      </c>
      <c r="D3" s="1" t="s">
        <v>75</v>
      </c>
      <c r="E3" s="2" t="s">
        <v>78</v>
      </c>
      <c r="F3" s="13">
        <v>107</v>
      </c>
      <c r="G3" s="13">
        <v>104</v>
      </c>
      <c r="H3" s="1" t="s">
        <v>83</v>
      </c>
      <c r="I3" s="1" t="s">
        <v>140</v>
      </c>
      <c r="J3" s="1" t="s">
        <v>84</v>
      </c>
      <c r="K3" s="1" t="s">
        <v>177</v>
      </c>
      <c r="L3" s="1" t="s">
        <v>171</v>
      </c>
      <c r="M3" s="9" t="s">
        <v>170</v>
      </c>
      <c r="N3" s="9">
        <v>88.4</v>
      </c>
    </row>
    <row r="4" spans="1:14" x14ac:dyDescent="0.35">
      <c r="A4" s="4" t="s">
        <v>0</v>
      </c>
      <c r="B4" s="1" t="s">
        <v>63</v>
      </c>
      <c r="C4" s="1" t="s">
        <v>61</v>
      </c>
      <c r="D4" s="1" t="s">
        <v>75</v>
      </c>
      <c r="E4" s="2" t="s">
        <v>78</v>
      </c>
      <c r="F4" s="13">
        <v>106</v>
      </c>
      <c r="G4" s="13">
        <v>134</v>
      </c>
      <c r="H4" s="1" t="s">
        <v>83</v>
      </c>
      <c r="I4" s="1" t="s">
        <v>140</v>
      </c>
      <c r="J4" s="1" t="s">
        <v>84</v>
      </c>
      <c r="K4" s="1" t="s">
        <v>177</v>
      </c>
      <c r="L4" s="1" t="s">
        <v>179</v>
      </c>
      <c r="M4" s="9" t="s">
        <v>170</v>
      </c>
      <c r="N4" s="9">
        <v>90.4</v>
      </c>
    </row>
    <row r="5" spans="1:14" x14ac:dyDescent="0.35">
      <c r="A5" s="4" t="s">
        <v>59</v>
      </c>
      <c r="B5" s="1" t="s">
        <v>62</v>
      </c>
      <c r="C5" s="1" t="s">
        <v>62</v>
      </c>
      <c r="D5" s="1" t="s">
        <v>65</v>
      </c>
      <c r="E5" s="2" t="s">
        <v>78</v>
      </c>
      <c r="F5" s="13">
        <v>119</v>
      </c>
      <c r="G5" s="13">
        <v>103</v>
      </c>
      <c r="H5" s="1" t="s">
        <v>83</v>
      </c>
      <c r="I5" s="1" t="s">
        <v>131</v>
      </c>
      <c r="J5" s="1" t="s">
        <v>132</v>
      </c>
      <c r="K5" s="1" t="s">
        <v>178</v>
      </c>
      <c r="L5" s="1" t="s">
        <v>171</v>
      </c>
      <c r="M5" s="1" t="s">
        <v>167</v>
      </c>
      <c r="N5" s="9">
        <v>82.6</v>
      </c>
    </row>
    <row r="6" spans="1:14" x14ac:dyDescent="0.35">
      <c r="A6" s="4" t="s">
        <v>12</v>
      </c>
      <c r="B6" s="1" t="s">
        <v>63</v>
      </c>
      <c r="C6" s="1" t="s">
        <v>61</v>
      </c>
      <c r="D6" s="1" t="s">
        <v>75</v>
      </c>
      <c r="E6" s="2" t="s">
        <v>78</v>
      </c>
      <c r="F6" s="13">
        <v>122</v>
      </c>
      <c r="G6" s="13">
        <v>124</v>
      </c>
      <c r="H6" s="1" t="s">
        <v>83</v>
      </c>
      <c r="I6" s="1" t="s">
        <v>140</v>
      </c>
      <c r="J6" s="1" t="s">
        <v>84</v>
      </c>
      <c r="K6" s="1" t="s">
        <v>177</v>
      </c>
      <c r="L6" s="1" t="s">
        <v>178</v>
      </c>
      <c r="M6" s="1" t="s">
        <v>167</v>
      </c>
      <c r="N6" s="9">
        <v>86.5</v>
      </c>
    </row>
    <row r="7" spans="1:14" x14ac:dyDescent="0.35">
      <c r="A7" s="4" t="s">
        <v>57</v>
      </c>
      <c r="B7" s="1" t="s">
        <v>63</v>
      </c>
      <c r="C7" s="1" t="s">
        <v>61</v>
      </c>
      <c r="D7" s="1" t="s">
        <v>74</v>
      </c>
      <c r="E7" s="2" t="s">
        <v>78</v>
      </c>
      <c r="F7" s="13">
        <v>120</v>
      </c>
      <c r="G7" s="13">
        <v>143</v>
      </c>
      <c r="H7" s="1" t="s">
        <v>83</v>
      </c>
      <c r="I7" s="1" t="s">
        <v>139</v>
      </c>
      <c r="J7" s="1" t="s">
        <v>85</v>
      </c>
      <c r="K7" s="1" t="s">
        <v>171</v>
      </c>
      <c r="L7" s="1" t="s">
        <v>62</v>
      </c>
      <c r="M7" s="1" t="s">
        <v>163</v>
      </c>
      <c r="N7" s="9">
        <v>99.3</v>
      </c>
    </row>
    <row r="8" spans="1:14" x14ac:dyDescent="0.35">
      <c r="A8" s="4" t="s">
        <v>31</v>
      </c>
      <c r="B8" s="1" t="s">
        <v>64</v>
      </c>
      <c r="C8" s="1" t="s">
        <v>62</v>
      </c>
      <c r="D8" s="1" t="s">
        <v>74</v>
      </c>
      <c r="E8" s="2" t="s">
        <v>78</v>
      </c>
      <c r="F8" s="13">
        <v>108</v>
      </c>
      <c r="G8" s="13">
        <v>102</v>
      </c>
      <c r="H8" s="1" t="s">
        <v>83</v>
      </c>
      <c r="I8" s="1" t="s">
        <v>133</v>
      </c>
      <c r="J8" s="1" t="s">
        <v>134</v>
      </c>
      <c r="K8" s="1" t="s">
        <v>177</v>
      </c>
      <c r="L8" s="1" t="s">
        <v>171</v>
      </c>
      <c r="M8" s="1" t="s">
        <v>163</v>
      </c>
      <c r="N8" s="10" t="s">
        <v>165</v>
      </c>
    </row>
    <row r="9" spans="1:14" x14ac:dyDescent="0.35">
      <c r="A9" s="4" t="s">
        <v>144</v>
      </c>
      <c r="B9" s="1" t="s">
        <v>63</v>
      </c>
      <c r="C9" s="1" t="s">
        <v>61</v>
      </c>
      <c r="D9" s="1" t="s">
        <v>75</v>
      </c>
      <c r="E9" s="2" t="s">
        <v>78</v>
      </c>
      <c r="F9" s="13">
        <v>101</v>
      </c>
      <c r="G9" s="13">
        <v>125</v>
      </c>
      <c r="H9" s="1" t="s">
        <v>83</v>
      </c>
      <c r="I9" s="1" t="s">
        <v>139</v>
      </c>
      <c r="J9" s="1" t="s">
        <v>84</v>
      </c>
      <c r="K9" s="1" t="s">
        <v>178</v>
      </c>
      <c r="L9" s="1" t="s">
        <v>179</v>
      </c>
      <c r="M9" s="1" t="s">
        <v>163</v>
      </c>
      <c r="N9" s="9">
        <v>87.9</v>
      </c>
    </row>
    <row r="10" spans="1:14" x14ac:dyDescent="0.35">
      <c r="A10" s="4" t="s">
        <v>33</v>
      </c>
      <c r="B10" s="1" t="s">
        <v>63</v>
      </c>
      <c r="C10" s="1" t="s">
        <v>61</v>
      </c>
      <c r="D10" s="1" t="s">
        <v>75</v>
      </c>
      <c r="E10" s="2" t="s">
        <v>78</v>
      </c>
      <c r="F10" s="13">
        <v>109</v>
      </c>
      <c r="G10" s="13">
        <v>125</v>
      </c>
      <c r="H10" s="1" t="s">
        <v>83</v>
      </c>
      <c r="I10" s="1" t="s">
        <v>139</v>
      </c>
      <c r="J10" s="1" t="s">
        <v>84</v>
      </c>
      <c r="K10" s="1" t="s">
        <v>178</v>
      </c>
      <c r="L10" s="1" t="s">
        <v>179</v>
      </c>
      <c r="M10" s="9" t="s">
        <v>172</v>
      </c>
      <c r="N10" s="9">
        <v>87.8</v>
      </c>
    </row>
    <row r="11" spans="1:14" x14ac:dyDescent="0.35">
      <c r="A11" s="4" t="s">
        <v>36</v>
      </c>
      <c r="B11" s="1" t="s">
        <v>62</v>
      </c>
      <c r="C11" s="1" t="s">
        <v>63</v>
      </c>
      <c r="D11" s="1" t="s">
        <v>65</v>
      </c>
      <c r="E11" s="2" t="s">
        <v>78</v>
      </c>
      <c r="F11" s="13">
        <v>110</v>
      </c>
      <c r="G11" s="13">
        <v>91</v>
      </c>
      <c r="H11" s="1" t="s">
        <v>83</v>
      </c>
      <c r="I11" s="1" t="s">
        <v>86</v>
      </c>
      <c r="J11" s="1" t="s">
        <v>140</v>
      </c>
      <c r="K11" s="1" t="s">
        <v>178</v>
      </c>
      <c r="L11" s="1" t="s">
        <v>179</v>
      </c>
      <c r="M11" s="9" t="s">
        <v>170</v>
      </c>
      <c r="N11" s="10" t="s">
        <v>165</v>
      </c>
    </row>
    <row r="12" spans="1:14" x14ac:dyDescent="0.35">
      <c r="A12" s="4" t="s">
        <v>10</v>
      </c>
      <c r="B12" s="1" t="s">
        <v>62</v>
      </c>
      <c r="C12" s="1" t="s">
        <v>61</v>
      </c>
      <c r="D12" s="1" t="s">
        <v>75</v>
      </c>
      <c r="E12" s="2" t="s">
        <v>78</v>
      </c>
      <c r="F12" s="13">
        <v>111</v>
      </c>
      <c r="G12" s="13">
        <v>115</v>
      </c>
      <c r="H12" s="1" t="s">
        <v>83</v>
      </c>
      <c r="I12" s="1" t="s">
        <v>140</v>
      </c>
      <c r="J12" s="1" t="s">
        <v>139</v>
      </c>
      <c r="K12" s="1" t="s">
        <v>62</v>
      </c>
      <c r="L12" s="1" t="s">
        <v>171</v>
      </c>
      <c r="M12" s="9" t="s">
        <v>172</v>
      </c>
      <c r="N12" s="9">
        <v>81.3</v>
      </c>
    </row>
    <row r="13" spans="1:14" x14ac:dyDescent="0.35">
      <c r="A13" s="4" t="s">
        <v>13</v>
      </c>
      <c r="B13" s="1" t="s">
        <v>62</v>
      </c>
      <c r="C13" s="1" t="s">
        <v>61</v>
      </c>
      <c r="D13" s="1" t="s">
        <v>75</v>
      </c>
      <c r="E13" s="2" t="s">
        <v>78</v>
      </c>
      <c r="F13" s="13">
        <v>106</v>
      </c>
      <c r="G13" s="13">
        <v>89</v>
      </c>
      <c r="H13" s="1" t="s">
        <v>83</v>
      </c>
      <c r="I13" s="1" t="s">
        <v>139</v>
      </c>
      <c r="J13" s="1" t="s">
        <v>87</v>
      </c>
      <c r="K13" s="1" t="s">
        <v>62</v>
      </c>
      <c r="L13" s="1" t="s">
        <v>179</v>
      </c>
      <c r="M13" s="1" t="s">
        <v>163</v>
      </c>
      <c r="N13" s="10" t="s">
        <v>165</v>
      </c>
    </row>
    <row r="14" spans="1:14" x14ac:dyDescent="0.35">
      <c r="A14" s="4" t="s">
        <v>37</v>
      </c>
      <c r="B14" s="1" t="s">
        <v>63</v>
      </c>
      <c r="C14" s="1" t="s">
        <v>61</v>
      </c>
      <c r="D14" s="1" t="s">
        <v>74</v>
      </c>
      <c r="E14" s="2" t="s">
        <v>78</v>
      </c>
      <c r="F14" s="13">
        <v>123</v>
      </c>
      <c r="G14" s="13">
        <v>127</v>
      </c>
      <c r="H14" s="1" t="s">
        <v>83</v>
      </c>
      <c r="I14" s="1" t="s">
        <v>140</v>
      </c>
      <c r="J14" s="1" t="s">
        <v>139</v>
      </c>
      <c r="K14" s="1" t="s">
        <v>179</v>
      </c>
      <c r="L14" s="1" t="s">
        <v>171</v>
      </c>
      <c r="M14" s="1" t="s">
        <v>167</v>
      </c>
      <c r="N14" s="9">
        <v>66.900000000000006</v>
      </c>
    </row>
    <row r="15" spans="1:14" x14ac:dyDescent="0.35">
      <c r="A15" s="4" t="s">
        <v>11</v>
      </c>
      <c r="B15" s="1" t="s">
        <v>64</v>
      </c>
      <c r="C15" s="1" t="s">
        <v>61</v>
      </c>
      <c r="D15" s="1" t="s">
        <v>75</v>
      </c>
      <c r="E15" s="2" t="s">
        <v>78</v>
      </c>
      <c r="F15" s="13">
        <v>118</v>
      </c>
      <c r="G15" s="13">
        <v>116</v>
      </c>
      <c r="H15" s="1" t="s">
        <v>83</v>
      </c>
      <c r="I15" s="1" t="s">
        <v>140</v>
      </c>
      <c r="J15" s="1" t="s">
        <v>139</v>
      </c>
      <c r="K15" s="1" t="s">
        <v>179</v>
      </c>
      <c r="L15" s="1" t="s">
        <v>171</v>
      </c>
      <c r="M15" s="9" t="s">
        <v>170</v>
      </c>
      <c r="N15" s="9">
        <v>85.2</v>
      </c>
    </row>
    <row r="16" spans="1:14" x14ac:dyDescent="0.35">
      <c r="A16" s="4" t="s">
        <v>14</v>
      </c>
      <c r="B16" s="1" t="s">
        <v>63</v>
      </c>
      <c r="C16" s="1" t="s">
        <v>61</v>
      </c>
      <c r="D16" s="1" t="s">
        <v>75</v>
      </c>
      <c r="E16" s="2" t="s">
        <v>78</v>
      </c>
      <c r="F16" s="13">
        <v>106</v>
      </c>
      <c r="G16" s="13">
        <v>112</v>
      </c>
      <c r="H16" s="1" t="s">
        <v>83</v>
      </c>
      <c r="I16" s="1" t="s">
        <v>140</v>
      </c>
      <c r="J16" s="1" t="s">
        <v>84</v>
      </c>
      <c r="K16" s="1" t="s">
        <v>179</v>
      </c>
      <c r="L16" s="1" t="s">
        <v>171</v>
      </c>
      <c r="M16" s="9" t="s">
        <v>170</v>
      </c>
      <c r="N16" s="9">
        <v>89.6</v>
      </c>
    </row>
    <row r="17" spans="1:14" x14ac:dyDescent="0.35">
      <c r="A17" s="4" t="s">
        <v>150</v>
      </c>
      <c r="B17" s="1" t="s">
        <v>62</v>
      </c>
      <c r="C17" s="1" t="s">
        <v>62</v>
      </c>
      <c r="D17" s="1" t="s">
        <v>75</v>
      </c>
      <c r="E17" s="2" t="s">
        <v>78</v>
      </c>
      <c r="F17" s="13">
        <v>124</v>
      </c>
      <c r="G17" s="13">
        <v>119</v>
      </c>
      <c r="H17" s="1" t="s">
        <v>83</v>
      </c>
      <c r="I17" s="1" t="s">
        <v>143</v>
      </c>
      <c r="J17" s="1" t="s">
        <v>84</v>
      </c>
      <c r="K17" s="1" t="s">
        <v>178</v>
      </c>
      <c r="L17" s="1" t="s">
        <v>179</v>
      </c>
      <c r="M17" s="9" t="s">
        <v>170</v>
      </c>
      <c r="N17" s="9">
        <v>77.7</v>
      </c>
    </row>
    <row r="18" spans="1:14" x14ac:dyDescent="0.35">
      <c r="A18" s="4" t="s">
        <v>92</v>
      </c>
      <c r="B18" s="1" t="s">
        <v>62</v>
      </c>
      <c r="C18" s="1" t="s">
        <v>61</v>
      </c>
      <c r="D18" s="1" t="s">
        <v>74</v>
      </c>
      <c r="E18" s="2" t="s">
        <v>78</v>
      </c>
      <c r="F18" s="13">
        <v>119</v>
      </c>
      <c r="G18" s="13">
        <v>133</v>
      </c>
      <c r="H18" s="1" t="s">
        <v>83</v>
      </c>
      <c r="I18" s="1" t="s">
        <v>84</v>
      </c>
      <c r="J18" s="1" t="s">
        <v>88</v>
      </c>
      <c r="K18" s="1" t="s">
        <v>179</v>
      </c>
      <c r="L18" s="1" t="s">
        <v>62</v>
      </c>
      <c r="M18" s="9" t="s">
        <v>167</v>
      </c>
      <c r="N18" s="9">
        <v>94.3</v>
      </c>
    </row>
    <row r="19" spans="1:14" x14ac:dyDescent="0.35">
      <c r="A19" s="4" t="s">
        <v>15</v>
      </c>
      <c r="B19" s="1" t="s">
        <v>61</v>
      </c>
      <c r="C19" s="1" t="s">
        <v>62</v>
      </c>
      <c r="D19" s="1" t="s">
        <v>74</v>
      </c>
      <c r="E19" s="2" t="s">
        <v>78</v>
      </c>
      <c r="F19" s="13">
        <v>109</v>
      </c>
      <c r="G19" s="13">
        <v>114</v>
      </c>
      <c r="H19" s="1" t="s">
        <v>83</v>
      </c>
      <c r="I19" s="1" t="s">
        <v>140</v>
      </c>
      <c r="J19" s="1" t="s">
        <v>90</v>
      </c>
      <c r="K19" s="1" t="s">
        <v>179</v>
      </c>
      <c r="L19" s="1" t="s">
        <v>171</v>
      </c>
      <c r="M19" s="9" t="s">
        <v>170</v>
      </c>
      <c r="N19" s="10" t="s">
        <v>165</v>
      </c>
    </row>
    <row r="20" spans="1:14" x14ac:dyDescent="0.35">
      <c r="A20" s="4" t="s">
        <v>3</v>
      </c>
      <c r="B20" s="1" t="s">
        <v>62</v>
      </c>
      <c r="C20" s="1" t="s">
        <v>62</v>
      </c>
      <c r="D20" s="1" t="s">
        <v>65</v>
      </c>
      <c r="E20" s="2" t="s">
        <v>78</v>
      </c>
      <c r="F20" s="13">
        <v>136</v>
      </c>
      <c r="G20" s="13">
        <v>117</v>
      </c>
      <c r="H20" s="1" t="s">
        <v>83</v>
      </c>
      <c r="I20" s="1" t="s">
        <v>89</v>
      </c>
      <c r="J20" s="1" t="s">
        <v>92</v>
      </c>
      <c r="K20" s="1" t="s">
        <v>171</v>
      </c>
      <c r="L20" s="1" t="s">
        <v>177</v>
      </c>
      <c r="M20" s="9" t="s">
        <v>170</v>
      </c>
      <c r="N20" s="10" t="s">
        <v>165</v>
      </c>
    </row>
    <row r="21" spans="1:14" x14ac:dyDescent="0.35">
      <c r="A21" s="4" t="s">
        <v>54</v>
      </c>
      <c r="B21" s="1" t="s">
        <v>63</v>
      </c>
      <c r="C21" s="1" t="s">
        <v>62</v>
      </c>
      <c r="D21" s="1" t="s">
        <v>65</v>
      </c>
      <c r="E21" s="2" t="s">
        <v>78</v>
      </c>
      <c r="F21" s="13">
        <v>106</v>
      </c>
      <c r="G21" s="13">
        <v>109</v>
      </c>
      <c r="H21" s="1" t="s">
        <v>83</v>
      </c>
      <c r="I21" s="1" t="s">
        <v>91</v>
      </c>
      <c r="J21" s="1" t="s">
        <v>84</v>
      </c>
      <c r="K21" s="10" t="s">
        <v>165</v>
      </c>
      <c r="L21" s="1" t="s">
        <v>62</v>
      </c>
      <c r="M21" s="9" t="s">
        <v>167</v>
      </c>
      <c r="N21" s="10" t="s">
        <v>165</v>
      </c>
    </row>
    <row r="22" spans="1:14" x14ac:dyDescent="0.35">
      <c r="A22" s="4" t="s">
        <v>16</v>
      </c>
      <c r="B22" s="1" t="s">
        <v>61</v>
      </c>
      <c r="C22" s="1" t="s">
        <v>62</v>
      </c>
      <c r="D22" s="1" t="s">
        <v>75</v>
      </c>
      <c r="E22" s="2" t="s">
        <v>78</v>
      </c>
      <c r="F22" s="13">
        <v>118</v>
      </c>
      <c r="G22" s="13">
        <v>107</v>
      </c>
      <c r="H22" s="1" t="s">
        <v>83</v>
      </c>
      <c r="I22" s="1" t="s">
        <v>31</v>
      </c>
      <c r="J22" s="1" t="s">
        <v>33</v>
      </c>
      <c r="K22" s="1" t="s">
        <v>178</v>
      </c>
      <c r="L22" s="1" t="s">
        <v>179</v>
      </c>
      <c r="M22" s="9" t="s">
        <v>170</v>
      </c>
      <c r="N22" s="10" t="s">
        <v>165</v>
      </c>
    </row>
    <row r="23" spans="1:14" x14ac:dyDescent="0.35">
      <c r="A23" s="4" t="s">
        <v>6</v>
      </c>
      <c r="B23" s="1" t="s">
        <v>62</v>
      </c>
      <c r="C23" s="1" t="s">
        <v>61</v>
      </c>
      <c r="D23" s="1" t="s">
        <v>74</v>
      </c>
      <c r="E23" s="2" t="s">
        <v>78</v>
      </c>
      <c r="F23" s="13">
        <v>115</v>
      </c>
      <c r="G23" s="13">
        <v>107</v>
      </c>
      <c r="H23" s="1" t="s">
        <v>83</v>
      </c>
      <c r="I23" s="1" t="s">
        <v>57</v>
      </c>
      <c r="J23" s="1" t="s">
        <v>92</v>
      </c>
      <c r="K23" s="1" t="s">
        <v>179</v>
      </c>
      <c r="L23" s="1" t="s">
        <v>177</v>
      </c>
      <c r="M23" s="9" t="s">
        <v>163</v>
      </c>
      <c r="N23" s="10" t="s">
        <v>165</v>
      </c>
    </row>
    <row r="24" spans="1:14" x14ac:dyDescent="0.35">
      <c r="A24" s="4" t="s">
        <v>8</v>
      </c>
      <c r="B24" s="1" t="s">
        <v>62</v>
      </c>
      <c r="C24" s="1" t="s">
        <v>60</v>
      </c>
      <c r="D24" s="1" t="s">
        <v>75</v>
      </c>
      <c r="E24" s="2" t="s">
        <v>79</v>
      </c>
      <c r="F24" s="13">
        <v>138</v>
      </c>
      <c r="G24" s="13">
        <v>145</v>
      </c>
      <c r="H24" s="1" t="s">
        <v>83</v>
      </c>
      <c r="I24" s="1" t="s">
        <v>54</v>
      </c>
      <c r="J24" s="1" t="s">
        <v>93</v>
      </c>
      <c r="K24" s="1" t="s">
        <v>171</v>
      </c>
      <c r="L24" s="1" t="s">
        <v>171</v>
      </c>
      <c r="M24" s="9" t="s">
        <v>167</v>
      </c>
      <c r="N24" s="9">
        <v>100</v>
      </c>
    </row>
    <row r="25" spans="1:14" x14ac:dyDescent="0.35">
      <c r="A25" s="4" t="s">
        <v>7</v>
      </c>
      <c r="B25" s="1" t="s">
        <v>62</v>
      </c>
      <c r="C25" s="1" t="s">
        <v>61</v>
      </c>
      <c r="D25" s="1" t="s">
        <v>75</v>
      </c>
      <c r="E25" s="2" t="s">
        <v>79</v>
      </c>
      <c r="F25" s="13">
        <v>160</v>
      </c>
      <c r="G25" s="13">
        <v>132</v>
      </c>
      <c r="H25" s="1" t="s">
        <v>83</v>
      </c>
      <c r="I25" s="1" t="s">
        <v>141</v>
      </c>
      <c r="J25" s="1" t="s">
        <v>94</v>
      </c>
      <c r="K25" s="1" t="s">
        <v>171</v>
      </c>
      <c r="L25" s="1" t="s">
        <v>171</v>
      </c>
      <c r="M25" s="9" t="s">
        <v>167</v>
      </c>
      <c r="N25" s="9">
        <v>95.7</v>
      </c>
    </row>
    <row r="26" spans="1:14" x14ac:dyDescent="0.35">
      <c r="A26" s="4" t="s">
        <v>9</v>
      </c>
      <c r="B26" s="1" t="s">
        <v>62</v>
      </c>
      <c r="C26" s="1" t="s">
        <v>60</v>
      </c>
      <c r="D26" s="1" t="s">
        <v>75</v>
      </c>
      <c r="E26" s="2" t="s">
        <v>79</v>
      </c>
      <c r="F26" s="13">
        <v>140</v>
      </c>
      <c r="G26" s="13">
        <v>120</v>
      </c>
      <c r="H26" s="1" t="s">
        <v>83</v>
      </c>
      <c r="I26" s="1" t="s">
        <v>95</v>
      </c>
      <c r="J26" s="1" t="s">
        <v>141</v>
      </c>
      <c r="K26" s="1" t="s">
        <v>171</v>
      </c>
      <c r="L26" s="1" t="s">
        <v>171</v>
      </c>
      <c r="M26" s="9" t="s">
        <v>167</v>
      </c>
      <c r="N26" s="9">
        <v>99.94</v>
      </c>
    </row>
    <row r="27" spans="1:14" x14ac:dyDescent="0.35">
      <c r="A27" s="4" t="s">
        <v>5</v>
      </c>
      <c r="B27" s="1" t="s">
        <v>61</v>
      </c>
      <c r="C27" s="1" t="s">
        <v>60</v>
      </c>
      <c r="D27" s="1" t="s">
        <v>74</v>
      </c>
      <c r="E27" s="2" t="s">
        <v>78</v>
      </c>
      <c r="F27" s="13">
        <v>137</v>
      </c>
      <c r="G27" s="13">
        <v>116</v>
      </c>
      <c r="H27" s="1" t="s">
        <v>96</v>
      </c>
      <c r="I27" s="1" t="s">
        <v>142</v>
      </c>
      <c r="J27" s="1" t="s">
        <v>142</v>
      </c>
      <c r="K27" s="1" t="s">
        <v>171</v>
      </c>
      <c r="L27" s="1" t="s">
        <v>177</v>
      </c>
      <c r="M27" s="9" t="s">
        <v>170</v>
      </c>
      <c r="N27" s="9">
        <v>61.1</v>
      </c>
    </row>
    <row r="28" spans="1:14" x14ac:dyDescent="0.35">
      <c r="A28" s="4" t="s">
        <v>133</v>
      </c>
      <c r="B28" s="1" t="s">
        <v>64</v>
      </c>
      <c r="C28" s="1" t="s">
        <v>61</v>
      </c>
      <c r="D28" s="1" t="s">
        <v>75</v>
      </c>
      <c r="E28" s="2" t="s">
        <v>79</v>
      </c>
      <c r="F28" s="13">
        <v>110</v>
      </c>
      <c r="G28" s="13">
        <v>126</v>
      </c>
      <c r="H28" s="1" t="s">
        <v>97</v>
      </c>
      <c r="I28" s="1" t="s">
        <v>139</v>
      </c>
      <c r="J28" s="1" t="s">
        <v>139</v>
      </c>
      <c r="K28" s="1" t="s">
        <v>62</v>
      </c>
      <c r="L28" s="1" t="s">
        <v>171</v>
      </c>
      <c r="M28" s="9" t="s">
        <v>180</v>
      </c>
      <c r="N28" s="9">
        <v>79.099999999999994</v>
      </c>
    </row>
    <row r="29" spans="1:14" x14ac:dyDescent="0.35">
      <c r="A29" s="4" t="s">
        <v>149</v>
      </c>
      <c r="B29" s="1" t="s">
        <v>63</v>
      </c>
      <c r="C29" s="1" t="s">
        <v>61</v>
      </c>
      <c r="D29" s="1" t="s">
        <v>75</v>
      </c>
      <c r="E29" s="2" t="s">
        <v>78</v>
      </c>
      <c r="F29" s="13">
        <v>133</v>
      </c>
      <c r="G29" s="13">
        <v>138</v>
      </c>
      <c r="H29" s="1" t="s">
        <v>98</v>
      </c>
      <c r="I29" s="1" t="s">
        <v>84</v>
      </c>
      <c r="J29" s="1" t="s">
        <v>84</v>
      </c>
      <c r="K29" s="1" t="s">
        <v>178</v>
      </c>
      <c r="L29" s="1" t="s">
        <v>171</v>
      </c>
      <c r="M29" s="9" t="s">
        <v>170</v>
      </c>
      <c r="N29" s="9">
        <v>74.099999999999994</v>
      </c>
    </row>
    <row r="30" spans="1:14" x14ac:dyDescent="0.35">
      <c r="A30" s="5" t="s">
        <v>53</v>
      </c>
      <c r="B30" s="1" t="s">
        <v>64</v>
      </c>
      <c r="C30" s="1" t="s">
        <v>62</v>
      </c>
      <c r="D30" s="1" t="s">
        <v>75</v>
      </c>
      <c r="E30" s="2" t="s">
        <v>78</v>
      </c>
      <c r="F30" s="13">
        <v>120</v>
      </c>
      <c r="G30" s="13">
        <v>113</v>
      </c>
      <c r="H30" s="1" t="s">
        <v>83</v>
      </c>
      <c r="I30" s="1" t="s">
        <v>139</v>
      </c>
      <c r="J30" s="1" t="s">
        <v>84</v>
      </c>
      <c r="K30" s="1" t="s">
        <v>62</v>
      </c>
      <c r="L30" s="1" t="s">
        <v>171</v>
      </c>
      <c r="M30" s="1" t="s">
        <v>163</v>
      </c>
      <c r="N30" s="9">
        <v>100</v>
      </c>
    </row>
    <row r="31" spans="1:14" x14ac:dyDescent="0.35">
      <c r="A31" s="4" t="s">
        <v>2</v>
      </c>
      <c r="B31" s="1" t="s">
        <v>64</v>
      </c>
      <c r="C31" s="1" t="s">
        <v>61</v>
      </c>
      <c r="D31" s="1" t="s">
        <v>75</v>
      </c>
      <c r="E31" s="2" t="s">
        <v>78</v>
      </c>
      <c r="F31" s="13">
        <v>116</v>
      </c>
      <c r="G31" s="13">
        <v>120</v>
      </c>
      <c r="H31" s="1" t="s">
        <v>83</v>
      </c>
      <c r="I31" s="1" t="s">
        <v>140</v>
      </c>
      <c r="J31" s="1" t="s">
        <v>139</v>
      </c>
      <c r="K31" s="1" t="s">
        <v>179</v>
      </c>
      <c r="L31" s="1" t="s">
        <v>171</v>
      </c>
      <c r="M31" s="1" t="s">
        <v>163</v>
      </c>
      <c r="N31" s="9">
        <v>91.1</v>
      </c>
    </row>
    <row r="32" spans="1:14" x14ac:dyDescent="0.35">
      <c r="A32" s="4" t="s">
        <v>100</v>
      </c>
      <c r="B32" s="1" t="s">
        <v>63</v>
      </c>
      <c r="C32" s="1" t="s">
        <v>61</v>
      </c>
      <c r="D32" s="1" t="s">
        <v>74</v>
      </c>
      <c r="E32" s="2" t="s">
        <v>78</v>
      </c>
      <c r="F32" s="10" t="s">
        <v>165</v>
      </c>
      <c r="G32" s="10" t="s">
        <v>165</v>
      </c>
      <c r="H32" s="1" t="s">
        <v>83</v>
      </c>
      <c r="I32" s="1" t="s">
        <v>135</v>
      </c>
      <c r="J32" s="1" t="s">
        <v>136</v>
      </c>
      <c r="K32" s="1" t="s">
        <v>62</v>
      </c>
      <c r="L32" s="1" t="s">
        <v>179</v>
      </c>
      <c r="M32" s="9" t="s">
        <v>170</v>
      </c>
      <c r="N32" s="10" t="s">
        <v>165</v>
      </c>
    </row>
  </sheetData>
  <sortState xmlns:xlrd2="http://schemas.microsoft.com/office/spreadsheetml/2017/richdata2" ref="A2:N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Matriz</vt:lpstr>
      <vt:lpstr>Características copas</vt:lpstr>
      <vt:lpstr>Características porta-enxerto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Thiago Batista</cp:lastModifiedBy>
  <dcterms:created xsi:type="dcterms:W3CDTF">2020-08-16T11:57:58Z</dcterms:created>
  <dcterms:modified xsi:type="dcterms:W3CDTF">2021-05-11T23:50:56Z</dcterms:modified>
</cp:coreProperties>
</file>