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olsrv1\man$\Thiago\APIs_OMIE_ICLASS\FATURAMENTO\OUTPUT\RELATORIOS\"/>
    </mc:Choice>
  </mc:AlternateContent>
  <bookViews>
    <workbookView xWindow="0" yWindow="0" windowWidth="23040" windowHeight="9264"/>
  </bookViews>
  <sheets>
    <sheet name="SOLAR - SERVICOS" sheetId="1" r:id="rId1"/>
    <sheet name="CONTRUAR - SERVICOS" sheetId="2" r:id="rId2"/>
    <sheet name="SOLAR - MATERIAIS" sheetId="3" r:id="rId3"/>
    <sheet name="CONTRUAR - MATERIAIS" sheetId="4" r:id="rId4"/>
  </sheets>
  <calcPr calcId="152511"/>
</workbook>
</file>

<file path=xl/calcChain.xml><?xml version="1.0" encoding="utf-8"?>
<calcChain xmlns="http://schemas.openxmlformats.org/spreadsheetml/2006/main">
  <c r="E69" i="4" l="1"/>
  <c r="E15" i="3"/>
  <c r="G64" i="2"/>
  <c r="E64" i="2"/>
  <c r="G122" i="1"/>
  <c r="E122" i="1"/>
</calcChain>
</file>

<file path=xl/sharedStrings.xml><?xml version="1.0" encoding="utf-8"?>
<sst xmlns="http://schemas.openxmlformats.org/spreadsheetml/2006/main" count="1316" uniqueCount="300">
  <si>
    <t>SOLAR - FEVEREIRO - SERVIÇOS</t>
  </si>
  <si>
    <t>N° NFS</t>
  </si>
  <si>
    <t>EMISSÃO</t>
  </si>
  <si>
    <t>CLIENTE</t>
  </si>
  <si>
    <t>CNPJ/CPF</t>
  </si>
  <si>
    <t>VALOR</t>
  </si>
  <si>
    <t>VENCIMENTO</t>
  </si>
  <si>
    <t>VALOR LÍQUIDO</t>
  </si>
  <si>
    <t>RECEBIMETNO</t>
  </si>
  <si>
    <t>TIPO</t>
  </si>
  <si>
    <t>01/02/2022</t>
  </si>
  <si>
    <t>BOTICARIO</t>
  </si>
  <si>
    <t>11.137.051/0617-20</t>
  </si>
  <si>
    <t>02/04/2022</t>
  </si>
  <si>
    <t>CORRETIVA</t>
  </si>
  <si>
    <t>11.137.051/0437-48</t>
  </si>
  <si>
    <t>11.137.051/0423-42</t>
  </si>
  <si>
    <t>11.137.051/0552-40</t>
  </si>
  <si>
    <t>11.137.051/0490-02</t>
  </si>
  <si>
    <t>11.137.051/0634-20</t>
  </si>
  <si>
    <t>11.137.051/0203-73</t>
  </si>
  <si>
    <t>11.137.051/0551-69</t>
  </si>
  <si>
    <t>11.137.051/0438-29</t>
  </si>
  <si>
    <t>11.137.051/0177-47</t>
  </si>
  <si>
    <t>CREFISA - FAM 0001-51</t>
  </si>
  <si>
    <t>03.523.852/0001-51</t>
  </si>
  <si>
    <t>01/03/2022</t>
  </si>
  <si>
    <t>C&amp;C MADEIRENSE</t>
  </si>
  <si>
    <t>63.004.030/0016-72</t>
  </si>
  <si>
    <t>SANDVICK</t>
  </si>
  <si>
    <t>11.149.881/0001-23</t>
  </si>
  <si>
    <t>PREVENTIVA</t>
  </si>
  <si>
    <t>11.137.051/0550-88</t>
  </si>
  <si>
    <t>CYMZ</t>
  </si>
  <si>
    <t>34.033.325/0001-92</t>
  </si>
  <si>
    <t>OBRA</t>
  </si>
  <si>
    <t>CARLOS ALBERTO FONSECA VAZ</t>
  </si>
  <si>
    <t>573.535.228-87</t>
  </si>
  <si>
    <t>CIP</t>
  </si>
  <si>
    <t>04.391.007/0001-32</t>
  </si>
  <si>
    <t>FRAMIL</t>
  </si>
  <si>
    <t>059.473.298-08</t>
  </si>
  <si>
    <t>26/02/2022</t>
  </si>
  <si>
    <t>FUNDO SOCIAL DE SAO PAULO - FUSSP</t>
  </si>
  <si>
    <t>44.111.698/0001-98</t>
  </si>
  <si>
    <t>QUANTUM</t>
  </si>
  <si>
    <t>28.367.479/0001-18</t>
  </si>
  <si>
    <t>16/02/2022</t>
  </si>
  <si>
    <t>SEADE</t>
  </si>
  <si>
    <t>51.169.555/0001-00</t>
  </si>
  <si>
    <t>ANVEL - Fila Duque de Caxias RJ</t>
  </si>
  <si>
    <t>41.923.935/0011-07</t>
  </si>
  <si>
    <t>21/02/2022</t>
  </si>
  <si>
    <t>Fila - Anvel Goiânia</t>
  </si>
  <si>
    <t>41.923.935/0010-18</t>
  </si>
  <si>
    <t>HOSPITAL SANTA VIRGINIA</t>
  </si>
  <si>
    <t>18.180.008/0001-42</t>
  </si>
  <si>
    <t>02/02/2022</t>
  </si>
  <si>
    <t>17/02/2022</t>
  </si>
  <si>
    <t>11.137.051/0183-95</t>
  </si>
  <si>
    <t>03/04/2022</t>
  </si>
  <si>
    <t>11.137.051/0474-92</t>
  </si>
  <si>
    <t>11.137.051/0044-16</t>
  </si>
  <si>
    <t>11.137.051/0226-60</t>
  </si>
  <si>
    <t>11.137.051/0682-28</t>
  </si>
  <si>
    <t>11.137.051/0047-69</t>
  </si>
  <si>
    <t>11.137.051/0698-95</t>
  </si>
  <si>
    <t>BELAS ARTES - FEBASP</t>
  </si>
  <si>
    <t>62.294.053/0011-91</t>
  </si>
  <si>
    <t>A VISTA</t>
  </si>
  <si>
    <t>03/02/2022</t>
  </si>
  <si>
    <t>TB FORTE - CAMPO GRANDE</t>
  </si>
  <si>
    <t>09.262.608/0020-21</t>
  </si>
  <si>
    <t>03/03/2022</t>
  </si>
  <si>
    <t>BANCO INDUSTRIAL - BIB</t>
  </si>
  <si>
    <t>31.895.683/0001-16</t>
  </si>
  <si>
    <t>13/02/2022</t>
  </si>
  <si>
    <t>11.137.051/0054-98</t>
  </si>
  <si>
    <t>04/04/2022</t>
  </si>
  <si>
    <t>04/02/2022</t>
  </si>
  <si>
    <t>ANATEL</t>
  </si>
  <si>
    <t>02.030.715/0002-01</t>
  </si>
  <si>
    <t>25/02/2022</t>
  </si>
  <si>
    <t>08/02/2022</t>
  </si>
  <si>
    <t>FAST SLOGAN SERVICOS CONTABEIS</t>
  </si>
  <si>
    <t>23.598.442/0001-87</t>
  </si>
  <si>
    <t>28/02/2022</t>
  </si>
  <si>
    <t xml:space="preserve">BOTICARIO </t>
  </si>
  <si>
    <t>09/04/2022</t>
  </si>
  <si>
    <t>09/02/2022</t>
  </si>
  <si>
    <t>05/03/2022</t>
  </si>
  <si>
    <t>CREFISA - FAM 0002-32</t>
  </si>
  <si>
    <t>03.523.852/0002-32</t>
  </si>
  <si>
    <t>CREFISA - FAM 0003-13</t>
  </si>
  <si>
    <t>03.523.852/0003-13</t>
  </si>
  <si>
    <t>CREFISA - FAM 0006-66</t>
  </si>
  <si>
    <t>03.523.852/0006-66</t>
  </si>
  <si>
    <t>CREFISA - FAM 0008-28</t>
  </si>
  <si>
    <t>03.523.852/0008-28</t>
  </si>
  <si>
    <t>10/02/2022</t>
  </si>
  <si>
    <t>BANCO HYUNDAI</t>
  </si>
  <si>
    <t>30.172.491/0001-19</t>
  </si>
  <si>
    <t>12/03/2022</t>
  </si>
  <si>
    <t>FSB COMUNICAÇÕES</t>
  </si>
  <si>
    <t>07.154.355/0001-84</t>
  </si>
  <si>
    <t>I9 XPERIENCE CENTER</t>
  </si>
  <si>
    <t>11.547.276/0001-00</t>
  </si>
  <si>
    <t>04/03/2022</t>
  </si>
  <si>
    <t>UNIP CURSO SANTO ANDRÉ</t>
  </si>
  <si>
    <t>61.477.923/0005-57</t>
  </si>
  <si>
    <t>UNIP CURSO SÃO  BERNARDO</t>
  </si>
  <si>
    <t>61.477.923/0015-29</t>
  </si>
  <si>
    <t>VERTE LIMÃO</t>
  </si>
  <si>
    <t>15.006.151/0001-24</t>
  </si>
  <si>
    <t>11.137.051/0378-53</t>
  </si>
  <si>
    <t>11/04/2022</t>
  </si>
  <si>
    <t>11.137.051/0352-14</t>
  </si>
  <si>
    <t>11.137.051/0409-94</t>
  </si>
  <si>
    <t>SESC JUNDIAI</t>
  </si>
  <si>
    <t>03.667.884/0044-60</t>
  </si>
  <si>
    <t>02/03/2022</t>
  </si>
  <si>
    <t>11.137.051/0464-10</t>
  </si>
  <si>
    <t>11.137.051/0497-89</t>
  </si>
  <si>
    <t>11.137.051/0362-96</t>
  </si>
  <si>
    <t>12/02/2022</t>
  </si>
  <si>
    <t>13/04/2022</t>
  </si>
  <si>
    <t>11.137.051/0626-10</t>
  </si>
  <si>
    <t>11.137.051/0433-14</t>
  </si>
  <si>
    <t>11.137.051/0630-05</t>
  </si>
  <si>
    <t>11.137.051/0383-10</t>
  </si>
  <si>
    <t>11.137.051/0432-33</t>
  </si>
  <si>
    <t>11.137.051/0005-00</t>
  </si>
  <si>
    <t>11.137.051/0426-95</t>
  </si>
  <si>
    <t>11.137.051/0358-00</t>
  </si>
  <si>
    <t>11.137.051/0325-41</t>
  </si>
  <si>
    <t>11.137.051/0640-79</t>
  </si>
  <si>
    <t>11.137.051/0369-62</t>
  </si>
  <si>
    <t>14/02/2022</t>
  </si>
  <si>
    <t>TB FORTE - CONGONHAS</t>
  </si>
  <si>
    <t>09.262.608/0001-69</t>
  </si>
  <si>
    <t>16/03/2022</t>
  </si>
  <si>
    <t>33.386.210/0008-95</t>
  </si>
  <si>
    <t>15/02/2022</t>
  </si>
  <si>
    <t>17/03/2022</t>
  </si>
  <si>
    <t>17/04/2022</t>
  </si>
  <si>
    <t>18/02/2022</t>
  </si>
  <si>
    <t>CLINICA VIDA BEM VINDA</t>
  </si>
  <si>
    <t>14.751.835/0001-98</t>
  </si>
  <si>
    <t>30.941.279/0001-79</t>
  </si>
  <si>
    <t>LAB SAUDE REPRODUTIVA LTDA.</t>
  </si>
  <si>
    <t>19.340.529/0001-82</t>
  </si>
  <si>
    <t>RUNNER</t>
  </si>
  <si>
    <t>02.483.269/0001-00</t>
  </si>
  <si>
    <t>US3</t>
  </si>
  <si>
    <t>03.692.378/0001-91</t>
  </si>
  <si>
    <t>22/02/2022</t>
  </si>
  <si>
    <t>ANVEL - Fila Bahia - Salvador</t>
  </si>
  <si>
    <t>41.923.935/0007-12</t>
  </si>
  <si>
    <t>07/03/2022</t>
  </si>
  <si>
    <t>ANVEL - Fila Brasilia</t>
  </si>
  <si>
    <t>41.923.935/0009-84</t>
  </si>
  <si>
    <t>ANVEL - Fila Caucaia (CEARA)</t>
  </si>
  <si>
    <t>41.923.935/0008-01</t>
  </si>
  <si>
    <t>ANVEL - Fila Contagem</t>
  </si>
  <si>
    <t>41.923.935/0014-41</t>
  </si>
  <si>
    <t>ANVEL - Fila Nova América</t>
  </si>
  <si>
    <t>41.923.935/0013-60</t>
  </si>
  <si>
    <t>ANVEL - Fila - Anvel Goiânia</t>
  </si>
  <si>
    <t>ANVEL - Fila - Novo Hamburgo</t>
  </si>
  <si>
    <t>41.923.935/0005-50</t>
  </si>
  <si>
    <t>23/02/2022</t>
  </si>
  <si>
    <t>15/03/2022</t>
  </si>
  <si>
    <t>10/03/2022</t>
  </si>
  <si>
    <t>NET TELECOM INFORMATICA LTDA</t>
  </si>
  <si>
    <t>04.597.289/0001-29</t>
  </si>
  <si>
    <t>23/03/2022</t>
  </si>
  <si>
    <t>ANVEL - Fila Fernão Dias</t>
  </si>
  <si>
    <t>41.923.935/0019-56</t>
  </si>
  <si>
    <t>ANVEL - Fila Guarulhos</t>
  </si>
  <si>
    <t>41.923.935/0017-94</t>
  </si>
  <si>
    <t>ANVEL - Fila Itupeva</t>
  </si>
  <si>
    <t>41.923.935/0016-03</t>
  </si>
  <si>
    <t>ANVEL - Fila Ligth</t>
  </si>
  <si>
    <t>41.923.935/0018-75</t>
  </si>
  <si>
    <t>ANVEL - Fila Mogi das Cruzes</t>
  </si>
  <si>
    <t>41.923.935/0021-70</t>
  </si>
  <si>
    <t>ANVEL - Fila Porto Belo</t>
  </si>
  <si>
    <t>41.923.935/0012-80</t>
  </si>
  <si>
    <t>ANVEL - Fila São Roque</t>
  </si>
  <si>
    <t>41.923.935/0020-90</t>
  </si>
  <si>
    <t>24/02/2022</t>
  </si>
  <si>
    <t>ASF - CAPELA DO SOCORRO</t>
  </si>
  <si>
    <t>68.311.216/0003-73</t>
  </si>
  <si>
    <t>ASF - BRASILÂNDIA</t>
  </si>
  <si>
    <t>68.311.216/0008-88</t>
  </si>
  <si>
    <t>ASF - LAPA</t>
  </si>
  <si>
    <t>68.311.216/0004-54</t>
  </si>
  <si>
    <t>TOTAL</t>
  </si>
  <si>
    <t>CONTRUAR - FEVEREIRO - SERVIÇOS</t>
  </si>
  <si>
    <t>LDI CRISTAIS</t>
  </si>
  <si>
    <t>66.630.096/0001-80</t>
  </si>
  <si>
    <t>TELHANORTE IMIGRANTES</t>
  </si>
  <si>
    <t>03.840.986/0014-10</t>
  </si>
  <si>
    <t>CONFIRMING</t>
  </si>
  <si>
    <t>TELHANORTE ACLIMAÇÃO</t>
  </si>
  <si>
    <t>03.840.986/0072-90</t>
  </si>
  <si>
    <t>TELHANORTE CAMPINAS AMOREIRAS</t>
  </si>
  <si>
    <t>03.840.986/0067-22</t>
  </si>
  <si>
    <t>TELHANORTE ANHANGUERA</t>
  </si>
  <si>
    <t>03.840.986/0005-20</t>
  </si>
  <si>
    <t>TELHANORTE ARICANDUVA I</t>
  </si>
  <si>
    <t>03.840.986/0020-69</t>
  </si>
  <si>
    <t>TELHANORTE ARICANDUVA II</t>
  </si>
  <si>
    <t>03.840.986/0049-40</t>
  </si>
  <si>
    <t>TELHANORTE CDG GUARULHOS</t>
  </si>
  <si>
    <t>03.840.986/0050-84</t>
  </si>
  <si>
    <t>TELHANORTE CDU UBERLANDIA</t>
  </si>
  <si>
    <t>03.840.986/0053-27</t>
  </si>
  <si>
    <t>TELHANORTE NOVA SEDE (CLA)</t>
  </si>
  <si>
    <t>03.840.986/0058-31</t>
  </si>
  <si>
    <t>TELHANORTE CONCEITO</t>
  </si>
  <si>
    <t>03.840.986/0052-46</t>
  </si>
  <si>
    <t>TELHANORTE DOM PEDRO</t>
  </si>
  <si>
    <t>03.840.986/0037-07</t>
  </si>
  <si>
    <t>TELHANORTE SUMAREZINHO (HEITOR PENTEADO)</t>
  </si>
  <si>
    <t>03.840.986/0070-28</t>
  </si>
  <si>
    <t>TELHANORTE JUNDIAI</t>
  </si>
  <si>
    <t>03.840.986/0003-68</t>
  </si>
  <si>
    <t>TELHANORTE LB PINHEIROS</t>
  </si>
  <si>
    <t>03.840.986/0073-70</t>
  </si>
  <si>
    <t>TELHANORTE LEOPOLDINA</t>
  </si>
  <si>
    <t>03.840.986/0078-85</t>
  </si>
  <si>
    <t>TELHANORTE MARGINAL</t>
  </si>
  <si>
    <t>03.840.986/0010-97</t>
  </si>
  <si>
    <t>TELHANORTE MOEMA</t>
  </si>
  <si>
    <t>03.840.986/0071-09</t>
  </si>
  <si>
    <t>TELHANORTE MOOCA</t>
  </si>
  <si>
    <t>03.840.986/0077-02</t>
  </si>
  <si>
    <t>TELHANORTE MORUMBI</t>
  </si>
  <si>
    <t>03.840.986/0025-73</t>
  </si>
  <si>
    <t>TELHANORTE OSASCO</t>
  </si>
  <si>
    <t>03.840.986/0022-20</t>
  </si>
  <si>
    <t>TELHANORTE PRAIA GRANDE</t>
  </si>
  <si>
    <t>03.840.986/0004-49</t>
  </si>
  <si>
    <t>TELHANORTE PRO MARGINAL</t>
  </si>
  <si>
    <t>03.840.986/0018-44</t>
  </si>
  <si>
    <t>TELHANORTE RAPOSO TAVARES</t>
  </si>
  <si>
    <t>03.840.986/0055-99</t>
  </si>
  <si>
    <t>TELHANORTE RIBEIRÃO PRETO</t>
  </si>
  <si>
    <t>03.840.986/0065-60</t>
  </si>
  <si>
    <t>TELHANORTE RODA VIVA</t>
  </si>
  <si>
    <t>03.840.986/0061-37</t>
  </si>
  <si>
    <t>TELHANORTE LAPA</t>
  </si>
  <si>
    <t>03.840.986/0075-32</t>
  </si>
  <si>
    <t>TELHANORTE SANTOS</t>
  </si>
  <si>
    <t>03.840.986/0057-50</t>
  </si>
  <si>
    <t>TELHANORTE SÃO CARLOS</t>
  </si>
  <si>
    <t>03.840.986/0063-07</t>
  </si>
  <si>
    <t>TELHANORTE SÃO JOSÉ DOS CAMPOS</t>
  </si>
  <si>
    <t>03.840.986/0021-40</t>
  </si>
  <si>
    <t>TELHANORTE SOROCABA</t>
  </si>
  <si>
    <t>03.840.986/0023-01</t>
  </si>
  <si>
    <t>TELHANORTE TABOÃO DA SERRA</t>
  </si>
  <si>
    <t>03.840.986/0017-63</t>
  </si>
  <si>
    <t>TELHANORTE TAMBORÉ</t>
  </si>
  <si>
    <t>03.840.986/0038-98</t>
  </si>
  <si>
    <t>TELHANORTE TATUAPÉ</t>
  </si>
  <si>
    <t>03.840.986/0048-60</t>
  </si>
  <si>
    <t>TELHANORTE TAUBATÉ</t>
  </si>
  <si>
    <t>03.840.986/0064-80</t>
  </si>
  <si>
    <t>TELHANORTE TUIUTI</t>
  </si>
  <si>
    <t>03.840.986/0076-13</t>
  </si>
  <si>
    <t>TELHANORTE UBERLANDIA</t>
  </si>
  <si>
    <t>03.840.986/0036-26</t>
  </si>
  <si>
    <t>TELHANORTE WASHINGTON LUIS</t>
  </si>
  <si>
    <t>03.840.986/0062-18</t>
  </si>
  <si>
    <t>TELHANORTE ZONA NORTE</t>
  </si>
  <si>
    <t>03.840.986/0019-25</t>
  </si>
  <si>
    <t>TELHANORTE GUARULHOS</t>
  </si>
  <si>
    <t>03.840.986/0012-59</t>
  </si>
  <si>
    <t>THOMAS GREG &amp; SONS</t>
  </si>
  <si>
    <t>03.514.896/0001-15</t>
  </si>
  <si>
    <t>TELHANORTE PIRACICABA</t>
  </si>
  <si>
    <t>03.840.986/0035-45</t>
  </si>
  <si>
    <t>CONDOMINIO RESERVA ALPHASITIO RESIDENCIAL</t>
  </si>
  <si>
    <t>21.736.490/0001-69</t>
  </si>
  <si>
    <t>SOLAR - FEVEREIRO - MATERIAIS</t>
  </si>
  <si>
    <t>N° NF</t>
  </si>
  <si>
    <t>RECEBIMENTO</t>
  </si>
  <si>
    <t>SANTANDER - CPD CAMPINAS</t>
  </si>
  <si>
    <t>90.400.888/2805-95</t>
  </si>
  <si>
    <t>CONTRUAR - FEVEREIRO - MATERIAIS</t>
  </si>
  <si>
    <t>TELHANORTE AMOREIRAS - CAMPINAS</t>
  </si>
  <si>
    <t xml:space="preserve">PREVENTIVA </t>
  </si>
  <si>
    <t>TELHANORTE BRAGANÇA PAULISTA</t>
  </si>
  <si>
    <t>03.840.986/0043-55</t>
  </si>
  <si>
    <t>TELHANORTE UBERLÂNDIA</t>
  </si>
  <si>
    <t>TELHANORTE CLA</t>
  </si>
  <si>
    <t>LAB FOR LIFE</t>
  </si>
  <si>
    <t>SONDOTECNICA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</si>
</sst>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79646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2"/>
  <sheetViews>
    <sheetView tabSelected="1" workbookViewId="0">
      <pane ySplit="2" topLeftCell="A99" activePane="bottomLeft" state="frozen"/>
      <selection pane="bottomLeft" sqref="A1:I122"/>
    </sheetView>
  </sheetViews>
  <sheetFormatPr defaultRowHeight="14.4" x14ac:dyDescent="0.3"/>
  <cols>
    <col min="1" max="1" width="6.6640625" bestFit="1" customWidth="1"/>
    <col min="2" max="2" width="10.5546875" bestFit="1" customWidth="1"/>
    <col min="3" max="3" width="33.109375" bestFit="1" customWidth="1"/>
    <col min="4" max="4" width="17.77734375" bestFit="1" customWidth="1"/>
    <col min="5" max="5" width="12.21875" bestFit="1" customWidth="1"/>
    <col min="6" max="6" width="12.6640625" bestFit="1" customWidth="1"/>
    <col min="7" max="7" width="14.5546875" bestFit="1" customWidth="1"/>
    <col min="8" max="8" width="13.44140625" bestFit="1" customWidth="1"/>
    <col min="9" max="9" width="11.33203125" bestFit="1" customWidth="1"/>
  </cols>
  <sheetData>
    <row r="1" spans="1:9" ht="15.6" thickTop="1" thickBot="1" x14ac:dyDescent="0.35">
      <c r="A1" s="6" t="s">
        <v>0</v>
      </c>
      <c r="B1" s="10"/>
      <c r="C1" s="10"/>
      <c r="D1" s="10"/>
      <c r="E1" s="10"/>
      <c r="F1" s="10"/>
      <c r="G1" s="10"/>
      <c r="H1" s="10"/>
      <c r="I1" s="9"/>
    </row>
    <row r="2" spans="1:9" ht="15.6" thickTop="1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3">
      <c r="A3" s="2">
        <v>8401</v>
      </c>
      <c r="B3" s="3" t="s">
        <v>10</v>
      </c>
      <c r="C3" s="2" t="s">
        <v>11</v>
      </c>
      <c r="D3" s="2" t="s">
        <v>12</v>
      </c>
      <c r="E3" s="4">
        <v>1300</v>
      </c>
      <c r="F3" s="3" t="s">
        <v>13</v>
      </c>
      <c r="G3" s="4">
        <v>1239.55</v>
      </c>
      <c r="H3" s="3"/>
      <c r="I3" s="2" t="s">
        <v>14</v>
      </c>
    </row>
    <row r="4" spans="1:9" x14ac:dyDescent="0.3">
      <c r="A4" s="2">
        <v>8402</v>
      </c>
      <c r="B4" s="3" t="s">
        <v>10</v>
      </c>
      <c r="C4" s="2" t="s">
        <v>11</v>
      </c>
      <c r="D4" s="2" t="s">
        <v>15</v>
      </c>
      <c r="E4" s="4">
        <v>1110</v>
      </c>
      <c r="F4" s="3" t="s">
        <v>13</v>
      </c>
      <c r="G4" s="4">
        <v>987.9</v>
      </c>
      <c r="H4" s="3"/>
      <c r="I4" s="2" t="s">
        <v>14</v>
      </c>
    </row>
    <row r="5" spans="1:9" x14ac:dyDescent="0.3">
      <c r="A5" s="2">
        <v>8403</v>
      </c>
      <c r="B5" s="3" t="s">
        <v>10</v>
      </c>
      <c r="C5" s="2" t="s">
        <v>11</v>
      </c>
      <c r="D5" s="2" t="s">
        <v>16</v>
      </c>
      <c r="E5" s="4">
        <v>5350</v>
      </c>
      <c r="F5" s="3" t="s">
        <v>13</v>
      </c>
      <c r="G5" s="4">
        <v>5101.2250000000004</v>
      </c>
      <c r="H5" s="3"/>
      <c r="I5" s="2" t="s">
        <v>14</v>
      </c>
    </row>
    <row r="6" spans="1:9" x14ac:dyDescent="0.3">
      <c r="A6" s="2">
        <v>8404</v>
      </c>
      <c r="B6" s="3" t="s">
        <v>10</v>
      </c>
      <c r="C6" s="2" t="s">
        <v>11</v>
      </c>
      <c r="D6" s="2" t="s">
        <v>17</v>
      </c>
      <c r="E6" s="4">
        <v>4050</v>
      </c>
      <c r="F6" s="3" t="s">
        <v>13</v>
      </c>
      <c r="G6" s="4">
        <v>3604.5</v>
      </c>
      <c r="H6" s="3"/>
      <c r="I6" s="2" t="s">
        <v>14</v>
      </c>
    </row>
    <row r="7" spans="1:9" x14ac:dyDescent="0.3">
      <c r="A7" s="2">
        <v>8405</v>
      </c>
      <c r="B7" s="3" t="s">
        <v>10</v>
      </c>
      <c r="C7" s="2" t="s">
        <v>11</v>
      </c>
      <c r="D7" s="2" t="s">
        <v>18</v>
      </c>
      <c r="E7" s="4">
        <v>1040.69</v>
      </c>
      <c r="F7" s="3" t="s">
        <v>13</v>
      </c>
      <c r="G7" s="4">
        <v>992.2979150000001</v>
      </c>
      <c r="H7" s="3"/>
      <c r="I7" s="2" t="s">
        <v>14</v>
      </c>
    </row>
    <row r="8" spans="1:9" x14ac:dyDescent="0.3">
      <c r="A8" s="2">
        <v>8406</v>
      </c>
      <c r="B8" s="3" t="s">
        <v>10</v>
      </c>
      <c r="C8" s="2" t="s">
        <v>11</v>
      </c>
      <c r="D8" s="2" t="s">
        <v>19</v>
      </c>
      <c r="E8" s="4">
        <v>2455</v>
      </c>
      <c r="F8" s="3" t="s">
        <v>13</v>
      </c>
      <c r="G8" s="4">
        <v>2340.8425000000002</v>
      </c>
      <c r="H8" s="3"/>
      <c r="I8" s="2" t="s">
        <v>14</v>
      </c>
    </row>
    <row r="9" spans="1:9" x14ac:dyDescent="0.3">
      <c r="A9" s="2">
        <v>8407</v>
      </c>
      <c r="B9" s="3" t="s">
        <v>10</v>
      </c>
      <c r="C9" s="2" t="s">
        <v>11</v>
      </c>
      <c r="D9" s="2" t="s">
        <v>19</v>
      </c>
      <c r="E9" s="4">
        <v>1180</v>
      </c>
      <c r="F9" s="3" t="s">
        <v>13</v>
      </c>
      <c r="G9" s="4">
        <v>1125.1300000000001</v>
      </c>
      <c r="H9" s="3"/>
      <c r="I9" s="2" t="s">
        <v>14</v>
      </c>
    </row>
    <row r="10" spans="1:9" x14ac:dyDescent="0.3">
      <c r="A10" s="2">
        <v>8408</v>
      </c>
      <c r="B10" s="3" t="s">
        <v>10</v>
      </c>
      <c r="C10" s="2" t="s">
        <v>11</v>
      </c>
      <c r="D10" s="2" t="s">
        <v>12</v>
      </c>
      <c r="E10" s="4">
        <v>2743.18</v>
      </c>
      <c r="F10" s="3" t="s">
        <v>13</v>
      </c>
      <c r="G10" s="4">
        <v>2615.6221300000002</v>
      </c>
      <c r="H10" s="3"/>
      <c r="I10" s="2" t="s">
        <v>14</v>
      </c>
    </row>
    <row r="11" spans="1:9" x14ac:dyDescent="0.3">
      <c r="A11" s="2">
        <v>8409</v>
      </c>
      <c r="B11" s="3" t="s">
        <v>10</v>
      </c>
      <c r="C11" s="2" t="s">
        <v>11</v>
      </c>
      <c r="D11" s="2" t="s">
        <v>19</v>
      </c>
      <c r="E11" s="4">
        <v>1180</v>
      </c>
      <c r="F11" s="3" t="s">
        <v>13</v>
      </c>
      <c r="G11" s="4">
        <v>1125.1300000000001</v>
      </c>
      <c r="H11" s="3"/>
      <c r="I11" s="2" t="s">
        <v>14</v>
      </c>
    </row>
    <row r="12" spans="1:9" x14ac:dyDescent="0.3">
      <c r="A12" s="2">
        <v>8410</v>
      </c>
      <c r="B12" s="3" t="s">
        <v>10</v>
      </c>
      <c r="C12" s="2" t="s">
        <v>11</v>
      </c>
      <c r="D12" s="2" t="s">
        <v>15</v>
      </c>
      <c r="E12" s="4">
        <v>4100</v>
      </c>
      <c r="F12" s="3" t="s">
        <v>13</v>
      </c>
      <c r="G12" s="4">
        <v>3909.35</v>
      </c>
      <c r="H12" s="3"/>
      <c r="I12" s="2" t="s">
        <v>14</v>
      </c>
    </row>
    <row r="13" spans="1:9" x14ac:dyDescent="0.3">
      <c r="A13" s="2">
        <v>8411</v>
      </c>
      <c r="B13" s="3" t="s">
        <v>10</v>
      </c>
      <c r="C13" s="2" t="s">
        <v>11</v>
      </c>
      <c r="D13" s="2" t="s">
        <v>20</v>
      </c>
      <c r="E13" s="4">
        <v>1392</v>
      </c>
      <c r="F13" s="3" t="s">
        <v>13</v>
      </c>
      <c r="G13" s="4">
        <v>1327.2719999999999</v>
      </c>
      <c r="H13" s="3"/>
      <c r="I13" s="2" t="s">
        <v>14</v>
      </c>
    </row>
    <row r="14" spans="1:9" x14ac:dyDescent="0.3">
      <c r="A14" s="2">
        <v>8412</v>
      </c>
      <c r="B14" s="3" t="s">
        <v>10</v>
      </c>
      <c r="C14" s="2" t="s">
        <v>11</v>
      </c>
      <c r="D14" s="2" t="s">
        <v>21</v>
      </c>
      <c r="E14" s="4">
        <v>525.51</v>
      </c>
      <c r="F14" s="3" t="s">
        <v>13</v>
      </c>
      <c r="G14" s="4">
        <v>501.07378499999999</v>
      </c>
      <c r="H14" s="3"/>
      <c r="I14" s="2" t="s">
        <v>14</v>
      </c>
    </row>
    <row r="15" spans="1:9" x14ac:dyDescent="0.3">
      <c r="A15" s="2">
        <v>8413</v>
      </c>
      <c r="B15" s="3" t="s">
        <v>10</v>
      </c>
      <c r="C15" s="2" t="s">
        <v>11</v>
      </c>
      <c r="D15" s="2" t="s">
        <v>22</v>
      </c>
      <c r="E15" s="4">
        <v>3940</v>
      </c>
      <c r="F15" s="3" t="s">
        <v>13</v>
      </c>
      <c r="G15" s="4">
        <v>3756.79</v>
      </c>
      <c r="H15" s="3"/>
      <c r="I15" s="2" t="s">
        <v>14</v>
      </c>
    </row>
    <row r="16" spans="1:9" x14ac:dyDescent="0.3">
      <c r="A16" s="2">
        <v>8414</v>
      </c>
      <c r="B16" s="3" t="s">
        <v>10</v>
      </c>
      <c r="C16" s="2" t="s">
        <v>11</v>
      </c>
      <c r="D16" s="2" t="s">
        <v>22</v>
      </c>
      <c r="E16" s="4">
        <v>1136.18</v>
      </c>
      <c r="F16" s="3" t="s">
        <v>13</v>
      </c>
      <c r="G16" s="4">
        <v>1083.34763</v>
      </c>
      <c r="H16" s="3"/>
      <c r="I16" s="2" t="s">
        <v>14</v>
      </c>
    </row>
    <row r="17" spans="1:9" x14ac:dyDescent="0.3">
      <c r="A17" s="2">
        <v>8415</v>
      </c>
      <c r="B17" s="3" t="s">
        <v>10</v>
      </c>
      <c r="C17" s="2" t="s">
        <v>11</v>
      </c>
      <c r="D17" s="2" t="s">
        <v>15</v>
      </c>
      <c r="E17" s="4">
        <v>3676.97</v>
      </c>
      <c r="F17" s="3" t="s">
        <v>13</v>
      </c>
      <c r="G17" s="4">
        <v>3505.9908949999999</v>
      </c>
      <c r="H17" s="3"/>
      <c r="I17" s="2" t="s">
        <v>14</v>
      </c>
    </row>
    <row r="18" spans="1:9" x14ac:dyDescent="0.3">
      <c r="A18" s="2">
        <v>8416</v>
      </c>
      <c r="B18" s="3" t="s">
        <v>10</v>
      </c>
      <c r="C18" s="2" t="s">
        <v>11</v>
      </c>
      <c r="D18" s="2" t="s">
        <v>23</v>
      </c>
      <c r="E18" s="4">
        <v>6676</v>
      </c>
      <c r="F18" s="3" t="s">
        <v>13</v>
      </c>
      <c r="G18" s="4">
        <v>6365.5659999999998</v>
      </c>
      <c r="H18" s="3"/>
      <c r="I18" s="2" t="s">
        <v>14</v>
      </c>
    </row>
    <row r="19" spans="1:9" x14ac:dyDescent="0.3">
      <c r="A19" s="2">
        <v>8417</v>
      </c>
      <c r="B19" s="3" t="s">
        <v>10</v>
      </c>
      <c r="C19" s="2" t="s">
        <v>24</v>
      </c>
      <c r="D19" s="2" t="s">
        <v>25</v>
      </c>
      <c r="E19" s="4">
        <v>2495</v>
      </c>
      <c r="F19" s="3" t="s">
        <v>26</v>
      </c>
      <c r="G19" s="4">
        <v>2378.9825000000001</v>
      </c>
      <c r="H19" s="3"/>
      <c r="I19" s="2" t="s">
        <v>14</v>
      </c>
    </row>
    <row r="20" spans="1:9" x14ac:dyDescent="0.3">
      <c r="A20" s="2">
        <v>8418</v>
      </c>
      <c r="B20" s="3" t="s">
        <v>10</v>
      </c>
      <c r="C20" s="2" t="s">
        <v>27</v>
      </c>
      <c r="D20" s="2" t="s">
        <v>28</v>
      </c>
      <c r="E20" s="4">
        <v>2200</v>
      </c>
      <c r="F20" s="3" t="s">
        <v>26</v>
      </c>
      <c r="G20" s="4">
        <v>2097.6999999999998</v>
      </c>
      <c r="H20" s="3"/>
      <c r="I20" s="2" t="s">
        <v>14</v>
      </c>
    </row>
    <row r="21" spans="1:9" x14ac:dyDescent="0.3">
      <c r="A21" s="2">
        <v>8419</v>
      </c>
      <c r="B21" s="3" t="s">
        <v>10</v>
      </c>
      <c r="C21" s="2" t="s">
        <v>29</v>
      </c>
      <c r="D21" s="2" t="s">
        <v>30</v>
      </c>
      <c r="E21" s="4">
        <v>1331</v>
      </c>
      <c r="F21" s="3">
        <v>44625</v>
      </c>
      <c r="G21" s="4">
        <v>1269.1085</v>
      </c>
      <c r="H21" s="3"/>
      <c r="I21" s="2" t="s">
        <v>31</v>
      </c>
    </row>
    <row r="22" spans="1:9" x14ac:dyDescent="0.3">
      <c r="A22" s="2">
        <v>8420</v>
      </c>
      <c r="B22" s="3" t="s">
        <v>10</v>
      </c>
      <c r="C22" s="2" t="s">
        <v>11</v>
      </c>
      <c r="D22" s="2" t="s">
        <v>32</v>
      </c>
      <c r="E22" s="4">
        <v>6268</v>
      </c>
      <c r="F22" s="3" t="s">
        <v>13</v>
      </c>
      <c r="G22" s="4">
        <v>5976.5379999999996</v>
      </c>
      <c r="H22" s="3"/>
      <c r="I22" s="2" t="s">
        <v>14</v>
      </c>
    </row>
    <row r="23" spans="1:9" x14ac:dyDescent="0.3">
      <c r="A23" s="2">
        <v>8421</v>
      </c>
      <c r="B23" s="3" t="s">
        <v>10</v>
      </c>
      <c r="C23" s="2" t="s">
        <v>33</v>
      </c>
      <c r="D23" s="2" t="s">
        <v>34</v>
      </c>
      <c r="E23" s="4">
        <v>30000</v>
      </c>
      <c r="F23" s="3" t="s">
        <v>26</v>
      </c>
      <c r="G23" s="4">
        <v>26700</v>
      </c>
      <c r="H23" s="3">
        <v>44601</v>
      </c>
      <c r="I23" s="2" t="s">
        <v>35</v>
      </c>
    </row>
    <row r="24" spans="1:9" x14ac:dyDescent="0.3">
      <c r="A24" s="2">
        <v>8422</v>
      </c>
      <c r="B24" s="3" t="s">
        <v>10</v>
      </c>
      <c r="C24" s="2" t="s">
        <v>36</v>
      </c>
      <c r="D24" s="2" t="s">
        <v>37</v>
      </c>
      <c r="E24" s="4">
        <v>25760</v>
      </c>
      <c r="F24" s="3">
        <v>44602.486322685188</v>
      </c>
      <c r="G24" s="4">
        <v>25760</v>
      </c>
      <c r="H24" s="3"/>
      <c r="I24" s="2" t="s">
        <v>35</v>
      </c>
    </row>
    <row r="25" spans="1:9" x14ac:dyDescent="0.3">
      <c r="A25" s="2">
        <v>8423</v>
      </c>
      <c r="B25" s="3" t="s">
        <v>10</v>
      </c>
      <c r="C25" s="2" t="s">
        <v>11</v>
      </c>
      <c r="D25" s="2" t="s">
        <v>15</v>
      </c>
      <c r="E25" s="4">
        <v>2281.64</v>
      </c>
      <c r="F25" s="3" t="s">
        <v>13</v>
      </c>
      <c r="G25" s="4">
        <v>2030.6596</v>
      </c>
      <c r="H25" s="3"/>
      <c r="I25" s="2" t="s">
        <v>14</v>
      </c>
    </row>
    <row r="26" spans="1:9" x14ac:dyDescent="0.3">
      <c r="A26" s="2">
        <v>8424</v>
      </c>
      <c r="B26" s="3" t="s">
        <v>10</v>
      </c>
      <c r="C26" s="2" t="s">
        <v>38</v>
      </c>
      <c r="D26" s="2" t="s">
        <v>39</v>
      </c>
      <c r="E26" s="4">
        <v>1760</v>
      </c>
      <c r="F26" s="3" t="s">
        <v>26</v>
      </c>
      <c r="G26" s="4">
        <v>1678.16</v>
      </c>
      <c r="H26" s="3"/>
      <c r="I26" s="2" t="s">
        <v>31</v>
      </c>
    </row>
    <row r="27" spans="1:9" x14ac:dyDescent="0.3">
      <c r="A27" s="2">
        <v>8425</v>
      </c>
      <c r="B27" s="3" t="s">
        <v>10</v>
      </c>
      <c r="C27" s="2" t="s">
        <v>40</v>
      </c>
      <c r="D27" s="2" t="s">
        <v>41</v>
      </c>
      <c r="E27" s="4">
        <v>1360</v>
      </c>
      <c r="F27" s="3" t="s">
        <v>42</v>
      </c>
      <c r="G27" s="4">
        <v>1360</v>
      </c>
      <c r="H27" s="3"/>
      <c r="I27" s="2" t="s">
        <v>31</v>
      </c>
    </row>
    <row r="28" spans="1:9" x14ac:dyDescent="0.3">
      <c r="A28" s="2">
        <v>8426</v>
      </c>
      <c r="B28" s="3" t="s">
        <v>10</v>
      </c>
      <c r="C28" s="2" t="s">
        <v>43</v>
      </c>
      <c r="D28" s="2" t="s">
        <v>44</v>
      </c>
      <c r="E28" s="4">
        <v>1500</v>
      </c>
      <c r="F28" s="3">
        <v>44599.532887789363</v>
      </c>
      <c r="G28" s="4">
        <v>1335</v>
      </c>
      <c r="H28" s="3">
        <v>44599.532887789363</v>
      </c>
      <c r="I28" s="2" t="s">
        <v>31</v>
      </c>
    </row>
    <row r="29" spans="1:9" x14ac:dyDescent="0.3">
      <c r="A29" s="2">
        <v>8427</v>
      </c>
      <c r="B29" s="3" t="s">
        <v>10</v>
      </c>
      <c r="C29" s="2" t="s">
        <v>45</v>
      </c>
      <c r="D29" s="2" t="s">
        <v>46</v>
      </c>
      <c r="E29" s="4">
        <v>2456.5</v>
      </c>
      <c r="F29" s="3" t="s">
        <v>47</v>
      </c>
      <c r="G29" s="4">
        <v>2342.2727500000001</v>
      </c>
      <c r="H29" s="3">
        <v>44615</v>
      </c>
      <c r="I29" s="2" t="s">
        <v>31</v>
      </c>
    </row>
    <row r="30" spans="1:9" x14ac:dyDescent="0.3">
      <c r="A30" s="2">
        <v>8428</v>
      </c>
      <c r="B30" s="3" t="s">
        <v>10</v>
      </c>
      <c r="C30" s="2" t="s">
        <v>48</v>
      </c>
      <c r="D30" s="2" t="s">
        <v>49</v>
      </c>
      <c r="E30" s="4">
        <v>7000</v>
      </c>
      <c r="F30" s="3" t="s">
        <v>26</v>
      </c>
      <c r="G30" s="4">
        <v>6674.5</v>
      </c>
      <c r="H30" s="3"/>
      <c r="I30" s="2" t="s">
        <v>31</v>
      </c>
    </row>
    <row r="31" spans="1:9" x14ac:dyDescent="0.3">
      <c r="A31" s="2">
        <v>8429</v>
      </c>
      <c r="B31" s="3" t="s">
        <v>10</v>
      </c>
      <c r="C31" s="2" t="s">
        <v>50</v>
      </c>
      <c r="D31" s="2" t="s">
        <v>51</v>
      </c>
      <c r="E31" s="4">
        <v>12106.61</v>
      </c>
      <c r="F31" s="3" t="s">
        <v>52</v>
      </c>
      <c r="G31" s="4">
        <v>11543.652635</v>
      </c>
      <c r="H31" s="3">
        <v>44613</v>
      </c>
      <c r="I31" s="2" t="s">
        <v>14</v>
      </c>
    </row>
    <row r="32" spans="1:9" x14ac:dyDescent="0.3">
      <c r="A32" s="2">
        <v>8430</v>
      </c>
      <c r="B32" s="3" t="s">
        <v>10</v>
      </c>
      <c r="C32" s="2" t="s">
        <v>53</v>
      </c>
      <c r="D32" s="2" t="s">
        <v>54</v>
      </c>
      <c r="E32" s="4">
        <v>8050</v>
      </c>
      <c r="F32" s="3" t="s">
        <v>52</v>
      </c>
      <c r="G32" s="4">
        <v>7675.6750000000002</v>
      </c>
      <c r="H32" s="3">
        <v>44613</v>
      </c>
      <c r="I32" s="2" t="s">
        <v>14</v>
      </c>
    </row>
    <row r="33" spans="1:9" x14ac:dyDescent="0.3">
      <c r="A33" s="2">
        <v>8431</v>
      </c>
      <c r="B33" s="3" t="s">
        <v>10</v>
      </c>
      <c r="C33" s="2" t="s">
        <v>55</v>
      </c>
      <c r="D33" s="2" t="s">
        <v>56</v>
      </c>
      <c r="E33" s="4">
        <v>24800</v>
      </c>
      <c r="F33" s="3">
        <v>44630</v>
      </c>
      <c r="G33" s="4">
        <v>23646.799999999999</v>
      </c>
      <c r="H33" s="3"/>
      <c r="I33" s="2" t="s">
        <v>31</v>
      </c>
    </row>
    <row r="34" spans="1:9" x14ac:dyDescent="0.3">
      <c r="A34" s="2">
        <v>8432</v>
      </c>
      <c r="B34" s="3" t="s">
        <v>57</v>
      </c>
      <c r="C34" s="2" t="s">
        <v>29</v>
      </c>
      <c r="D34" s="2" t="s">
        <v>30</v>
      </c>
      <c r="E34" s="4">
        <v>1768.2</v>
      </c>
      <c r="F34" s="3" t="s">
        <v>58</v>
      </c>
      <c r="G34" s="4">
        <v>1685.9786999999999</v>
      </c>
      <c r="H34" s="3">
        <v>44606</v>
      </c>
      <c r="I34" s="2" t="s">
        <v>14</v>
      </c>
    </row>
    <row r="35" spans="1:9" x14ac:dyDescent="0.3">
      <c r="A35" s="2">
        <v>8433</v>
      </c>
      <c r="B35" s="3" t="s">
        <v>57</v>
      </c>
      <c r="C35" s="2" t="s">
        <v>11</v>
      </c>
      <c r="D35" s="2" t="s">
        <v>59</v>
      </c>
      <c r="E35" s="4">
        <v>550</v>
      </c>
      <c r="F35" s="3" t="s">
        <v>60</v>
      </c>
      <c r="G35" s="4">
        <v>524.42499999999995</v>
      </c>
      <c r="H35" s="3"/>
      <c r="I35" s="2" t="s">
        <v>31</v>
      </c>
    </row>
    <row r="36" spans="1:9" x14ac:dyDescent="0.3">
      <c r="A36" s="2">
        <v>8434</v>
      </c>
      <c r="B36" s="3" t="s">
        <v>57</v>
      </c>
      <c r="C36" s="2" t="s">
        <v>11</v>
      </c>
      <c r="D36" s="2" t="s">
        <v>61</v>
      </c>
      <c r="E36" s="4">
        <v>550</v>
      </c>
      <c r="F36" s="3" t="s">
        <v>60</v>
      </c>
      <c r="G36" s="4">
        <v>524.42499999999995</v>
      </c>
      <c r="H36" s="3"/>
      <c r="I36" s="2" t="s">
        <v>31</v>
      </c>
    </row>
    <row r="37" spans="1:9" x14ac:dyDescent="0.3">
      <c r="A37" s="2">
        <v>8435</v>
      </c>
      <c r="B37" s="3" t="s">
        <v>57</v>
      </c>
      <c r="C37" s="2" t="s">
        <v>11</v>
      </c>
      <c r="D37" s="2" t="s">
        <v>62</v>
      </c>
      <c r="E37" s="4">
        <v>2250</v>
      </c>
      <c r="F37" s="3" t="s">
        <v>60</v>
      </c>
      <c r="G37" s="4">
        <v>2145.375</v>
      </c>
      <c r="H37" s="3"/>
      <c r="I37" s="2" t="s">
        <v>31</v>
      </c>
    </row>
    <row r="38" spans="1:9" x14ac:dyDescent="0.3">
      <c r="A38" s="2">
        <v>8436</v>
      </c>
      <c r="B38" s="3" t="s">
        <v>57</v>
      </c>
      <c r="C38" s="2" t="s">
        <v>11</v>
      </c>
      <c r="D38" s="2" t="s">
        <v>63</v>
      </c>
      <c r="E38" s="4">
        <v>750</v>
      </c>
      <c r="F38" s="3" t="s">
        <v>60</v>
      </c>
      <c r="G38" s="4">
        <v>715.125</v>
      </c>
      <c r="H38" s="3"/>
      <c r="I38" s="2" t="s">
        <v>31</v>
      </c>
    </row>
    <row r="39" spans="1:9" x14ac:dyDescent="0.3">
      <c r="A39" s="2">
        <v>8437</v>
      </c>
      <c r="B39" s="3" t="s">
        <v>57</v>
      </c>
      <c r="C39" s="2" t="s">
        <v>11</v>
      </c>
      <c r="D39" s="2" t="s">
        <v>64</v>
      </c>
      <c r="E39" s="4">
        <v>250</v>
      </c>
      <c r="F39" s="3" t="s">
        <v>60</v>
      </c>
      <c r="G39" s="4">
        <v>238.375</v>
      </c>
      <c r="H39" s="3"/>
      <c r="I39" s="2" t="s">
        <v>31</v>
      </c>
    </row>
    <row r="40" spans="1:9" x14ac:dyDescent="0.3">
      <c r="A40" s="2">
        <v>8438</v>
      </c>
      <c r="B40" s="3" t="s">
        <v>57</v>
      </c>
      <c r="C40" s="2" t="s">
        <v>11</v>
      </c>
      <c r="D40" s="2" t="s">
        <v>65</v>
      </c>
      <c r="E40" s="4">
        <v>994.52</v>
      </c>
      <c r="F40" s="3" t="s">
        <v>60</v>
      </c>
      <c r="G40" s="4">
        <v>948.27481999999998</v>
      </c>
      <c r="H40" s="3"/>
      <c r="I40" s="2" t="s">
        <v>31</v>
      </c>
    </row>
    <row r="41" spans="1:9" x14ac:dyDescent="0.3">
      <c r="A41" s="2">
        <v>8439</v>
      </c>
      <c r="B41" s="3" t="s">
        <v>57</v>
      </c>
      <c r="C41" s="2" t="s">
        <v>11</v>
      </c>
      <c r="D41" s="2" t="s">
        <v>66</v>
      </c>
      <c r="E41" s="4">
        <v>550</v>
      </c>
      <c r="F41" s="3" t="s">
        <v>60</v>
      </c>
      <c r="G41" s="4">
        <v>524.42499999999995</v>
      </c>
      <c r="H41" s="3"/>
      <c r="I41" s="2" t="s">
        <v>31</v>
      </c>
    </row>
    <row r="42" spans="1:9" x14ac:dyDescent="0.3">
      <c r="A42" s="2">
        <v>8440</v>
      </c>
      <c r="B42" s="3">
        <v>44594</v>
      </c>
      <c r="C42" s="2" t="s">
        <v>67</v>
      </c>
      <c r="D42" s="2" t="s">
        <v>68</v>
      </c>
      <c r="E42" s="4">
        <v>99858.16</v>
      </c>
      <c r="F42" s="3" t="s">
        <v>69</v>
      </c>
      <c r="G42" s="4">
        <v>88873.760000000009</v>
      </c>
      <c r="H42" s="3"/>
      <c r="I42" s="2" t="s">
        <v>35</v>
      </c>
    </row>
    <row r="43" spans="1:9" x14ac:dyDescent="0.3">
      <c r="A43" s="2">
        <v>8441</v>
      </c>
      <c r="B43" s="3" t="s">
        <v>70</v>
      </c>
      <c r="C43" s="2" t="s">
        <v>71</v>
      </c>
      <c r="D43" s="2" t="s">
        <v>72</v>
      </c>
      <c r="E43" s="4">
        <v>2620</v>
      </c>
      <c r="F43" s="3" t="s">
        <v>73</v>
      </c>
      <c r="G43" s="4">
        <v>2498.17</v>
      </c>
      <c r="H43" s="3"/>
      <c r="I43" s="2" t="s">
        <v>14</v>
      </c>
    </row>
    <row r="44" spans="1:9" x14ac:dyDescent="0.3">
      <c r="A44" s="2">
        <v>8442</v>
      </c>
      <c r="B44" s="3" t="s">
        <v>70</v>
      </c>
      <c r="C44" s="2" t="s">
        <v>74</v>
      </c>
      <c r="D44" s="2" t="s">
        <v>75</v>
      </c>
      <c r="E44" s="4">
        <v>42.66</v>
      </c>
      <c r="F44" s="3" t="s">
        <v>76</v>
      </c>
      <c r="G44" s="4">
        <v>40.676309999999987</v>
      </c>
      <c r="H44" s="3">
        <v>44607</v>
      </c>
      <c r="I44" s="2" t="s">
        <v>14</v>
      </c>
    </row>
    <row r="45" spans="1:9" x14ac:dyDescent="0.3">
      <c r="A45" s="2">
        <v>8443</v>
      </c>
      <c r="B45" s="3" t="s">
        <v>70</v>
      </c>
      <c r="C45" s="2" t="s">
        <v>11</v>
      </c>
      <c r="D45" s="2" t="s">
        <v>77</v>
      </c>
      <c r="E45" s="4">
        <v>2224</v>
      </c>
      <c r="F45" s="3" t="s">
        <v>78</v>
      </c>
      <c r="G45" s="4">
        <v>2120.5839999999998</v>
      </c>
      <c r="H45" s="3"/>
      <c r="I45" s="2" t="s">
        <v>14</v>
      </c>
    </row>
    <row r="46" spans="1:9" x14ac:dyDescent="0.3">
      <c r="A46" s="2">
        <v>8444</v>
      </c>
      <c r="B46" s="3" t="s">
        <v>79</v>
      </c>
      <c r="C46" s="2" t="s">
        <v>80</v>
      </c>
      <c r="D46" s="2" t="s">
        <v>81</v>
      </c>
      <c r="E46" s="4">
        <v>2678</v>
      </c>
      <c r="F46" s="3" t="s">
        <v>82</v>
      </c>
      <c r="G46" s="4">
        <v>2424.9290000000001</v>
      </c>
      <c r="H46" s="3"/>
      <c r="I46" s="2" t="s">
        <v>31</v>
      </c>
    </row>
    <row r="47" spans="1:9" x14ac:dyDescent="0.3">
      <c r="A47" s="2">
        <v>8447</v>
      </c>
      <c r="B47" s="3" t="s">
        <v>83</v>
      </c>
      <c r="C47" s="2" t="s">
        <v>84</v>
      </c>
      <c r="D47" s="2" t="s">
        <v>85</v>
      </c>
      <c r="E47" s="4">
        <v>877.38</v>
      </c>
      <c r="F47" s="3" t="s">
        <v>86</v>
      </c>
      <c r="G47" s="4">
        <v>836.58182999999997</v>
      </c>
      <c r="H47" s="3">
        <v>44613</v>
      </c>
      <c r="I47" s="2" t="s">
        <v>14</v>
      </c>
    </row>
    <row r="48" spans="1:9" x14ac:dyDescent="0.3">
      <c r="A48" s="2">
        <v>8448</v>
      </c>
      <c r="B48" s="3" t="s">
        <v>83</v>
      </c>
      <c r="C48" s="2" t="s">
        <v>87</v>
      </c>
      <c r="D48" s="2" t="s">
        <v>18</v>
      </c>
      <c r="E48" s="4">
        <v>657.82</v>
      </c>
      <c r="F48" s="3" t="s">
        <v>88</v>
      </c>
      <c r="G48" s="4">
        <v>627.23137000000008</v>
      </c>
      <c r="H48" s="3"/>
      <c r="I48" s="2" t="s">
        <v>14</v>
      </c>
    </row>
    <row r="49" spans="1:9" x14ac:dyDescent="0.3">
      <c r="A49" s="2">
        <v>8449</v>
      </c>
      <c r="B49" s="3" t="s">
        <v>89</v>
      </c>
      <c r="C49" s="2" t="s">
        <v>24</v>
      </c>
      <c r="D49" s="2" t="s">
        <v>25</v>
      </c>
      <c r="E49" s="4">
        <v>6800</v>
      </c>
      <c r="F49" s="3" t="s">
        <v>90</v>
      </c>
      <c r="G49" s="4">
        <v>6483.8</v>
      </c>
      <c r="H49" s="3"/>
      <c r="I49" s="2" t="s">
        <v>31</v>
      </c>
    </row>
    <row r="50" spans="1:9" x14ac:dyDescent="0.3">
      <c r="A50" s="2">
        <v>8450</v>
      </c>
      <c r="B50" s="3" t="s">
        <v>89</v>
      </c>
      <c r="C50" s="2" t="s">
        <v>91</v>
      </c>
      <c r="D50" s="2" t="s">
        <v>92</v>
      </c>
      <c r="E50" s="4">
        <v>2700</v>
      </c>
      <c r="F50" s="3" t="s">
        <v>90</v>
      </c>
      <c r="G50" s="4">
        <v>2574.4499999999998</v>
      </c>
      <c r="H50" s="3"/>
      <c r="I50" s="2" t="s">
        <v>31</v>
      </c>
    </row>
    <row r="51" spans="1:9" x14ac:dyDescent="0.3">
      <c r="A51" s="2">
        <v>8451</v>
      </c>
      <c r="B51" s="3" t="s">
        <v>89</v>
      </c>
      <c r="C51" s="2" t="s">
        <v>93</v>
      </c>
      <c r="D51" s="2" t="s">
        <v>94</v>
      </c>
      <c r="E51" s="4">
        <v>7600</v>
      </c>
      <c r="F51" s="3" t="s">
        <v>90</v>
      </c>
      <c r="G51" s="4">
        <v>7246.6</v>
      </c>
      <c r="H51" s="3"/>
      <c r="I51" s="2" t="s">
        <v>31</v>
      </c>
    </row>
    <row r="52" spans="1:9" x14ac:dyDescent="0.3">
      <c r="A52" s="2">
        <v>8452</v>
      </c>
      <c r="B52" s="3" t="s">
        <v>89</v>
      </c>
      <c r="C52" s="2" t="s">
        <v>95</v>
      </c>
      <c r="D52" s="2" t="s">
        <v>96</v>
      </c>
      <c r="E52" s="4">
        <v>2400</v>
      </c>
      <c r="F52" s="3" t="s">
        <v>90</v>
      </c>
      <c r="G52" s="4">
        <v>2288.4</v>
      </c>
      <c r="H52" s="3"/>
      <c r="I52" s="2" t="s">
        <v>31</v>
      </c>
    </row>
    <row r="53" spans="1:9" x14ac:dyDescent="0.3">
      <c r="A53" s="2">
        <v>8453</v>
      </c>
      <c r="B53" s="3" t="s">
        <v>89</v>
      </c>
      <c r="C53" s="2" t="s">
        <v>97</v>
      </c>
      <c r="D53" s="2" t="s">
        <v>98</v>
      </c>
      <c r="E53" s="4">
        <v>1800</v>
      </c>
      <c r="F53" s="3" t="s">
        <v>90</v>
      </c>
      <c r="G53" s="4">
        <v>1716.3</v>
      </c>
      <c r="H53" s="3"/>
      <c r="I53" s="2" t="s">
        <v>31</v>
      </c>
    </row>
    <row r="54" spans="1:9" x14ac:dyDescent="0.3">
      <c r="A54" s="2">
        <v>8454</v>
      </c>
      <c r="B54" s="3" t="s">
        <v>99</v>
      </c>
      <c r="C54" s="2" t="s">
        <v>100</v>
      </c>
      <c r="D54" s="2" t="s">
        <v>101</v>
      </c>
      <c r="E54" s="4">
        <v>440</v>
      </c>
      <c r="F54" s="3" t="s">
        <v>102</v>
      </c>
      <c r="G54" s="4">
        <v>419.54</v>
      </c>
      <c r="H54" s="3"/>
      <c r="I54" s="2" t="s">
        <v>31</v>
      </c>
    </row>
    <row r="55" spans="1:9" x14ac:dyDescent="0.3">
      <c r="A55" s="2">
        <v>8455</v>
      </c>
      <c r="B55" s="3" t="s">
        <v>99</v>
      </c>
      <c r="C55" s="2" t="s">
        <v>103</v>
      </c>
      <c r="D55" s="2" t="s">
        <v>104</v>
      </c>
      <c r="E55" s="4">
        <v>344.5</v>
      </c>
      <c r="F55" s="3" t="s">
        <v>90</v>
      </c>
      <c r="G55" s="4">
        <v>328.47</v>
      </c>
      <c r="H55" s="3"/>
      <c r="I55" s="2" t="s">
        <v>31</v>
      </c>
    </row>
    <row r="56" spans="1:9" x14ac:dyDescent="0.3">
      <c r="A56" s="2">
        <v>8456</v>
      </c>
      <c r="B56" s="3" t="s">
        <v>99</v>
      </c>
      <c r="C56" s="2" t="s">
        <v>105</v>
      </c>
      <c r="D56" s="2" t="s">
        <v>106</v>
      </c>
      <c r="E56" s="4">
        <v>1490</v>
      </c>
      <c r="F56" s="3" t="s">
        <v>107</v>
      </c>
      <c r="G56" s="4">
        <v>1420.71</v>
      </c>
      <c r="H56" s="3"/>
      <c r="I56" s="2" t="s">
        <v>31</v>
      </c>
    </row>
    <row r="57" spans="1:9" x14ac:dyDescent="0.3">
      <c r="A57" s="2">
        <v>8457</v>
      </c>
      <c r="B57" s="3" t="s">
        <v>99</v>
      </c>
      <c r="C57" s="2" t="s">
        <v>108</v>
      </c>
      <c r="D57" s="2" t="s">
        <v>109</v>
      </c>
      <c r="E57" s="4">
        <v>650</v>
      </c>
      <c r="F57" s="3" t="s">
        <v>82</v>
      </c>
      <c r="G57" s="4">
        <v>619.77</v>
      </c>
      <c r="H57" s="3">
        <v>44617</v>
      </c>
      <c r="I57" s="2" t="s">
        <v>31</v>
      </c>
    </row>
    <row r="58" spans="1:9" x14ac:dyDescent="0.3">
      <c r="A58" s="2">
        <v>8458</v>
      </c>
      <c r="B58" s="3" t="s">
        <v>99</v>
      </c>
      <c r="C58" s="2" t="s">
        <v>110</v>
      </c>
      <c r="D58" s="2" t="s">
        <v>111</v>
      </c>
      <c r="E58" s="4">
        <v>650</v>
      </c>
      <c r="F58" s="3" t="s">
        <v>82</v>
      </c>
      <c r="G58" s="4">
        <v>619.77</v>
      </c>
      <c r="H58" s="3">
        <v>44617</v>
      </c>
      <c r="I58" s="2" t="s">
        <v>31</v>
      </c>
    </row>
    <row r="59" spans="1:9" x14ac:dyDescent="0.3">
      <c r="A59" s="2">
        <v>8459</v>
      </c>
      <c r="B59" s="3" t="s">
        <v>99</v>
      </c>
      <c r="C59" s="2" t="s">
        <v>112</v>
      </c>
      <c r="D59" s="2" t="s">
        <v>113</v>
      </c>
      <c r="E59" s="4">
        <v>1000</v>
      </c>
      <c r="F59" s="3" t="s">
        <v>73</v>
      </c>
      <c r="G59" s="4">
        <v>890</v>
      </c>
      <c r="H59" s="3"/>
      <c r="I59" s="2" t="s">
        <v>31</v>
      </c>
    </row>
    <row r="60" spans="1:9" x14ac:dyDescent="0.3">
      <c r="A60" s="2">
        <v>8460</v>
      </c>
      <c r="B60" s="3" t="s">
        <v>99</v>
      </c>
      <c r="C60" s="2" t="s">
        <v>11</v>
      </c>
      <c r="D60" s="2" t="s">
        <v>114</v>
      </c>
      <c r="E60" s="4">
        <v>4770</v>
      </c>
      <c r="F60" s="3" t="s">
        <v>115</v>
      </c>
      <c r="G60" s="4">
        <v>4548.1899999999996</v>
      </c>
      <c r="H60" s="3"/>
      <c r="I60" s="2" t="s">
        <v>14</v>
      </c>
    </row>
    <row r="61" spans="1:9" x14ac:dyDescent="0.3">
      <c r="A61" s="2">
        <v>8461</v>
      </c>
      <c r="B61" s="3" t="s">
        <v>99</v>
      </c>
      <c r="C61" s="2" t="s">
        <v>11</v>
      </c>
      <c r="D61" s="2" t="s">
        <v>116</v>
      </c>
      <c r="E61" s="4">
        <v>471.02</v>
      </c>
      <c r="F61" s="3" t="s">
        <v>115</v>
      </c>
      <c r="G61" s="4">
        <v>449.12</v>
      </c>
      <c r="H61" s="3"/>
      <c r="I61" s="2" t="s">
        <v>14</v>
      </c>
    </row>
    <row r="62" spans="1:9" x14ac:dyDescent="0.3">
      <c r="A62" s="2">
        <v>8462</v>
      </c>
      <c r="B62" s="3" t="s">
        <v>99</v>
      </c>
      <c r="C62" s="2" t="s">
        <v>11</v>
      </c>
      <c r="D62" s="2" t="s">
        <v>117</v>
      </c>
      <c r="E62" s="4">
        <v>1810.61</v>
      </c>
      <c r="F62" s="3" t="s">
        <v>115</v>
      </c>
      <c r="G62" s="4">
        <v>1726.41</v>
      </c>
      <c r="H62" s="3"/>
      <c r="I62" s="2" t="s">
        <v>14</v>
      </c>
    </row>
    <row r="63" spans="1:9" x14ac:dyDescent="0.3">
      <c r="A63" s="2">
        <v>8463</v>
      </c>
      <c r="B63" s="3" t="s">
        <v>99</v>
      </c>
      <c r="C63" s="2" t="s">
        <v>118</v>
      </c>
      <c r="D63" s="2" t="s">
        <v>119</v>
      </c>
      <c r="E63" s="4">
        <v>2175.62</v>
      </c>
      <c r="F63" s="3" t="s">
        <v>120</v>
      </c>
      <c r="G63" s="4">
        <v>2074.4499999999998</v>
      </c>
      <c r="H63" s="3"/>
      <c r="I63" s="2" t="s">
        <v>14</v>
      </c>
    </row>
    <row r="64" spans="1:9" x14ac:dyDescent="0.3">
      <c r="A64" s="2">
        <v>8464</v>
      </c>
      <c r="B64" s="3" t="s">
        <v>99</v>
      </c>
      <c r="C64" s="2" t="s">
        <v>11</v>
      </c>
      <c r="D64" s="2" t="s">
        <v>121</v>
      </c>
      <c r="E64" s="4">
        <v>1108.99</v>
      </c>
      <c r="F64" s="3" t="s">
        <v>115</v>
      </c>
      <c r="G64" s="4">
        <v>1057.42</v>
      </c>
      <c r="H64" s="3"/>
      <c r="I64" s="2" t="s">
        <v>14</v>
      </c>
    </row>
    <row r="65" spans="1:9" x14ac:dyDescent="0.3">
      <c r="A65" s="2">
        <v>8465</v>
      </c>
      <c r="B65" s="3" t="s">
        <v>99</v>
      </c>
      <c r="C65" s="2" t="s">
        <v>11</v>
      </c>
      <c r="D65" s="2" t="s">
        <v>122</v>
      </c>
      <c r="E65" s="4">
        <v>2287.33</v>
      </c>
      <c r="F65" s="3" t="s">
        <v>115</v>
      </c>
      <c r="G65" s="4">
        <v>2035.72</v>
      </c>
      <c r="H65" s="3"/>
      <c r="I65" s="2" t="s">
        <v>14</v>
      </c>
    </row>
    <row r="66" spans="1:9" x14ac:dyDescent="0.3">
      <c r="A66" s="2">
        <v>8466</v>
      </c>
      <c r="B66" s="3" t="s">
        <v>99</v>
      </c>
      <c r="C66" s="2" t="s">
        <v>11</v>
      </c>
      <c r="D66" s="2" t="s">
        <v>123</v>
      </c>
      <c r="E66" s="4">
        <v>1706</v>
      </c>
      <c r="F66" s="3" t="s">
        <v>115</v>
      </c>
      <c r="G66" s="4">
        <v>1626.67</v>
      </c>
      <c r="H66" s="3"/>
      <c r="I66" s="2" t="s">
        <v>14</v>
      </c>
    </row>
    <row r="67" spans="1:9" x14ac:dyDescent="0.3">
      <c r="A67" s="2">
        <v>8467</v>
      </c>
      <c r="B67" s="3" t="s">
        <v>124</v>
      </c>
      <c r="C67" s="2" t="s">
        <v>11</v>
      </c>
      <c r="D67" s="2" t="s">
        <v>123</v>
      </c>
      <c r="E67" s="4">
        <v>227</v>
      </c>
      <c r="F67" s="3" t="s">
        <v>125</v>
      </c>
      <c r="G67" s="4">
        <v>216.44</v>
      </c>
      <c r="H67" s="3"/>
      <c r="I67" s="2" t="s">
        <v>31</v>
      </c>
    </row>
    <row r="68" spans="1:9" x14ac:dyDescent="0.3">
      <c r="A68" s="2">
        <v>8468</v>
      </c>
      <c r="B68" s="3" t="s">
        <v>124</v>
      </c>
      <c r="C68" s="2" t="s">
        <v>11</v>
      </c>
      <c r="D68" s="2" t="s">
        <v>126</v>
      </c>
      <c r="E68" s="4">
        <v>908</v>
      </c>
      <c r="F68" s="3" t="s">
        <v>125</v>
      </c>
      <c r="G68" s="4">
        <v>865.78</v>
      </c>
      <c r="H68" s="3"/>
      <c r="I68" s="2" t="s">
        <v>31</v>
      </c>
    </row>
    <row r="69" spans="1:9" x14ac:dyDescent="0.3">
      <c r="A69" s="2">
        <v>8469</v>
      </c>
      <c r="B69" s="3" t="s">
        <v>124</v>
      </c>
      <c r="C69" s="2" t="s">
        <v>11</v>
      </c>
      <c r="D69" s="2" t="s">
        <v>127</v>
      </c>
      <c r="E69" s="4">
        <v>908</v>
      </c>
      <c r="F69" s="3" t="s">
        <v>125</v>
      </c>
      <c r="G69" s="4">
        <v>865.78</v>
      </c>
      <c r="H69" s="3"/>
      <c r="I69" s="2" t="s">
        <v>31</v>
      </c>
    </row>
    <row r="70" spans="1:9" x14ac:dyDescent="0.3">
      <c r="A70" s="2">
        <v>8470</v>
      </c>
      <c r="B70" s="3" t="s">
        <v>124</v>
      </c>
      <c r="C70" s="2" t="s">
        <v>11</v>
      </c>
      <c r="D70" s="2" t="s">
        <v>128</v>
      </c>
      <c r="E70" s="4">
        <v>227</v>
      </c>
      <c r="F70" s="3" t="s">
        <v>125</v>
      </c>
      <c r="G70" s="4">
        <v>216.44</v>
      </c>
      <c r="H70" s="3"/>
      <c r="I70" s="2" t="s">
        <v>31</v>
      </c>
    </row>
    <row r="71" spans="1:9" x14ac:dyDescent="0.3">
      <c r="A71" s="2">
        <v>8471</v>
      </c>
      <c r="B71" s="3" t="s">
        <v>124</v>
      </c>
      <c r="C71" s="2" t="s">
        <v>11</v>
      </c>
      <c r="D71" s="2" t="s">
        <v>129</v>
      </c>
      <c r="E71" s="4">
        <v>995</v>
      </c>
      <c r="F71" s="3" t="s">
        <v>125</v>
      </c>
      <c r="G71" s="4">
        <v>948.73</v>
      </c>
      <c r="H71" s="3"/>
      <c r="I71" s="2" t="s">
        <v>31</v>
      </c>
    </row>
    <row r="72" spans="1:9" x14ac:dyDescent="0.3">
      <c r="A72" s="2">
        <v>8472</v>
      </c>
      <c r="B72" s="3" t="s">
        <v>124</v>
      </c>
      <c r="C72" s="2" t="s">
        <v>11</v>
      </c>
      <c r="D72" s="2" t="s">
        <v>130</v>
      </c>
      <c r="E72" s="4">
        <v>2043</v>
      </c>
      <c r="F72" s="3" t="s">
        <v>125</v>
      </c>
      <c r="G72" s="4">
        <v>1948</v>
      </c>
      <c r="H72" s="3"/>
      <c r="I72" s="2" t="s">
        <v>31</v>
      </c>
    </row>
    <row r="73" spans="1:9" x14ac:dyDescent="0.3">
      <c r="A73" s="2">
        <v>8473</v>
      </c>
      <c r="B73" s="3" t="s">
        <v>124</v>
      </c>
      <c r="C73" s="2" t="s">
        <v>11</v>
      </c>
      <c r="D73" s="2" t="s">
        <v>131</v>
      </c>
      <c r="E73" s="4">
        <v>681</v>
      </c>
      <c r="F73" s="3" t="s">
        <v>125</v>
      </c>
      <c r="G73" s="4">
        <v>649.33000000000004</v>
      </c>
      <c r="H73" s="3"/>
      <c r="I73" s="2" t="s">
        <v>31</v>
      </c>
    </row>
    <row r="74" spans="1:9" x14ac:dyDescent="0.3">
      <c r="A74" s="2">
        <v>8474</v>
      </c>
      <c r="B74" s="3" t="s">
        <v>124</v>
      </c>
      <c r="C74" s="2" t="s">
        <v>11</v>
      </c>
      <c r="D74" s="2" t="s">
        <v>132</v>
      </c>
      <c r="E74" s="4">
        <v>654</v>
      </c>
      <c r="F74" s="3" t="s">
        <v>125</v>
      </c>
      <c r="G74" s="4">
        <v>623.59</v>
      </c>
      <c r="H74" s="3"/>
      <c r="I74" s="2" t="s">
        <v>31</v>
      </c>
    </row>
    <row r="75" spans="1:9" x14ac:dyDescent="0.3">
      <c r="A75" s="2">
        <v>8475</v>
      </c>
      <c r="B75" s="3" t="s">
        <v>124</v>
      </c>
      <c r="C75" s="2" t="s">
        <v>11</v>
      </c>
      <c r="D75" s="2" t="s">
        <v>63</v>
      </c>
      <c r="E75" s="4">
        <v>1800</v>
      </c>
      <c r="F75" s="3" t="s">
        <v>125</v>
      </c>
      <c r="G75" s="4">
        <v>1716.3</v>
      </c>
      <c r="H75" s="3"/>
      <c r="I75" s="2" t="s">
        <v>31</v>
      </c>
    </row>
    <row r="76" spans="1:9" x14ac:dyDescent="0.3">
      <c r="A76" s="2">
        <v>8476</v>
      </c>
      <c r="B76" s="3" t="s">
        <v>124</v>
      </c>
      <c r="C76" s="2" t="s">
        <v>11</v>
      </c>
      <c r="D76" s="2" t="s">
        <v>15</v>
      </c>
      <c r="E76" s="4">
        <v>995</v>
      </c>
      <c r="F76" s="3" t="s">
        <v>125</v>
      </c>
      <c r="G76" s="4">
        <v>948.73</v>
      </c>
      <c r="H76" s="3"/>
      <c r="I76" s="2" t="s">
        <v>31</v>
      </c>
    </row>
    <row r="77" spans="1:9" x14ac:dyDescent="0.3">
      <c r="A77" s="2">
        <v>8477</v>
      </c>
      <c r="B77" s="3" t="s">
        <v>124</v>
      </c>
      <c r="C77" s="2" t="s">
        <v>11</v>
      </c>
      <c r="D77" s="2" t="s">
        <v>133</v>
      </c>
      <c r="E77" s="4">
        <v>454</v>
      </c>
      <c r="F77" s="3" t="s">
        <v>125</v>
      </c>
      <c r="G77" s="4">
        <v>432.89</v>
      </c>
      <c r="H77" s="3"/>
      <c r="I77" s="2" t="s">
        <v>31</v>
      </c>
    </row>
    <row r="78" spans="1:9" x14ac:dyDescent="0.3">
      <c r="A78" s="2">
        <v>8478</v>
      </c>
      <c r="B78" s="3" t="s">
        <v>124</v>
      </c>
      <c r="C78" s="2" t="s">
        <v>11</v>
      </c>
      <c r="D78" s="2" t="s">
        <v>134</v>
      </c>
      <c r="E78" s="4">
        <v>1816</v>
      </c>
      <c r="F78" s="3" t="s">
        <v>125</v>
      </c>
      <c r="G78" s="4">
        <v>1731.56</v>
      </c>
      <c r="H78" s="3"/>
      <c r="I78" s="2" t="s">
        <v>31</v>
      </c>
    </row>
    <row r="79" spans="1:9" x14ac:dyDescent="0.3">
      <c r="A79" s="2">
        <v>8479</v>
      </c>
      <c r="B79" s="3" t="s">
        <v>124</v>
      </c>
      <c r="C79" s="2" t="s">
        <v>11</v>
      </c>
      <c r="D79" s="2" t="s">
        <v>135</v>
      </c>
      <c r="E79" s="4">
        <v>995</v>
      </c>
      <c r="F79" s="3" t="s">
        <v>125</v>
      </c>
      <c r="G79" s="4">
        <v>948.73</v>
      </c>
      <c r="H79" s="3"/>
      <c r="I79" s="2" t="s">
        <v>31</v>
      </c>
    </row>
    <row r="80" spans="1:9" x14ac:dyDescent="0.3">
      <c r="A80" s="2">
        <v>8480</v>
      </c>
      <c r="B80" s="3" t="s">
        <v>124</v>
      </c>
      <c r="C80" s="2" t="s">
        <v>11</v>
      </c>
      <c r="D80" s="2" t="s">
        <v>136</v>
      </c>
      <c r="E80" s="4">
        <v>3151</v>
      </c>
      <c r="F80" s="3" t="s">
        <v>125</v>
      </c>
      <c r="G80" s="4">
        <v>3004.48</v>
      </c>
      <c r="H80" s="3"/>
      <c r="I80" s="2" t="s">
        <v>31</v>
      </c>
    </row>
    <row r="81" spans="1:9" x14ac:dyDescent="0.3">
      <c r="A81" s="2">
        <v>8481</v>
      </c>
      <c r="B81" s="3" t="s">
        <v>124</v>
      </c>
      <c r="C81" s="2" t="s">
        <v>11</v>
      </c>
      <c r="D81" s="2" t="s">
        <v>62</v>
      </c>
      <c r="E81" s="4">
        <v>4233</v>
      </c>
      <c r="F81" s="3" t="s">
        <v>125</v>
      </c>
      <c r="G81" s="4">
        <v>4036.17</v>
      </c>
      <c r="H81" s="3"/>
      <c r="I81" s="2" t="s">
        <v>31</v>
      </c>
    </row>
    <row r="82" spans="1:9" x14ac:dyDescent="0.3">
      <c r="A82" s="2">
        <v>8482</v>
      </c>
      <c r="B82" s="3" t="s">
        <v>124</v>
      </c>
      <c r="C82" s="2" t="s">
        <v>11</v>
      </c>
      <c r="D82" s="2" t="s">
        <v>15</v>
      </c>
      <c r="E82" s="4">
        <v>600</v>
      </c>
      <c r="F82" s="3" t="s">
        <v>125</v>
      </c>
      <c r="G82" s="4">
        <v>572.1</v>
      </c>
      <c r="H82" s="3"/>
      <c r="I82" s="2" t="s">
        <v>14</v>
      </c>
    </row>
    <row r="83" spans="1:9" x14ac:dyDescent="0.3">
      <c r="A83" s="2">
        <v>8483</v>
      </c>
      <c r="B83" s="3" t="s">
        <v>124</v>
      </c>
      <c r="C83" s="2" t="s">
        <v>11</v>
      </c>
      <c r="D83" s="2" t="s">
        <v>64</v>
      </c>
      <c r="E83" s="4">
        <v>450</v>
      </c>
      <c r="F83" s="3" t="s">
        <v>125</v>
      </c>
      <c r="G83" s="4">
        <v>429.07</v>
      </c>
      <c r="H83" s="3"/>
      <c r="I83" s="2" t="s">
        <v>31</v>
      </c>
    </row>
    <row r="84" spans="1:9" x14ac:dyDescent="0.3">
      <c r="A84" s="2">
        <v>8484</v>
      </c>
      <c r="B84" s="3" t="s">
        <v>124</v>
      </c>
      <c r="C84" s="2" t="s">
        <v>11</v>
      </c>
      <c r="D84" s="2" t="s">
        <v>65</v>
      </c>
      <c r="E84" s="4">
        <v>3753</v>
      </c>
      <c r="F84" s="3" t="s">
        <v>125</v>
      </c>
      <c r="G84" s="4">
        <v>3578.49</v>
      </c>
      <c r="H84" s="3"/>
      <c r="I84" s="2" t="s">
        <v>31</v>
      </c>
    </row>
    <row r="85" spans="1:9" x14ac:dyDescent="0.3">
      <c r="A85" s="2">
        <v>8486</v>
      </c>
      <c r="B85" s="3" t="s">
        <v>137</v>
      </c>
      <c r="C85" s="2" t="s">
        <v>138</v>
      </c>
      <c r="D85" s="2" t="s">
        <v>139</v>
      </c>
      <c r="E85" s="4">
        <v>66550</v>
      </c>
      <c r="F85" s="3" t="s">
        <v>140</v>
      </c>
      <c r="G85" s="4">
        <v>59229.5</v>
      </c>
      <c r="H85" s="3"/>
      <c r="I85" s="2" t="s">
        <v>35</v>
      </c>
    </row>
    <row r="86" spans="1:9" x14ac:dyDescent="0.3">
      <c r="A86" s="2">
        <v>8487</v>
      </c>
      <c r="B86" s="3">
        <v>44607</v>
      </c>
      <c r="C86" s="2" t="s">
        <v>299</v>
      </c>
      <c r="D86" s="2" t="s">
        <v>141</v>
      </c>
      <c r="E86" s="4">
        <v>51378.879999999997</v>
      </c>
      <c r="F86" s="3">
        <v>44612</v>
      </c>
      <c r="G86" s="4">
        <v>45727.203200000004</v>
      </c>
      <c r="H86" s="3"/>
      <c r="I86" s="2" t="s">
        <v>35</v>
      </c>
    </row>
    <row r="87" spans="1:9" x14ac:dyDescent="0.3">
      <c r="A87" s="2">
        <v>8488</v>
      </c>
      <c r="B87" s="3" t="s">
        <v>142</v>
      </c>
      <c r="C87" s="2" t="s">
        <v>71</v>
      </c>
      <c r="D87" s="2" t="s">
        <v>72</v>
      </c>
      <c r="E87" s="4">
        <v>3640</v>
      </c>
      <c r="F87" s="3" t="s">
        <v>143</v>
      </c>
      <c r="G87" s="4">
        <v>3470.74</v>
      </c>
      <c r="H87" s="3"/>
      <c r="I87" s="2" t="s">
        <v>31</v>
      </c>
    </row>
    <row r="88" spans="1:9" x14ac:dyDescent="0.3">
      <c r="A88" s="2">
        <v>8490</v>
      </c>
      <c r="B88" s="3" t="s">
        <v>47</v>
      </c>
      <c r="C88" s="2" t="s">
        <v>11</v>
      </c>
      <c r="D88" s="2" t="s">
        <v>62</v>
      </c>
      <c r="E88" s="4">
        <v>4232.3</v>
      </c>
      <c r="F88" s="3" t="s">
        <v>144</v>
      </c>
      <c r="G88" s="4">
        <v>4035.5</v>
      </c>
      <c r="H88" s="3"/>
      <c r="I88" s="2" t="s">
        <v>31</v>
      </c>
    </row>
    <row r="89" spans="1:9" x14ac:dyDescent="0.3">
      <c r="A89" s="2">
        <v>8491</v>
      </c>
      <c r="B89" s="3" t="s">
        <v>47</v>
      </c>
      <c r="C89" s="2" t="s">
        <v>11</v>
      </c>
      <c r="D89" s="2" t="s">
        <v>65</v>
      </c>
      <c r="E89" s="4">
        <v>3752.26</v>
      </c>
      <c r="F89" s="3" t="s">
        <v>144</v>
      </c>
      <c r="G89" s="4">
        <v>3577.78</v>
      </c>
      <c r="H89" s="3"/>
      <c r="I89" s="2" t="s">
        <v>31</v>
      </c>
    </row>
    <row r="90" spans="1:9" x14ac:dyDescent="0.3">
      <c r="A90" s="2">
        <v>8492</v>
      </c>
      <c r="B90" s="3" t="s">
        <v>47</v>
      </c>
      <c r="C90" s="2" t="s">
        <v>11</v>
      </c>
      <c r="D90" s="2" t="s">
        <v>63</v>
      </c>
      <c r="E90" s="4">
        <v>1800</v>
      </c>
      <c r="F90" s="3" t="s">
        <v>144</v>
      </c>
      <c r="G90" s="4">
        <v>1716.3</v>
      </c>
      <c r="H90" s="3"/>
      <c r="I90" s="2" t="s">
        <v>31</v>
      </c>
    </row>
    <row r="91" spans="1:9" x14ac:dyDescent="0.3">
      <c r="A91" s="2">
        <v>8493</v>
      </c>
      <c r="B91" s="3" t="s">
        <v>47</v>
      </c>
      <c r="C91" s="2" t="s">
        <v>11</v>
      </c>
      <c r="D91" s="2" t="s">
        <v>64</v>
      </c>
      <c r="E91" s="4">
        <v>450</v>
      </c>
      <c r="F91" s="3" t="s">
        <v>144</v>
      </c>
      <c r="G91" s="4">
        <v>429.07</v>
      </c>
      <c r="H91" s="3"/>
      <c r="I91" s="2" t="s">
        <v>31</v>
      </c>
    </row>
    <row r="92" spans="1:9" x14ac:dyDescent="0.3">
      <c r="A92" s="2">
        <v>8494</v>
      </c>
      <c r="B92" s="3">
        <v>44609</v>
      </c>
      <c r="C92" s="2" t="s">
        <v>71</v>
      </c>
      <c r="D92" s="2" t="s">
        <v>72</v>
      </c>
      <c r="E92" s="4">
        <v>3640</v>
      </c>
      <c r="F92" s="3">
        <v>44639</v>
      </c>
      <c r="G92" s="4">
        <v>3470.74</v>
      </c>
      <c r="H92" s="3"/>
      <c r="I92" s="2" t="s">
        <v>31</v>
      </c>
    </row>
    <row r="93" spans="1:9" x14ac:dyDescent="0.3">
      <c r="A93" s="2">
        <v>8495</v>
      </c>
      <c r="B93" s="3" t="s">
        <v>145</v>
      </c>
      <c r="C93" s="2" t="s">
        <v>74</v>
      </c>
      <c r="D93" s="2" t="s">
        <v>75</v>
      </c>
      <c r="E93" s="4">
        <v>2722</v>
      </c>
      <c r="F93" s="3" t="s">
        <v>90</v>
      </c>
      <c r="G93" s="4">
        <v>2595.4299999999998</v>
      </c>
      <c r="H93" s="3"/>
      <c r="I93" s="2" t="s">
        <v>31</v>
      </c>
    </row>
    <row r="94" spans="1:9" x14ac:dyDescent="0.3">
      <c r="A94" s="2">
        <v>8496</v>
      </c>
      <c r="B94" s="3" t="s">
        <v>145</v>
      </c>
      <c r="C94" s="2" t="s">
        <v>146</v>
      </c>
      <c r="D94" s="2" t="s">
        <v>147</v>
      </c>
      <c r="E94" s="4">
        <v>739.75</v>
      </c>
      <c r="F94" s="3" t="s">
        <v>90</v>
      </c>
      <c r="G94" s="4">
        <v>705.35162500000001</v>
      </c>
      <c r="H94" s="3"/>
      <c r="I94" s="2" t="s">
        <v>31</v>
      </c>
    </row>
    <row r="95" spans="1:9" x14ac:dyDescent="0.3">
      <c r="A95" s="2">
        <v>8497</v>
      </c>
      <c r="B95" s="3" t="s">
        <v>145</v>
      </c>
      <c r="C95" s="2" t="s">
        <v>298</v>
      </c>
      <c r="D95" s="2" t="s">
        <v>148</v>
      </c>
      <c r="E95" s="4">
        <v>750.75</v>
      </c>
      <c r="F95" s="3" t="s">
        <v>90</v>
      </c>
      <c r="G95" s="4">
        <v>715.84</v>
      </c>
      <c r="H95" s="3"/>
      <c r="I95" s="2" t="s">
        <v>31</v>
      </c>
    </row>
    <row r="96" spans="1:9" x14ac:dyDescent="0.3">
      <c r="A96" s="2">
        <v>8498</v>
      </c>
      <c r="B96" s="3" t="s">
        <v>145</v>
      </c>
      <c r="C96" s="2" t="s">
        <v>149</v>
      </c>
      <c r="D96" s="2" t="s">
        <v>150</v>
      </c>
      <c r="E96" s="4">
        <v>490</v>
      </c>
      <c r="F96" s="3" t="s">
        <v>90</v>
      </c>
      <c r="G96" s="4">
        <v>467.21</v>
      </c>
      <c r="H96" s="3"/>
      <c r="I96" s="2" t="s">
        <v>31</v>
      </c>
    </row>
    <row r="97" spans="1:9" x14ac:dyDescent="0.3">
      <c r="A97" s="2">
        <v>8499</v>
      </c>
      <c r="B97" s="3" t="s">
        <v>145</v>
      </c>
      <c r="C97" s="2" t="s">
        <v>151</v>
      </c>
      <c r="D97" s="2" t="s">
        <v>152</v>
      </c>
      <c r="E97" s="4">
        <v>954</v>
      </c>
      <c r="F97" s="3" t="s">
        <v>90</v>
      </c>
      <c r="G97" s="4">
        <v>909.64</v>
      </c>
      <c r="H97" s="3"/>
      <c r="I97" s="2" t="s">
        <v>31</v>
      </c>
    </row>
    <row r="98" spans="1:9" x14ac:dyDescent="0.3">
      <c r="A98" s="2">
        <v>8500</v>
      </c>
      <c r="B98" s="3" t="s">
        <v>145</v>
      </c>
      <c r="C98" s="2" t="s">
        <v>153</v>
      </c>
      <c r="D98" s="2" t="s">
        <v>154</v>
      </c>
      <c r="E98" s="4">
        <v>1800</v>
      </c>
      <c r="F98" s="3" t="s">
        <v>90</v>
      </c>
      <c r="G98" s="4">
        <v>1716.3</v>
      </c>
      <c r="H98" s="3"/>
      <c r="I98" s="2" t="s">
        <v>31</v>
      </c>
    </row>
    <row r="99" spans="1:9" x14ac:dyDescent="0.3">
      <c r="A99" s="2">
        <v>8501</v>
      </c>
      <c r="B99" s="3" t="s">
        <v>155</v>
      </c>
      <c r="C99" s="2" t="s">
        <v>156</v>
      </c>
      <c r="D99" s="2" t="s">
        <v>157</v>
      </c>
      <c r="E99" s="4">
        <v>2150</v>
      </c>
      <c r="F99" s="3" t="s">
        <v>158</v>
      </c>
      <c r="G99" s="4">
        <v>2050.02</v>
      </c>
      <c r="H99" s="3"/>
      <c r="I99" s="2" t="s">
        <v>31</v>
      </c>
    </row>
    <row r="100" spans="1:9" x14ac:dyDescent="0.3">
      <c r="A100" s="2">
        <v>8502</v>
      </c>
      <c r="B100" s="3" t="s">
        <v>155</v>
      </c>
      <c r="C100" s="2" t="s">
        <v>159</v>
      </c>
      <c r="D100" s="2" t="s">
        <v>160</v>
      </c>
      <c r="E100" s="4">
        <v>1490</v>
      </c>
      <c r="F100" s="3" t="s">
        <v>158</v>
      </c>
      <c r="G100" s="4">
        <v>1420.71</v>
      </c>
      <c r="H100" s="3"/>
      <c r="I100" s="2" t="s">
        <v>31</v>
      </c>
    </row>
    <row r="101" spans="1:9" x14ac:dyDescent="0.3">
      <c r="A101" s="2">
        <v>8503</v>
      </c>
      <c r="B101" s="3" t="s">
        <v>155</v>
      </c>
      <c r="C101" s="2" t="s">
        <v>161</v>
      </c>
      <c r="D101" s="2" t="s">
        <v>162</v>
      </c>
      <c r="E101" s="4">
        <v>1100</v>
      </c>
      <c r="F101" s="3" t="s">
        <v>158</v>
      </c>
      <c r="G101" s="4">
        <v>1048.8499999999999</v>
      </c>
      <c r="H101" s="3"/>
      <c r="I101" s="2" t="s">
        <v>31</v>
      </c>
    </row>
    <row r="102" spans="1:9" x14ac:dyDescent="0.3">
      <c r="A102" s="2">
        <v>8504</v>
      </c>
      <c r="B102" s="3" t="s">
        <v>155</v>
      </c>
      <c r="C102" s="2" t="s">
        <v>163</v>
      </c>
      <c r="D102" s="2" t="s">
        <v>164</v>
      </c>
      <c r="E102" s="4">
        <v>1490</v>
      </c>
      <c r="F102" s="3" t="s">
        <v>158</v>
      </c>
      <c r="G102" s="4">
        <v>1420.71</v>
      </c>
      <c r="H102" s="3"/>
      <c r="I102" s="2" t="s">
        <v>31</v>
      </c>
    </row>
    <row r="103" spans="1:9" x14ac:dyDescent="0.3">
      <c r="A103" s="2">
        <v>8505</v>
      </c>
      <c r="B103" s="3" t="s">
        <v>155</v>
      </c>
      <c r="C103" s="2" t="s">
        <v>50</v>
      </c>
      <c r="D103" s="2" t="s">
        <v>51</v>
      </c>
      <c r="E103" s="4">
        <v>1200</v>
      </c>
      <c r="F103" s="3" t="s">
        <v>158</v>
      </c>
      <c r="G103" s="4">
        <v>1144.2</v>
      </c>
      <c r="H103" s="3"/>
      <c r="I103" s="2" t="s">
        <v>31</v>
      </c>
    </row>
    <row r="104" spans="1:9" x14ac:dyDescent="0.3">
      <c r="A104" s="2">
        <v>8511</v>
      </c>
      <c r="B104" s="3" t="s">
        <v>155</v>
      </c>
      <c r="C104" s="2" t="s">
        <v>165</v>
      </c>
      <c r="D104" s="2" t="s">
        <v>166</v>
      </c>
      <c r="E104" s="4">
        <v>1800</v>
      </c>
      <c r="F104" s="3" t="s">
        <v>158</v>
      </c>
      <c r="G104" s="4">
        <v>1716.3</v>
      </c>
      <c r="H104" s="3"/>
      <c r="I104" s="2" t="s">
        <v>31</v>
      </c>
    </row>
    <row r="105" spans="1:9" x14ac:dyDescent="0.3">
      <c r="A105" s="2">
        <v>8514</v>
      </c>
      <c r="B105" s="3" t="s">
        <v>155</v>
      </c>
      <c r="C105" s="2" t="s">
        <v>167</v>
      </c>
      <c r="D105" s="2" t="s">
        <v>54</v>
      </c>
      <c r="E105" s="4">
        <v>1490</v>
      </c>
      <c r="F105" s="3" t="s">
        <v>158</v>
      </c>
      <c r="G105" s="4">
        <v>1420.7149999999999</v>
      </c>
      <c r="H105" s="3"/>
      <c r="I105" s="2" t="s">
        <v>31</v>
      </c>
    </row>
    <row r="106" spans="1:9" x14ac:dyDescent="0.3">
      <c r="A106" s="2">
        <v>8515</v>
      </c>
      <c r="B106" s="3" t="s">
        <v>155</v>
      </c>
      <c r="C106" s="2" t="s">
        <v>168</v>
      </c>
      <c r="D106" s="2" t="s">
        <v>169</v>
      </c>
      <c r="E106" s="4">
        <v>1300</v>
      </c>
      <c r="F106" s="3" t="s">
        <v>158</v>
      </c>
      <c r="G106" s="4">
        <v>1239.55</v>
      </c>
      <c r="H106" s="3"/>
      <c r="I106" s="2" t="s">
        <v>31</v>
      </c>
    </row>
    <row r="107" spans="1:9" x14ac:dyDescent="0.3">
      <c r="A107" s="2">
        <v>8516</v>
      </c>
      <c r="B107" s="3" t="s">
        <v>170</v>
      </c>
      <c r="C107" s="2" t="s">
        <v>146</v>
      </c>
      <c r="D107" s="2" t="s">
        <v>147</v>
      </c>
      <c r="E107" s="4">
        <v>2136.4499999999998</v>
      </c>
      <c r="F107" s="3" t="s">
        <v>171</v>
      </c>
      <c r="G107" s="4">
        <v>2037.11</v>
      </c>
      <c r="H107" s="3"/>
      <c r="I107" s="2" t="s">
        <v>14</v>
      </c>
    </row>
    <row r="108" spans="1:9" x14ac:dyDescent="0.3">
      <c r="A108" s="2">
        <v>8517</v>
      </c>
      <c r="B108" s="3" t="s">
        <v>170</v>
      </c>
      <c r="C108" s="2" t="s">
        <v>74</v>
      </c>
      <c r="D108" s="2" t="s">
        <v>75</v>
      </c>
      <c r="E108" s="4">
        <v>5900</v>
      </c>
      <c r="F108" s="3" t="s">
        <v>172</v>
      </c>
      <c r="G108" s="4">
        <v>5625.65</v>
      </c>
      <c r="H108" s="3"/>
      <c r="I108" s="2" t="s">
        <v>14</v>
      </c>
    </row>
    <row r="109" spans="1:9" x14ac:dyDescent="0.3">
      <c r="A109" s="2">
        <v>8518</v>
      </c>
      <c r="B109" s="3" t="s">
        <v>170</v>
      </c>
      <c r="C109" s="2" t="s">
        <v>173</v>
      </c>
      <c r="D109" s="2" t="s">
        <v>174</v>
      </c>
      <c r="E109" s="4">
        <v>3652.18</v>
      </c>
      <c r="F109" s="3" t="s">
        <v>175</v>
      </c>
      <c r="G109" s="4">
        <v>3482.35</v>
      </c>
      <c r="H109" s="3"/>
      <c r="I109" s="2" t="s">
        <v>14</v>
      </c>
    </row>
    <row r="110" spans="1:9" x14ac:dyDescent="0.3">
      <c r="A110" s="2">
        <v>8519</v>
      </c>
      <c r="B110" s="3" t="s">
        <v>170</v>
      </c>
      <c r="C110" s="2" t="s">
        <v>173</v>
      </c>
      <c r="D110" s="2" t="s">
        <v>174</v>
      </c>
      <c r="E110" s="4">
        <v>2344.23</v>
      </c>
      <c r="F110" s="3" t="s">
        <v>175</v>
      </c>
      <c r="G110" s="4">
        <v>2235.2199999999998</v>
      </c>
      <c r="H110" s="3"/>
      <c r="I110" s="2" t="s">
        <v>14</v>
      </c>
    </row>
    <row r="111" spans="1:9" x14ac:dyDescent="0.3">
      <c r="A111" s="2">
        <v>8520</v>
      </c>
      <c r="B111" s="3" t="s">
        <v>170</v>
      </c>
      <c r="C111" s="2" t="s">
        <v>176</v>
      </c>
      <c r="D111" s="2" t="s">
        <v>177</v>
      </c>
      <c r="E111" s="4">
        <v>990</v>
      </c>
      <c r="F111" s="3" t="s">
        <v>158</v>
      </c>
      <c r="G111" s="4">
        <v>943.96</v>
      </c>
      <c r="H111" s="3"/>
      <c r="I111" s="2" t="s">
        <v>31</v>
      </c>
    </row>
    <row r="112" spans="1:9" x14ac:dyDescent="0.3">
      <c r="A112" s="2">
        <v>8521</v>
      </c>
      <c r="B112" s="3" t="s">
        <v>170</v>
      </c>
      <c r="C112" s="2" t="s">
        <v>178</v>
      </c>
      <c r="D112" s="2" t="s">
        <v>179</v>
      </c>
      <c r="E112" s="4">
        <v>590</v>
      </c>
      <c r="F112" s="3" t="s">
        <v>158</v>
      </c>
      <c r="G112" s="4">
        <v>562.55999999999995</v>
      </c>
      <c r="H112" s="3"/>
      <c r="I112" s="2" t="s">
        <v>31</v>
      </c>
    </row>
    <row r="113" spans="1:9" x14ac:dyDescent="0.3">
      <c r="A113" s="2">
        <v>8522</v>
      </c>
      <c r="B113" s="3" t="s">
        <v>170</v>
      </c>
      <c r="C113" s="2" t="s">
        <v>180</v>
      </c>
      <c r="D113" s="2" t="s">
        <v>181</v>
      </c>
      <c r="E113" s="4">
        <v>450</v>
      </c>
      <c r="F113" s="3" t="s">
        <v>158</v>
      </c>
      <c r="G113" s="4">
        <v>429.07</v>
      </c>
      <c r="H113" s="3"/>
      <c r="I113" s="2" t="s">
        <v>31</v>
      </c>
    </row>
    <row r="114" spans="1:9" x14ac:dyDescent="0.3">
      <c r="A114" s="2">
        <v>8523</v>
      </c>
      <c r="B114" s="3" t="s">
        <v>170</v>
      </c>
      <c r="C114" s="2" t="s">
        <v>182</v>
      </c>
      <c r="D114" s="2" t="s">
        <v>183</v>
      </c>
      <c r="E114" s="4">
        <v>585</v>
      </c>
      <c r="F114" s="3" t="s">
        <v>158</v>
      </c>
      <c r="G114" s="4">
        <v>557.79999999999995</v>
      </c>
      <c r="H114" s="3"/>
      <c r="I114" s="2" t="s">
        <v>31</v>
      </c>
    </row>
    <row r="115" spans="1:9" x14ac:dyDescent="0.3">
      <c r="A115" s="2">
        <v>8524</v>
      </c>
      <c r="B115" s="3" t="s">
        <v>170</v>
      </c>
      <c r="C115" s="2" t="s">
        <v>184</v>
      </c>
      <c r="D115" s="2" t="s">
        <v>185</v>
      </c>
      <c r="E115" s="4">
        <v>990</v>
      </c>
      <c r="F115" s="3" t="s">
        <v>158</v>
      </c>
      <c r="G115" s="4">
        <v>943.96</v>
      </c>
      <c r="H115" s="3"/>
      <c r="I115" s="2" t="s">
        <v>31</v>
      </c>
    </row>
    <row r="116" spans="1:9" x14ac:dyDescent="0.3">
      <c r="A116" s="2">
        <v>8525</v>
      </c>
      <c r="B116" s="3" t="s">
        <v>170</v>
      </c>
      <c r="C116" s="2" t="s">
        <v>186</v>
      </c>
      <c r="D116" s="2" t="s">
        <v>187</v>
      </c>
      <c r="E116" s="4">
        <v>850</v>
      </c>
      <c r="F116" s="3" t="s">
        <v>158</v>
      </c>
      <c r="G116" s="4">
        <v>810.47</v>
      </c>
      <c r="H116" s="3"/>
      <c r="I116" s="2" t="s">
        <v>31</v>
      </c>
    </row>
    <row r="117" spans="1:9" x14ac:dyDescent="0.3">
      <c r="A117" s="2">
        <v>8526</v>
      </c>
      <c r="B117" s="3" t="s">
        <v>170</v>
      </c>
      <c r="C117" s="2" t="s">
        <v>188</v>
      </c>
      <c r="D117" s="2" t="s">
        <v>189</v>
      </c>
      <c r="E117" s="4">
        <v>990</v>
      </c>
      <c r="F117" s="3" t="s">
        <v>158</v>
      </c>
      <c r="G117" s="4">
        <v>943.96</v>
      </c>
      <c r="H117" s="3"/>
      <c r="I117" s="2" t="s">
        <v>31</v>
      </c>
    </row>
    <row r="118" spans="1:9" x14ac:dyDescent="0.3">
      <c r="A118" s="2">
        <v>8527</v>
      </c>
      <c r="B118" s="3" t="s">
        <v>170</v>
      </c>
      <c r="C118" s="2" t="s">
        <v>38</v>
      </c>
      <c r="D118" s="2" t="s">
        <v>39</v>
      </c>
      <c r="E118" s="4">
        <v>1760</v>
      </c>
      <c r="F118" s="3" t="s">
        <v>175</v>
      </c>
      <c r="G118" s="4">
        <v>1678.16</v>
      </c>
      <c r="H118" s="3"/>
      <c r="I118" s="2" t="s">
        <v>31</v>
      </c>
    </row>
    <row r="119" spans="1:9" x14ac:dyDescent="0.3">
      <c r="A119" s="2">
        <v>8528</v>
      </c>
      <c r="B119" s="3" t="s">
        <v>190</v>
      </c>
      <c r="C119" s="2" t="s">
        <v>191</v>
      </c>
      <c r="D119" s="2" t="s">
        <v>192</v>
      </c>
      <c r="E119" s="4">
        <v>1100</v>
      </c>
      <c r="F119" s="3" t="s">
        <v>90</v>
      </c>
      <c r="G119" s="4">
        <v>1048.8499999999999</v>
      </c>
      <c r="H119" s="3"/>
      <c r="I119" s="2" t="s">
        <v>31</v>
      </c>
    </row>
    <row r="120" spans="1:9" x14ac:dyDescent="0.3">
      <c r="A120" s="2">
        <v>8529</v>
      </c>
      <c r="B120" s="3" t="s">
        <v>190</v>
      </c>
      <c r="C120" s="2" t="s">
        <v>193</v>
      </c>
      <c r="D120" s="2" t="s">
        <v>194</v>
      </c>
      <c r="E120" s="4">
        <v>1100</v>
      </c>
      <c r="F120" s="3" t="s">
        <v>90</v>
      </c>
      <c r="G120" s="4">
        <v>1048.8499999999999</v>
      </c>
      <c r="H120" s="3"/>
      <c r="I120" s="2" t="s">
        <v>31</v>
      </c>
    </row>
    <row r="121" spans="1:9" x14ac:dyDescent="0.3">
      <c r="A121" s="2">
        <v>8530</v>
      </c>
      <c r="B121" s="3" t="s">
        <v>190</v>
      </c>
      <c r="C121" s="2" t="s">
        <v>195</v>
      </c>
      <c r="D121" s="2" t="s">
        <v>196</v>
      </c>
      <c r="E121" s="4">
        <v>1100</v>
      </c>
      <c r="F121" s="3" t="s">
        <v>90</v>
      </c>
      <c r="G121" s="4">
        <v>1048.8499999999999</v>
      </c>
      <c r="H121" s="3"/>
      <c r="I121" s="2" t="s">
        <v>31</v>
      </c>
    </row>
    <row r="122" spans="1:9" x14ac:dyDescent="0.3">
      <c r="A122" s="6" t="s">
        <v>197</v>
      </c>
      <c r="B122" s="7"/>
      <c r="C122" s="7"/>
      <c r="D122" s="7"/>
      <c r="E122" s="5">
        <f>SUM(E3:E121)</f>
        <v>532396.89</v>
      </c>
      <c r="F122" s="1"/>
      <c r="G122" s="5">
        <f>SUM(G3:G121)</f>
        <v>492261.85269499983</v>
      </c>
      <c r="H122" s="1"/>
      <c r="I122" s="1"/>
    </row>
  </sheetData>
  <mergeCells count="2">
    <mergeCell ref="A122:D122"/>
    <mergeCell ref="A1:I1"/>
  </mergeCells>
  <pageMargins left="0.25" right="0.25" top="0.75" bottom="0.75" header="0.3" footer="0.3"/>
  <pageSetup paperSize="9" scale="75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sqref="A1:I64"/>
    </sheetView>
  </sheetViews>
  <sheetFormatPr defaultRowHeight="14.4" x14ac:dyDescent="0.3"/>
  <cols>
    <col min="1" max="1" width="6.6640625" bestFit="1" customWidth="1"/>
    <col min="2" max="2" width="10.5546875" bestFit="1" customWidth="1"/>
    <col min="3" max="3" width="43" bestFit="1" customWidth="1"/>
    <col min="4" max="4" width="17.77734375" bestFit="1" customWidth="1"/>
    <col min="5" max="5" width="12.21875" bestFit="1" customWidth="1"/>
    <col min="6" max="6" width="12.6640625" bestFit="1" customWidth="1"/>
    <col min="7" max="7" width="14.5546875" bestFit="1" customWidth="1"/>
    <col min="8" max="8" width="13.44140625" bestFit="1" customWidth="1"/>
    <col min="9" max="9" width="11.33203125" bestFit="1" customWidth="1"/>
  </cols>
  <sheetData>
    <row r="1" spans="1:9" ht="15.6" thickTop="1" thickBot="1" x14ac:dyDescent="0.35">
      <c r="A1" s="6" t="s">
        <v>198</v>
      </c>
      <c r="B1" s="10"/>
      <c r="C1" s="10"/>
      <c r="D1" s="10"/>
      <c r="E1" s="10"/>
      <c r="F1" s="10"/>
      <c r="G1" s="10"/>
      <c r="H1" s="10"/>
      <c r="I1" s="9"/>
    </row>
    <row r="2" spans="1:9" ht="15.6" thickTop="1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3">
      <c r="A3" s="2">
        <v>4356</v>
      </c>
      <c r="B3" s="3" t="s">
        <v>10</v>
      </c>
      <c r="C3" s="2" t="s">
        <v>199</v>
      </c>
      <c r="D3" s="2" t="s">
        <v>200</v>
      </c>
      <c r="E3" s="4">
        <v>844.95</v>
      </c>
      <c r="F3" s="3" t="s">
        <v>142</v>
      </c>
      <c r="G3" s="4">
        <v>844.95</v>
      </c>
      <c r="H3" s="3">
        <v>44603</v>
      </c>
      <c r="I3" s="2" t="s">
        <v>31</v>
      </c>
    </row>
    <row r="4" spans="1:9" x14ac:dyDescent="0.3">
      <c r="A4" s="2">
        <v>4357</v>
      </c>
      <c r="B4" s="3" t="s">
        <v>10</v>
      </c>
      <c r="C4" s="2" t="s">
        <v>201</v>
      </c>
      <c r="D4" s="2" t="s">
        <v>202</v>
      </c>
      <c r="E4" s="4">
        <v>36000</v>
      </c>
      <c r="F4" s="3" t="s">
        <v>203</v>
      </c>
      <c r="G4" s="4">
        <v>36000</v>
      </c>
      <c r="H4" s="3">
        <v>44600</v>
      </c>
      <c r="I4" s="2" t="s">
        <v>14</v>
      </c>
    </row>
    <row r="5" spans="1:9" x14ac:dyDescent="0.3">
      <c r="A5" s="2">
        <v>4358</v>
      </c>
      <c r="B5" s="3" t="s">
        <v>57</v>
      </c>
      <c r="C5" s="2" t="s">
        <v>204</v>
      </c>
      <c r="D5" s="2" t="s">
        <v>205</v>
      </c>
      <c r="E5" s="4">
        <v>315</v>
      </c>
      <c r="F5" s="3" t="s">
        <v>203</v>
      </c>
      <c r="G5" s="4">
        <v>315</v>
      </c>
      <c r="H5" s="3">
        <v>44600</v>
      </c>
      <c r="I5" s="2" t="s">
        <v>31</v>
      </c>
    </row>
    <row r="6" spans="1:9" x14ac:dyDescent="0.3">
      <c r="A6" s="2">
        <v>4359</v>
      </c>
      <c r="B6" s="3" t="s">
        <v>57</v>
      </c>
      <c r="C6" s="2" t="s">
        <v>206</v>
      </c>
      <c r="D6" s="2" t="s">
        <v>207</v>
      </c>
      <c r="E6" s="4">
        <v>2263.8000000000002</v>
      </c>
      <c r="F6" s="3" t="s">
        <v>203</v>
      </c>
      <c r="G6" s="4">
        <v>2263.8000000000002</v>
      </c>
      <c r="H6" s="3">
        <v>44600</v>
      </c>
      <c r="I6" s="2" t="s">
        <v>31</v>
      </c>
    </row>
    <row r="7" spans="1:9" x14ac:dyDescent="0.3">
      <c r="A7" s="2">
        <v>4360</v>
      </c>
      <c r="B7" s="3" t="s">
        <v>57</v>
      </c>
      <c r="C7" s="2" t="s">
        <v>208</v>
      </c>
      <c r="D7" s="2" t="s">
        <v>209</v>
      </c>
      <c r="E7" s="4">
        <v>2263.8000000000002</v>
      </c>
      <c r="F7" s="3" t="s">
        <v>203</v>
      </c>
      <c r="G7" s="4">
        <v>2263.8000000000002</v>
      </c>
      <c r="H7" s="3">
        <v>44600</v>
      </c>
      <c r="I7" s="2" t="s">
        <v>31</v>
      </c>
    </row>
    <row r="8" spans="1:9" x14ac:dyDescent="0.3">
      <c r="A8" s="2">
        <v>4361</v>
      </c>
      <c r="B8" s="3" t="s">
        <v>57</v>
      </c>
      <c r="C8" s="2" t="s">
        <v>210</v>
      </c>
      <c r="D8" s="2" t="s">
        <v>211</v>
      </c>
      <c r="E8" s="4">
        <v>1980.13</v>
      </c>
      <c r="F8" s="3" t="s">
        <v>203</v>
      </c>
      <c r="G8" s="4">
        <v>1980.13</v>
      </c>
      <c r="H8" s="3">
        <v>44600</v>
      </c>
      <c r="I8" s="2" t="s">
        <v>31</v>
      </c>
    </row>
    <row r="9" spans="1:9" x14ac:dyDescent="0.3">
      <c r="A9" s="2">
        <v>4362</v>
      </c>
      <c r="B9" s="3" t="s">
        <v>57</v>
      </c>
      <c r="C9" s="2" t="s">
        <v>212</v>
      </c>
      <c r="D9" s="2" t="s">
        <v>213</v>
      </c>
      <c r="E9" s="4">
        <v>912.47</v>
      </c>
      <c r="F9" s="3" t="s">
        <v>203</v>
      </c>
      <c r="G9" s="4">
        <v>912.47</v>
      </c>
      <c r="H9" s="3">
        <v>44600</v>
      </c>
      <c r="I9" s="2" t="s">
        <v>31</v>
      </c>
    </row>
    <row r="10" spans="1:9" x14ac:dyDescent="0.3">
      <c r="A10" s="2">
        <v>4363</v>
      </c>
      <c r="B10" s="3" t="s">
        <v>57</v>
      </c>
      <c r="C10" s="2" t="s">
        <v>214</v>
      </c>
      <c r="D10" s="2" t="s">
        <v>215</v>
      </c>
      <c r="E10" s="4">
        <v>4200</v>
      </c>
      <c r="F10" s="3" t="s">
        <v>203</v>
      </c>
      <c r="G10" s="4">
        <v>4200</v>
      </c>
      <c r="H10" s="3">
        <v>44609</v>
      </c>
      <c r="I10" s="2" t="s">
        <v>31</v>
      </c>
    </row>
    <row r="11" spans="1:9" x14ac:dyDescent="0.3">
      <c r="A11" s="2">
        <v>4364</v>
      </c>
      <c r="B11" s="3" t="s">
        <v>57</v>
      </c>
      <c r="C11" s="2" t="s">
        <v>216</v>
      </c>
      <c r="D11" s="2" t="s">
        <v>217</v>
      </c>
      <c r="E11" s="4">
        <v>1046.8499999999999</v>
      </c>
      <c r="F11" s="3" t="s">
        <v>203</v>
      </c>
      <c r="G11" s="4">
        <v>1046.8499999999999</v>
      </c>
      <c r="H11" s="3">
        <v>44600</v>
      </c>
      <c r="I11" s="2" t="s">
        <v>31</v>
      </c>
    </row>
    <row r="12" spans="1:9" x14ac:dyDescent="0.3">
      <c r="A12" s="2">
        <v>4365</v>
      </c>
      <c r="B12" s="3" t="s">
        <v>57</v>
      </c>
      <c r="C12" s="2" t="s">
        <v>218</v>
      </c>
      <c r="D12" s="2" t="s">
        <v>219</v>
      </c>
      <c r="E12" s="4">
        <v>1825.13</v>
      </c>
      <c r="F12" s="3" t="s">
        <v>203</v>
      </c>
      <c r="G12" s="4">
        <v>1825.13</v>
      </c>
      <c r="H12" s="3">
        <v>44600</v>
      </c>
      <c r="I12" s="2" t="s">
        <v>31</v>
      </c>
    </row>
    <row r="13" spans="1:9" x14ac:dyDescent="0.3">
      <c r="A13" s="2">
        <v>4366</v>
      </c>
      <c r="B13" s="3" t="s">
        <v>57</v>
      </c>
      <c r="C13" s="2" t="s">
        <v>220</v>
      </c>
      <c r="D13" s="2" t="s">
        <v>221</v>
      </c>
      <c r="E13" s="4">
        <v>865.68</v>
      </c>
      <c r="F13" s="3" t="s">
        <v>203</v>
      </c>
      <c r="G13" s="4">
        <v>865.68</v>
      </c>
      <c r="H13" s="3">
        <v>44600</v>
      </c>
      <c r="I13" s="2" t="s">
        <v>31</v>
      </c>
    </row>
    <row r="14" spans="1:9" x14ac:dyDescent="0.3">
      <c r="A14" s="2">
        <v>4367</v>
      </c>
      <c r="B14" s="3" t="s">
        <v>57</v>
      </c>
      <c r="C14" s="2" t="s">
        <v>222</v>
      </c>
      <c r="D14" s="2" t="s">
        <v>223</v>
      </c>
      <c r="E14" s="4">
        <v>2263.8000000000002</v>
      </c>
      <c r="F14" s="3" t="s">
        <v>203</v>
      </c>
      <c r="G14" s="4">
        <v>2263.8000000000002</v>
      </c>
      <c r="H14" s="3">
        <v>44600</v>
      </c>
      <c r="I14" s="2" t="s">
        <v>31</v>
      </c>
    </row>
    <row r="15" spans="1:9" x14ac:dyDescent="0.3">
      <c r="A15" s="2">
        <v>4368</v>
      </c>
      <c r="B15" s="3" t="s">
        <v>57</v>
      </c>
      <c r="C15" s="2" t="s">
        <v>224</v>
      </c>
      <c r="D15" s="2" t="s">
        <v>225</v>
      </c>
      <c r="E15" s="4">
        <v>865.68</v>
      </c>
      <c r="F15" s="3" t="s">
        <v>203</v>
      </c>
      <c r="G15" s="4">
        <v>865.68</v>
      </c>
      <c r="H15" s="3">
        <v>44600</v>
      </c>
      <c r="I15" s="2" t="s">
        <v>31</v>
      </c>
    </row>
    <row r="16" spans="1:9" x14ac:dyDescent="0.3">
      <c r="A16" s="2">
        <v>4369</v>
      </c>
      <c r="B16" s="3" t="s">
        <v>57</v>
      </c>
      <c r="C16" s="2" t="s">
        <v>201</v>
      </c>
      <c r="D16" s="2" t="s">
        <v>202</v>
      </c>
      <c r="E16" s="4">
        <v>1769.46</v>
      </c>
      <c r="F16" s="3" t="s">
        <v>203</v>
      </c>
      <c r="G16" s="4">
        <v>1769.46</v>
      </c>
      <c r="H16" s="3">
        <v>44600</v>
      </c>
      <c r="I16" s="2" t="s">
        <v>31</v>
      </c>
    </row>
    <row r="17" spans="1:9" x14ac:dyDescent="0.3">
      <c r="A17" s="2">
        <v>4370</v>
      </c>
      <c r="B17" s="3" t="s">
        <v>57</v>
      </c>
      <c r="C17" s="2" t="s">
        <v>226</v>
      </c>
      <c r="D17" s="2" t="s">
        <v>227</v>
      </c>
      <c r="E17" s="4">
        <v>2378.04</v>
      </c>
      <c r="F17" s="3" t="s">
        <v>203</v>
      </c>
      <c r="G17" s="4">
        <v>2378.04</v>
      </c>
      <c r="H17" s="3">
        <v>44600</v>
      </c>
      <c r="I17" s="2" t="s">
        <v>31</v>
      </c>
    </row>
    <row r="18" spans="1:9" x14ac:dyDescent="0.3">
      <c r="A18" s="2">
        <v>4371</v>
      </c>
      <c r="B18" s="3" t="s">
        <v>57</v>
      </c>
      <c r="C18" s="2" t="s">
        <v>228</v>
      </c>
      <c r="D18" s="2" t="s">
        <v>229</v>
      </c>
      <c r="E18" s="4">
        <v>865.68</v>
      </c>
      <c r="F18" s="3" t="s">
        <v>203</v>
      </c>
      <c r="G18" s="4">
        <v>865.68</v>
      </c>
      <c r="H18" s="3">
        <v>44600</v>
      </c>
      <c r="I18" s="2" t="s">
        <v>31</v>
      </c>
    </row>
    <row r="19" spans="1:9" x14ac:dyDescent="0.3">
      <c r="A19" s="2">
        <v>4372</v>
      </c>
      <c r="B19" s="3" t="s">
        <v>57</v>
      </c>
      <c r="C19" s="2" t="s">
        <v>230</v>
      </c>
      <c r="D19" s="2" t="s">
        <v>231</v>
      </c>
      <c r="E19" s="4">
        <v>315</v>
      </c>
      <c r="F19" s="3" t="s">
        <v>203</v>
      </c>
      <c r="G19" s="4">
        <v>315</v>
      </c>
      <c r="H19" s="3">
        <v>44600</v>
      </c>
      <c r="I19" s="2" t="s">
        <v>31</v>
      </c>
    </row>
    <row r="20" spans="1:9" x14ac:dyDescent="0.3">
      <c r="A20" s="2">
        <v>4373</v>
      </c>
      <c r="B20" s="3" t="s">
        <v>57</v>
      </c>
      <c r="C20" s="2" t="s">
        <v>232</v>
      </c>
      <c r="D20" s="2" t="s">
        <v>233</v>
      </c>
      <c r="E20" s="4">
        <v>3866.37</v>
      </c>
      <c r="F20" s="3" t="s">
        <v>203</v>
      </c>
      <c r="G20" s="4">
        <v>3866.37</v>
      </c>
      <c r="H20" s="3">
        <v>44600</v>
      </c>
      <c r="I20" s="2" t="s">
        <v>31</v>
      </c>
    </row>
    <row r="21" spans="1:9" x14ac:dyDescent="0.3">
      <c r="A21" s="2">
        <v>4374</v>
      </c>
      <c r="B21" s="3" t="s">
        <v>57</v>
      </c>
      <c r="C21" s="2" t="s">
        <v>234</v>
      </c>
      <c r="D21" s="2" t="s">
        <v>235</v>
      </c>
      <c r="E21" s="4">
        <v>315</v>
      </c>
      <c r="F21" s="3" t="s">
        <v>203</v>
      </c>
      <c r="G21" s="4">
        <v>315</v>
      </c>
      <c r="H21" s="3">
        <v>44600</v>
      </c>
      <c r="I21" s="2" t="s">
        <v>31</v>
      </c>
    </row>
    <row r="22" spans="1:9" x14ac:dyDescent="0.3">
      <c r="A22" s="2">
        <v>4375</v>
      </c>
      <c r="B22" s="3" t="s">
        <v>57</v>
      </c>
      <c r="C22" s="2" t="s">
        <v>236</v>
      </c>
      <c r="D22" s="2" t="s">
        <v>237</v>
      </c>
      <c r="E22" s="4">
        <v>315</v>
      </c>
      <c r="F22" s="3" t="s">
        <v>203</v>
      </c>
      <c r="G22" s="4">
        <v>315</v>
      </c>
      <c r="H22" s="3">
        <v>44600</v>
      </c>
      <c r="I22" s="2" t="s">
        <v>31</v>
      </c>
    </row>
    <row r="23" spans="1:9" x14ac:dyDescent="0.3">
      <c r="A23" s="2">
        <v>4376</v>
      </c>
      <c r="B23" s="3" t="s">
        <v>57</v>
      </c>
      <c r="C23" s="2" t="s">
        <v>238</v>
      </c>
      <c r="D23" s="2" t="s">
        <v>239</v>
      </c>
      <c r="E23" s="4">
        <v>2949.66</v>
      </c>
      <c r="F23" s="3" t="s">
        <v>203</v>
      </c>
      <c r="G23" s="4">
        <v>2949.66</v>
      </c>
      <c r="H23" s="3">
        <v>44600</v>
      </c>
      <c r="I23" s="2" t="s">
        <v>31</v>
      </c>
    </row>
    <row r="24" spans="1:9" x14ac:dyDescent="0.3">
      <c r="A24" s="2">
        <v>4377</v>
      </c>
      <c r="B24" s="3" t="s">
        <v>57</v>
      </c>
      <c r="C24" s="2" t="s">
        <v>240</v>
      </c>
      <c r="D24" s="2" t="s">
        <v>241</v>
      </c>
      <c r="E24" s="4">
        <v>1769.46</v>
      </c>
      <c r="F24" s="3" t="s">
        <v>203</v>
      </c>
      <c r="G24" s="4">
        <v>1769.46</v>
      </c>
      <c r="H24" s="3">
        <v>44600</v>
      </c>
      <c r="I24" s="2" t="s">
        <v>31</v>
      </c>
    </row>
    <row r="25" spans="1:9" x14ac:dyDescent="0.3">
      <c r="A25" s="2">
        <v>4378</v>
      </c>
      <c r="B25" s="3" t="s">
        <v>57</v>
      </c>
      <c r="C25" s="2" t="s">
        <v>242</v>
      </c>
      <c r="D25" s="2" t="s">
        <v>243</v>
      </c>
      <c r="E25" s="4">
        <v>2133.6</v>
      </c>
      <c r="F25" s="3" t="s">
        <v>203</v>
      </c>
      <c r="G25" s="4">
        <v>2133.6</v>
      </c>
      <c r="H25" s="3">
        <v>44600</v>
      </c>
      <c r="I25" s="2" t="s">
        <v>31</v>
      </c>
    </row>
    <row r="26" spans="1:9" x14ac:dyDescent="0.3">
      <c r="A26" s="2">
        <v>4379</v>
      </c>
      <c r="B26" s="3" t="s">
        <v>57</v>
      </c>
      <c r="C26" s="2" t="s">
        <v>244</v>
      </c>
      <c r="D26" s="2" t="s">
        <v>245</v>
      </c>
      <c r="E26" s="4">
        <v>865.83</v>
      </c>
      <c r="F26" s="3" t="s">
        <v>203</v>
      </c>
      <c r="G26" s="4">
        <v>865.83</v>
      </c>
      <c r="H26" s="3">
        <v>44600</v>
      </c>
      <c r="I26" s="2" t="s">
        <v>31</v>
      </c>
    </row>
    <row r="27" spans="1:9" x14ac:dyDescent="0.3">
      <c r="A27" s="2">
        <v>4380</v>
      </c>
      <c r="B27" s="3" t="s">
        <v>57</v>
      </c>
      <c r="C27" s="2" t="s">
        <v>246</v>
      </c>
      <c r="D27" s="2" t="s">
        <v>247</v>
      </c>
      <c r="E27" s="4">
        <v>1940.82</v>
      </c>
      <c r="F27" s="3" t="s">
        <v>203</v>
      </c>
      <c r="G27" s="4">
        <v>1940.82</v>
      </c>
      <c r="H27" s="3">
        <v>44600</v>
      </c>
      <c r="I27" s="2" t="s">
        <v>31</v>
      </c>
    </row>
    <row r="28" spans="1:9" x14ac:dyDescent="0.3">
      <c r="A28" s="2">
        <v>4381</v>
      </c>
      <c r="B28" s="3" t="s">
        <v>57</v>
      </c>
      <c r="C28" s="2" t="s">
        <v>248</v>
      </c>
      <c r="D28" s="2" t="s">
        <v>249</v>
      </c>
      <c r="E28" s="4">
        <v>2761.5</v>
      </c>
      <c r="F28" s="3" t="s">
        <v>203</v>
      </c>
      <c r="G28" s="4">
        <v>2761.5</v>
      </c>
      <c r="H28" s="3">
        <v>44600</v>
      </c>
      <c r="I28" s="2" t="s">
        <v>31</v>
      </c>
    </row>
    <row r="29" spans="1:9" x14ac:dyDescent="0.3">
      <c r="A29" s="2">
        <v>4382</v>
      </c>
      <c r="B29" s="3" t="s">
        <v>57</v>
      </c>
      <c r="C29" s="2" t="s">
        <v>250</v>
      </c>
      <c r="D29" s="2" t="s">
        <v>251</v>
      </c>
      <c r="E29" s="4">
        <v>3579.66</v>
      </c>
      <c r="F29" s="3" t="s">
        <v>203</v>
      </c>
      <c r="G29" s="4">
        <v>3579.66</v>
      </c>
      <c r="H29" s="3">
        <v>44600</v>
      </c>
      <c r="I29" s="2" t="s">
        <v>31</v>
      </c>
    </row>
    <row r="30" spans="1:9" x14ac:dyDescent="0.3">
      <c r="A30" s="2">
        <v>4383</v>
      </c>
      <c r="B30" s="3" t="s">
        <v>57</v>
      </c>
      <c r="C30" s="2" t="s">
        <v>252</v>
      </c>
      <c r="D30" s="2" t="s">
        <v>253</v>
      </c>
      <c r="E30" s="4">
        <v>315</v>
      </c>
      <c r="F30" s="3" t="s">
        <v>203</v>
      </c>
      <c r="G30" s="4">
        <v>315</v>
      </c>
      <c r="H30" s="3">
        <v>44600</v>
      </c>
      <c r="I30" s="2" t="s">
        <v>31</v>
      </c>
    </row>
    <row r="31" spans="1:9" x14ac:dyDescent="0.3">
      <c r="A31" s="2">
        <v>4384</v>
      </c>
      <c r="B31" s="3" t="s">
        <v>57</v>
      </c>
      <c r="C31" s="2" t="s">
        <v>254</v>
      </c>
      <c r="D31" s="2" t="s">
        <v>255</v>
      </c>
      <c r="E31" s="4">
        <v>2398.1999999999998</v>
      </c>
      <c r="F31" s="3" t="s">
        <v>203</v>
      </c>
      <c r="G31" s="4">
        <v>2398.1999999999998</v>
      </c>
      <c r="H31" s="3">
        <v>44600</v>
      </c>
      <c r="I31" s="2" t="s">
        <v>31</v>
      </c>
    </row>
    <row r="32" spans="1:9" x14ac:dyDescent="0.3">
      <c r="A32" s="2">
        <v>4385</v>
      </c>
      <c r="B32" s="3" t="s">
        <v>57</v>
      </c>
      <c r="C32" s="2" t="s">
        <v>256</v>
      </c>
      <c r="D32" s="2" t="s">
        <v>257</v>
      </c>
      <c r="E32" s="4">
        <v>2858.52</v>
      </c>
      <c r="F32" s="3" t="s">
        <v>203</v>
      </c>
      <c r="G32" s="4">
        <v>2858.52</v>
      </c>
      <c r="H32" s="3">
        <v>44600</v>
      </c>
      <c r="I32" s="2" t="s">
        <v>31</v>
      </c>
    </row>
    <row r="33" spans="1:9" x14ac:dyDescent="0.3">
      <c r="A33" s="2">
        <v>4386</v>
      </c>
      <c r="B33" s="3" t="s">
        <v>57</v>
      </c>
      <c r="C33" s="2" t="s">
        <v>258</v>
      </c>
      <c r="D33" s="2" t="s">
        <v>259</v>
      </c>
      <c r="E33" s="4">
        <v>2608.83</v>
      </c>
      <c r="F33" s="3" t="s">
        <v>203</v>
      </c>
      <c r="G33" s="4">
        <v>2608.83</v>
      </c>
      <c r="H33" s="3">
        <v>44600</v>
      </c>
      <c r="I33" s="2" t="s">
        <v>31</v>
      </c>
    </row>
    <row r="34" spans="1:9" x14ac:dyDescent="0.3">
      <c r="A34" s="2">
        <v>4388</v>
      </c>
      <c r="B34" s="3" t="s">
        <v>57</v>
      </c>
      <c r="C34" s="2" t="s">
        <v>260</v>
      </c>
      <c r="D34" s="2" t="s">
        <v>261</v>
      </c>
      <c r="E34" s="4">
        <v>2360.61</v>
      </c>
      <c r="F34" s="3" t="s">
        <v>203</v>
      </c>
      <c r="G34" s="4">
        <v>2360.61</v>
      </c>
      <c r="H34" s="3">
        <v>44600</v>
      </c>
      <c r="I34" s="2" t="s">
        <v>31</v>
      </c>
    </row>
    <row r="35" spans="1:9" x14ac:dyDescent="0.3">
      <c r="A35" s="2">
        <v>4389</v>
      </c>
      <c r="B35" s="3" t="s">
        <v>57</v>
      </c>
      <c r="C35" s="2" t="s">
        <v>262</v>
      </c>
      <c r="D35" s="2" t="s">
        <v>263</v>
      </c>
      <c r="E35" s="4">
        <v>1731.66</v>
      </c>
      <c r="F35" s="3" t="s">
        <v>203</v>
      </c>
      <c r="G35" s="4">
        <v>1731.66</v>
      </c>
      <c r="H35" s="3">
        <v>44600</v>
      </c>
      <c r="I35" s="2" t="s">
        <v>31</v>
      </c>
    </row>
    <row r="36" spans="1:9" x14ac:dyDescent="0.3">
      <c r="A36" s="2">
        <v>4390</v>
      </c>
      <c r="B36" s="3" t="s">
        <v>57</v>
      </c>
      <c r="C36" s="2" t="s">
        <v>264</v>
      </c>
      <c r="D36" s="2" t="s">
        <v>265</v>
      </c>
      <c r="E36" s="4">
        <v>1844.01</v>
      </c>
      <c r="F36" s="3" t="s">
        <v>203</v>
      </c>
      <c r="G36" s="4">
        <v>1844.01</v>
      </c>
      <c r="H36" s="3">
        <v>44600</v>
      </c>
      <c r="I36" s="2" t="s">
        <v>31</v>
      </c>
    </row>
    <row r="37" spans="1:9" x14ac:dyDescent="0.3">
      <c r="A37" s="2">
        <v>4391</v>
      </c>
      <c r="B37" s="3" t="s">
        <v>57</v>
      </c>
      <c r="C37" s="2" t="s">
        <v>266</v>
      </c>
      <c r="D37" s="2" t="s">
        <v>267</v>
      </c>
      <c r="E37" s="4">
        <v>2263.8000000000002</v>
      </c>
      <c r="F37" s="3" t="s">
        <v>203</v>
      </c>
      <c r="G37" s="4">
        <v>2263.8000000000002</v>
      </c>
      <c r="H37" s="3">
        <v>44600</v>
      </c>
      <c r="I37" s="2" t="s">
        <v>31</v>
      </c>
    </row>
    <row r="38" spans="1:9" x14ac:dyDescent="0.3">
      <c r="A38" s="2">
        <v>4392</v>
      </c>
      <c r="B38" s="3" t="s">
        <v>57</v>
      </c>
      <c r="C38" s="2" t="s">
        <v>268</v>
      </c>
      <c r="D38" s="2" t="s">
        <v>269</v>
      </c>
      <c r="E38" s="4">
        <v>2427.6</v>
      </c>
      <c r="F38" s="3" t="s">
        <v>203</v>
      </c>
      <c r="G38" s="4">
        <v>2427.6</v>
      </c>
      <c r="H38" s="3">
        <v>44600</v>
      </c>
      <c r="I38" s="2" t="s">
        <v>31</v>
      </c>
    </row>
    <row r="39" spans="1:9" x14ac:dyDescent="0.3">
      <c r="A39" s="2">
        <v>4393</v>
      </c>
      <c r="B39" s="3" t="s">
        <v>57</v>
      </c>
      <c r="C39" s="2" t="s">
        <v>270</v>
      </c>
      <c r="D39" s="2" t="s">
        <v>271</v>
      </c>
      <c r="E39" s="4">
        <v>315</v>
      </c>
      <c r="F39" s="3" t="s">
        <v>203</v>
      </c>
      <c r="G39" s="4">
        <v>315</v>
      </c>
      <c r="H39" s="3">
        <v>44600</v>
      </c>
      <c r="I39" s="2" t="s">
        <v>31</v>
      </c>
    </row>
    <row r="40" spans="1:9" x14ac:dyDescent="0.3">
      <c r="A40" s="2">
        <v>4394</v>
      </c>
      <c r="B40" s="3" t="s">
        <v>57</v>
      </c>
      <c r="C40" s="2" t="s">
        <v>272</v>
      </c>
      <c r="D40" s="2" t="s">
        <v>273</v>
      </c>
      <c r="E40" s="4">
        <v>2360.4</v>
      </c>
      <c r="F40" s="3" t="s">
        <v>203</v>
      </c>
      <c r="G40" s="4">
        <v>2360.4</v>
      </c>
      <c r="H40" s="3">
        <v>44600</v>
      </c>
      <c r="I40" s="2" t="s">
        <v>31</v>
      </c>
    </row>
    <row r="41" spans="1:9" x14ac:dyDescent="0.3">
      <c r="A41" s="2">
        <v>4395</v>
      </c>
      <c r="B41" s="3" t="s">
        <v>57</v>
      </c>
      <c r="C41" s="2" t="s">
        <v>274</v>
      </c>
      <c r="D41" s="2" t="s">
        <v>275</v>
      </c>
      <c r="E41" s="4">
        <v>1065.75</v>
      </c>
      <c r="F41" s="3" t="s">
        <v>203</v>
      </c>
      <c r="G41" s="4">
        <v>1065.75</v>
      </c>
      <c r="H41" s="3">
        <v>44600</v>
      </c>
      <c r="I41" s="2" t="s">
        <v>31</v>
      </c>
    </row>
    <row r="42" spans="1:9" x14ac:dyDescent="0.3">
      <c r="A42" s="2">
        <v>4397</v>
      </c>
      <c r="B42" s="3" t="s">
        <v>57</v>
      </c>
      <c r="C42" s="2" t="s">
        <v>276</v>
      </c>
      <c r="D42" s="2" t="s">
        <v>277</v>
      </c>
      <c r="E42" s="4">
        <v>2095.8000000000002</v>
      </c>
      <c r="F42" s="3" t="s">
        <v>203</v>
      </c>
      <c r="G42" s="4">
        <v>2095.8000000000002</v>
      </c>
      <c r="H42" s="3">
        <v>44609</v>
      </c>
      <c r="I42" s="2" t="s">
        <v>31</v>
      </c>
    </row>
    <row r="43" spans="1:9" x14ac:dyDescent="0.3">
      <c r="A43" s="2">
        <v>4398</v>
      </c>
      <c r="B43" s="3" t="s">
        <v>57</v>
      </c>
      <c r="C43" s="2" t="s">
        <v>218</v>
      </c>
      <c r="D43" s="2" t="s">
        <v>219</v>
      </c>
      <c r="E43" s="4">
        <v>1066.8</v>
      </c>
      <c r="F43" s="3" t="s">
        <v>203</v>
      </c>
      <c r="G43" s="4">
        <v>1066.8</v>
      </c>
      <c r="H43" s="3">
        <v>44609</v>
      </c>
      <c r="I43" s="2" t="s">
        <v>31</v>
      </c>
    </row>
    <row r="44" spans="1:9" x14ac:dyDescent="0.3">
      <c r="A44" s="2">
        <v>4399</v>
      </c>
      <c r="B44" s="3" t="s">
        <v>57</v>
      </c>
      <c r="C44" s="2" t="s">
        <v>232</v>
      </c>
      <c r="D44" s="2" t="s">
        <v>233</v>
      </c>
      <c r="E44" s="4">
        <v>1066.8</v>
      </c>
      <c r="F44" s="3" t="s">
        <v>203</v>
      </c>
      <c r="G44" s="4">
        <v>1066.8</v>
      </c>
      <c r="H44" s="3">
        <v>44609</v>
      </c>
      <c r="I44" s="2" t="s">
        <v>31</v>
      </c>
    </row>
    <row r="45" spans="1:9" x14ac:dyDescent="0.3">
      <c r="A45" s="2">
        <v>4400</v>
      </c>
      <c r="B45" s="3" t="s">
        <v>70</v>
      </c>
      <c r="C45" s="2" t="s">
        <v>250</v>
      </c>
      <c r="D45" s="2" t="s">
        <v>251</v>
      </c>
      <c r="E45" s="4">
        <v>1207.5</v>
      </c>
      <c r="F45" s="3" t="s">
        <v>203</v>
      </c>
      <c r="G45" s="4">
        <v>1207.5</v>
      </c>
      <c r="H45" s="3"/>
      <c r="I45" s="2" t="s">
        <v>14</v>
      </c>
    </row>
    <row r="46" spans="1:9" x14ac:dyDescent="0.3">
      <c r="A46" s="2">
        <v>4401</v>
      </c>
      <c r="B46" s="3" t="s">
        <v>70</v>
      </c>
      <c r="C46" s="2" t="s">
        <v>254</v>
      </c>
      <c r="D46" s="2" t="s">
        <v>255</v>
      </c>
      <c r="E46" s="4">
        <v>1207.5</v>
      </c>
      <c r="F46" s="3" t="s">
        <v>203</v>
      </c>
      <c r="G46" s="4">
        <v>1207.5</v>
      </c>
      <c r="H46" s="3">
        <v>44609</v>
      </c>
      <c r="I46" s="2" t="s">
        <v>14</v>
      </c>
    </row>
    <row r="47" spans="1:9" x14ac:dyDescent="0.3">
      <c r="A47" s="2">
        <v>4402</v>
      </c>
      <c r="B47" s="3" t="s">
        <v>83</v>
      </c>
      <c r="C47" s="2" t="s">
        <v>254</v>
      </c>
      <c r="D47" s="2" t="s">
        <v>255</v>
      </c>
      <c r="E47" s="4">
        <v>1207.5</v>
      </c>
      <c r="F47" s="3" t="s">
        <v>203</v>
      </c>
      <c r="G47" s="4">
        <v>1207.5</v>
      </c>
      <c r="H47" s="3">
        <v>44609</v>
      </c>
      <c r="I47" s="2" t="s">
        <v>14</v>
      </c>
    </row>
    <row r="48" spans="1:9" x14ac:dyDescent="0.3">
      <c r="A48" s="2">
        <v>4403</v>
      </c>
      <c r="B48" s="3" t="s">
        <v>83</v>
      </c>
      <c r="C48" s="2" t="s">
        <v>238</v>
      </c>
      <c r="D48" s="2" t="s">
        <v>239</v>
      </c>
      <c r="E48" s="4">
        <v>1207.5</v>
      </c>
      <c r="F48" s="3" t="s">
        <v>203</v>
      </c>
      <c r="G48" s="4">
        <v>1207.5</v>
      </c>
      <c r="H48" s="3">
        <v>44609</v>
      </c>
      <c r="I48" s="2" t="s">
        <v>14</v>
      </c>
    </row>
    <row r="49" spans="1:9" x14ac:dyDescent="0.3">
      <c r="A49" s="2">
        <v>4404</v>
      </c>
      <c r="B49" s="3" t="s">
        <v>83</v>
      </c>
      <c r="C49" s="2" t="s">
        <v>204</v>
      </c>
      <c r="D49" s="2" t="s">
        <v>205</v>
      </c>
      <c r="E49" s="4">
        <v>1176</v>
      </c>
      <c r="F49" s="3" t="s">
        <v>203</v>
      </c>
      <c r="G49" s="4">
        <v>1176</v>
      </c>
      <c r="H49" s="3">
        <v>44609</v>
      </c>
      <c r="I49" s="2" t="s">
        <v>14</v>
      </c>
    </row>
    <row r="50" spans="1:9" x14ac:dyDescent="0.3">
      <c r="A50" s="2">
        <v>4405</v>
      </c>
      <c r="B50" s="3" t="s">
        <v>83</v>
      </c>
      <c r="C50" s="2" t="s">
        <v>278</v>
      </c>
      <c r="D50" s="2" t="s">
        <v>279</v>
      </c>
      <c r="E50" s="4">
        <v>1207.5</v>
      </c>
      <c r="F50" s="3" t="s">
        <v>203</v>
      </c>
      <c r="G50" s="4">
        <v>1207.5</v>
      </c>
      <c r="H50" s="3">
        <v>44609</v>
      </c>
      <c r="I50" s="2" t="s">
        <v>14</v>
      </c>
    </row>
    <row r="51" spans="1:9" x14ac:dyDescent="0.3">
      <c r="A51" s="2">
        <v>4406</v>
      </c>
      <c r="B51" s="3" t="s">
        <v>83</v>
      </c>
      <c r="C51" s="2" t="s">
        <v>226</v>
      </c>
      <c r="D51" s="2" t="s">
        <v>227</v>
      </c>
      <c r="E51" s="4">
        <v>1207.5</v>
      </c>
      <c r="F51" s="3" t="s">
        <v>203</v>
      </c>
      <c r="G51" s="4">
        <v>1207.5</v>
      </c>
      <c r="H51" s="3">
        <v>44609</v>
      </c>
      <c r="I51" s="2" t="s">
        <v>14</v>
      </c>
    </row>
    <row r="52" spans="1:9" x14ac:dyDescent="0.3">
      <c r="A52" s="2">
        <v>4407</v>
      </c>
      <c r="B52" s="3" t="s">
        <v>83</v>
      </c>
      <c r="C52" s="2" t="s">
        <v>262</v>
      </c>
      <c r="D52" s="2" t="s">
        <v>263</v>
      </c>
      <c r="E52" s="4">
        <v>1207.5</v>
      </c>
      <c r="F52" s="3" t="s">
        <v>203</v>
      </c>
      <c r="G52" s="4">
        <v>1207.5</v>
      </c>
      <c r="H52" s="3">
        <v>44609</v>
      </c>
      <c r="I52" s="2" t="s">
        <v>14</v>
      </c>
    </row>
    <row r="53" spans="1:9" x14ac:dyDescent="0.3">
      <c r="A53" s="2">
        <v>4408</v>
      </c>
      <c r="B53" s="3" t="s">
        <v>83</v>
      </c>
      <c r="C53" s="2" t="s">
        <v>264</v>
      </c>
      <c r="D53" s="2" t="s">
        <v>265</v>
      </c>
      <c r="E53" s="4">
        <v>1207.5</v>
      </c>
      <c r="F53" s="3" t="s">
        <v>203</v>
      </c>
      <c r="G53" s="4">
        <v>1207.5</v>
      </c>
      <c r="H53" s="3">
        <v>44609</v>
      </c>
      <c r="I53" s="2" t="s">
        <v>14</v>
      </c>
    </row>
    <row r="54" spans="1:9" x14ac:dyDescent="0.3">
      <c r="A54" s="2">
        <v>4409</v>
      </c>
      <c r="B54" s="3" t="s">
        <v>99</v>
      </c>
      <c r="C54" s="2" t="s">
        <v>280</v>
      </c>
      <c r="D54" s="2" t="s">
        <v>281</v>
      </c>
      <c r="E54" s="4">
        <v>20909.05</v>
      </c>
      <c r="F54" s="3" t="s">
        <v>172</v>
      </c>
      <c r="G54" s="4">
        <v>20909.05</v>
      </c>
      <c r="H54" s="3"/>
      <c r="I54" s="2" t="s">
        <v>31</v>
      </c>
    </row>
    <row r="55" spans="1:9" x14ac:dyDescent="0.3">
      <c r="A55" s="2">
        <v>4410</v>
      </c>
      <c r="B55" s="3" t="s">
        <v>142</v>
      </c>
      <c r="C55" s="2" t="s">
        <v>282</v>
      </c>
      <c r="D55" s="2" t="s">
        <v>283</v>
      </c>
      <c r="E55" s="4">
        <v>1176</v>
      </c>
      <c r="F55" s="3" t="s">
        <v>203</v>
      </c>
      <c r="G55" s="4">
        <v>1176</v>
      </c>
      <c r="H55" s="3"/>
      <c r="I55" s="2" t="s">
        <v>14</v>
      </c>
    </row>
    <row r="56" spans="1:9" x14ac:dyDescent="0.3">
      <c r="A56" s="2">
        <v>4411</v>
      </c>
      <c r="B56" s="3" t="s">
        <v>142</v>
      </c>
      <c r="C56" s="2" t="s">
        <v>276</v>
      </c>
      <c r="D56" s="2" t="s">
        <v>277</v>
      </c>
      <c r="E56" s="4">
        <v>1176</v>
      </c>
      <c r="F56" s="3" t="s">
        <v>203</v>
      </c>
      <c r="G56" s="4">
        <v>1176</v>
      </c>
      <c r="H56" s="3"/>
      <c r="I56" s="2" t="s">
        <v>14</v>
      </c>
    </row>
    <row r="57" spans="1:9" x14ac:dyDescent="0.3">
      <c r="A57" s="2">
        <v>4412</v>
      </c>
      <c r="B57" s="3" t="s">
        <v>142</v>
      </c>
      <c r="C57" s="2" t="s">
        <v>214</v>
      </c>
      <c r="D57" s="2" t="s">
        <v>215</v>
      </c>
      <c r="E57" s="4">
        <v>1207</v>
      </c>
      <c r="F57" s="3" t="s">
        <v>203</v>
      </c>
      <c r="G57" s="4">
        <v>1207</v>
      </c>
      <c r="H57" s="3"/>
      <c r="I57" s="2" t="s">
        <v>14</v>
      </c>
    </row>
    <row r="58" spans="1:9" x14ac:dyDescent="0.3">
      <c r="A58" s="2">
        <v>4413</v>
      </c>
      <c r="B58" s="3" t="s">
        <v>142</v>
      </c>
      <c r="C58" s="2" t="s">
        <v>232</v>
      </c>
      <c r="D58" s="2" t="s">
        <v>233</v>
      </c>
      <c r="E58" s="4">
        <v>16196.25</v>
      </c>
      <c r="F58" s="3" t="s">
        <v>203</v>
      </c>
      <c r="G58" s="4">
        <v>16196.25</v>
      </c>
      <c r="H58" s="3"/>
      <c r="I58" s="2" t="s">
        <v>14</v>
      </c>
    </row>
    <row r="59" spans="1:9" x14ac:dyDescent="0.3">
      <c r="A59" s="2">
        <v>4414</v>
      </c>
      <c r="B59" s="3" t="s">
        <v>142</v>
      </c>
      <c r="C59" s="2" t="s">
        <v>272</v>
      </c>
      <c r="D59" s="2" t="s">
        <v>273</v>
      </c>
      <c r="E59" s="4">
        <v>40720</v>
      </c>
      <c r="F59" s="3" t="s">
        <v>203</v>
      </c>
      <c r="G59" s="4">
        <v>40720</v>
      </c>
      <c r="H59" s="3"/>
      <c r="I59" s="2" t="s">
        <v>35</v>
      </c>
    </row>
    <row r="60" spans="1:9" x14ac:dyDescent="0.3">
      <c r="A60" s="2">
        <v>4415</v>
      </c>
      <c r="B60" s="3" t="s">
        <v>142</v>
      </c>
      <c r="C60" s="2" t="s">
        <v>272</v>
      </c>
      <c r="D60" s="2" t="s">
        <v>273</v>
      </c>
      <c r="E60" s="4">
        <v>93388.13</v>
      </c>
      <c r="F60" s="3" t="s">
        <v>203</v>
      </c>
      <c r="G60" s="4">
        <v>93388.13</v>
      </c>
      <c r="H60" s="3"/>
      <c r="I60" s="2" t="s">
        <v>35</v>
      </c>
    </row>
    <row r="61" spans="1:9" x14ac:dyDescent="0.3">
      <c r="A61" s="2">
        <v>4416</v>
      </c>
      <c r="B61" s="3" t="s">
        <v>145</v>
      </c>
      <c r="C61" s="2" t="s">
        <v>284</v>
      </c>
      <c r="D61" s="2" t="s">
        <v>285</v>
      </c>
      <c r="E61" s="4">
        <v>634.19000000000005</v>
      </c>
      <c r="F61" s="3" t="s">
        <v>90</v>
      </c>
      <c r="G61" s="4">
        <v>634.19000000000005</v>
      </c>
      <c r="H61" s="3"/>
      <c r="I61" s="2" t="s">
        <v>31</v>
      </c>
    </row>
    <row r="62" spans="1:9" x14ac:dyDescent="0.3">
      <c r="A62" s="2">
        <v>4417</v>
      </c>
      <c r="B62" s="3" t="s">
        <v>155</v>
      </c>
      <c r="C62" s="2" t="s">
        <v>272</v>
      </c>
      <c r="D62" s="2" t="s">
        <v>273</v>
      </c>
      <c r="E62" s="4">
        <v>93388.13</v>
      </c>
      <c r="F62" s="3" t="s">
        <v>203</v>
      </c>
      <c r="G62" s="4">
        <v>93388.13</v>
      </c>
      <c r="H62" s="3"/>
      <c r="I62" s="2" t="s">
        <v>35</v>
      </c>
    </row>
    <row r="63" spans="1:9" x14ac:dyDescent="0.3">
      <c r="A63" s="2">
        <v>4418</v>
      </c>
      <c r="B63" s="3" t="s">
        <v>170</v>
      </c>
      <c r="C63" s="2" t="s">
        <v>284</v>
      </c>
      <c r="D63" s="2" t="s">
        <v>285</v>
      </c>
      <c r="E63" s="4">
        <v>6886.97</v>
      </c>
      <c r="F63" s="3" t="s">
        <v>171</v>
      </c>
      <c r="G63" s="4">
        <v>6886.97</v>
      </c>
      <c r="H63" s="3"/>
      <c r="I63" s="2" t="s">
        <v>14</v>
      </c>
    </row>
    <row r="64" spans="1:9" x14ac:dyDescent="0.3">
      <c r="A64" s="6" t="s">
        <v>197</v>
      </c>
      <c r="B64" s="7"/>
      <c r="C64" s="7"/>
      <c r="D64" s="7"/>
      <c r="E64" s="5">
        <f>SUM(E3:E63)</f>
        <v>394768.87000000005</v>
      </c>
      <c r="F64" s="1"/>
      <c r="G64" s="5">
        <f>SUM(G3:G63)</f>
        <v>394768.87000000005</v>
      </c>
      <c r="H64" s="1"/>
      <c r="I64" s="1"/>
    </row>
  </sheetData>
  <mergeCells count="2">
    <mergeCell ref="A64:D64"/>
    <mergeCell ref="A1:I1"/>
  </mergeCells>
  <pageMargins left="0.25" right="0.25" top="0.75" bottom="0.75" header="0.3" footer="0.3"/>
  <pageSetup paperSize="9" scale="70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workbookViewId="0">
      <selection sqref="A1:H15"/>
    </sheetView>
  </sheetViews>
  <sheetFormatPr defaultRowHeight="14.4" x14ac:dyDescent="0.3"/>
  <cols>
    <col min="1" max="1" width="5.6640625" bestFit="1" customWidth="1"/>
    <col min="2" max="2" width="10.5546875" bestFit="1" customWidth="1"/>
    <col min="3" max="3" width="27.21875" bestFit="1" customWidth="1"/>
    <col min="4" max="4" width="17.77734375" bestFit="1" customWidth="1"/>
    <col min="5" max="5" width="11.21875" bestFit="1" customWidth="1"/>
    <col min="6" max="6" width="12.6640625" bestFit="1" customWidth="1"/>
    <col min="7" max="7" width="13.44140625" bestFit="1" customWidth="1"/>
    <col min="8" max="8" width="11.33203125" bestFit="1" customWidth="1"/>
  </cols>
  <sheetData>
    <row r="1" spans="1:8" ht="15.6" thickTop="1" thickBot="1" x14ac:dyDescent="0.35">
      <c r="A1" s="6" t="s">
        <v>286</v>
      </c>
      <c r="B1" s="10"/>
      <c r="C1" s="10"/>
      <c r="D1" s="10"/>
      <c r="E1" s="10"/>
      <c r="F1" s="10"/>
      <c r="G1" s="10"/>
      <c r="H1" s="10"/>
    </row>
    <row r="2" spans="1:8" ht="15.6" thickTop="1" thickBot="1" x14ac:dyDescent="0.35">
      <c r="A2" s="1" t="s">
        <v>287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288</v>
      </c>
      <c r="H2" s="1" t="s">
        <v>9</v>
      </c>
    </row>
    <row r="3" spans="1:8" x14ac:dyDescent="0.3">
      <c r="A3" s="2">
        <v>1919</v>
      </c>
      <c r="B3" s="3" t="s">
        <v>145</v>
      </c>
      <c r="C3" s="2" t="s">
        <v>289</v>
      </c>
      <c r="D3" s="2" t="s">
        <v>290</v>
      </c>
      <c r="E3" s="4">
        <v>14256</v>
      </c>
      <c r="F3" s="3" t="s">
        <v>171</v>
      </c>
      <c r="G3" s="3"/>
      <c r="H3" s="2" t="s">
        <v>14</v>
      </c>
    </row>
    <row r="4" spans="1:8" x14ac:dyDescent="0.3">
      <c r="A4" s="2">
        <v>1925</v>
      </c>
      <c r="B4" s="3" t="s">
        <v>155</v>
      </c>
      <c r="C4" s="2" t="s">
        <v>156</v>
      </c>
      <c r="D4" s="2" t="s">
        <v>157</v>
      </c>
      <c r="E4" s="4">
        <v>300</v>
      </c>
      <c r="F4" s="3" t="s">
        <v>158</v>
      </c>
      <c r="G4" s="3"/>
      <c r="H4" s="2" t="s">
        <v>31</v>
      </c>
    </row>
    <row r="5" spans="1:8" x14ac:dyDescent="0.3">
      <c r="A5" s="2">
        <v>1928</v>
      </c>
      <c r="B5" s="3" t="s">
        <v>155</v>
      </c>
      <c r="C5" s="2" t="s">
        <v>50</v>
      </c>
      <c r="D5" s="2" t="s">
        <v>51</v>
      </c>
      <c r="E5" s="4">
        <v>140</v>
      </c>
      <c r="F5" s="3" t="s">
        <v>158</v>
      </c>
      <c r="G5" s="3"/>
      <c r="H5" s="2" t="s">
        <v>31</v>
      </c>
    </row>
    <row r="6" spans="1:8" x14ac:dyDescent="0.3">
      <c r="A6" s="2">
        <v>1929</v>
      </c>
      <c r="B6" s="3" t="s">
        <v>155</v>
      </c>
      <c r="C6" s="2" t="s">
        <v>53</v>
      </c>
      <c r="D6" s="2" t="s">
        <v>54</v>
      </c>
      <c r="E6" s="4">
        <v>180</v>
      </c>
      <c r="F6" s="3" t="s">
        <v>158</v>
      </c>
      <c r="G6" s="3"/>
      <c r="H6" s="2" t="s">
        <v>31</v>
      </c>
    </row>
    <row r="7" spans="1:8" x14ac:dyDescent="0.3">
      <c r="A7" s="2">
        <v>1930</v>
      </c>
      <c r="B7" s="3" t="s">
        <v>155</v>
      </c>
      <c r="C7" s="2" t="s">
        <v>159</v>
      </c>
      <c r="D7" s="2" t="s">
        <v>160</v>
      </c>
      <c r="E7" s="4">
        <v>180</v>
      </c>
      <c r="F7" s="3" t="s">
        <v>158</v>
      </c>
      <c r="G7" s="3"/>
      <c r="H7" s="2" t="s">
        <v>31</v>
      </c>
    </row>
    <row r="8" spans="1:8" x14ac:dyDescent="0.3">
      <c r="A8" s="2">
        <v>1931</v>
      </c>
      <c r="B8" s="3" t="s">
        <v>155</v>
      </c>
      <c r="C8" s="2" t="s">
        <v>163</v>
      </c>
      <c r="D8" s="2" t="s">
        <v>164</v>
      </c>
      <c r="E8" s="4">
        <v>180</v>
      </c>
      <c r="F8" s="3" t="s">
        <v>158</v>
      </c>
      <c r="G8" s="3"/>
      <c r="H8" s="2" t="s">
        <v>31</v>
      </c>
    </row>
    <row r="9" spans="1:8" x14ac:dyDescent="0.3">
      <c r="A9" s="2">
        <v>1933</v>
      </c>
      <c r="B9" s="3" t="s">
        <v>170</v>
      </c>
      <c r="C9" s="2" t="s">
        <v>178</v>
      </c>
      <c r="D9" s="2" t="s">
        <v>179</v>
      </c>
      <c r="E9" s="4">
        <v>150</v>
      </c>
      <c r="F9" s="3" t="s">
        <v>158</v>
      </c>
      <c r="G9" s="3"/>
      <c r="H9" s="2" t="s">
        <v>31</v>
      </c>
    </row>
    <row r="10" spans="1:8" x14ac:dyDescent="0.3">
      <c r="A10" s="2">
        <v>1934</v>
      </c>
      <c r="B10" s="3">
        <v>44615</v>
      </c>
      <c r="C10" s="2" t="s">
        <v>188</v>
      </c>
      <c r="D10" s="2" t="s">
        <v>189</v>
      </c>
      <c r="E10" s="4">
        <v>180</v>
      </c>
      <c r="F10" s="3" t="s">
        <v>158</v>
      </c>
      <c r="G10" s="3"/>
      <c r="H10" s="2" t="s">
        <v>31</v>
      </c>
    </row>
    <row r="11" spans="1:8" x14ac:dyDescent="0.3">
      <c r="A11" s="2">
        <v>1935</v>
      </c>
      <c r="B11" s="3" t="s">
        <v>170</v>
      </c>
      <c r="C11" s="2" t="s">
        <v>186</v>
      </c>
      <c r="D11" s="2" t="s">
        <v>187</v>
      </c>
      <c r="E11" s="4">
        <v>90</v>
      </c>
      <c r="F11" s="3" t="s">
        <v>158</v>
      </c>
      <c r="G11" s="3"/>
      <c r="H11" s="2" t="s">
        <v>31</v>
      </c>
    </row>
    <row r="12" spans="1:8" x14ac:dyDescent="0.3">
      <c r="A12" s="2">
        <v>1936</v>
      </c>
      <c r="B12" s="3" t="s">
        <v>170</v>
      </c>
      <c r="C12" s="2" t="s">
        <v>184</v>
      </c>
      <c r="D12" s="2" t="s">
        <v>185</v>
      </c>
      <c r="E12" s="4">
        <v>180</v>
      </c>
      <c r="F12" s="3" t="s">
        <v>158</v>
      </c>
      <c r="G12" s="3"/>
      <c r="H12" s="2" t="s">
        <v>31</v>
      </c>
    </row>
    <row r="13" spans="1:8" x14ac:dyDescent="0.3">
      <c r="A13" s="2">
        <v>1937</v>
      </c>
      <c r="B13" s="3" t="s">
        <v>170</v>
      </c>
      <c r="C13" s="2" t="s">
        <v>168</v>
      </c>
      <c r="D13" s="2" t="s">
        <v>169</v>
      </c>
      <c r="E13" s="4">
        <v>700</v>
      </c>
      <c r="F13" s="3" t="s">
        <v>158</v>
      </c>
      <c r="G13" s="3"/>
      <c r="H13" s="2" t="s">
        <v>14</v>
      </c>
    </row>
    <row r="14" spans="1:8" x14ac:dyDescent="0.3">
      <c r="A14" s="2">
        <v>1940</v>
      </c>
      <c r="B14" s="3">
        <v>44616</v>
      </c>
      <c r="C14" s="2" t="s">
        <v>48</v>
      </c>
      <c r="D14" s="2" t="s">
        <v>49</v>
      </c>
      <c r="E14" s="4">
        <v>7526.02</v>
      </c>
      <c r="F14" s="3">
        <v>44626</v>
      </c>
      <c r="G14" s="3"/>
      <c r="H14" s="2" t="s">
        <v>14</v>
      </c>
    </row>
    <row r="15" spans="1:8" x14ac:dyDescent="0.3">
      <c r="A15" s="6" t="s">
        <v>197</v>
      </c>
      <c r="B15" s="8"/>
      <c r="C15" s="8"/>
      <c r="D15" s="8"/>
      <c r="E15" s="5">
        <f>SUM(E3:E14)</f>
        <v>24062.02</v>
      </c>
      <c r="F15" s="1"/>
      <c r="G15" s="1"/>
      <c r="H15" s="1"/>
    </row>
  </sheetData>
  <mergeCells count="2">
    <mergeCell ref="A15:D15"/>
    <mergeCell ref="A1:H1"/>
  </mergeCells>
  <pageMargins left="0.25" right="0.25" top="0.75" bottom="0.75" header="0.3" footer="0.3"/>
  <pageSetup paperSize="9" scale="9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topLeftCell="A53" workbookViewId="0">
      <selection sqref="A1:H69"/>
    </sheetView>
  </sheetViews>
  <sheetFormatPr defaultRowHeight="14.4" x14ac:dyDescent="0.3"/>
  <cols>
    <col min="1" max="1" width="5.6640625" bestFit="1" customWidth="1"/>
    <col min="2" max="2" width="10.5546875" bestFit="1" customWidth="1"/>
    <col min="3" max="3" width="43" bestFit="1" customWidth="1"/>
    <col min="4" max="4" width="17.77734375" bestFit="1" customWidth="1"/>
    <col min="5" max="5" width="11.21875" bestFit="1" customWidth="1"/>
    <col min="6" max="6" width="12.6640625" bestFit="1" customWidth="1"/>
    <col min="7" max="7" width="13.44140625" bestFit="1" customWidth="1"/>
    <col min="8" max="8" width="11.77734375" bestFit="1" customWidth="1"/>
  </cols>
  <sheetData>
    <row r="1" spans="1:8" ht="15.6" thickTop="1" thickBot="1" x14ac:dyDescent="0.35">
      <c r="A1" s="6" t="s">
        <v>291</v>
      </c>
      <c r="B1" s="10"/>
      <c r="C1" s="10"/>
      <c r="D1" s="10"/>
      <c r="E1" s="10"/>
      <c r="F1" s="10"/>
      <c r="G1" s="10"/>
      <c r="H1" s="10"/>
    </row>
    <row r="2" spans="1:8" ht="15.6" thickTop="1" thickBot="1" x14ac:dyDescent="0.35">
      <c r="A2" s="1" t="s">
        <v>287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288</v>
      </c>
      <c r="H2" s="1" t="s">
        <v>9</v>
      </c>
    </row>
    <row r="3" spans="1:8" x14ac:dyDescent="0.3">
      <c r="A3" s="2">
        <v>2687</v>
      </c>
      <c r="B3" s="3" t="s">
        <v>70</v>
      </c>
      <c r="C3" s="2" t="s">
        <v>250</v>
      </c>
      <c r="D3" s="2" t="s">
        <v>251</v>
      </c>
      <c r="E3" s="4">
        <v>281.05</v>
      </c>
      <c r="F3" s="3" t="s">
        <v>203</v>
      </c>
      <c r="G3" s="3"/>
      <c r="H3" s="2" t="s">
        <v>14</v>
      </c>
    </row>
    <row r="4" spans="1:8" x14ac:dyDescent="0.3">
      <c r="A4" s="2">
        <v>2688</v>
      </c>
      <c r="B4" s="3" t="s">
        <v>79</v>
      </c>
      <c r="C4" s="2" t="s">
        <v>292</v>
      </c>
      <c r="D4" s="2" t="s">
        <v>207</v>
      </c>
      <c r="E4" s="4">
        <v>628.4</v>
      </c>
      <c r="F4" s="3" t="s">
        <v>203</v>
      </c>
      <c r="G4" s="3"/>
      <c r="H4" s="2" t="s">
        <v>293</v>
      </c>
    </row>
    <row r="5" spans="1:8" x14ac:dyDescent="0.3">
      <c r="A5" s="2">
        <v>2689</v>
      </c>
      <c r="B5" s="3" t="s">
        <v>79</v>
      </c>
      <c r="C5" s="2" t="s">
        <v>208</v>
      </c>
      <c r="D5" s="2" t="s">
        <v>209</v>
      </c>
      <c r="E5" s="4">
        <v>971.75</v>
      </c>
      <c r="F5" s="3" t="s">
        <v>203</v>
      </c>
      <c r="G5" s="3">
        <v>44609</v>
      </c>
      <c r="H5" s="2" t="s">
        <v>31</v>
      </c>
    </row>
    <row r="6" spans="1:8" x14ac:dyDescent="0.3">
      <c r="A6" s="2">
        <v>2690</v>
      </c>
      <c r="B6" s="3" t="s">
        <v>79</v>
      </c>
      <c r="C6" s="2" t="s">
        <v>210</v>
      </c>
      <c r="D6" s="2" t="s">
        <v>211</v>
      </c>
      <c r="E6" s="4">
        <v>371.95</v>
      </c>
      <c r="F6" s="3" t="s">
        <v>203</v>
      </c>
      <c r="G6" s="3"/>
      <c r="H6" s="2" t="s">
        <v>31</v>
      </c>
    </row>
    <row r="7" spans="1:8" x14ac:dyDescent="0.3">
      <c r="A7" s="2">
        <v>2691</v>
      </c>
      <c r="B7" s="3" t="s">
        <v>79</v>
      </c>
      <c r="C7" s="2" t="s">
        <v>228</v>
      </c>
      <c r="D7" s="2" t="s">
        <v>229</v>
      </c>
      <c r="E7" s="4">
        <v>45.78</v>
      </c>
      <c r="F7" s="3" t="s">
        <v>203</v>
      </c>
      <c r="G7" s="3">
        <v>44609</v>
      </c>
      <c r="H7" s="2" t="s">
        <v>31</v>
      </c>
    </row>
    <row r="8" spans="1:8" x14ac:dyDescent="0.3">
      <c r="A8" s="2">
        <v>2692</v>
      </c>
      <c r="B8" s="3" t="s">
        <v>79</v>
      </c>
      <c r="C8" s="2" t="s">
        <v>218</v>
      </c>
      <c r="D8" s="2" t="s">
        <v>219</v>
      </c>
      <c r="E8" s="4">
        <v>122.8</v>
      </c>
      <c r="F8" s="3" t="s">
        <v>203</v>
      </c>
      <c r="G8" s="3">
        <v>44609</v>
      </c>
      <c r="H8" s="2" t="s">
        <v>31</v>
      </c>
    </row>
    <row r="9" spans="1:8" x14ac:dyDescent="0.3">
      <c r="A9" s="2">
        <v>2693</v>
      </c>
      <c r="B9" s="3" t="s">
        <v>79</v>
      </c>
      <c r="C9" s="2" t="s">
        <v>220</v>
      </c>
      <c r="D9" s="2" t="s">
        <v>221</v>
      </c>
      <c r="E9" s="4">
        <v>114.45</v>
      </c>
      <c r="F9" s="3" t="s">
        <v>203</v>
      </c>
      <c r="G9" s="3">
        <v>44609</v>
      </c>
      <c r="H9" s="2" t="s">
        <v>31</v>
      </c>
    </row>
    <row r="10" spans="1:8" x14ac:dyDescent="0.3">
      <c r="A10" s="2">
        <v>2694</v>
      </c>
      <c r="B10" s="3" t="s">
        <v>79</v>
      </c>
      <c r="C10" s="2" t="s">
        <v>222</v>
      </c>
      <c r="D10" s="2" t="s">
        <v>223</v>
      </c>
      <c r="E10" s="4">
        <v>61.4</v>
      </c>
      <c r="F10" s="3" t="s">
        <v>203</v>
      </c>
      <c r="G10" s="3">
        <v>44609</v>
      </c>
      <c r="H10" s="2" t="s">
        <v>31</v>
      </c>
    </row>
    <row r="11" spans="1:8" x14ac:dyDescent="0.3">
      <c r="A11" s="2">
        <v>2695</v>
      </c>
      <c r="B11" s="3" t="s">
        <v>79</v>
      </c>
      <c r="C11" s="2" t="s">
        <v>226</v>
      </c>
      <c r="D11" s="2" t="s">
        <v>227</v>
      </c>
      <c r="E11" s="4">
        <v>463.95</v>
      </c>
      <c r="F11" s="3" t="s">
        <v>203</v>
      </c>
      <c r="G11" s="3"/>
      <c r="H11" s="2" t="s">
        <v>31</v>
      </c>
    </row>
    <row r="12" spans="1:8" x14ac:dyDescent="0.3">
      <c r="A12" s="2">
        <v>2696</v>
      </c>
      <c r="B12" s="3" t="s">
        <v>79</v>
      </c>
      <c r="C12" s="2" t="s">
        <v>294</v>
      </c>
      <c r="D12" s="2" t="s">
        <v>295</v>
      </c>
      <c r="E12" s="4">
        <v>53.59</v>
      </c>
      <c r="F12" s="3" t="s">
        <v>203</v>
      </c>
      <c r="G12" s="3"/>
      <c r="H12" s="2" t="s">
        <v>31</v>
      </c>
    </row>
    <row r="13" spans="1:8" x14ac:dyDescent="0.3">
      <c r="A13" s="2">
        <v>2697</v>
      </c>
      <c r="B13" s="3" t="s">
        <v>79</v>
      </c>
      <c r="C13" s="2" t="s">
        <v>240</v>
      </c>
      <c r="D13" s="2" t="s">
        <v>241</v>
      </c>
      <c r="E13" s="4">
        <v>351.16</v>
      </c>
      <c r="F13" s="3" t="s">
        <v>203</v>
      </c>
      <c r="G13" s="3"/>
      <c r="H13" s="2" t="s">
        <v>31</v>
      </c>
    </row>
    <row r="14" spans="1:8" x14ac:dyDescent="0.3">
      <c r="A14" s="2">
        <v>2698</v>
      </c>
      <c r="B14" s="3" t="s">
        <v>79</v>
      </c>
      <c r="C14" s="2" t="s">
        <v>242</v>
      </c>
      <c r="D14" s="2" t="s">
        <v>243</v>
      </c>
      <c r="E14" s="4">
        <v>628.4</v>
      </c>
      <c r="F14" s="3" t="s">
        <v>203</v>
      </c>
      <c r="G14" s="3"/>
      <c r="H14" s="2" t="s">
        <v>31</v>
      </c>
    </row>
    <row r="15" spans="1:8" x14ac:dyDescent="0.3">
      <c r="A15" s="2">
        <v>2699</v>
      </c>
      <c r="B15" s="3" t="s">
        <v>79</v>
      </c>
      <c r="C15" s="2" t="s">
        <v>232</v>
      </c>
      <c r="D15" s="2" t="s">
        <v>233</v>
      </c>
      <c r="E15" s="4">
        <v>351.7</v>
      </c>
      <c r="F15" s="3" t="s">
        <v>203</v>
      </c>
      <c r="G15" s="3">
        <v>44609</v>
      </c>
      <c r="H15" s="2" t="s">
        <v>31</v>
      </c>
    </row>
    <row r="16" spans="1:8" x14ac:dyDescent="0.3">
      <c r="A16" s="2">
        <v>2701</v>
      </c>
      <c r="B16" s="3" t="s">
        <v>79</v>
      </c>
      <c r="C16" s="2" t="s">
        <v>250</v>
      </c>
      <c r="D16" s="2" t="s">
        <v>251</v>
      </c>
      <c r="E16" s="4">
        <v>107.18</v>
      </c>
      <c r="F16" s="3" t="s">
        <v>203</v>
      </c>
      <c r="G16" s="3"/>
      <c r="H16" s="2" t="s">
        <v>31</v>
      </c>
    </row>
    <row r="17" spans="1:8" x14ac:dyDescent="0.3">
      <c r="A17" s="2">
        <v>2702</v>
      </c>
      <c r="B17" s="3" t="s">
        <v>79</v>
      </c>
      <c r="C17" s="2" t="s">
        <v>254</v>
      </c>
      <c r="D17" s="2" t="s">
        <v>255</v>
      </c>
      <c r="E17" s="4">
        <v>742.85</v>
      </c>
      <c r="F17" s="3" t="s">
        <v>203</v>
      </c>
      <c r="G17" s="3"/>
      <c r="H17" s="2" t="s">
        <v>31</v>
      </c>
    </row>
    <row r="18" spans="1:8" x14ac:dyDescent="0.3">
      <c r="A18" s="2">
        <v>2703</v>
      </c>
      <c r="B18" s="3" t="s">
        <v>79</v>
      </c>
      <c r="C18" s="2" t="s">
        <v>258</v>
      </c>
      <c r="D18" s="2" t="s">
        <v>259</v>
      </c>
      <c r="E18" s="4">
        <v>628.4</v>
      </c>
      <c r="F18" s="3" t="s">
        <v>203</v>
      </c>
      <c r="G18" s="3">
        <v>44609</v>
      </c>
      <c r="H18" s="2" t="s">
        <v>31</v>
      </c>
    </row>
    <row r="19" spans="1:8" x14ac:dyDescent="0.3">
      <c r="A19" s="2">
        <v>2704</v>
      </c>
      <c r="B19" s="3" t="s">
        <v>79</v>
      </c>
      <c r="C19" s="2" t="s">
        <v>260</v>
      </c>
      <c r="D19" s="2" t="s">
        <v>261</v>
      </c>
      <c r="E19" s="4">
        <v>742.85</v>
      </c>
      <c r="F19" s="3" t="s">
        <v>203</v>
      </c>
      <c r="G19" s="3"/>
      <c r="H19" s="2" t="s">
        <v>31</v>
      </c>
    </row>
    <row r="20" spans="1:8" x14ac:dyDescent="0.3">
      <c r="A20" s="2">
        <v>2705</v>
      </c>
      <c r="B20" s="3" t="s">
        <v>79</v>
      </c>
      <c r="C20" s="2" t="s">
        <v>262</v>
      </c>
      <c r="D20" s="2" t="s">
        <v>263</v>
      </c>
      <c r="E20" s="4">
        <v>61.4</v>
      </c>
      <c r="F20" s="3" t="s">
        <v>203</v>
      </c>
      <c r="G20" s="3"/>
      <c r="H20" s="2" t="s">
        <v>31</v>
      </c>
    </row>
    <row r="21" spans="1:8" x14ac:dyDescent="0.3">
      <c r="A21" s="2">
        <v>2706</v>
      </c>
      <c r="B21" s="3" t="s">
        <v>79</v>
      </c>
      <c r="C21" s="2" t="s">
        <v>264</v>
      </c>
      <c r="D21" s="2" t="s">
        <v>265</v>
      </c>
      <c r="E21" s="4">
        <v>418.78</v>
      </c>
      <c r="F21" s="3" t="s">
        <v>203</v>
      </c>
      <c r="G21" s="3"/>
      <c r="H21" s="2" t="s">
        <v>31</v>
      </c>
    </row>
    <row r="22" spans="1:8" x14ac:dyDescent="0.3">
      <c r="A22" s="2">
        <v>2707</v>
      </c>
      <c r="B22" s="3" t="s">
        <v>79</v>
      </c>
      <c r="C22" s="2" t="s">
        <v>268</v>
      </c>
      <c r="D22" s="2" t="s">
        <v>269</v>
      </c>
      <c r="E22" s="4">
        <v>857.3</v>
      </c>
      <c r="F22" s="3" t="s">
        <v>203</v>
      </c>
      <c r="G22" s="3">
        <v>44609</v>
      </c>
      <c r="H22" s="2" t="s">
        <v>31</v>
      </c>
    </row>
    <row r="23" spans="1:8" x14ac:dyDescent="0.3">
      <c r="A23" s="2">
        <v>2708</v>
      </c>
      <c r="B23" s="3" t="s">
        <v>79</v>
      </c>
      <c r="C23" s="2" t="s">
        <v>274</v>
      </c>
      <c r="D23" s="2" t="s">
        <v>275</v>
      </c>
      <c r="E23" s="4">
        <v>61.4</v>
      </c>
      <c r="F23" s="3" t="s">
        <v>203</v>
      </c>
      <c r="G23" s="3">
        <v>44609</v>
      </c>
      <c r="H23" s="2" t="s">
        <v>31</v>
      </c>
    </row>
    <row r="24" spans="1:8" x14ac:dyDescent="0.3">
      <c r="A24" s="2">
        <v>2709</v>
      </c>
      <c r="B24" s="3" t="s">
        <v>79</v>
      </c>
      <c r="C24" s="2" t="s">
        <v>276</v>
      </c>
      <c r="D24" s="2" t="s">
        <v>277</v>
      </c>
      <c r="E24" s="4">
        <v>168.04</v>
      </c>
      <c r="F24" s="3" t="s">
        <v>203</v>
      </c>
      <c r="G24" s="3">
        <v>44609</v>
      </c>
      <c r="H24" s="2" t="s">
        <v>31</v>
      </c>
    </row>
    <row r="25" spans="1:8" x14ac:dyDescent="0.3">
      <c r="A25" s="2">
        <v>2710</v>
      </c>
      <c r="B25" s="3" t="s">
        <v>79</v>
      </c>
      <c r="C25" s="2" t="s">
        <v>212</v>
      </c>
      <c r="D25" s="2" t="s">
        <v>213</v>
      </c>
      <c r="E25" s="4">
        <v>30.7</v>
      </c>
      <c r="F25" s="3" t="s">
        <v>203</v>
      </c>
      <c r="G25" s="3">
        <v>44609</v>
      </c>
      <c r="H25" s="2" t="s">
        <v>31</v>
      </c>
    </row>
    <row r="26" spans="1:8" x14ac:dyDescent="0.3">
      <c r="A26" s="2">
        <v>2711</v>
      </c>
      <c r="B26" s="3" t="s">
        <v>79</v>
      </c>
      <c r="C26" s="2" t="s">
        <v>278</v>
      </c>
      <c r="D26" s="2" t="s">
        <v>279</v>
      </c>
      <c r="E26" s="4">
        <v>30.7</v>
      </c>
      <c r="F26" s="3" t="s">
        <v>203</v>
      </c>
      <c r="G26" s="3"/>
      <c r="H26" s="2" t="s">
        <v>31</v>
      </c>
    </row>
    <row r="27" spans="1:8" x14ac:dyDescent="0.3">
      <c r="A27" s="2">
        <v>2712</v>
      </c>
      <c r="B27" s="3" t="s">
        <v>79</v>
      </c>
      <c r="C27" s="2" t="s">
        <v>201</v>
      </c>
      <c r="D27" s="2" t="s">
        <v>202</v>
      </c>
      <c r="E27" s="4">
        <v>107.18</v>
      </c>
      <c r="F27" s="3" t="s">
        <v>203</v>
      </c>
      <c r="G27" s="3">
        <v>44609</v>
      </c>
      <c r="H27" s="2" t="s">
        <v>31</v>
      </c>
    </row>
    <row r="28" spans="1:8" x14ac:dyDescent="0.3">
      <c r="A28" s="2">
        <v>2713</v>
      </c>
      <c r="B28" s="3" t="s">
        <v>79</v>
      </c>
      <c r="C28" s="2" t="s">
        <v>282</v>
      </c>
      <c r="D28" s="2" t="s">
        <v>283</v>
      </c>
      <c r="E28" s="4">
        <v>61.4</v>
      </c>
      <c r="F28" s="3" t="s">
        <v>203</v>
      </c>
      <c r="G28" s="3">
        <v>44609</v>
      </c>
      <c r="H28" s="2" t="s">
        <v>31</v>
      </c>
    </row>
    <row r="29" spans="1:8" x14ac:dyDescent="0.3">
      <c r="A29" s="2">
        <v>2714</v>
      </c>
      <c r="B29" s="3" t="s">
        <v>79</v>
      </c>
      <c r="C29" s="2" t="s">
        <v>248</v>
      </c>
      <c r="D29" s="2" t="s">
        <v>249</v>
      </c>
      <c r="E29" s="4">
        <v>61.4</v>
      </c>
      <c r="F29" s="3" t="s">
        <v>203</v>
      </c>
      <c r="G29" s="3">
        <v>44609</v>
      </c>
      <c r="H29" s="2" t="s">
        <v>31</v>
      </c>
    </row>
    <row r="30" spans="1:8" x14ac:dyDescent="0.3">
      <c r="A30" s="2">
        <v>2715</v>
      </c>
      <c r="B30" s="3" t="s">
        <v>79</v>
      </c>
      <c r="C30" s="2" t="s">
        <v>244</v>
      </c>
      <c r="D30" s="2" t="s">
        <v>245</v>
      </c>
      <c r="E30" s="4">
        <v>61.4</v>
      </c>
      <c r="F30" s="3" t="s">
        <v>203</v>
      </c>
      <c r="G30" s="3">
        <v>44609</v>
      </c>
      <c r="H30" s="2" t="s">
        <v>31</v>
      </c>
    </row>
    <row r="31" spans="1:8" x14ac:dyDescent="0.3">
      <c r="A31" s="2">
        <v>2716</v>
      </c>
      <c r="B31" s="3" t="s">
        <v>79</v>
      </c>
      <c r="C31" s="2" t="s">
        <v>232</v>
      </c>
      <c r="D31" s="2" t="s">
        <v>233</v>
      </c>
      <c r="E31" s="4">
        <v>318.27999999999997</v>
      </c>
      <c r="F31" s="3" t="s">
        <v>203</v>
      </c>
      <c r="G31" s="3"/>
      <c r="H31" s="2" t="s">
        <v>31</v>
      </c>
    </row>
    <row r="32" spans="1:8" x14ac:dyDescent="0.3">
      <c r="A32" s="2">
        <v>2717</v>
      </c>
      <c r="B32" s="3" t="s">
        <v>79</v>
      </c>
      <c r="C32" s="2" t="s">
        <v>224</v>
      </c>
      <c r="D32" s="2" t="s">
        <v>225</v>
      </c>
      <c r="E32" s="4">
        <v>61.13</v>
      </c>
      <c r="F32" s="3" t="s">
        <v>203</v>
      </c>
      <c r="G32" s="3">
        <v>44609</v>
      </c>
      <c r="H32" s="2" t="s">
        <v>31</v>
      </c>
    </row>
    <row r="33" spans="1:8" x14ac:dyDescent="0.3">
      <c r="A33" s="2">
        <v>2718</v>
      </c>
      <c r="B33" s="3" t="s">
        <v>79</v>
      </c>
      <c r="C33" s="2" t="s">
        <v>266</v>
      </c>
      <c r="D33" s="2" t="s">
        <v>267</v>
      </c>
      <c r="E33" s="4">
        <v>250.57</v>
      </c>
      <c r="F33" s="3" t="s">
        <v>203</v>
      </c>
      <c r="G33" s="3">
        <v>44609</v>
      </c>
      <c r="H33" s="2" t="s">
        <v>31</v>
      </c>
    </row>
    <row r="34" spans="1:8" x14ac:dyDescent="0.3">
      <c r="A34" s="2">
        <v>2719</v>
      </c>
      <c r="B34" s="3" t="s">
        <v>79</v>
      </c>
      <c r="C34" s="2" t="s">
        <v>296</v>
      </c>
      <c r="D34" s="2" t="s">
        <v>273</v>
      </c>
      <c r="E34" s="4">
        <v>30.7</v>
      </c>
      <c r="F34" s="3" t="s">
        <v>203</v>
      </c>
      <c r="G34" s="3">
        <v>44609</v>
      </c>
      <c r="H34" s="2" t="s">
        <v>31</v>
      </c>
    </row>
    <row r="35" spans="1:8" x14ac:dyDescent="0.3">
      <c r="A35" s="2">
        <v>2720</v>
      </c>
      <c r="B35" s="3">
        <v>44599</v>
      </c>
      <c r="C35" s="2" t="s">
        <v>246</v>
      </c>
      <c r="D35" s="2" t="s">
        <v>247</v>
      </c>
      <c r="E35" s="4">
        <v>278.02</v>
      </c>
      <c r="F35" s="3" t="s">
        <v>203</v>
      </c>
      <c r="G35" s="3">
        <v>44609</v>
      </c>
      <c r="H35" s="2" t="s">
        <v>31</v>
      </c>
    </row>
    <row r="36" spans="1:8" x14ac:dyDescent="0.3">
      <c r="A36" s="2">
        <v>2721</v>
      </c>
      <c r="B36" s="3">
        <v>44599</v>
      </c>
      <c r="C36" s="2" t="s">
        <v>254</v>
      </c>
      <c r="D36" s="2" t="s">
        <v>255</v>
      </c>
      <c r="E36" s="4">
        <v>322.99</v>
      </c>
      <c r="F36" s="3" t="s">
        <v>203</v>
      </c>
      <c r="G36" s="3">
        <v>44609</v>
      </c>
      <c r="H36" s="2" t="s">
        <v>31</v>
      </c>
    </row>
    <row r="37" spans="1:8" x14ac:dyDescent="0.3">
      <c r="A37" s="2">
        <v>2722</v>
      </c>
      <c r="B37" s="3" t="s">
        <v>83</v>
      </c>
      <c r="C37" s="2" t="s">
        <v>238</v>
      </c>
      <c r="D37" s="2" t="s">
        <v>239</v>
      </c>
      <c r="E37" s="4">
        <v>492.45</v>
      </c>
      <c r="F37" s="3" t="s">
        <v>203</v>
      </c>
      <c r="G37" s="3">
        <v>44609</v>
      </c>
      <c r="H37" s="2" t="s">
        <v>14</v>
      </c>
    </row>
    <row r="38" spans="1:8" x14ac:dyDescent="0.3">
      <c r="A38" s="2">
        <v>2723</v>
      </c>
      <c r="B38" s="3" t="s">
        <v>83</v>
      </c>
      <c r="C38" s="2" t="s">
        <v>226</v>
      </c>
      <c r="D38" s="2" t="s">
        <v>227</v>
      </c>
      <c r="E38" s="4">
        <v>158.88</v>
      </c>
      <c r="F38" s="3" t="s">
        <v>203</v>
      </c>
      <c r="G38" s="3"/>
      <c r="H38" s="2" t="s">
        <v>14</v>
      </c>
    </row>
    <row r="39" spans="1:8" x14ac:dyDescent="0.3">
      <c r="A39" s="2">
        <v>2724</v>
      </c>
      <c r="B39" s="3" t="s">
        <v>83</v>
      </c>
      <c r="C39" s="2" t="s">
        <v>262</v>
      </c>
      <c r="D39" s="2" t="s">
        <v>263</v>
      </c>
      <c r="E39" s="4">
        <v>478.44</v>
      </c>
      <c r="F39" s="3" t="s">
        <v>203</v>
      </c>
      <c r="G39" s="3">
        <v>44609</v>
      </c>
      <c r="H39" s="2" t="s">
        <v>14</v>
      </c>
    </row>
    <row r="40" spans="1:8" x14ac:dyDescent="0.3">
      <c r="A40" s="2">
        <v>2725</v>
      </c>
      <c r="B40" s="3">
        <v>44607</v>
      </c>
      <c r="C40" s="2" t="s">
        <v>282</v>
      </c>
      <c r="D40" s="2" t="s">
        <v>283</v>
      </c>
      <c r="E40" s="4">
        <v>103.12</v>
      </c>
      <c r="F40" s="3" t="s">
        <v>203</v>
      </c>
      <c r="G40" s="3"/>
      <c r="H40" s="2" t="s">
        <v>14</v>
      </c>
    </row>
    <row r="41" spans="1:8" x14ac:dyDescent="0.3">
      <c r="A41" s="2">
        <v>2726</v>
      </c>
      <c r="B41" s="3">
        <v>44607</v>
      </c>
      <c r="C41" s="2" t="s">
        <v>254</v>
      </c>
      <c r="D41" s="2" t="s">
        <v>255</v>
      </c>
      <c r="E41" s="4">
        <v>1360</v>
      </c>
      <c r="F41" s="3" t="s">
        <v>203</v>
      </c>
      <c r="G41" s="3"/>
      <c r="H41" s="2" t="s">
        <v>14</v>
      </c>
    </row>
    <row r="42" spans="1:8" x14ac:dyDescent="0.3">
      <c r="A42" s="2">
        <v>2727</v>
      </c>
      <c r="B42" s="3" t="s">
        <v>142</v>
      </c>
      <c r="C42" s="2" t="s">
        <v>276</v>
      </c>
      <c r="D42" s="2" t="s">
        <v>277</v>
      </c>
      <c r="E42" s="4">
        <v>237.64</v>
      </c>
      <c r="F42" s="3" t="s">
        <v>203</v>
      </c>
      <c r="G42" s="3"/>
      <c r="H42" s="2" t="s">
        <v>14</v>
      </c>
    </row>
    <row r="43" spans="1:8" x14ac:dyDescent="0.3">
      <c r="A43" s="2">
        <v>2728</v>
      </c>
      <c r="B43" s="3" t="s">
        <v>142</v>
      </c>
      <c r="C43" s="2" t="s">
        <v>214</v>
      </c>
      <c r="D43" s="2" t="s">
        <v>215</v>
      </c>
      <c r="E43" s="4">
        <v>158.88</v>
      </c>
      <c r="F43" s="3" t="s">
        <v>203</v>
      </c>
      <c r="G43" s="3"/>
      <c r="H43" s="2" t="s">
        <v>14</v>
      </c>
    </row>
    <row r="44" spans="1:8" x14ac:dyDescent="0.3">
      <c r="A44" s="2">
        <v>2729</v>
      </c>
      <c r="B44" s="3" t="s">
        <v>52</v>
      </c>
      <c r="C44" s="2" t="s">
        <v>208</v>
      </c>
      <c r="D44" s="2" t="s">
        <v>209</v>
      </c>
      <c r="E44" s="4">
        <v>742.85</v>
      </c>
      <c r="F44" s="3" t="s">
        <v>203</v>
      </c>
      <c r="G44" s="3"/>
      <c r="H44" s="2" t="s">
        <v>31</v>
      </c>
    </row>
    <row r="45" spans="1:8" x14ac:dyDescent="0.3">
      <c r="A45" s="2">
        <v>2730</v>
      </c>
      <c r="B45" s="3" t="s">
        <v>52</v>
      </c>
      <c r="C45" s="2" t="s">
        <v>292</v>
      </c>
      <c r="D45" s="2" t="s">
        <v>207</v>
      </c>
      <c r="E45" s="4">
        <v>742.85</v>
      </c>
      <c r="F45" s="3" t="s">
        <v>203</v>
      </c>
      <c r="G45" s="3"/>
      <c r="H45" s="2" t="s">
        <v>31</v>
      </c>
    </row>
    <row r="46" spans="1:8" x14ac:dyDescent="0.3">
      <c r="A46" s="2">
        <v>2731</v>
      </c>
      <c r="B46" s="3" t="s">
        <v>52</v>
      </c>
      <c r="C46" s="2" t="s">
        <v>210</v>
      </c>
      <c r="D46" s="2" t="s">
        <v>211</v>
      </c>
      <c r="E46" s="4">
        <v>643.48</v>
      </c>
      <c r="F46" s="3" t="s">
        <v>203</v>
      </c>
      <c r="G46" s="3"/>
      <c r="H46" s="2" t="s">
        <v>31</v>
      </c>
    </row>
    <row r="47" spans="1:8" x14ac:dyDescent="0.3">
      <c r="A47" s="2">
        <v>2732</v>
      </c>
      <c r="B47" s="3" t="s">
        <v>52</v>
      </c>
      <c r="C47" s="2" t="s">
        <v>212</v>
      </c>
      <c r="D47" s="2" t="s">
        <v>213</v>
      </c>
      <c r="E47" s="4">
        <v>30.7</v>
      </c>
      <c r="F47" s="3" t="s">
        <v>203</v>
      </c>
      <c r="G47" s="3"/>
      <c r="H47" s="2" t="s">
        <v>31</v>
      </c>
    </row>
    <row r="48" spans="1:8" x14ac:dyDescent="0.3">
      <c r="A48" s="2">
        <v>2733</v>
      </c>
      <c r="B48" s="3" t="s">
        <v>52</v>
      </c>
      <c r="C48" s="2" t="s">
        <v>297</v>
      </c>
      <c r="D48" s="2" t="s">
        <v>219</v>
      </c>
      <c r="E48" s="4">
        <v>30.7</v>
      </c>
      <c r="F48" s="3" t="s">
        <v>203</v>
      </c>
      <c r="G48" s="3"/>
      <c r="H48" s="2" t="s">
        <v>31</v>
      </c>
    </row>
    <row r="49" spans="1:8" x14ac:dyDescent="0.3">
      <c r="A49" s="2">
        <v>2734</v>
      </c>
      <c r="B49" s="3" t="s">
        <v>52</v>
      </c>
      <c r="C49" s="2" t="s">
        <v>222</v>
      </c>
      <c r="D49" s="2" t="s">
        <v>223</v>
      </c>
      <c r="E49" s="4">
        <v>61.4</v>
      </c>
      <c r="F49" s="3" t="s">
        <v>203</v>
      </c>
      <c r="G49" s="3"/>
      <c r="H49" s="2" t="s">
        <v>31</v>
      </c>
    </row>
    <row r="50" spans="1:8" x14ac:dyDescent="0.3">
      <c r="A50" s="2">
        <v>2735</v>
      </c>
      <c r="B50" s="3" t="s">
        <v>52</v>
      </c>
      <c r="C50" s="2" t="s">
        <v>201</v>
      </c>
      <c r="D50" s="2" t="s">
        <v>202</v>
      </c>
      <c r="E50" s="4">
        <v>61.4</v>
      </c>
      <c r="F50" s="3" t="s">
        <v>203</v>
      </c>
      <c r="G50" s="3"/>
      <c r="H50" s="2" t="s">
        <v>31</v>
      </c>
    </row>
    <row r="51" spans="1:8" x14ac:dyDescent="0.3">
      <c r="A51" s="2">
        <v>2736</v>
      </c>
      <c r="B51" s="3" t="s">
        <v>52</v>
      </c>
      <c r="C51" s="2" t="s">
        <v>226</v>
      </c>
      <c r="D51" s="2" t="s">
        <v>227</v>
      </c>
      <c r="E51" s="4">
        <v>624.97</v>
      </c>
      <c r="F51" s="3" t="s">
        <v>203</v>
      </c>
      <c r="G51" s="3"/>
      <c r="H51" s="2" t="s">
        <v>31</v>
      </c>
    </row>
    <row r="52" spans="1:8" x14ac:dyDescent="0.3">
      <c r="A52" s="2">
        <v>2737</v>
      </c>
      <c r="B52" s="3" t="s">
        <v>52</v>
      </c>
      <c r="C52" s="2" t="s">
        <v>238</v>
      </c>
      <c r="D52" s="2" t="s">
        <v>239</v>
      </c>
      <c r="E52" s="4">
        <v>145.15</v>
      </c>
      <c r="F52" s="3" t="s">
        <v>203</v>
      </c>
      <c r="G52" s="3"/>
      <c r="H52" s="2" t="s">
        <v>31</v>
      </c>
    </row>
    <row r="53" spans="1:8" x14ac:dyDescent="0.3">
      <c r="A53" s="2">
        <v>2739</v>
      </c>
      <c r="B53" s="3" t="s">
        <v>52</v>
      </c>
      <c r="C53" s="2" t="s">
        <v>240</v>
      </c>
      <c r="D53" s="2" t="s">
        <v>241</v>
      </c>
      <c r="E53" s="4">
        <v>396.94</v>
      </c>
      <c r="F53" s="3" t="s">
        <v>203</v>
      </c>
      <c r="G53" s="3"/>
      <c r="H53" s="2" t="s">
        <v>31</v>
      </c>
    </row>
    <row r="54" spans="1:8" x14ac:dyDescent="0.3">
      <c r="A54" s="2">
        <v>2740</v>
      </c>
      <c r="B54" s="3" t="s">
        <v>52</v>
      </c>
      <c r="C54" s="2" t="s">
        <v>242</v>
      </c>
      <c r="D54" s="2" t="s">
        <v>243</v>
      </c>
      <c r="E54" s="4">
        <v>742.85</v>
      </c>
      <c r="F54" s="3" t="s">
        <v>203</v>
      </c>
      <c r="G54" s="3"/>
      <c r="H54" s="2" t="s">
        <v>31</v>
      </c>
    </row>
    <row r="55" spans="1:8" x14ac:dyDescent="0.3">
      <c r="A55" s="2">
        <v>2741</v>
      </c>
      <c r="B55" s="3" t="s">
        <v>52</v>
      </c>
      <c r="C55" s="2" t="s">
        <v>244</v>
      </c>
      <c r="D55" s="2" t="s">
        <v>245</v>
      </c>
      <c r="E55" s="4">
        <v>61.4</v>
      </c>
      <c r="F55" s="3" t="s">
        <v>203</v>
      </c>
      <c r="G55" s="3"/>
      <c r="H55" s="2" t="s">
        <v>31</v>
      </c>
    </row>
    <row r="56" spans="1:8" x14ac:dyDescent="0.3">
      <c r="A56" s="2">
        <v>2742</v>
      </c>
      <c r="B56" s="3" t="s">
        <v>52</v>
      </c>
      <c r="C56" s="2" t="s">
        <v>246</v>
      </c>
      <c r="D56" s="2" t="s">
        <v>247</v>
      </c>
      <c r="E56" s="4">
        <v>467.02</v>
      </c>
      <c r="F56" s="3" t="s">
        <v>203</v>
      </c>
      <c r="G56" s="3"/>
      <c r="H56" s="2" t="s">
        <v>31</v>
      </c>
    </row>
    <row r="57" spans="1:8" x14ac:dyDescent="0.3">
      <c r="A57" s="2">
        <v>2743</v>
      </c>
      <c r="B57" s="3" t="s">
        <v>52</v>
      </c>
      <c r="C57" s="2" t="s">
        <v>250</v>
      </c>
      <c r="D57" s="2" t="s">
        <v>251</v>
      </c>
      <c r="E57" s="4">
        <v>61.4</v>
      </c>
      <c r="F57" s="3" t="s">
        <v>203</v>
      </c>
      <c r="G57" s="3"/>
      <c r="H57" s="2" t="s">
        <v>31</v>
      </c>
    </row>
    <row r="58" spans="1:8" x14ac:dyDescent="0.3">
      <c r="A58" s="2">
        <v>2744</v>
      </c>
      <c r="B58" s="3" t="s">
        <v>52</v>
      </c>
      <c r="C58" s="2" t="s">
        <v>254</v>
      </c>
      <c r="D58" s="2" t="s">
        <v>255</v>
      </c>
      <c r="E58" s="4">
        <v>681.45</v>
      </c>
      <c r="F58" s="3" t="s">
        <v>203</v>
      </c>
      <c r="G58" s="3"/>
      <c r="H58" s="2" t="s">
        <v>31</v>
      </c>
    </row>
    <row r="59" spans="1:8" x14ac:dyDescent="0.3">
      <c r="A59" s="2">
        <v>2745</v>
      </c>
      <c r="B59" s="3" t="s">
        <v>52</v>
      </c>
      <c r="C59" s="2" t="s">
        <v>258</v>
      </c>
      <c r="D59" s="2" t="s">
        <v>259</v>
      </c>
      <c r="E59" s="4">
        <v>742.85</v>
      </c>
      <c r="F59" s="3" t="s">
        <v>203</v>
      </c>
      <c r="G59" s="3"/>
      <c r="H59" s="2" t="s">
        <v>31</v>
      </c>
    </row>
    <row r="60" spans="1:8" x14ac:dyDescent="0.3">
      <c r="A60" s="2">
        <v>2746</v>
      </c>
      <c r="B60" s="3" t="s">
        <v>52</v>
      </c>
      <c r="C60" s="2" t="s">
        <v>260</v>
      </c>
      <c r="D60" s="2" t="s">
        <v>261</v>
      </c>
      <c r="E60" s="4">
        <v>175.85</v>
      </c>
      <c r="F60" s="3" t="s">
        <v>203</v>
      </c>
      <c r="G60" s="3"/>
      <c r="H60" s="2" t="s">
        <v>31</v>
      </c>
    </row>
    <row r="61" spans="1:8" x14ac:dyDescent="0.3">
      <c r="A61" s="2">
        <v>2747</v>
      </c>
      <c r="B61" s="3" t="s">
        <v>52</v>
      </c>
      <c r="C61" s="2" t="s">
        <v>224</v>
      </c>
      <c r="D61" s="2" t="s">
        <v>225</v>
      </c>
      <c r="E61" s="4">
        <v>61.13</v>
      </c>
      <c r="F61" s="3" t="s">
        <v>203</v>
      </c>
      <c r="G61" s="3"/>
      <c r="H61" s="2" t="s">
        <v>31</v>
      </c>
    </row>
    <row r="62" spans="1:8" x14ac:dyDescent="0.3">
      <c r="A62" s="2">
        <v>2748</v>
      </c>
      <c r="B62" s="3" t="s">
        <v>52</v>
      </c>
      <c r="C62" s="2" t="s">
        <v>262</v>
      </c>
      <c r="D62" s="2" t="s">
        <v>263</v>
      </c>
      <c r="E62" s="4">
        <v>742.85</v>
      </c>
      <c r="F62" s="3" t="s">
        <v>203</v>
      </c>
      <c r="G62" s="3"/>
      <c r="H62" s="2" t="s">
        <v>31</v>
      </c>
    </row>
    <row r="63" spans="1:8" x14ac:dyDescent="0.3">
      <c r="A63" s="2">
        <v>2749</v>
      </c>
      <c r="B63" s="3" t="s">
        <v>52</v>
      </c>
      <c r="C63" s="2" t="s">
        <v>264</v>
      </c>
      <c r="D63" s="2" t="s">
        <v>265</v>
      </c>
      <c r="E63" s="4">
        <v>872.38</v>
      </c>
      <c r="F63" s="3" t="s">
        <v>203</v>
      </c>
      <c r="G63" s="3"/>
      <c r="H63" s="2" t="s">
        <v>31</v>
      </c>
    </row>
    <row r="64" spans="1:8" x14ac:dyDescent="0.3">
      <c r="A64" s="2">
        <v>2750</v>
      </c>
      <c r="B64" s="3" t="s">
        <v>52</v>
      </c>
      <c r="C64" s="2" t="s">
        <v>266</v>
      </c>
      <c r="D64" s="2" t="s">
        <v>267</v>
      </c>
      <c r="E64" s="4">
        <v>257.5</v>
      </c>
      <c r="F64" s="3" t="s">
        <v>203</v>
      </c>
      <c r="G64" s="3"/>
      <c r="H64" s="2" t="s">
        <v>31</v>
      </c>
    </row>
    <row r="65" spans="1:8" x14ac:dyDescent="0.3">
      <c r="A65" s="2">
        <v>2751</v>
      </c>
      <c r="B65" s="3" t="s">
        <v>52</v>
      </c>
      <c r="C65" s="2" t="s">
        <v>268</v>
      </c>
      <c r="D65" s="2" t="s">
        <v>269</v>
      </c>
      <c r="E65" s="4">
        <v>742.85</v>
      </c>
      <c r="F65" s="3" t="s">
        <v>203</v>
      </c>
      <c r="G65" s="3"/>
      <c r="H65" s="2" t="s">
        <v>31</v>
      </c>
    </row>
    <row r="66" spans="1:8" x14ac:dyDescent="0.3">
      <c r="A66" s="2">
        <v>2752</v>
      </c>
      <c r="B66" s="3" t="s">
        <v>52</v>
      </c>
      <c r="C66" s="2" t="s">
        <v>276</v>
      </c>
      <c r="D66" s="2" t="s">
        <v>277</v>
      </c>
      <c r="E66" s="4">
        <v>431.68</v>
      </c>
      <c r="F66" s="3" t="s">
        <v>203</v>
      </c>
      <c r="G66" s="3"/>
      <c r="H66" s="2" t="s">
        <v>31</v>
      </c>
    </row>
    <row r="67" spans="1:8" x14ac:dyDescent="0.3">
      <c r="A67" s="2">
        <v>2753</v>
      </c>
      <c r="B67" s="3" t="s">
        <v>52</v>
      </c>
      <c r="C67" s="2" t="s">
        <v>274</v>
      </c>
      <c r="D67" s="2" t="s">
        <v>275</v>
      </c>
      <c r="E67" s="4">
        <v>30.7</v>
      </c>
      <c r="F67" s="3" t="s">
        <v>203</v>
      </c>
      <c r="G67" s="3"/>
      <c r="H67" s="2" t="s">
        <v>31</v>
      </c>
    </row>
    <row r="68" spans="1:8" x14ac:dyDescent="0.3">
      <c r="A68" s="2">
        <v>2755</v>
      </c>
      <c r="B68" s="3" t="s">
        <v>155</v>
      </c>
      <c r="C68" s="2" t="s">
        <v>232</v>
      </c>
      <c r="D68" s="2" t="s">
        <v>233</v>
      </c>
      <c r="E68" s="4">
        <v>61.4</v>
      </c>
      <c r="F68" s="3" t="s">
        <v>203</v>
      </c>
      <c r="G68" s="3"/>
      <c r="H68" s="2" t="s">
        <v>31</v>
      </c>
    </row>
    <row r="69" spans="1:8" x14ac:dyDescent="0.3">
      <c r="A69" s="6" t="s">
        <v>197</v>
      </c>
      <c r="B69" s="8"/>
      <c r="C69" s="8"/>
      <c r="D69" s="8"/>
      <c r="E69" s="5">
        <f>SUM(E3:E68)</f>
        <v>22452.210000000003</v>
      </c>
      <c r="F69" s="1"/>
      <c r="G69" s="1"/>
      <c r="H69" s="1"/>
    </row>
  </sheetData>
  <mergeCells count="2">
    <mergeCell ref="A69:D69"/>
    <mergeCell ref="A1:H1"/>
  </mergeCells>
  <pageMargins left="0.25" right="0.25" top="0.75" bottom="0.75" header="0.3" footer="0.3"/>
  <pageSetup paperSize="9" scale="7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SOLAR - SERVICOS</vt:lpstr>
      <vt:lpstr>CONTRUAR - SERVICOS</vt:lpstr>
      <vt:lpstr>SOLAR - MATERIAIS</vt:lpstr>
      <vt:lpstr>CONTRUAR - MATERIAIS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</cp:lastModifiedBy>
  <cp:lastPrinted>2022-02-25T17:18:03Z</cp:lastPrinted>
  <dcterms:created xsi:type="dcterms:W3CDTF">2022-02-25T17:11:40Z</dcterms:created>
  <dcterms:modified xsi:type="dcterms:W3CDTF">2022-02-25T17:18:32Z</dcterms:modified>
</cp:coreProperties>
</file>