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\Área de Trabalho\bolao\bolaobrasileirao\"/>
    </mc:Choice>
  </mc:AlternateContent>
  <bookViews>
    <workbookView xWindow="0" yWindow="0" windowWidth="15360" windowHeight="5745" firstSheet="16" activeTab="36"/>
  </bookViews>
  <sheets>
    <sheet name="#1" sheetId="1" r:id="rId1"/>
    <sheet name="#2" sheetId="4" r:id="rId2"/>
    <sheet name="#3" sheetId="6" r:id="rId3"/>
    <sheet name="#4" sheetId="7" r:id="rId4"/>
    <sheet name="#5" sheetId="8" r:id="rId5"/>
    <sheet name="#6" sheetId="9" r:id="rId6"/>
    <sheet name="#7" sheetId="10" r:id="rId7"/>
    <sheet name="#8" sheetId="11" r:id="rId8"/>
    <sheet name="#9" sheetId="12" r:id="rId9"/>
    <sheet name="#10" sheetId="13" r:id="rId10"/>
    <sheet name="#11" sheetId="14" r:id="rId11"/>
    <sheet name="#12" sheetId="15" r:id="rId12"/>
    <sheet name="#13" sheetId="16" r:id="rId13"/>
    <sheet name="#14" sheetId="17" r:id="rId14"/>
    <sheet name="#15" sheetId="18" r:id="rId15"/>
    <sheet name="#16" sheetId="19" r:id="rId16"/>
    <sheet name="#17" sheetId="20" r:id="rId17"/>
    <sheet name="#18" sheetId="21" r:id="rId18"/>
    <sheet name="#19" sheetId="22" r:id="rId19"/>
    <sheet name="#20" sheetId="23" r:id="rId20"/>
    <sheet name="#21" sheetId="24" r:id="rId21"/>
    <sheet name="#22" sheetId="25" r:id="rId22"/>
    <sheet name="#23" sheetId="26" r:id="rId23"/>
    <sheet name="#24" sheetId="27" r:id="rId24"/>
    <sheet name="#25" sheetId="28" r:id="rId25"/>
    <sheet name="#26" sheetId="30" r:id="rId26"/>
    <sheet name="#27" sheetId="31" r:id="rId27"/>
    <sheet name="#28" sheetId="32" r:id="rId28"/>
    <sheet name="#29" sheetId="33" r:id="rId29"/>
    <sheet name="#30" sheetId="34" r:id="rId30"/>
    <sheet name="#31" sheetId="35" r:id="rId31"/>
    <sheet name="#32" sheetId="36" r:id="rId32"/>
    <sheet name="#33" sheetId="38" r:id="rId33"/>
    <sheet name="#34" sheetId="39" r:id="rId34"/>
    <sheet name="#35" sheetId="40" r:id="rId35"/>
    <sheet name="#36" sheetId="41" r:id="rId36"/>
    <sheet name="rank" sheetId="5" r:id="rId37"/>
  </sheets>
  <definedNames>
    <definedName name="_xlnm._FilterDatabase" localSheetId="0" hidden="1">'#1'!$B$5:$AG$23</definedName>
    <definedName name="_xlnm._FilterDatabase" localSheetId="9" hidden="1">'#10'!$B$5:$AG$23</definedName>
    <definedName name="_xlnm._FilterDatabase" localSheetId="10" hidden="1">'#11'!$B$5:$AG$23</definedName>
    <definedName name="_xlnm._FilterDatabase" localSheetId="11" hidden="1">'#12'!$B$5:$AG$23</definedName>
    <definedName name="_xlnm._FilterDatabase" localSheetId="12" hidden="1">'#13'!$B$5:$AG$23</definedName>
    <definedName name="_xlnm._FilterDatabase" localSheetId="13" hidden="1">'#14'!$B$5:$AG$23</definedName>
    <definedName name="_xlnm._FilterDatabase" localSheetId="14" hidden="1">'#15'!$B$5:$AG$23</definedName>
    <definedName name="_xlnm._FilterDatabase" localSheetId="15" hidden="1">'#16'!$B$5:$AG$23</definedName>
    <definedName name="_xlnm._FilterDatabase" localSheetId="16" hidden="1">'#17'!$B$5:$AG$23</definedName>
    <definedName name="_xlnm._FilterDatabase" localSheetId="17" hidden="1">'#18'!$B$5:$AG$23</definedName>
    <definedName name="_xlnm._FilterDatabase" localSheetId="18" hidden="1">'#19'!$B$5:$AG$23</definedName>
    <definedName name="_xlnm._FilterDatabase" localSheetId="1" hidden="1">'#2'!$A$5:$AG$5</definedName>
    <definedName name="_xlnm._FilterDatabase" localSheetId="19" hidden="1">'#20'!$B$5:$AG$23</definedName>
    <definedName name="_xlnm._FilterDatabase" localSheetId="20" hidden="1">'#21'!$B$5:$AG$23</definedName>
    <definedName name="_xlnm._FilterDatabase" localSheetId="21" hidden="1">'#22'!$B$5:$AG$23</definedName>
    <definedName name="_xlnm._FilterDatabase" localSheetId="22" hidden="1">'#23'!$B$5:$AG$23</definedName>
    <definedName name="_xlnm._FilterDatabase" localSheetId="23" hidden="1">'#24'!$B$5:$AG$23</definedName>
    <definedName name="_xlnm._FilterDatabase" localSheetId="24" hidden="1">'#25'!$B$5:$AG$23</definedName>
    <definedName name="_xlnm._FilterDatabase" localSheetId="25" hidden="1">'#26'!$B$5:$AG$23</definedName>
    <definedName name="_xlnm._FilterDatabase" localSheetId="26" hidden="1">'#27'!$B$5:$AG$23</definedName>
    <definedName name="_xlnm._FilterDatabase" localSheetId="27" hidden="1">'#28'!$B$5:$AG$23</definedName>
    <definedName name="_xlnm._FilterDatabase" localSheetId="28" hidden="1">'#29'!$B$5:$AG$23</definedName>
    <definedName name="_xlnm._FilterDatabase" localSheetId="2" hidden="1">'#3'!$B$5:$AG$23</definedName>
    <definedName name="_xlnm._FilterDatabase" localSheetId="29" hidden="1">'#30'!$B$5:$AG$23</definedName>
    <definedName name="_xlnm._FilterDatabase" localSheetId="30" hidden="1">'#31'!$B$5:$AG$23</definedName>
    <definedName name="_xlnm._FilterDatabase" localSheetId="31" hidden="1">'#32'!$B$5:$AG$23</definedName>
    <definedName name="_xlnm._FilterDatabase" localSheetId="32" hidden="1">'#33'!$B$5:$AG$23</definedName>
    <definedName name="_xlnm._FilterDatabase" localSheetId="33" hidden="1">'#34'!$B$5:$AG$23</definedName>
    <definedName name="_xlnm._FilterDatabase" localSheetId="34" hidden="1">'#35'!$B$5:$AG$23</definedName>
    <definedName name="_xlnm._FilterDatabase" localSheetId="35" hidden="1">'#36'!$B$5:$AG$23</definedName>
    <definedName name="_xlnm._FilterDatabase" localSheetId="3" hidden="1">'#4'!$B$5:$AG$23</definedName>
    <definedName name="_xlnm._FilterDatabase" localSheetId="4" hidden="1">'#5'!$B$5:$AG$23</definedName>
    <definedName name="_xlnm._FilterDatabase" localSheetId="5" hidden="1">'#6'!$B$5:$AG$23</definedName>
    <definedName name="_xlnm._FilterDatabase" localSheetId="6" hidden="1">'#7'!$B$5:$AG$23</definedName>
    <definedName name="_xlnm._FilterDatabase" localSheetId="7" hidden="1">'#8'!$B$5:$AG$23</definedName>
    <definedName name="_xlnm._FilterDatabase" localSheetId="8" hidden="1">'#9'!$B$5:$AG$23</definedName>
    <definedName name="_xlnm._FilterDatabase" localSheetId="36" hidden="1">rank!$B$1:$AO$19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7" i="41" l="1"/>
  <c r="AD17" i="41"/>
  <c r="AA17" i="41"/>
  <c r="X17" i="41"/>
  <c r="U17" i="41"/>
  <c r="R17" i="41"/>
  <c r="O17" i="41"/>
  <c r="L17" i="41"/>
  <c r="I17" i="41"/>
  <c r="F17" i="41"/>
  <c r="AG11" i="41"/>
  <c r="AD11" i="41"/>
  <c r="AA11" i="41"/>
  <c r="X11" i="41"/>
  <c r="U11" i="41"/>
  <c r="R11" i="41"/>
  <c r="O11" i="41"/>
  <c r="L11" i="41"/>
  <c r="I11" i="41"/>
  <c r="F11" i="41"/>
  <c r="AG14" i="41"/>
  <c r="AD14" i="41"/>
  <c r="AA14" i="41"/>
  <c r="X14" i="41"/>
  <c r="U14" i="41"/>
  <c r="R14" i="41"/>
  <c r="O14" i="41"/>
  <c r="L14" i="41"/>
  <c r="I14" i="41"/>
  <c r="F14" i="41"/>
  <c r="AG23" i="41"/>
  <c r="AD23" i="41"/>
  <c r="AA23" i="41"/>
  <c r="X23" i="41"/>
  <c r="U23" i="41"/>
  <c r="R23" i="41"/>
  <c r="O23" i="41"/>
  <c r="L23" i="41"/>
  <c r="I23" i="41"/>
  <c r="F23" i="41"/>
  <c r="AG7" i="41"/>
  <c r="AD7" i="41"/>
  <c r="AA7" i="41"/>
  <c r="X7" i="41"/>
  <c r="U7" i="41"/>
  <c r="R7" i="41"/>
  <c r="O7" i="41"/>
  <c r="L7" i="41"/>
  <c r="I7" i="41"/>
  <c r="F7" i="41"/>
  <c r="AG6" i="41"/>
  <c r="AD6" i="41"/>
  <c r="AA6" i="41"/>
  <c r="X6" i="41"/>
  <c r="U6" i="41"/>
  <c r="R6" i="41"/>
  <c r="O6" i="41"/>
  <c r="L6" i="41"/>
  <c r="I6" i="41"/>
  <c r="F6" i="41"/>
  <c r="AG15" i="41"/>
  <c r="AD15" i="41"/>
  <c r="AA15" i="41"/>
  <c r="X15" i="41"/>
  <c r="U15" i="41"/>
  <c r="R15" i="41"/>
  <c r="O15" i="41"/>
  <c r="L15" i="41"/>
  <c r="I15" i="41"/>
  <c r="F15" i="41"/>
  <c r="AG19" i="41"/>
  <c r="AD19" i="41"/>
  <c r="AA19" i="41"/>
  <c r="X19" i="41"/>
  <c r="U19" i="41"/>
  <c r="R19" i="41"/>
  <c r="O19" i="41"/>
  <c r="L19" i="41"/>
  <c r="I19" i="41"/>
  <c r="F19" i="41"/>
  <c r="AG12" i="41"/>
  <c r="AD12" i="41"/>
  <c r="AA12" i="41"/>
  <c r="X12" i="41"/>
  <c r="U12" i="41"/>
  <c r="R12" i="41"/>
  <c r="O12" i="41"/>
  <c r="L12" i="41"/>
  <c r="I12" i="41"/>
  <c r="F12" i="41"/>
  <c r="AG18" i="41"/>
  <c r="AD18" i="41"/>
  <c r="AA18" i="41"/>
  <c r="X18" i="41"/>
  <c r="U18" i="41"/>
  <c r="R18" i="41"/>
  <c r="O18" i="41"/>
  <c r="L18" i="41"/>
  <c r="I18" i="41"/>
  <c r="F18" i="41"/>
  <c r="AG8" i="41"/>
  <c r="AD8" i="41"/>
  <c r="AA8" i="41"/>
  <c r="X8" i="41"/>
  <c r="U8" i="41"/>
  <c r="R8" i="41"/>
  <c r="O8" i="41"/>
  <c r="L8" i="41"/>
  <c r="I8" i="41"/>
  <c r="F8" i="41"/>
  <c r="AG13" i="41"/>
  <c r="AD13" i="41"/>
  <c r="AA13" i="41"/>
  <c r="X13" i="41"/>
  <c r="U13" i="41"/>
  <c r="R13" i="41"/>
  <c r="O13" i="41"/>
  <c r="L13" i="41"/>
  <c r="I13" i="41"/>
  <c r="F13" i="41"/>
  <c r="AG22" i="41"/>
  <c r="AD22" i="41"/>
  <c r="AA22" i="41"/>
  <c r="X22" i="41"/>
  <c r="U22" i="41"/>
  <c r="R22" i="41"/>
  <c r="O22" i="41"/>
  <c r="L22" i="41"/>
  <c r="I22" i="41"/>
  <c r="F22" i="41"/>
  <c r="AG9" i="41"/>
  <c r="AD9" i="41"/>
  <c r="AA9" i="41"/>
  <c r="X9" i="41"/>
  <c r="U9" i="41"/>
  <c r="R9" i="41"/>
  <c r="O9" i="41"/>
  <c r="L9" i="41"/>
  <c r="I9" i="41"/>
  <c r="F9" i="41"/>
  <c r="AG20" i="41"/>
  <c r="AD20" i="41"/>
  <c r="AA20" i="41"/>
  <c r="X20" i="41"/>
  <c r="U20" i="41"/>
  <c r="R20" i="41"/>
  <c r="O20" i="41"/>
  <c r="L20" i="41"/>
  <c r="I20" i="41"/>
  <c r="F20" i="41"/>
  <c r="AG10" i="41"/>
  <c r="AD10" i="41"/>
  <c r="AA10" i="41"/>
  <c r="X10" i="41"/>
  <c r="U10" i="41"/>
  <c r="R10" i="41"/>
  <c r="O10" i="41"/>
  <c r="L10" i="41"/>
  <c r="I10" i="41"/>
  <c r="F10" i="41"/>
  <c r="AG16" i="41"/>
  <c r="AD16" i="41"/>
  <c r="AA16" i="41"/>
  <c r="X16" i="41"/>
  <c r="U16" i="41"/>
  <c r="R16" i="41"/>
  <c r="O16" i="41"/>
  <c r="L16" i="41"/>
  <c r="I16" i="41"/>
  <c r="F16" i="41"/>
  <c r="AG21" i="41"/>
  <c r="AD21" i="41"/>
  <c r="AA21" i="41"/>
  <c r="X21" i="41"/>
  <c r="U21" i="41"/>
  <c r="R21" i="41"/>
  <c r="O21" i="41"/>
  <c r="L21" i="41"/>
  <c r="I21" i="41"/>
  <c r="F21" i="41"/>
  <c r="C11" i="41" l="1"/>
  <c r="C6" i="41"/>
  <c r="C21" i="41"/>
  <c r="C9" i="41"/>
  <c r="C22" i="41"/>
  <c r="C12" i="41"/>
  <c r="C7" i="41"/>
  <c r="C18" i="41"/>
  <c r="C19" i="41"/>
  <c r="C14" i="41"/>
  <c r="C17" i="41"/>
  <c r="C16" i="41"/>
  <c r="C20" i="41"/>
  <c r="C13" i="41"/>
  <c r="C23" i="41"/>
  <c r="C8" i="41"/>
  <c r="C10" i="41"/>
  <c r="C15" i="41"/>
  <c r="AG16" i="40"/>
  <c r="AD16" i="40"/>
  <c r="AA16" i="40"/>
  <c r="X16" i="40"/>
  <c r="U16" i="40"/>
  <c r="R16" i="40"/>
  <c r="O16" i="40"/>
  <c r="L16" i="40"/>
  <c r="I16" i="40"/>
  <c r="F16" i="40"/>
  <c r="AG6" i="40"/>
  <c r="AD6" i="40"/>
  <c r="AA6" i="40"/>
  <c r="X6" i="40"/>
  <c r="U6" i="40"/>
  <c r="R6" i="40"/>
  <c r="O6" i="40"/>
  <c r="L6" i="40"/>
  <c r="I6" i="40"/>
  <c r="F6" i="40"/>
  <c r="AG23" i="40"/>
  <c r="AD23" i="40"/>
  <c r="AA23" i="40"/>
  <c r="X23" i="40"/>
  <c r="U23" i="40"/>
  <c r="R23" i="40"/>
  <c r="O23" i="40"/>
  <c r="L23" i="40"/>
  <c r="I23" i="40"/>
  <c r="F23" i="40"/>
  <c r="AG22" i="40"/>
  <c r="AD22" i="40"/>
  <c r="AA22" i="40"/>
  <c r="X22" i="40"/>
  <c r="U22" i="40"/>
  <c r="R22" i="40"/>
  <c r="O22" i="40"/>
  <c r="L22" i="40"/>
  <c r="I22" i="40"/>
  <c r="F22" i="40"/>
  <c r="AG11" i="40"/>
  <c r="AD11" i="40"/>
  <c r="AA11" i="40"/>
  <c r="X11" i="40"/>
  <c r="U11" i="40"/>
  <c r="R11" i="40"/>
  <c r="O11" i="40"/>
  <c r="L11" i="40"/>
  <c r="I11" i="40"/>
  <c r="F11" i="40"/>
  <c r="AG13" i="40"/>
  <c r="AD13" i="40"/>
  <c r="AA13" i="40"/>
  <c r="X13" i="40"/>
  <c r="U13" i="40"/>
  <c r="R13" i="40"/>
  <c r="O13" i="40"/>
  <c r="L13" i="40"/>
  <c r="I13" i="40"/>
  <c r="F13" i="40"/>
  <c r="AG17" i="40"/>
  <c r="AD17" i="40"/>
  <c r="AA17" i="40"/>
  <c r="X17" i="40"/>
  <c r="U17" i="40"/>
  <c r="R17" i="40"/>
  <c r="O17" i="40"/>
  <c r="L17" i="40"/>
  <c r="I17" i="40"/>
  <c r="F17" i="40"/>
  <c r="AG12" i="40"/>
  <c r="AD12" i="40"/>
  <c r="AA12" i="40"/>
  <c r="X12" i="40"/>
  <c r="U12" i="40"/>
  <c r="R12" i="40"/>
  <c r="O12" i="40"/>
  <c r="L12" i="40"/>
  <c r="I12" i="40"/>
  <c r="F12" i="40"/>
  <c r="AG9" i="40"/>
  <c r="AD9" i="40"/>
  <c r="AA9" i="40"/>
  <c r="X9" i="40"/>
  <c r="U9" i="40"/>
  <c r="R9" i="40"/>
  <c r="O9" i="40"/>
  <c r="L9" i="40"/>
  <c r="I9" i="40"/>
  <c r="F9" i="40"/>
  <c r="AG15" i="40"/>
  <c r="AD15" i="40"/>
  <c r="AA15" i="40"/>
  <c r="X15" i="40"/>
  <c r="U15" i="40"/>
  <c r="R15" i="40"/>
  <c r="O15" i="40"/>
  <c r="L15" i="40"/>
  <c r="I15" i="40"/>
  <c r="F15" i="40"/>
  <c r="AG14" i="40"/>
  <c r="AD14" i="40"/>
  <c r="AA14" i="40"/>
  <c r="X14" i="40"/>
  <c r="U14" i="40"/>
  <c r="R14" i="40"/>
  <c r="O14" i="40"/>
  <c r="L14" i="40"/>
  <c r="I14" i="40"/>
  <c r="F14" i="40"/>
  <c r="AG20" i="40"/>
  <c r="AD20" i="40"/>
  <c r="AA20" i="40"/>
  <c r="X20" i="40"/>
  <c r="U20" i="40"/>
  <c r="R20" i="40"/>
  <c r="O20" i="40"/>
  <c r="L20" i="40"/>
  <c r="I20" i="40"/>
  <c r="F20" i="40"/>
  <c r="AG8" i="40"/>
  <c r="AD8" i="40"/>
  <c r="AA8" i="40"/>
  <c r="X8" i="40"/>
  <c r="U8" i="40"/>
  <c r="R8" i="40"/>
  <c r="O8" i="40"/>
  <c r="L8" i="40"/>
  <c r="I8" i="40"/>
  <c r="F8" i="40"/>
  <c r="AG10" i="40"/>
  <c r="AD10" i="40"/>
  <c r="AA10" i="40"/>
  <c r="X10" i="40"/>
  <c r="U10" i="40"/>
  <c r="R10" i="40"/>
  <c r="O10" i="40"/>
  <c r="L10" i="40"/>
  <c r="I10" i="40"/>
  <c r="F10" i="40"/>
  <c r="AG19" i="40"/>
  <c r="AD19" i="40"/>
  <c r="AA19" i="40"/>
  <c r="X19" i="40"/>
  <c r="U19" i="40"/>
  <c r="R19" i="40"/>
  <c r="O19" i="40"/>
  <c r="L19" i="40"/>
  <c r="I19" i="40"/>
  <c r="F19" i="40"/>
  <c r="AG7" i="40"/>
  <c r="AD7" i="40"/>
  <c r="AA7" i="40"/>
  <c r="X7" i="40"/>
  <c r="U7" i="40"/>
  <c r="R7" i="40"/>
  <c r="O7" i="40"/>
  <c r="L7" i="40"/>
  <c r="I7" i="40"/>
  <c r="F7" i="40"/>
  <c r="AG18" i="40"/>
  <c r="AD18" i="40"/>
  <c r="AA18" i="40"/>
  <c r="X18" i="40"/>
  <c r="U18" i="40"/>
  <c r="R18" i="40"/>
  <c r="O18" i="40"/>
  <c r="L18" i="40"/>
  <c r="I18" i="40"/>
  <c r="F18" i="40"/>
  <c r="AG21" i="40"/>
  <c r="AD21" i="40"/>
  <c r="AA21" i="40"/>
  <c r="X21" i="40"/>
  <c r="U21" i="40"/>
  <c r="R21" i="40"/>
  <c r="O21" i="40"/>
  <c r="L21" i="40"/>
  <c r="I21" i="40"/>
  <c r="F21" i="40"/>
  <c r="C21" i="40" l="1"/>
  <c r="C16" i="40"/>
  <c r="C7" i="40"/>
  <c r="C10" i="40"/>
  <c r="C20" i="40"/>
  <c r="C6" i="40"/>
  <c r="C13" i="40"/>
  <c r="C15" i="40"/>
  <c r="C11" i="40"/>
  <c r="C12" i="40"/>
  <c r="C18" i="40"/>
  <c r="C19" i="40"/>
  <c r="C8" i="40"/>
  <c r="C14" i="40"/>
  <c r="C22" i="40"/>
  <c r="C9" i="40"/>
  <c r="C17" i="40"/>
  <c r="C23" i="40"/>
  <c r="AG9" i="39"/>
  <c r="AD9" i="39"/>
  <c r="AA9" i="39"/>
  <c r="X9" i="39"/>
  <c r="U9" i="39"/>
  <c r="R9" i="39"/>
  <c r="O9" i="39"/>
  <c r="L9" i="39"/>
  <c r="I9" i="39"/>
  <c r="F9" i="39"/>
  <c r="AG6" i="39"/>
  <c r="AD6" i="39"/>
  <c r="AA6" i="39"/>
  <c r="X6" i="39"/>
  <c r="U6" i="39"/>
  <c r="R6" i="39"/>
  <c r="O6" i="39"/>
  <c r="L6" i="39"/>
  <c r="I6" i="39"/>
  <c r="F6" i="39"/>
  <c r="AG16" i="39"/>
  <c r="AD16" i="39"/>
  <c r="AA16" i="39"/>
  <c r="X16" i="39"/>
  <c r="U16" i="39"/>
  <c r="R16" i="39"/>
  <c r="O16" i="39"/>
  <c r="L16" i="39"/>
  <c r="I16" i="39"/>
  <c r="F16" i="39"/>
  <c r="AG15" i="39"/>
  <c r="AD15" i="39"/>
  <c r="AA15" i="39"/>
  <c r="X15" i="39"/>
  <c r="U15" i="39"/>
  <c r="R15" i="39"/>
  <c r="O15" i="39"/>
  <c r="L15" i="39"/>
  <c r="I15" i="39"/>
  <c r="F15" i="39"/>
  <c r="AG14" i="39"/>
  <c r="AD14" i="39"/>
  <c r="AA14" i="39"/>
  <c r="X14" i="39"/>
  <c r="U14" i="39"/>
  <c r="R14" i="39"/>
  <c r="O14" i="39"/>
  <c r="L14" i="39"/>
  <c r="I14" i="39"/>
  <c r="F14" i="39"/>
  <c r="AG12" i="39"/>
  <c r="AD12" i="39"/>
  <c r="AA12" i="39"/>
  <c r="X12" i="39"/>
  <c r="U12" i="39"/>
  <c r="R12" i="39"/>
  <c r="O12" i="39"/>
  <c r="L12" i="39"/>
  <c r="I12" i="39"/>
  <c r="F12" i="39"/>
  <c r="AG18" i="39"/>
  <c r="AD18" i="39"/>
  <c r="AA18" i="39"/>
  <c r="X18" i="39"/>
  <c r="U18" i="39"/>
  <c r="R18" i="39"/>
  <c r="O18" i="39"/>
  <c r="L18" i="39"/>
  <c r="I18" i="39"/>
  <c r="F18" i="39"/>
  <c r="AG23" i="39"/>
  <c r="AD23" i="39"/>
  <c r="AA23" i="39"/>
  <c r="X23" i="39"/>
  <c r="U23" i="39"/>
  <c r="R23" i="39"/>
  <c r="O23" i="39"/>
  <c r="L23" i="39"/>
  <c r="I23" i="39"/>
  <c r="F23" i="39"/>
  <c r="AG20" i="39"/>
  <c r="AD20" i="39"/>
  <c r="AA20" i="39"/>
  <c r="X20" i="39"/>
  <c r="U20" i="39"/>
  <c r="R20" i="39"/>
  <c r="O20" i="39"/>
  <c r="L20" i="39"/>
  <c r="I20" i="39"/>
  <c r="F20" i="39"/>
  <c r="AG13" i="39"/>
  <c r="AD13" i="39"/>
  <c r="AA13" i="39"/>
  <c r="X13" i="39"/>
  <c r="U13" i="39"/>
  <c r="R13" i="39"/>
  <c r="O13" i="39"/>
  <c r="L13" i="39"/>
  <c r="I13" i="39"/>
  <c r="F13" i="39"/>
  <c r="AG11" i="39"/>
  <c r="AD11" i="39"/>
  <c r="AA11" i="39"/>
  <c r="X11" i="39"/>
  <c r="U11" i="39"/>
  <c r="R11" i="39"/>
  <c r="O11" i="39"/>
  <c r="L11" i="39"/>
  <c r="I11" i="39"/>
  <c r="F11" i="39"/>
  <c r="AG7" i="39"/>
  <c r="AD7" i="39"/>
  <c r="AA7" i="39"/>
  <c r="X7" i="39"/>
  <c r="U7" i="39"/>
  <c r="R7" i="39"/>
  <c r="O7" i="39"/>
  <c r="L7" i="39"/>
  <c r="I7" i="39"/>
  <c r="F7" i="39"/>
  <c r="AG17" i="39"/>
  <c r="AD17" i="39"/>
  <c r="AA17" i="39"/>
  <c r="X17" i="39"/>
  <c r="U17" i="39"/>
  <c r="R17" i="39"/>
  <c r="O17" i="39"/>
  <c r="L17" i="39"/>
  <c r="I17" i="39"/>
  <c r="F17" i="39"/>
  <c r="AG22" i="39"/>
  <c r="AD22" i="39"/>
  <c r="AA22" i="39"/>
  <c r="X22" i="39"/>
  <c r="U22" i="39"/>
  <c r="R22" i="39"/>
  <c r="O22" i="39"/>
  <c r="L22" i="39"/>
  <c r="I22" i="39"/>
  <c r="F22" i="39"/>
  <c r="AG21" i="39"/>
  <c r="AD21" i="39"/>
  <c r="AA21" i="39"/>
  <c r="X21" i="39"/>
  <c r="U21" i="39"/>
  <c r="R21" i="39"/>
  <c r="O21" i="39"/>
  <c r="L21" i="39"/>
  <c r="I21" i="39"/>
  <c r="F21" i="39"/>
  <c r="AG10" i="39"/>
  <c r="AD10" i="39"/>
  <c r="AA10" i="39"/>
  <c r="X10" i="39"/>
  <c r="U10" i="39"/>
  <c r="R10" i="39"/>
  <c r="O10" i="39"/>
  <c r="L10" i="39"/>
  <c r="I10" i="39"/>
  <c r="F10" i="39"/>
  <c r="AG8" i="39"/>
  <c r="AD8" i="39"/>
  <c r="AA8" i="39"/>
  <c r="X8" i="39"/>
  <c r="U8" i="39"/>
  <c r="R8" i="39"/>
  <c r="O8" i="39"/>
  <c r="L8" i="39"/>
  <c r="I8" i="39"/>
  <c r="F8" i="39"/>
  <c r="AG19" i="39"/>
  <c r="AD19" i="39"/>
  <c r="AA19" i="39"/>
  <c r="X19" i="39"/>
  <c r="U19" i="39"/>
  <c r="R19" i="39"/>
  <c r="O19" i="39"/>
  <c r="L19" i="39"/>
  <c r="I19" i="39"/>
  <c r="F19" i="39"/>
  <c r="C12" i="39" l="1"/>
  <c r="C6" i="39"/>
  <c r="C23" i="39"/>
  <c r="C13" i="39"/>
  <c r="C15" i="39"/>
  <c r="C21" i="39"/>
  <c r="C11" i="39"/>
  <c r="C10" i="39"/>
  <c r="C17" i="39"/>
  <c r="C20" i="39"/>
  <c r="C16" i="39"/>
  <c r="C19" i="39"/>
  <c r="C18" i="39"/>
  <c r="C14" i="39"/>
  <c r="C22" i="39"/>
  <c r="C7" i="39"/>
  <c r="C8" i="39"/>
  <c r="C9" i="39"/>
  <c r="F16" i="38"/>
  <c r="I16" i="38"/>
  <c r="L16" i="38"/>
  <c r="AG16" i="38" l="1"/>
  <c r="AD16" i="38"/>
  <c r="AA16" i="38"/>
  <c r="X16" i="38"/>
  <c r="U16" i="38"/>
  <c r="R16" i="38"/>
  <c r="O16" i="38"/>
  <c r="AG18" i="38"/>
  <c r="AD18" i="38"/>
  <c r="AA18" i="38"/>
  <c r="X18" i="38"/>
  <c r="U18" i="38"/>
  <c r="R18" i="38"/>
  <c r="O18" i="38"/>
  <c r="L18" i="38"/>
  <c r="I18" i="38"/>
  <c r="F18" i="38"/>
  <c r="AG11" i="38"/>
  <c r="AD11" i="38"/>
  <c r="AA11" i="38"/>
  <c r="X11" i="38"/>
  <c r="U11" i="38"/>
  <c r="R11" i="38"/>
  <c r="O11" i="38"/>
  <c r="L11" i="38"/>
  <c r="I11" i="38"/>
  <c r="F11" i="38"/>
  <c r="AG19" i="38"/>
  <c r="AD19" i="38"/>
  <c r="AA19" i="38"/>
  <c r="X19" i="38"/>
  <c r="U19" i="38"/>
  <c r="R19" i="38"/>
  <c r="O19" i="38"/>
  <c r="L19" i="38"/>
  <c r="I19" i="38"/>
  <c r="F19" i="38"/>
  <c r="AG15" i="38"/>
  <c r="AD15" i="38"/>
  <c r="AA15" i="38"/>
  <c r="X15" i="38"/>
  <c r="U15" i="38"/>
  <c r="R15" i="38"/>
  <c r="O15" i="38"/>
  <c r="L15" i="38"/>
  <c r="I15" i="38"/>
  <c r="F15" i="38"/>
  <c r="AG9" i="38"/>
  <c r="AD9" i="38"/>
  <c r="AA9" i="38"/>
  <c r="X9" i="38"/>
  <c r="U9" i="38"/>
  <c r="R9" i="38"/>
  <c r="O9" i="38"/>
  <c r="L9" i="38"/>
  <c r="I9" i="38"/>
  <c r="F9" i="38"/>
  <c r="AG6" i="38"/>
  <c r="AD6" i="38"/>
  <c r="AA6" i="38"/>
  <c r="X6" i="38"/>
  <c r="U6" i="38"/>
  <c r="R6" i="38"/>
  <c r="O6" i="38"/>
  <c r="L6" i="38"/>
  <c r="I6" i="38"/>
  <c r="F6" i="38"/>
  <c r="AG7" i="38"/>
  <c r="AD7" i="38"/>
  <c r="AA7" i="38"/>
  <c r="X7" i="38"/>
  <c r="U7" i="38"/>
  <c r="R7" i="38"/>
  <c r="O7" i="38"/>
  <c r="L7" i="38"/>
  <c r="I7" i="38"/>
  <c r="F7" i="38"/>
  <c r="AG21" i="38"/>
  <c r="AD21" i="38"/>
  <c r="AA21" i="38"/>
  <c r="X21" i="38"/>
  <c r="U21" i="38"/>
  <c r="R21" i="38"/>
  <c r="O21" i="38"/>
  <c r="L21" i="38"/>
  <c r="I21" i="38"/>
  <c r="F21" i="38"/>
  <c r="AG20" i="38"/>
  <c r="AD20" i="38"/>
  <c r="AA20" i="38"/>
  <c r="X20" i="38"/>
  <c r="U20" i="38"/>
  <c r="R20" i="38"/>
  <c r="O20" i="38"/>
  <c r="L20" i="38"/>
  <c r="I20" i="38"/>
  <c r="F20" i="38"/>
  <c r="AG14" i="38"/>
  <c r="AD14" i="38"/>
  <c r="AA14" i="38"/>
  <c r="X14" i="38"/>
  <c r="U14" i="38"/>
  <c r="R14" i="38"/>
  <c r="O14" i="38"/>
  <c r="L14" i="38"/>
  <c r="I14" i="38"/>
  <c r="F14" i="38"/>
  <c r="AG17" i="38"/>
  <c r="AD17" i="38"/>
  <c r="AA17" i="38"/>
  <c r="X17" i="38"/>
  <c r="U17" i="38"/>
  <c r="R17" i="38"/>
  <c r="O17" i="38"/>
  <c r="L17" i="38"/>
  <c r="I17" i="38"/>
  <c r="F17" i="38"/>
  <c r="AG12" i="38"/>
  <c r="AD12" i="38"/>
  <c r="AA12" i="38"/>
  <c r="X12" i="38"/>
  <c r="U12" i="38"/>
  <c r="R12" i="38"/>
  <c r="O12" i="38"/>
  <c r="L12" i="38"/>
  <c r="I12" i="38"/>
  <c r="F12" i="38"/>
  <c r="AG22" i="38"/>
  <c r="AD22" i="38"/>
  <c r="AA22" i="38"/>
  <c r="X22" i="38"/>
  <c r="U22" i="38"/>
  <c r="R22" i="38"/>
  <c r="O22" i="38"/>
  <c r="L22" i="38"/>
  <c r="I22" i="38"/>
  <c r="F22" i="38"/>
  <c r="AG10" i="38"/>
  <c r="AD10" i="38"/>
  <c r="AA10" i="38"/>
  <c r="X10" i="38"/>
  <c r="U10" i="38"/>
  <c r="R10" i="38"/>
  <c r="O10" i="38"/>
  <c r="L10" i="38"/>
  <c r="I10" i="38"/>
  <c r="F10" i="38"/>
  <c r="AG13" i="38"/>
  <c r="AD13" i="38"/>
  <c r="AA13" i="38"/>
  <c r="X13" i="38"/>
  <c r="U13" i="38"/>
  <c r="R13" i="38"/>
  <c r="O13" i="38"/>
  <c r="L13" i="38"/>
  <c r="I13" i="38"/>
  <c r="F13" i="38"/>
  <c r="AG8" i="38"/>
  <c r="AD8" i="38"/>
  <c r="AA8" i="38"/>
  <c r="X8" i="38"/>
  <c r="U8" i="38"/>
  <c r="R8" i="38"/>
  <c r="O8" i="38"/>
  <c r="L8" i="38"/>
  <c r="I8" i="38"/>
  <c r="F8" i="38"/>
  <c r="AG23" i="38"/>
  <c r="AD23" i="38"/>
  <c r="AA23" i="38"/>
  <c r="X23" i="38"/>
  <c r="U23" i="38"/>
  <c r="R23" i="38"/>
  <c r="O23" i="38"/>
  <c r="L23" i="38"/>
  <c r="I23" i="38"/>
  <c r="F23" i="38"/>
  <c r="C16" i="38" l="1"/>
  <c r="C19" i="38"/>
  <c r="C7" i="38"/>
  <c r="C13" i="38"/>
  <c r="C22" i="38"/>
  <c r="C8" i="38"/>
  <c r="C10" i="38"/>
  <c r="C12" i="38"/>
  <c r="C14" i="38"/>
  <c r="C21" i="38"/>
  <c r="C9" i="38"/>
  <c r="C6" i="38"/>
  <c r="C11" i="38"/>
  <c r="C17" i="38"/>
  <c r="C23" i="38"/>
  <c r="C18" i="38"/>
  <c r="C20" i="38"/>
  <c r="C15" i="38"/>
  <c r="AG21" i="36"/>
  <c r="AD21" i="36"/>
  <c r="AA21" i="36"/>
  <c r="X21" i="36"/>
  <c r="U21" i="36"/>
  <c r="R21" i="36"/>
  <c r="O21" i="36"/>
  <c r="L21" i="36"/>
  <c r="I21" i="36"/>
  <c r="F21" i="36"/>
  <c r="AG13" i="36"/>
  <c r="AD13" i="36"/>
  <c r="AA13" i="36"/>
  <c r="X13" i="36"/>
  <c r="U13" i="36"/>
  <c r="R13" i="36"/>
  <c r="O13" i="36"/>
  <c r="L13" i="36"/>
  <c r="I13" i="36"/>
  <c r="F13" i="36"/>
  <c r="AG11" i="36"/>
  <c r="AD11" i="36"/>
  <c r="AA11" i="36"/>
  <c r="X11" i="36"/>
  <c r="U11" i="36"/>
  <c r="R11" i="36"/>
  <c r="O11" i="36"/>
  <c r="L11" i="36"/>
  <c r="I11" i="36"/>
  <c r="F11" i="36"/>
  <c r="AG15" i="36"/>
  <c r="AD15" i="36"/>
  <c r="AA15" i="36"/>
  <c r="X15" i="36"/>
  <c r="U15" i="36"/>
  <c r="R15" i="36"/>
  <c r="O15" i="36"/>
  <c r="L15" i="36"/>
  <c r="I15" i="36"/>
  <c r="F15" i="36"/>
  <c r="AG14" i="36"/>
  <c r="AD14" i="36"/>
  <c r="AA14" i="36"/>
  <c r="X14" i="36"/>
  <c r="U14" i="36"/>
  <c r="R14" i="36"/>
  <c r="O14" i="36"/>
  <c r="L14" i="36"/>
  <c r="I14" i="36"/>
  <c r="F14" i="36"/>
  <c r="AG19" i="36"/>
  <c r="AD19" i="36"/>
  <c r="AA19" i="36"/>
  <c r="X19" i="36"/>
  <c r="U19" i="36"/>
  <c r="R19" i="36"/>
  <c r="O19" i="36"/>
  <c r="L19" i="36"/>
  <c r="I19" i="36"/>
  <c r="F19" i="36"/>
  <c r="AG17" i="36"/>
  <c r="AD17" i="36"/>
  <c r="AA17" i="36"/>
  <c r="X17" i="36"/>
  <c r="U17" i="36"/>
  <c r="R17" i="36"/>
  <c r="O17" i="36"/>
  <c r="L17" i="36"/>
  <c r="I17" i="36"/>
  <c r="F17" i="36"/>
  <c r="AG16" i="36"/>
  <c r="AD16" i="36"/>
  <c r="AA16" i="36"/>
  <c r="X16" i="36"/>
  <c r="U16" i="36"/>
  <c r="R16" i="36"/>
  <c r="O16" i="36"/>
  <c r="L16" i="36"/>
  <c r="I16" i="36"/>
  <c r="F16" i="36"/>
  <c r="AG7" i="36"/>
  <c r="AD7" i="36"/>
  <c r="AA7" i="36"/>
  <c r="X7" i="36"/>
  <c r="U7" i="36"/>
  <c r="R7" i="36"/>
  <c r="O7" i="36"/>
  <c r="L7" i="36"/>
  <c r="I7" i="36"/>
  <c r="F7" i="36"/>
  <c r="AG9" i="36"/>
  <c r="AD9" i="36"/>
  <c r="AA9" i="36"/>
  <c r="X9" i="36"/>
  <c r="U9" i="36"/>
  <c r="R9" i="36"/>
  <c r="O9" i="36"/>
  <c r="L9" i="36"/>
  <c r="I9" i="36"/>
  <c r="F9" i="36"/>
  <c r="AG20" i="36"/>
  <c r="AD20" i="36"/>
  <c r="AA20" i="36"/>
  <c r="X20" i="36"/>
  <c r="U20" i="36"/>
  <c r="R20" i="36"/>
  <c r="O20" i="36"/>
  <c r="L20" i="36"/>
  <c r="I20" i="36"/>
  <c r="F20" i="36"/>
  <c r="AG23" i="36"/>
  <c r="AD23" i="36"/>
  <c r="AA23" i="36"/>
  <c r="X23" i="36"/>
  <c r="U23" i="36"/>
  <c r="R23" i="36"/>
  <c r="O23" i="36"/>
  <c r="L23" i="36"/>
  <c r="I23" i="36"/>
  <c r="F23" i="36"/>
  <c r="AG12" i="36"/>
  <c r="AD12" i="36"/>
  <c r="AA12" i="36"/>
  <c r="X12" i="36"/>
  <c r="U12" i="36"/>
  <c r="R12" i="36"/>
  <c r="O12" i="36"/>
  <c r="L12" i="36"/>
  <c r="I12" i="36"/>
  <c r="F12" i="36"/>
  <c r="AG10" i="36"/>
  <c r="AD10" i="36"/>
  <c r="AA10" i="36"/>
  <c r="X10" i="36"/>
  <c r="U10" i="36"/>
  <c r="R10" i="36"/>
  <c r="O10" i="36"/>
  <c r="L10" i="36"/>
  <c r="I10" i="36"/>
  <c r="F10" i="36"/>
  <c r="AG22" i="36"/>
  <c r="AD22" i="36"/>
  <c r="AA22" i="36"/>
  <c r="X22" i="36"/>
  <c r="U22" i="36"/>
  <c r="R22" i="36"/>
  <c r="O22" i="36"/>
  <c r="L22" i="36"/>
  <c r="I22" i="36"/>
  <c r="F22" i="36"/>
  <c r="AG18" i="36"/>
  <c r="AD18" i="36"/>
  <c r="AA18" i="36"/>
  <c r="X18" i="36"/>
  <c r="U18" i="36"/>
  <c r="R18" i="36"/>
  <c r="O18" i="36"/>
  <c r="L18" i="36"/>
  <c r="I18" i="36"/>
  <c r="F18" i="36"/>
  <c r="AG8" i="36"/>
  <c r="AD8" i="36"/>
  <c r="AA8" i="36"/>
  <c r="X8" i="36"/>
  <c r="U8" i="36"/>
  <c r="R8" i="36"/>
  <c r="O8" i="36"/>
  <c r="L8" i="36"/>
  <c r="I8" i="36"/>
  <c r="F8" i="36"/>
  <c r="AG6" i="36"/>
  <c r="AD6" i="36"/>
  <c r="AA6" i="36"/>
  <c r="X6" i="36"/>
  <c r="U6" i="36"/>
  <c r="R6" i="36"/>
  <c r="O6" i="36"/>
  <c r="L6" i="36"/>
  <c r="I6" i="36"/>
  <c r="F6" i="36"/>
  <c r="C15" i="36" l="1"/>
  <c r="C18" i="36"/>
  <c r="C23" i="36"/>
  <c r="C16" i="36"/>
  <c r="C21" i="36"/>
  <c r="C22" i="36"/>
  <c r="C8" i="36"/>
  <c r="C20" i="36"/>
  <c r="C19" i="36"/>
  <c r="C12" i="36"/>
  <c r="C17" i="36"/>
  <c r="C11" i="36"/>
  <c r="C13" i="36"/>
  <c r="C7" i="36"/>
  <c r="C6" i="36"/>
  <c r="C10" i="36"/>
  <c r="C9" i="36"/>
  <c r="C14" i="36"/>
  <c r="U17" i="35"/>
  <c r="U19" i="35"/>
  <c r="U16" i="35"/>
  <c r="U12" i="35"/>
  <c r="U8" i="35"/>
  <c r="U22" i="35"/>
  <c r="U9" i="35"/>
  <c r="U21" i="35"/>
  <c r="U11" i="35"/>
  <c r="U7" i="35"/>
  <c r="U13" i="35"/>
  <c r="U20" i="35"/>
  <c r="U14" i="35"/>
  <c r="U15" i="35"/>
  <c r="U10" i="35"/>
  <c r="U18" i="35"/>
  <c r="U6" i="35"/>
  <c r="U23" i="35"/>
  <c r="AG23" i="35"/>
  <c r="AD23" i="35"/>
  <c r="AA23" i="35"/>
  <c r="X23" i="35"/>
  <c r="R23" i="35"/>
  <c r="O23" i="35"/>
  <c r="L23" i="35"/>
  <c r="I23" i="35"/>
  <c r="F23" i="35"/>
  <c r="AG6" i="35"/>
  <c r="AD6" i="35"/>
  <c r="AA6" i="35"/>
  <c r="X6" i="35"/>
  <c r="R6" i="35"/>
  <c r="O6" i="35"/>
  <c r="L6" i="35"/>
  <c r="I6" i="35"/>
  <c r="F6" i="35"/>
  <c r="AG18" i="35"/>
  <c r="AD18" i="35"/>
  <c r="AA18" i="35"/>
  <c r="X18" i="35"/>
  <c r="R18" i="35"/>
  <c r="O18" i="35"/>
  <c r="L18" i="35"/>
  <c r="I18" i="35"/>
  <c r="F18" i="35"/>
  <c r="AG10" i="35"/>
  <c r="AD10" i="35"/>
  <c r="AA10" i="35"/>
  <c r="X10" i="35"/>
  <c r="R10" i="35"/>
  <c r="O10" i="35"/>
  <c r="L10" i="35"/>
  <c r="I10" i="35"/>
  <c r="F10" i="35"/>
  <c r="AG15" i="35"/>
  <c r="AD15" i="35"/>
  <c r="AA15" i="35"/>
  <c r="X15" i="35"/>
  <c r="R15" i="35"/>
  <c r="O15" i="35"/>
  <c r="L15" i="35"/>
  <c r="I15" i="35"/>
  <c r="F15" i="35"/>
  <c r="AG14" i="35"/>
  <c r="AD14" i="35"/>
  <c r="AA14" i="35"/>
  <c r="X14" i="35"/>
  <c r="R14" i="35"/>
  <c r="O14" i="35"/>
  <c r="L14" i="35"/>
  <c r="I14" i="35"/>
  <c r="F14" i="35"/>
  <c r="AG20" i="35"/>
  <c r="AD20" i="35"/>
  <c r="AA20" i="35"/>
  <c r="X20" i="35"/>
  <c r="R20" i="35"/>
  <c r="O20" i="35"/>
  <c r="L20" i="35"/>
  <c r="I20" i="35"/>
  <c r="F20" i="35"/>
  <c r="AG13" i="35"/>
  <c r="AD13" i="35"/>
  <c r="AA13" i="35"/>
  <c r="X13" i="35"/>
  <c r="R13" i="35"/>
  <c r="O13" i="35"/>
  <c r="L13" i="35"/>
  <c r="I13" i="35"/>
  <c r="F13" i="35"/>
  <c r="AG7" i="35"/>
  <c r="AD7" i="35"/>
  <c r="AA7" i="35"/>
  <c r="X7" i="35"/>
  <c r="R7" i="35"/>
  <c r="O7" i="35"/>
  <c r="L7" i="35"/>
  <c r="I7" i="35"/>
  <c r="F7" i="35"/>
  <c r="AG11" i="35"/>
  <c r="AD11" i="35"/>
  <c r="AA11" i="35"/>
  <c r="X11" i="35"/>
  <c r="R11" i="35"/>
  <c r="O11" i="35"/>
  <c r="L11" i="35"/>
  <c r="I11" i="35"/>
  <c r="F11" i="35"/>
  <c r="AG21" i="35"/>
  <c r="AD21" i="35"/>
  <c r="AA21" i="35"/>
  <c r="X21" i="35"/>
  <c r="R21" i="35"/>
  <c r="O21" i="35"/>
  <c r="L21" i="35"/>
  <c r="I21" i="35"/>
  <c r="F21" i="35"/>
  <c r="AG9" i="35"/>
  <c r="AD9" i="35"/>
  <c r="AA9" i="35"/>
  <c r="X9" i="35"/>
  <c r="R9" i="35"/>
  <c r="O9" i="35"/>
  <c r="L9" i="35"/>
  <c r="I9" i="35"/>
  <c r="F9" i="35"/>
  <c r="AG22" i="35"/>
  <c r="AD22" i="35"/>
  <c r="AA22" i="35"/>
  <c r="X22" i="35"/>
  <c r="R22" i="35"/>
  <c r="O22" i="35"/>
  <c r="L22" i="35"/>
  <c r="I22" i="35"/>
  <c r="F22" i="35"/>
  <c r="AG8" i="35"/>
  <c r="AD8" i="35"/>
  <c r="AA8" i="35"/>
  <c r="X8" i="35"/>
  <c r="R8" i="35"/>
  <c r="O8" i="35"/>
  <c r="L8" i="35"/>
  <c r="I8" i="35"/>
  <c r="F8" i="35"/>
  <c r="AG12" i="35"/>
  <c r="AD12" i="35"/>
  <c r="AA12" i="35"/>
  <c r="X12" i="35"/>
  <c r="R12" i="35"/>
  <c r="O12" i="35"/>
  <c r="L12" i="35"/>
  <c r="I12" i="35"/>
  <c r="F12" i="35"/>
  <c r="AG16" i="35"/>
  <c r="AD16" i="35"/>
  <c r="AA16" i="35"/>
  <c r="X16" i="35"/>
  <c r="R16" i="35"/>
  <c r="O16" i="35"/>
  <c r="L16" i="35"/>
  <c r="I16" i="35"/>
  <c r="F16" i="35"/>
  <c r="AG19" i="35"/>
  <c r="AD19" i="35"/>
  <c r="AA19" i="35"/>
  <c r="X19" i="35"/>
  <c r="R19" i="35"/>
  <c r="O19" i="35"/>
  <c r="L19" i="35"/>
  <c r="I19" i="35"/>
  <c r="F19" i="35"/>
  <c r="AG17" i="35"/>
  <c r="AD17" i="35"/>
  <c r="AA17" i="35"/>
  <c r="X17" i="35"/>
  <c r="R17" i="35"/>
  <c r="O17" i="35"/>
  <c r="L17" i="35"/>
  <c r="I17" i="35"/>
  <c r="F17" i="35"/>
  <c r="C10" i="35" l="1"/>
  <c r="C23" i="35"/>
  <c r="C16" i="35"/>
  <c r="C8" i="35"/>
  <c r="C13" i="35"/>
  <c r="C14" i="35"/>
  <c r="C19" i="35"/>
  <c r="C22" i="35"/>
  <c r="C15" i="35"/>
  <c r="C12" i="35"/>
  <c r="C20" i="35"/>
  <c r="C21" i="35"/>
  <c r="C7" i="35"/>
  <c r="C18" i="35"/>
  <c r="C9" i="35"/>
  <c r="C17" i="35"/>
  <c r="C6" i="35"/>
  <c r="C11" i="35"/>
  <c r="AG7" i="34" l="1"/>
  <c r="AD7" i="34"/>
  <c r="AA7" i="34"/>
  <c r="X7" i="34"/>
  <c r="U7" i="34"/>
  <c r="R7" i="34"/>
  <c r="O7" i="34"/>
  <c r="L7" i="34"/>
  <c r="I7" i="34"/>
  <c r="F7" i="34"/>
  <c r="AG17" i="34"/>
  <c r="AD17" i="34"/>
  <c r="AA17" i="34"/>
  <c r="X17" i="34"/>
  <c r="U17" i="34"/>
  <c r="R17" i="34"/>
  <c r="O17" i="34"/>
  <c r="L17" i="34"/>
  <c r="I17" i="34"/>
  <c r="F17" i="34"/>
  <c r="AG21" i="34"/>
  <c r="AD21" i="34"/>
  <c r="AA21" i="34"/>
  <c r="X21" i="34"/>
  <c r="U21" i="34"/>
  <c r="R21" i="34"/>
  <c r="O21" i="34"/>
  <c r="L21" i="34"/>
  <c r="I21" i="34"/>
  <c r="F21" i="34"/>
  <c r="AG9" i="34"/>
  <c r="AD9" i="34"/>
  <c r="AA9" i="34"/>
  <c r="X9" i="34"/>
  <c r="U9" i="34"/>
  <c r="R9" i="34"/>
  <c r="O9" i="34"/>
  <c r="L9" i="34"/>
  <c r="I9" i="34"/>
  <c r="F9" i="34"/>
  <c r="AG14" i="34"/>
  <c r="AD14" i="34"/>
  <c r="AA14" i="34"/>
  <c r="X14" i="34"/>
  <c r="U14" i="34"/>
  <c r="R14" i="34"/>
  <c r="O14" i="34"/>
  <c r="L14" i="34"/>
  <c r="I14" i="34"/>
  <c r="F14" i="34"/>
  <c r="AG18" i="34"/>
  <c r="AD18" i="34"/>
  <c r="AA18" i="34"/>
  <c r="X18" i="34"/>
  <c r="U18" i="34"/>
  <c r="R18" i="34"/>
  <c r="O18" i="34"/>
  <c r="L18" i="34"/>
  <c r="I18" i="34"/>
  <c r="F18" i="34"/>
  <c r="AG8" i="34"/>
  <c r="AD8" i="34"/>
  <c r="AA8" i="34"/>
  <c r="X8" i="34"/>
  <c r="U8" i="34"/>
  <c r="R8" i="34"/>
  <c r="O8" i="34"/>
  <c r="L8" i="34"/>
  <c r="I8" i="34"/>
  <c r="F8" i="34"/>
  <c r="AG13" i="34"/>
  <c r="AD13" i="34"/>
  <c r="AA13" i="34"/>
  <c r="X13" i="34"/>
  <c r="U13" i="34"/>
  <c r="R13" i="34"/>
  <c r="O13" i="34"/>
  <c r="L13" i="34"/>
  <c r="I13" i="34"/>
  <c r="F13" i="34"/>
  <c r="AG20" i="34"/>
  <c r="AD20" i="34"/>
  <c r="AA20" i="34"/>
  <c r="X20" i="34"/>
  <c r="U20" i="34"/>
  <c r="R20" i="34"/>
  <c r="O20" i="34"/>
  <c r="L20" i="34"/>
  <c r="I20" i="34"/>
  <c r="F20" i="34"/>
  <c r="AG19" i="34"/>
  <c r="AD19" i="34"/>
  <c r="AA19" i="34"/>
  <c r="X19" i="34"/>
  <c r="U19" i="34"/>
  <c r="R19" i="34"/>
  <c r="O19" i="34"/>
  <c r="L19" i="34"/>
  <c r="I19" i="34"/>
  <c r="F19" i="34"/>
  <c r="AG12" i="34"/>
  <c r="AD12" i="34"/>
  <c r="AA12" i="34"/>
  <c r="X12" i="34"/>
  <c r="U12" i="34"/>
  <c r="R12" i="34"/>
  <c r="O12" i="34"/>
  <c r="L12" i="34"/>
  <c r="I12" i="34"/>
  <c r="F12" i="34"/>
  <c r="AG23" i="34"/>
  <c r="AD23" i="34"/>
  <c r="AA23" i="34"/>
  <c r="X23" i="34"/>
  <c r="U23" i="34"/>
  <c r="R23" i="34"/>
  <c r="O23" i="34"/>
  <c r="L23" i="34"/>
  <c r="I23" i="34"/>
  <c r="F23" i="34"/>
  <c r="AG16" i="34"/>
  <c r="AD16" i="34"/>
  <c r="AA16" i="34"/>
  <c r="X16" i="34"/>
  <c r="U16" i="34"/>
  <c r="R16" i="34"/>
  <c r="O16" i="34"/>
  <c r="L16" i="34"/>
  <c r="I16" i="34"/>
  <c r="F16" i="34"/>
  <c r="AG11" i="34"/>
  <c r="AD11" i="34"/>
  <c r="AA11" i="34"/>
  <c r="X11" i="34"/>
  <c r="U11" i="34"/>
  <c r="R11" i="34"/>
  <c r="O11" i="34"/>
  <c r="L11" i="34"/>
  <c r="I11" i="34"/>
  <c r="F11" i="34"/>
  <c r="AG10" i="34"/>
  <c r="AD10" i="34"/>
  <c r="AA10" i="34"/>
  <c r="X10" i="34"/>
  <c r="U10" i="34"/>
  <c r="R10" i="34"/>
  <c r="O10" i="34"/>
  <c r="L10" i="34"/>
  <c r="I10" i="34"/>
  <c r="F10" i="34"/>
  <c r="AG6" i="34"/>
  <c r="AD6" i="34"/>
  <c r="AA6" i="34"/>
  <c r="X6" i="34"/>
  <c r="U6" i="34"/>
  <c r="R6" i="34"/>
  <c r="O6" i="34"/>
  <c r="L6" i="34"/>
  <c r="I6" i="34"/>
  <c r="F6" i="34"/>
  <c r="AG15" i="34"/>
  <c r="AD15" i="34"/>
  <c r="AA15" i="34"/>
  <c r="X15" i="34"/>
  <c r="U15" i="34"/>
  <c r="R15" i="34"/>
  <c r="O15" i="34"/>
  <c r="L15" i="34"/>
  <c r="I15" i="34"/>
  <c r="F15" i="34"/>
  <c r="AG22" i="34"/>
  <c r="AD22" i="34"/>
  <c r="AA22" i="34"/>
  <c r="X22" i="34"/>
  <c r="U22" i="34"/>
  <c r="R22" i="34"/>
  <c r="O22" i="34"/>
  <c r="L22" i="34"/>
  <c r="I22" i="34"/>
  <c r="F22" i="34"/>
  <c r="C14" i="34" l="1"/>
  <c r="C20" i="34"/>
  <c r="C7" i="34"/>
  <c r="C11" i="34"/>
  <c r="C19" i="34"/>
  <c r="C6" i="34"/>
  <c r="C10" i="34"/>
  <c r="C12" i="34"/>
  <c r="C8" i="34"/>
  <c r="C9" i="34"/>
  <c r="C21" i="34"/>
  <c r="C23" i="34"/>
  <c r="C13" i="34"/>
  <c r="C15" i="34"/>
  <c r="C18" i="34"/>
  <c r="C22" i="34"/>
  <c r="C16" i="34"/>
  <c r="C17" i="34"/>
  <c r="AG15" i="33"/>
  <c r="AD15" i="33"/>
  <c r="AA15" i="33"/>
  <c r="X15" i="33"/>
  <c r="U15" i="33"/>
  <c r="R15" i="33"/>
  <c r="O15" i="33"/>
  <c r="L15" i="33"/>
  <c r="I15" i="33"/>
  <c r="F15" i="33"/>
  <c r="AG12" i="33"/>
  <c r="AD12" i="33"/>
  <c r="AA12" i="33"/>
  <c r="X12" i="33"/>
  <c r="U12" i="33"/>
  <c r="R12" i="33"/>
  <c r="O12" i="33"/>
  <c r="L12" i="33"/>
  <c r="I12" i="33"/>
  <c r="F12" i="33"/>
  <c r="AG10" i="33"/>
  <c r="AD10" i="33"/>
  <c r="AA10" i="33"/>
  <c r="X10" i="33"/>
  <c r="U10" i="33"/>
  <c r="R10" i="33"/>
  <c r="O10" i="33"/>
  <c r="L10" i="33"/>
  <c r="I10" i="33"/>
  <c r="F10" i="33"/>
  <c r="AG13" i="33"/>
  <c r="AD13" i="33"/>
  <c r="AA13" i="33"/>
  <c r="X13" i="33"/>
  <c r="U13" i="33"/>
  <c r="R13" i="33"/>
  <c r="O13" i="33"/>
  <c r="L13" i="33"/>
  <c r="I13" i="33"/>
  <c r="F13" i="33"/>
  <c r="AG22" i="33"/>
  <c r="AD22" i="33"/>
  <c r="AA22" i="33"/>
  <c r="X22" i="33"/>
  <c r="U22" i="33"/>
  <c r="R22" i="33"/>
  <c r="O22" i="33"/>
  <c r="L22" i="33"/>
  <c r="I22" i="33"/>
  <c r="F22" i="33"/>
  <c r="AG23" i="33"/>
  <c r="AD23" i="33"/>
  <c r="AA23" i="33"/>
  <c r="X23" i="33"/>
  <c r="U23" i="33"/>
  <c r="R23" i="33"/>
  <c r="O23" i="33"/>
  <c r="L23" i="33"/>
  <c r="I23" i="33"/>
  <c r="F23" i="33"/>
  <c r="AG8" i="33"/>
  <c r="AD8" i="33"/>
  <c r="AA8" i="33"/>
  <c r="X8" i="33"/>
  <c r="U8" i="33"/>
  <c r="R8" i="33"/>
  <c r="O8" i="33"/>
  <c r="L8" i="33"/>
  <c r="I8" i="33"/>
  <c r="F8" i="33"/>
  <c r="AG19" i="33"/>
  <c r="AD19" i="33"/>
  <c r="AA19" i="33"/>
  <c r="X19" i="33"/>
  <c r="U19" i="33"/>
  <c r="R19" i="33"/>
  <c r="O19" i="33"/>
  <c r="L19" i="33"/>
  <c r="I19" i="33"/>
  <c r="F19" i="33"/>
  <c r="AG14" i="33"/>
  <c r="AD14" i="33"/>
  <c r="AA14" i="33"/>
  <c r="X14" i="33"/>
  <c r="U14" i="33"/>
  <c r="R14" i="33"/>
  <c r="O14" i="33"/>
  <c r="L14" i="33"/>
  <c r="I14" i="33"/>
  <c r="F14" i="33"/>
  <c r="AG20" i="33"/>
  <c r="AD20" i="33"/>
  <c r="AA20" i="33"/>
  <c r="X20" i="33"/>
  <c r="U20" i="33"/>
  <c r="R20" i="33"/>
  <c r="O20" i="33"/>
  <c r="L20" i="33"/>
  <c r="I20" i="33"/>
  <c r="F20" i="33"/>
  <c r="AG17" i="33"/>
  <c r="AD17" i="33"/>
  <c r="AA17" i="33"/>
  <c r="X17" i="33"/>
  <c r="U17" i="33"/>
  <c r="R17" i="33"/>
  <c r="O17" i="33"/>
  <c r="L17" i="33"/>
  <c r="I17" i="33"/>
  <c r="F17" i="33"/>
  <c r="AG16" i="33"/>
  <c r="AD16" i="33"/>
  <c r="AA16" i="33"/>
  <c r="X16" i="33"/>
  <c r="U16" i="33"/>
  <c r="R16" i="33"/>
  <c r="O16" i="33"/>
  <c r="L16" i="33"/>
  <c r="I16" i="33"/>
  <c r="F16" i="33"/>
  <c r="AG18" i="33"/>
  <c r="AD18" i="33"/>
  <c r="AA18" i="33"/>
  <c r="X18" i="33"/>
  <c r="U18" i="33"/>
  <c r="R18" i="33"/>
  <c r="O18" i="33"/>
  <c r="L18" i="33"/>
  <c r="I18" i="33"/>
  <c r="F18" i="33"/>
  <c r="AG21" i="33"/>
  <c r="AD21" i="33"/>
  <c r="AA21" i="33"/>
  <c r="X21" i="33"/>
  <c r="U21" i="33"/>
  <c r="R21" i="33"/>
  <c r="O21" i="33"/>
  <c r="L21" i="33"/>
  <c r="I21" i="33"/>
  <c r="F21" i="33"/>
  <c r="AG9" i="33"/>
  <c r="AD9" i="33"/>
  <c r="AA9" i="33"/>
  <c r="X9" i="33"/>
  <c r="U9" i="33"/>
  <c r="R9" i="33"/>
  <c r="O9" i="33"/>
  <c r="L9" i="33"/>
  <c r="I9" i="33"/>
  <c r="F9" i="33"/>
  <c r="AG7" i="33"/>
  <c r="AD7" i="33"/>
  <c r="AA7" i="33"/>
  <c r="X7" i="33"/>
  <c r="U7" i="33"/>
  <c r="R7" i="33"/>
  <c r="O7" i="33"/>
  <c r="L7" i="33"/>
  <c r="I7" i="33"/>
  <c r="F7" i="33"/>
  <c r="AG6" i="33"/>
  <c r="AD6" i="33"/>
  <c r="AA6" i="33"/>
  <c r="X6" i="33"/>
  <c r="U6" i="33"/>
  <c r="R6" i="33"/>
  <c r="O6" i="33"/>
  <c r="L6" i="33"/>
  <c r="I6" i="33"/>
  <c r="F6" i="33"/>
  <c r="AG11" i="33"/>
  <c r="AD11" i="33"/>
  <c r="AA11" i="33"/>
  <c r="X11" i="33"/>
  <c r="U11" i="33"/>
  <c r="R11" i="33"/>
  <c r="O11" i="33"/>
  <c r="L11" i="33"/>
  <c r="I11" i="33"/>
  <c r="F11" i="33"/>
  <c r="C8" i="33" l="1"/>
  <c r="C23" i="33"/>
  <c r="C13" i="33"/>
  <c r="C12" i="33"/>
  <c r="C7" i="33"/>
  <c r="C16" i="33"/>
  <c r="C17" i="33"/>
  <c r="C9" i="33"/>
  <c r="C6" i="33"/>
  <c r="C11" i="33"/>
  <c r="C21" i="33"/>
  <c r="C10" i="33"/>
  <c r="C20" i="33"/>
  <c r="C19" i="33"/>
  <c r="C18" i="33"/>
  <c r="C14" i="33"/>
  <c r="C22" i="33"/>
  <c r="C15" i="33"/>
  <c r="AG18" i="32"/>
  <c r="AD18" i="32"/>
  <c r="AA18" i="32"/>
  <c r="X18" i="32"/>
  <c r="U18" i="32"/>
  <c r="R18" i="32"/>
  <c r="O18" i="32"/>
  <c r="L18" i="32"/>
  <c r="I18" i="32"/>
  <c r="F18" i="32"/>
  <c r="AG7" i="32"/>
  <c r="AD7" i="32"/>
  <c r="AA7" i="32"/>
  <c r="X7" i="32"/>
  <c r="U7" i="32"/>
  <c r="R7" i="32"/>
  <c r="O7" i="32"/>
  <c r="L7" i="32"/>
  <c r="I7" i="32"/>
  <c r="F7" i="32"/>
  <c r="AG13" i="32"/>
  <c r="AD13" i="32"/>
  <c r="AA13" i="32"/>
  <c r="X13" i="32"/>
  <c r="U13" i="32"/>
  <c r="R13" i="32"/>
  <c r="O13" i="32"/>
  <c r="L13" i="32"/>
  <c r="I13" i="32"/>
  <c r="F13" i="32"/>
  <c r="AG12" i="32"/>
  <c r="AD12" i="32"/>
  <c r="AA12" i="32"/>
  <c r="X12" i="32"/>
  <c r="U12" i="32"/>
  <c r="R12" i="32"/>
  <c r="O12" i="32"/>
  <c r="L12" i="32"/>
  <c r="I12" i="32"/>
  <c r="F12" i="32"/>
  <c r="AG23" i="32"/>
  <c r="AD23" i="32"/>
  <c r="AA23" i="32"/>
  <c r="X23" i="32"/>
  <c r="U23" i="32"/>
  <c r="R23" i="32"/>
  <c r="O23" i="32"/>
  <c r="L23" i="32"/>
  <c r="I23" i="32"/>
  <c r="F23" i="32"/>
  <c r="AG22" i="32"/>
  <c r="AD22" i="32"/>
  <c r="AA22" i="32"/>
  <c r="X22" i="32"/>
  <c r="U22" i="32"/>
  <c r="R22" i="32"/>
  <c r="O22" i="32"/>
  <c r="L22" i="32"/>
  <c r="I22" i="32"/>
  <c r="F22" i="32"/>
  <c r="AG10" i="32"/>
  <c r="AD10" i="32"/>
  <c r="AA10" i="32"/>
  <c r="X10" i="32"/>
  <c r="U10" i="32"/>
  <c r="R10" i="32"/>
  <c r="O10" i="32"/>
  <c r="L10" i="32"/>
  <c r="I10" i="32"/>
  <c r="F10" i="32"/>
  <c r="AG17" i="32"/>
  <c r="AD17" i="32"/>
  <c r="AA17" i="32"/>
  <c r="X17" i="32"/>
  <c r="U17" i="32"/>
  <c r="R17" i="32"/>
  <c r="O17" i="32"/>
  <c r="L17" i="32"/>
  <c r="I17" i="32"/>
  <c r="F17" i="32"/>
  <c r="AG8" i="32"/>
  <c r="AD8" i="32"/>
  <c r="AA8" i="32"/>
  <c r="X8" i="32"/>
  <c r="U8" i="32"/>
  <c r="R8" i="32"/>
  <c r="O8" i="32"/>
  <c r="L8" i="32"/>
  <c r="I8" i="32"/>
  <c r="F8" i="32"/>
  <c r="AG16" i="32"/>
  <c r="AD16" i="32"/>
  <c r="AA16" i="32"/>
  <c r="X16" i="32"/>
  <c r="U16" i="32"/>
  <c r="R16" i="32"/>
  <c r="O16" i="32"/>
  <c r="L16" i="32"/>
  <c r="I16" i="32"/>
  <c r="F16" i="32"/>
  <c r="AG15" i="32"/>
  <c r="AD15" i="32"/>
  <c r="AA15" i="32"/>
  <c r="X15" i="32"/>
  <c r="U15" i="32"/>
  <c r="R15" i="32"/>
  <c r="O15" i="32"/>
  <c r="L15" i="32"/>
  <c r="I15" i="32"/>
  <c r="F15" i="32"/>
  <c r="AG20" i="32"/>
  <c r="AD20" i="32"/>
  <c r="AA20" i="32"/>
  <c r="X20" i="32"/>
  <c r="U20" i="32"/>
  <c r="R20" i="32"/>
  <c r="O20" i="32"/>
  <c r="L20" i="32"/>
  <c r="I20" i="32"/>
  <c r="F20" i="32"/>
  <c r="AG11" i="32"/>
  <c r="AD11" i="32"/>
  <c r="AA11" i="32"/>
  <c r="X11" i="32"/>
  <c r="U11" i="32"/>
  <c r="R11" i="32"/>
  <c r="O11" i="32"/>
  <c r="L11" i="32"/>
  <c r="I11" i="32"/>
  <c r="F11" i="32"/>
  <c r="AG19" i="32"/>
  <c r="AD19" i="32"/>
  <c r="AA19" i="32"/>
  <c r="X19" i="32"/>
  <c r="U19" i="32"/>
  <c r="R19" i="32"/>
  <c r="O19" i="32"/>
  <c r="L19" i="32"/>
  <c r="I19" i="32"/>
  <c r="F19" i="32"/>
  <c r="AG6" i="32"/>
  <c r="AD6" i="32"/>
  <c r="AA6" i="32"/>
  <c r="X6" i="32"/>
  <c r="U6" i="32"/>
  <c r="R6" i="32"/>
  <c r="O6" i="32"/>
  <c r="L6" i="32"/>
  <c r="I6" i="32"/>
  <c r="F6" i="32"/>
  <c r="AG21" i="32"/>
  <c r="AD21" i="32"/>
  <c r="AA21" i="32"/>
  <c r="X21" i="32"/>
  <c r="U21" i="32"/>
  <c r="R21" i="32"/>
  <c r="O21" i="32"/>
  <c r="L21" i="32"/>
  <c r="I21" i="32"/>
  <c r="F21" i="32"/>
  <c r="AG9" i="32"/>
  <c r="AD9" i="32"/>
  <c r="AA9" i="32"/>
  <c r="X9" i="32"/>
  <c r="U9" i="32"/>
  <c r="R9" i="32"/>
  <c r="O9" i="32"/>
  <c r="L9" i="32"/>
  <c r="I9" i="32"/>
  <c r="F9" i="32"/>
  <c r="AG14" i="32"/>
  <c r="AD14" i="32"/>
  <c r="AA14" i="32"/>
  <c r="X14" i="32"/>
  <c r="U14" i="32"/>
  <c r="R14" i="32"/>
  <c r="O14" i="32"/>
  <c r="L14" i="32"/>
  <c r="I14" i="32"/>
  <c r="F14" i="32"/>
  <c r="C22" i="32" l="1"/>
  <c r="C21" i="32"/>
  <c r="C19" i="32"/>
  <c r="C23" i="32"/>
  <c r="C9" i="32"/>
  <c r="C7" i="32"/>
  <c r="C11" i="32"/>
  <c r="C10" i="32"/>
  <c r="C8" i="32"/>
  <c r="C15" i="32"/>
  <c r="C16" i="32"/>
  <c r="C17" i="32"/>
  <c r="C20" i="32"/>
  <c r="C13" i="32"/>
  <c r="C18" i="32"/>
  <c r="C6" i="32"/>
  <c r="C12" i="32"/>
  <c r="C14" i="32"/>
  <c r="F7" i="31"/>
  <c r="I7" i="31"/>
  <c r="L7" i="31"/>
  <c r="AG11" i="31" l="1"/>
  <c r="AD11" i="31"/>
  <c r="AA11" i="31"/>
  <c r="X11" i="31"/>
  <c r="U11" i="31"/>
  <c r="R11" i="31"/>
  <c r="O11" i="31"/>
  <c r="L11" i="31"/>
  <c r="I11" i="31"/>
  <c r="F11" i="31"/>
  <c r="AG9" i="31"/>
  <c r="AD9" i="31"/>
  <c r="AA9" i="31"/>
  <c r="X9" i="31"/>
  <c r="U9" i="31"/>
  <c r="R9" i="31"/>
  <c r="O9" i="31"/>
  <c r="L9" i="31"/>
  <c r="I9" i="31"/>
  <c r="F9" i="31"/>
  <c r="AG22" i="31"/>
  <c r="AD22" i="31"/>
  <c r="AA22" i="31"/>
  <c r="X22" i="31"/>
  <c r="U22" i="31"/>
  <c r="R22" i="31"/>
  <c r="O22" i="31"/>
  <c r="L22" i="31"/>
  <c r="I22" i="31"/>
  <c r="F22" i="31"/>
  <c r="AG21" i="31"/>
  <c r="AD21" i="31"/>
  <c r="AA21" i="31"/>
  <c r="X21" i="31"/>
  <c r="U21" i="31"/>
  <c r="R21" i="31"/>
  <c r="O21" i="31"/>
  <c r="L21" i="31"/>
  <c r="I21" i="31"/>
  <c r="F21" i="31"/>
  <c r="AG20" i="31"/>
  <c r="AD20" i="31"/>
  <c r="AA20" i="31"/>
  <c r="X20" i="31"/>
  <c r="U20" i="31"/>
  <c r="R20" i="31"/>
  <c r="O20" i="31"/>
  <c r="L20" i="31"/>
  <c r="I20" i="31"/>
  <c r="F20" i="31"/>
  <c r="AG23" i="31"/>
  <c r="AD23" i="31"/>
  <c r="AA23" i="31"/>
  <c r="X23" i="31"/>
  <c r="U23" i="31"/>
  <c r="R23" i="31"/>
  <c r="O23" i="31"/>
  <c r="L23" i="31"/>
  <c r="I23" i="31"/>
  <c r="F23" i="31"/>
  <c r="AG16" i="31"/>
  <c r="AD16" i="31"/>
  <c r="AA16" i="31"/>
  <c r="X16" i="31"/>
  <c r="U16" i="31"/>
  <c r="R16" i="31"/>
  <c r="O16" i="31"/>
  <c r="L16" i="31"/>
  <c r="I16" i="31"/>
  <c r="F16" i="31"/>
  <c r="AG15" i="31"/>
  <c r="AD15" i="31"/>
  <c r="AA15" i="31"/>
  <c r="X15" i="31"/>
  <c r="U15" i="31"/>
  <c r="R15" i="31"/>
  <c r="O15" i="31"/>
  <c r="L15" i="31"/>
  <c r="I15" i="31"/>
  <c r="F15" i="31"/>
  <c r="AG13" i="31"/>
  <c r="AD13" i="31"/>
  <c r="AA13" i="31"/>
  <c r="X13" i="31"/>
  <c r="U13" i="31"/>
  <c r="R13" i="31"/>
  <c r="O13" i="31"/>
  <c r="L13" i="31"/>
  <c r="I13" i="31"/>
  <c r="F13" i="31"/>
  <c r="AG12" i="31"/>
  <c r="AD12" i="31"/>
  <c r="AA12" i="31"/>
  <c r="X12" i="31"/>
  <c r="U12" i="31"/>
  <c r="R12" i="31"/>
  <c r="O12" i="31"/>
  <c r="L12" i="31"/>
  <c r="I12" i="31"/>
  <c r="F12" i="31"/>
  <c r="AG18" i="31"/>
  <c r="AD18" i="31"/>
  <c r="AA18" i="31"/>
  <c r="X18" i="31"/>
  <c r="U18" i="31"/>
  <c r="R18" i="31"/>
  <c r="O18" i="31"/>
  <c r="L18" i="31"/>
  <c r="I18" i="31"/>
  <c r="F18" i="31"/>
  <c r="AG10" i="31"/>
  <c r="AD10" i="31"/>
  <c r="AA10" i="31"/>
  <c r="X10" i="31"/>
  <c r="U10" i="31"/>
  <c r="R10" i="31"/>
  <c r="O10" i="31"/>
  <c r="L10" i="31"/>
  <c r="I10" i="31"/>
  <c r="F10" i="31"/>
  <c r="AG8" i="31"/>
  <c r="AD8" i="31"/>
  <c r="AA8" i="31"/>
  <c r="X8" i="31"/>
  <c r="U8" i="31"/>
  <c r="R8" i="31"/>
  <c r="O8" i="31"/>
  <c r="L8" i="31"/>
  <c r="I8" i="31"/>
  <c r="F8" i="31"/>
  <c r="AG7" i="31"/>
  <c r="AD7" i="31"/>
  <c r="AA7" i="31"/>
  <c r="X7" i="31"/>
  <c r="U7" i="31"/>
  <c r="R7" i="31"/>
  <c r="O7" i="31"/>
  <c r="AG14" i="31"/>
  <c r="AD14" i="31"/>
  <c r="AA14" i="31"/>
  <c r="X14" i="31"/>
  <c r="U14" i="31"/>
  <c r="R14" i="31"/>
  <c r="O14" i="31"/>
  <c r="L14" i="31"/>
  <c r="I14" i="31"/>
  <c r="F14" i="31"/>
  <c r="AG19" i="31"/>
  <c r="AD19" i="31"/>
  <c r="AA19" i="31"/>
  <c r="X19" i="31"/>
  <c r="U19" i="31"/>
  <c r="R19" i="31"/>
  <c r="O19" i="31"/>
  <c r="L19" i="31"/>
  <c r="I19" i="31"/>
  <c r="F19" i="31"/>
  <c r="AG6" i="31"/>
  <c r="AD6" i="31"/>
  <c r="AA6" i="31"/>
  <c r="X6" i="31"/>
  <c r="U6" i="31"/>
  <c r="R6" i="31"/>
  <c r="O6" i="31"/>
  <c r="L6" i="31"/>
  <c r="I6" i="31"/>
  <c r="F6" i="31"/>
  <c r="AG17" i="31"/>
  <c r="AD17" i="31"/>
  <c r="AA17" i="31"/>
  <c r="X17" i="31"/>
  <c r="U17" i="31"/>
  <c r="R17" i="31"/>
  <c r="O17" i="31"/>
  <c r="L17" i="31"/>
  <c r="I17" i="31"/>
  <c r="F17" i="31"/>
  <c r="C20" i="31" l="1"/>
  <c r="C21" i="31"/>
  <c r="C6" i="31"/>
  <c r="C8" i="31"/>
  <c r="C13" i="31"/>
  <c r="C19" i="31"/>
  <c r="C18" i="31"/>
  <c r="C11" i="31"/>
  <c r="C12" i="31"/>
  <c r="C23" i="31"/>
  <c r="C10" i="31"/>
  <c r="C15" i="31"/>
  <c r="C22" i="31"/>
  <c r="C17" i="31"/>
  <c r="C16" i="31"/>
  <c r="C9" i="31"/>
  <c r="C7" i="31"/>
  <c r="C14" i="31"/>
  <c r="AG8" i="30"/>
  <c r="AD8" i="30"/>
  <c r="AA8" i="30"/>
  <c r="X8" i="30"/>
  <c r="U8" i="30"/>
  <c r="R8" i="30"/>
  <c r="O8" i="30"/>
  <c r="L8" i="30"/>
  <c r="I8" i="30"/>
  <c r="F8" i="30"/>
  <c r="AG22" i="30"/>
  <c r="AD22" i="30"/>
  <c r="AA22" i="30"/>
  <c r="X22" i="30"/>
  <c r="U22" i="30"/>
  <c r="R22" i="30"/>
  <c r="O22" i="30"/>
  <c r="L22" i="30"/>
  <c r="I22" i="30"/>
  <c r="F22" i="30"/>
  <c r="AG6" i="30"/>
  <c r="AD6" i="30"/>
  <c r="AA6" i="30"/>
  <c r="X6" i="30"/>
  <c r="U6" i="30"/>
  <c r="R6" i="30"/>
  <c r="O6" i="30"/>
  <c r="L6" i="30"/>
  <c r="I6" i="30"/>
  <c r="F6" i="30"/>
  <c r="AG10" i="30"/>
  <c r="AD10" i="30"/>
  <c r="AA10" i="30"/>
  <c r="X10" i="30"/>
  <c r="U10" i="30"/>
  <c r="R10" i="30"/>
  <c r="O10" i="30"/>
  <c r="L10" i="30"/>
  <c r="I10" i="30"/>
  <c r="F10" i="30"/>
  <c r="AG9" i="30"/>
  <c r="AD9" i="30"/>
  <c r="AA9" i="30"/>
  <c r="X9" i="30"/>
  <c r="U9" i="30"/>
  <c r="R9" i="30"/>
  <c r="O9" i="30"/>
  <c r="L9" i="30"/>
  <c r="I9" i="30"/>
  <c r="F9" i="30"/>
  <c r="AG15" i="30"/>
  <c r="AD15" i="30"/>
  <c r="AA15" i="30"/>
  <c r="X15" i="30"/>
  <c r="U15" i="30"/>
  <c r="R15" i="30"/>
  <c r="O15" i="30"/>
  <c r="L15" i="30"/>
  <c r="I15" i="30"/>
  <c r="F15" i="30"/>
  <c r="AG13" i="30"/>
  <c r="AD13" i="30"/>
  <c r="AA13" i="30"/>
  <c r="X13" i="30"/>
  <c r="U13" i="30"/>
  <c r="R13" i="30"/>
  <c r="O13" i="30"/>
  <c r="L13" i="30"/>
  <c r="I13" i="30"/>
  <c r="F13" i="30"/>
  <c r="AG17" i="30"/>
  <c r="AD17" i="30"/>
  <c r="AA17" i="30"/>
  <c r="X17" i="30"/>
  <c r="U17" i="30"/>
  <c r="R17" i="30"/>
  <c r="O17" i="30"/>
  <c r="L17" i="30"/>
  <c r="I17" i="30"/>
  <c r="F17" i="30"/>
  <c r="AG16" i="30"/>
  <c r="AD16" i="30"/>
  <c r="AA16" i="30"/>
  <c r="X16" i="30"/>
  <c r="U16" i="30"/>
  <c r="R16" i="30"/>
  <c r="O16" i="30"/>
  <c r="L16" i="30"/>
  <c r="I16" i="30"/>
  <c r="F16" i="30"/>
  <c r="AG21" i="30"/>
  <c r="AD21" i="30"/>
  <c r="AA21" i="30"/>
  <c r="X21" i="30"/>
  <c r="U21" i="30"/>
  <c r="R21" i="30"/>
  <c r="O21" i="30"/>
  <c r="L21" i="30"/>
  <c r="I21" i="30"/>
  <c r="F21" i="30"/>
  <c r="AG14" i="30"/>
  <c r="AD14" i="30"/>
  <c r="AA14" i="30"/>
  <c r="X14" i="30"/>
  <c r="U14" i="30"/>
  <c r="R14" i="30"/>
  <c r="O14" i="30"/>
  <c r="L14" i="30"/>
  <c r="I14" i="30"/>
  <c r="F14" i="30"/>
  <c r="AG23" i="30"/>
  <c r="AD23" i="30"/>
  <c r="AA23" i="30"/>
  <c r="X23" i="30"/>
  <c r="U23" i="30"/>
  <c r="R23" i="30"/>
  <c r="O23" i="30"/>
  <c r="L23" i="30"/>
  <c r="I23" i="30"/>
  <c r="F23" i="30"/>
  <c r="AG12" i="30"/>
  <c r="AD12" i="30"/>
  <c r="AA12" i="30"/>
  <c r="X12" i="30"/>
  <c r="U12" i="30"/>
  <c r="R12" i="30"/>
  <c r="O12" i="30"/>
  <c r="L12" i="30"/>
  <c r="I12" i="30"/>
  <c r="F12" i="30"/>
  <c r="AG11" i="30"/>
  <c r="AD11" i="30"/>
  <c r="AA11" i="30"/>
  <c r="X11" i="30"/>
  <c r="U11" i="30"/>
  <c r="R11" i="30"/>
  <c r="O11" i="30"/>
  <c r="L11" i="30"/>
  <c r="I11" i="30"/>
  <c r="F11" i="30"/>
  <c r="AG7" i="30"/>
  <c r="AD7" i="30"/>
  <c r="AA7" i="30"/>
  <c r="X7" i="30"/>
  <c r="U7" i="30"/>
  <c r="R7" i="30"/>
  <c r="O7" i="30"/>
  <c r="L7" i="30"/>
  <c r="I7" i="30"/>
  <c r="F7" i="30"/>
  <c r="AG20" i="30"/>
  <c r="AD20" i="30"/>
  <c r="AA20" i="30"/>
  <c r="X20" i="30"/>
  <c r="U20" i="30"/>
  <c r="R20" i="30"/>
  <c r="O20" i="30"/>
  <c r="L20" i="30"/>
  <c r="I20" i="30"/>
  <c r="F20" i="30"/>
  <c r="AG19" i="30"/>
  <c r="AD19" i="30"/>
  <c r="AA19" i="30"/>
  <c r="X19" i="30"/>
  <c r="U19" i="30"/>
  <c r="R19" i="30"/>
  <c r="O19" i="30"/>
  <c r="L19" i="30"/>
  <c r="I19" i="30"/>
  <c r="F19" i="30"/>
  <c r="AG18" i="30"/>
  <c r="AD18" i="30"/>
  <c r="AA18" i="30"/>
  <c r="X18" i="30"/>
  <c r="U18" i="30"/>
  <c r="R18" i="30"/>
  <c r="O18" i="30"/>
  <c r="L18" i="30"/>
  <c r="I18" i="30"/>
  <c r="F18" i="30"/>
  <c r="C18" i="30" l="1"/>
  <c r="C22" i="30"/>
  <c r="C20" i="30"/>
  <c r="C14" i="30"/>
  <c r="C13" i="30"/>
  <c r="C7" i="30"/>
  <c r="C12" i="30"/>
  <c r="C6" i="30"/>
  <c r="C11" i="30"/>
  <c r="C23" i="30"/>
  <c r="C16" i="30"/>
  <c r="C21" i="30"/>
  <c r="C17" i="30"/>
  <c r="C9" i="30"/>
  <c r="C19" i="30"/>
  <c r="C15" i="30"/>
  <c r="C10" i="30"/>
  <c r="C8" i="30"/>
  <c r="AG7" i="28"/>
  <c r="AD7" i="28"/>
  <c r="AA7" i="28"/>
  <c r="X7" i="28"/>
  <c r="U7" i="28"/>
  <c r="R7" i="28"/>
  <c r="O7" i="28"/>
  <c r="L7" i="28"/>
  <c r="I7" i="28"/>
  <c r="F7" i="28"/>
  <c r="AG23" i="28"/>
  <c r="AD23" i="28"/>
  <c r="AA23" i="28"/>
  <c r="X23" i="28"/>
  <c r="U23" i="28"/>
  <c r="R23" i="28"/>
  <c r="O23" i="28"/>
  <c r="L23" i="28"/>
  <c r="I23" i="28"/>
  <c r="F23" i="28"/>
  <c r="AG18" i="28"/>
  <c r="AD18" i="28"/>
  <c r="AA18" i="28"/>
  <c r="X18" i="28"/>
  <c r="U18" i="28"/>
  <c r="R18" i="28"/>
  <c r="O18" i="28"/>
  <c r="L18" i="28"/>
  <c r="I18" i="28"/>
  <c r="F18" i="28"/>
  <c r="AG12" i="28"/>
  <c r="AD12" i="28"/>
  <c r="AA12" i="28"/>
  <c r="X12" i="28"/>
  <c r="U12" i="28"/>
  <c r="R12" i="28"/>
  <c r="O12" i="28"/>
  <c r="L12" i="28"/>
  <c r="I12" i="28"/>
  <c r="F12" i="28"/>
  <c r="AG21" i="28"/>
  <c r="AD21" i="28"/>
  <c r="AA21" i="28"/>
  <c r="X21" i="28"/>
  <c r="U21" i="28"/>
  <c r="R21" i="28"/>
  <c r="O21" i="28"/>
  <c r="L21" i="28"/>
  <c r="I21" i="28"/>
  <c r="F21" i="28"/>
  <c r="AG16" i="28"/>
  <c r="AD16" i="28"/>
  <c r="AA16" i="28"/>
  <c r="X16" i="28"/>
  <c r="U16" i="28"/>
  <c r="R16" i="28"/>
  <c r="O16" i="28"/>
  <c r="L16" i="28"/>
  <c r="I16" i="28"/>
  <c r="F16" i="28"/>
  <c r="AG14" i="28"/>
  <c r="AD14" i="28"/>
  <c r="AA14" i="28"/>
  <c r="X14" i="28"/>
  <c r="U14" i="28"/>
  <c r="R14" i="28"/>
  <c r="O14" i="28"/>
  <c r="L14" i="28"/>
  <c r="I14" i="28"/>
  <c r="F14" i="28"/>
  <c r="AG13" i="28"/>
  <c r="AD13" i="28"/>
  <c r="AA13" i="28"/>
  <c r="X13" i="28"/>
  <c r="U13" i="28"/>
  <c r="R13" i="28"/>
  <c r="O13" i="28"/>
  <c r="L13" i="28"/>
  <c r="I13" i="28"/>
  <c r="F13" i="28"/>
  <c r="AG22" i="28"/>
  <c r="AD22" i="28"/>
  <c r="AA22" i="28"/>
  <c r="X22" i="28"/>
  <c r="U22" i="28"/>
  <c r="R22" i="28"/>
  <c r="O22" i="28"/>
  <c r="L22" i="28"/>
  <c r="I22" i="28"/>
  <c r="F22" i="28"/>
  <c r="AG20" i="28"/>
  <c r="AD20" i="28"/>
  <c r="AA20" i="28"/>
  <c r="X20" i="28"/>
  <c r="U20" i="28"/>
  <c r="R20" i="28"/>
  <c r="O20" i="28"/>
  <c r="L20" i="28"/>
  <c r="I20" i="28"/>
  <c r="F20" i="28"/>
  <c r="AG10" i="28"/>
  <c r="AD10" i="28"/>
  <c r="AA10" i="28"/>
  <c r="X10" i="28"/>
  <c r="U10" i="28"/>
  <c r="R10" i="28"/>
  <c r="O10" i="28"/>
  <c r="L10" i="28"/>
  <c r="I10" i="28"/>
  <c r="F10" i="28"/>
  <c r="AG15" i="28"/>
  <c r="AD15" i="28"/>
  <c r="AA15" i="28"/>
  <c r="X15" i="28"/>
  <c r="U15" i="28"/>
  <c r="R15" i="28"/>
  <c r="O15" i="28"/>
  <c r="L15" i="28"/>
  <c r="I15" i="28"/>
  <c r="F15" i="28"/>
  <c r="AG19" i="28"/>
  <c r="AD19" i="28"/>
  <c r="AA19" i="28"/>
  <c r="X19" i="28"/>
  <c r="U19" i="28"/>
  <c r="R19" i="28"/>
  <c r="O19" i="28"/>
  <c r="L19" i="28"/>
  <c r="I19" i="28"/>
  <c r="F19" i="28"/>
  <c r="AG11" i="28"/>
  <c r="AD11" i="28"/>
  <c r="AA11" i="28"/>
  <c r="X11" i="28"/>
  <c r="U11" i="28"/>
  <c r="R11" i="28"/>
  <c r="O11" i="28"/>
  <c r="L11" i="28"/>
  <c r="I11" i="28"/>
  <c r="F11" i="28"/>
  <c r="AG6" i="28"/>
  <c r="AD6" i="28"/>
  <c r="AA6" i="28"/>
  <c r="X6" i="28"/>
  <c r="U6" i="28"/>
  <c r="R6" i="28"/>
  <c r="O6" i="28"/>
  <c r="L6" i="28"/>
  <c r="I6" i="28"/>
  <c r="F6" i="28"/>
  <c r="AG9" i="28"/>
  <c r="AD9" i="28"/>
  <c r="AA9" i="28"/>
  <c r="X9" i="28"/>
  <c r="U9" i="28"/>
  <c r="R9" i="28"/>
  <c r="O9" i="28"/>
  <c r="L9" i="28"/>
  <c r="I9" i="28"/>
  <c r="F9" i="28"/>
  <c r="AG8" i="28"/>
  <c r="AD8" i="28"/>
  <c r="AA8" i="28"/>
  <c r="X8" i="28"/>
  <c r="U8" i="28"/>
  <c r="R8" i="28"/>
  <c r="O8" i="28"/>
  <c r="L8" i="28"/>
  <c r="I8" i="28"/>
  <c r="F8" i="28"/>
  <c r="AG17" i="28"/>
  <c r="AD17" i="28"/>
  <c r="AA17" i="28"/>
  <c r="X17" i="28"/>
  <c r="U17" i="28"/>
  <c r="R17" i="28"/>
  <c r="O17" i="28"/>
  <c r="L17" i="28"/>
  <c r="I17" i="28"/>
  <c r="F17" i="28"/>
  <c r="C6" i="28" l="1"/>
  <c r="C23" i="28"/>
  <c r="C14" i="28"/>
  <c r="C18" i="28"/>
  <c r="C10" i="28"/>
  <c r="C19" i="28"/>
  <c r="C17" i="28"/>
  <c r="C11" i="28"/>
  <c r="C15" i="28"/>
  <c r="C20" i="28"/>
  <c r="C13" i="28"/>
  <c r="C16" i="28"/>
  <c r="C12" i="28"/>
  <c r="C22" i="28"/>
  <c r="C9" i="28"/>
  <c r="C21" i="28"/>
  <c r="C8" i="28"/>
  <c r="C7" i="28"/>
  <c r="AG16" i="27"/>
  <c r="AD16" i="27"/>
  <c r="AA16" i="27"/>
  <c r="X16" i="27"/>
  <c r="U16" i="27"/>
  <c r="R16" i="27"/>
  <c r="O16" i="27"/>
  <c r="L16" i="27"/>
  <c r="I16" i="27"/>
  <c r="F16" i="27"/>
  <c r="AG18" i="27"/>
  <c r="AD18" i="27"/>
  <c r="AA18" i="27"/>
  <c r="X18" i="27"/>
  <c r="U18" i="27"/>
  <c r="R18" i="27"/>
  <c r="O18" i="27"/>
  <c r="L18" i="27"/>
  <c r="I18" i="27"/>
  <c r="F18" i="27"/>
  <c r="AG23" i="27"/>
  <c r="AD23" i="27"/>
  <c r="AA23" i="27"/>
  <c r="X23" i="27"/>
  <c r="U23" i="27"/>
  <c r="R23" i="27"/>
  <c r="O23" i="27"/>
  <c r="L23" i="27"/>
  <c r="I23" i="27"/>
  <c r="F23" i="27"/>
  <c r="AG21" i="27"/>
  <c r="AD21" i="27"/>
  <c r="AA21" i="27"/>
  <c r="X21" i="27"/>
  <c r="U21" i="27"/>
  <c r="R21" i="27"/>
  <c r="O21" i="27"/>
  <c r="L21" i="27"/>
  <c r="I21" i="27"/>
  <c r="F21" i="27"/>
  <c r="AG10" i="27"/>
  <c r="AD10" i="27"/>
  <c r="AA10" i="27"/>
  <c r="X10" i="27"/>
  <c r="U10" i="27"/>
  <c r="R10" i="27"/>
  <c r="O10" i="27"/>
  <c r="L10" i="27"/>
  <c r="I10" i="27"/>
  <c r="F10" i="27"/>
  <c r="AG20" i="27"/>
  <c r="AD20" i="27"/>
  <c r="AA20" i="27"/>
  <c r="X20" i="27"/>
  <c r="U20" i="27"/>
  <c r="R20" i="27"/>
  <c r="O20" i="27"/>
  <c r="L20" i="27"/>
  <c r="I20" i="27"/>
  <c r="F20" i="27"/>
  <c r="AG6" i="27"/>
  <c r="AD6" i="27"/>
  <c r="AA6" i="27"/>
  <c r="X6" i="27"/>
  <c r="U6" i="27"/>
  <c r="R6" i="27"/>
  <c r="O6" i="27"/>
  <c r="L6" i="27"/>
  <c r="I6" i="27"/>
  <c r="F6" i="27"/>
  <c r="AG9" i="27"/>
  <c r="AD9" i="27"/>
  <c r="AA9" i="27"/>
  <c r="X9" i="27"/>
  <c r="U9" i="27"/>
  <c r="R9" i="27"/>
  <c r="O9" i="27"/>
  <c r="L9" i="27"/>
  <c r="I9" i="27"/>
  <c r="F9" i="27"/>
  <c r="AG15" i="27"/>
  <c r="AD15" i="27"/>
  <c r="AA15" i="27"/>
  <c r="X15" i="27"/>
  <c r="U15" i="27"/>
  <c r="R15" i="27"/>
  <c r="O15" i="27"/>
  <c r="L15" i="27"/>
  <c r="I15" i="27"/>
  <c r="F15" i="27"/>
  <c r="AG19" i="27"/>
  <c r="AD19" i="27"/>
  <c r="AA19" i="27"/>
  <c r="X19" i="27"/>
  <c r="U19" i="27"/>
  <c r="R19" i="27"/>
  <c r="O19" i="27"/>
  <c r="L19" i="27"/>
  <c r="I19" i="27"/>
  <c r="F19" i="27"/>
  <c r="AG12" i="27"/>
  <c r="AD12" i="27"/>
  <c r="AA12" i="27"/>
  <c r="X12" i="27"/>
  <c r="U12" i="27"/>
  <c r="R12" i="27"/>
  <c r="O12" i="27"/>
  <c r="L12" i="27"/>
  <c r="I12" i="27"/>
  <c r="F12" i="27"/>
  <c r="AG7" i="27"/>
  <c r="AD7" i="27"/>
  <c r="AA7" i="27"/>
  <c r="X7" i="27"/>
  <c r="U7" i="27"/>
  <c r="R7" i="27"/>
  <c r="O7" i="27"/>
  <c r="L7" i="27"/>
  <c r="I7" i="27"/>
  <c r="F7" i="27"/>
  <c r="AG11" i="27"/>
  <c r="AD11" i="27"/>
  <c r="AA11" i="27"/>
  <c r="X11" i="27"/>
  <c r="U11" i="27"/>
  <c r="R11" i="27"/>
  <c r="O11" i="27"/>
  <c r="L11" i="27"/>
  <c r="I11" i="27"/>
  <c r="F11" i="27"/>
  <c r="AG22" i="27"/>
  <c r="AD22" i="27"/>
  <c r="AA22" i="27"/>
  <c r="X22" i="27"/>
  <c r="U22" i="27"/>
  <c r="R22" i="27"/>
  <c r="O22" i="27"/>
  <c r="L22" i="27"/>
  <c r="I22" i="27"/>
  <c r="F22" i="27"/>
  <c r="AG14" i="27"/>
  <c r="AD14" i="27"/>
  <c r="AA14" i="27"/>
  <c r="X14" i="27"/>
  <c r="U14" i="27"/>
  <c r="R14" i="27"/>
  <c r="O14" i="27"/>
  <c r="L14" i="27"/>
  <c r="I14" i="27"/>
  <c r="F14" i="27"/>
  <c r="AG8" i="27"/>
  <c r="AD8" i="27"/>
  <c r="AA8" i="27"/>
  <c r="X8" i="27"/>
  <c r="U8" i="27"/>
  <c r="R8" i="27"/>
  <c r="O8" i="27"/>
  <c r="L8" i="27"/>
  <c r="I8" i="27"/>
  <c r="F8" i="27"/>
  <c r="AG13" i="27"/>
  <c r="AD13" i="27"/>
  <c r="AA13" i="27"/>
  <c r="X13" i="27"/>
  <c r="U13" i="27"/>
  <c r="R13" i="27"/>
  <c r="O13" i="27"/>
  <c r="L13" i="27"/>
  <c r="I13" i="27"/>
  <c r="F13" i="27"/>
  <c r="AG17" i="27"/>
  <c r="AD17" i="27"/>
  <c r="AA17" i="27"/>
  <c r="X17" i="27"/>
  <c r="U17" i="27"/>
  <c r="R17" i="27"/>
  <c r="O17" i="27"/>
  <c r="L17" i="27"/>
  <c r="I17" i="27"/>
  <c r="F17" i="27"/>
  <c r="C21" i="27" l="1"/>
  <c r="C20" i="27"/>
  <c r="C18" i="27"/>
  <c r="C22" i="27"/>
  <c r="C17" i="27"/>
  <c r="C13" i="27"/>
  <c r="C23" i="27"/>
  <c r="C11" i="27"/>
  <c r="C15" i="27"/>
  <c r="C14" i="27"/>
  <c r="C8" i="27"/>
  <c r="C10" i="27"/>
  <c r="C7" i="27"/>
  <c r="C12" i="27"/>
  <c r="C19" i="27"/>
  <c r="C9" i="27"/>
  <c r="C6" i="27"/>
  <c r="C16" i="27"/>
  <c r="AG9" i="26" l="1"/>
  <c r="AD9" i="26"/>
  <c r="AA9" i="26"/>
  <c r="X9" i="26"/>
  <c r="U9" i="26"/>
  <c r="R9" i="26"/>
  <c r="O9" i="26"/>
  <c r="L9" i="26"/>
  <c r="I9" i="26"/>
  <c r="F9" i="26"/>
  <c r="AG23" i="26"/>
  <c r="AD23" i="26"/>
  <c r="AA23" i="26"/>
  <c r="X23" i="26"/>
  <c r="U23" i="26"/>
  <c r="R23" i="26"/>
  <c r="O23" i="26"/>
  <c r="L23" i="26"/>
  <c r="I23" i="26"/>
  <c r="F23" i="26"/>
  <c r="AG19" i="26"/>
  <c r="AD19" i="26"/>
  <c r="AA19" i="26"/>
  <c r="X19" i="26"/>
  <c r="U19" i="26"/>
  <c r="R19" i="26"/>
  <c r="O19" i="26"/>
  <c r="L19" i="26"/>
  <c r="I19" i="26"/>
  <c r="F19" i="26"/>
  <c r="AG16" i="26"/>
  <c r="AD16" i="26"/>
  <c r="AA16" i="26"/>
  <c r="X16" i="26"/>
  <c r="U16" i="26"/>
  <c r="R16" i="26"/>
  <c r="O16" i="26"/>
  <c r="L16" i="26"/>
  <c r="I16" i="26"/>
  <c r="F16" i="26"/>
  <c r="AG22" i="26"/>
  <c r="AD22" i="26"/>
  <c r="AA22" i="26"/>
  <c r="X22" i="26"/>
  <c r="U22" i="26"/>
  <c r="R22" i="26"/>
  <c r="O22" i="26"/>
  <c r="L22" i="26"/>
  <c r="I22" i="26"/>
  <c r="F22" i="26"/>
  <c r="AG13" i="26"/>
  <c r="AD13" i="26"/>
  <c r="AA13" i="26"/>
  <c r="X13" i="26"/>
  <c r="U13" i="26"/>
  <c r="R13" i="26"/>
  <c r="O13" i="26"/>
  <c r="L13" i="26"/>
  <c r="I13" i="26"/>
  <c r="F13" i="26"/>
  <c r="AG8" i="26"/>
  <c r="AD8" i="26"/>
  <c r="AA8" i="26"/>
  <c r="X8" i="26"/>
  <c r="U8" i="26"/>
  <c r="R8" i="26"/>
  <c r="O8" i="26"/>
  <c r="L8" i="26"/>
  <c r="I8" i="26"/>
  <c r="F8" i="26"/>
  <c r="AG11" i="26"/>
  <c r="AD11" i="26"/>
  <c r="AA11" i="26"/>
  <c r="X11" i="26"/>
  <c r="U11" i="26"/>
  <c r="R11" i="26"/>
  <c r="O11" i="26"/>
  <c r="L11" i="26"/>
  <c r="I11" i="26"/>
  <c r="F11" i="26"/>
  <c r="AG18" i="26"/>
  <c r="AD18" i="26"/>
  <c r="AA18" i="26"/>
  <c r="X18" i="26"/>
  <c r="U18" i="26"/>
  <c r="R18" i="26"/>
  <c r="O18" i="26"/>
  <c r="L18" i="26"/>
  <c r="I18" i="26"/>
  <c r="F18" i="26"/>
  <c r="AG17" i="26"/>
  <c r="AD17" i="26"/>
  <c r="AA17" i="26"/>
  <c r="X17" i="26"/>
  <c r="U17" i="26"/>
  <c r="R17" i="26"/>
  <c r="O17" i="26"/>
  <c r="L17" i="26"/>
  <c r="I17" i="26"/>
  <c r="F17" i="26"/>
  <c r="AG15" i="26"/>
  <c r="AD15" i="26"/>
  <c r="AA15" i="26"/>
  <c r="X15" i="26"/>
  <c r="U15" i="26"/>
  <c r="R15" i="26"/>
  <c r="O15" i="26"/>
  <c r="L15" i="26"/>
  <c r="I15" i="26"/>
  <c r="F15" i="26"/>
  <c r="AG7" i="26"/>
  <c r="AD7" i="26"/>
  <c r="AA7" i="26"/>
  <c r="X7" i="26"/>
  <c r="U7" i="26"/>
  <c r="R7" i="26"/>
  <c r="O7" i="26"/>
  <c r="L7" i="26"/>
  <c r="I7" i="26"/>
  <c r="F7" i="26"/>
  <c r="AG14" i="26"/>
  <c r="AD14" i="26"/>
  <c r="AA14" i="26"/>
  <c r="X14" i="26"/>
  <c r="U14" i="26"/>
  <c r="R14" i="26"/>
  <c r="O14" i="26"/>
  <c r="L14" i="26"/>
  <c r="I14" i="26"/>
  <c r="F14" i="26"/>
  <c r="AG6" i="26"/>
  <c r="AD6" i="26"/>
  <c r="AA6" i="26"/>
  <c r="X6" i="26"/>
  <c r="U6" i="26"/>
  <c r="R6" i="26"/>
  <c r="O6" i="26"/>
  <c r="L6" i="26"/>
  <c r="I6" i="26"/>
  <c r="F6" i="26"/>
  <c r="AG12" i="26"/>
  <c r="AD12" i="26"/>
  <c r="AA12" i="26"/>
  <c r="X12" i="26"/>
  <c r="U12" i="26"/>
  <c r="R12" i="26"/>
  <c r="O12" i="26"/>
  <c r="L12" i="26"/>
  <c r="I12" i="26"/>
  <c r="F12" i="26"/>
  <c r="AG10" i="26"/>
  <c r="AD10" i="26"/>
  <c r="AA10" i="26"/>
  <c r="X10" i="26"/>
  <c r="U10" i="26"/>
  <c r="R10" i="26"/>
  <c r="O10" i="26"/>
  <c r="L10" i="26"/>
  <c r="I10" i="26"/>
  <c r="F10" i="26"/>
  <c r="AG20" i="26"/>
  <c r="AD20" i="26"/>
  <c r="AA20" i="26"/>
  <c r="X20" i="26"/>
  <c r="U20" i="26"/>
  <c r="R20" i="26"/>
  <c r="O20" i="26"/>
  <c r="L20" i="26"/>
  <c r="I20" i="26"/>
  <c r="F20" i="26"/>
  <c r="AG21" i="26"/>
  <c r="AD21" i="26"/>
  <c r="AA21" i="26"/>
  <c r="X21" i="26"/>
  <c r="U21" i="26"/>
  <c r="R21" i="26"/>
  <c r="O21" i="26"/>
  <c r="L21" i="26"/>
  <c r="I21" i="26"/>
  <c r="F21" i="26"/>
  <c r="C10" i="26" l="1"/>
  <c r="C23" i="26"/>
  <c r="C17" i="26"/>
  <c r="C13" i="26"/>
  <c r="C6" i="26"/>
  <c r="C21" i="26"/>
  <c r="C18" i="26"/>
  <c r="C8" i="26"/>
  <c r="C7" i="26"/>
  <c r="C22" i="26"/>
  <c r="C19" i="26"/>
  <c r="C20" i="26"/>
  <c r="C12" i="26"/>
  <c r="C11" i="26"/>
  <c r="C9" i="26"/>
  <c r="C14" i="26"/>
  <c r="C15" i="26"/>
  <c r="C16" i="26"/>
  <c r="AG11" i="25" l="1"/>
  <c r="AD11" i="25"/>
  <c r="AA11" i="25"/>
  <c r="X11" i="25"/>
  <c r="U11" i="25"/>
  <c r="R11" i="25"/>
  <c r="O11" i="25"/>
  <c r="L11" i="25"/>
  <c r="I11" i="25"/>
  <c r="F11" i="25"/>
  <c r="AG15" i="25"/>
  <c r="AD15" i="25"/>
  <c r="AA15" i="25"/>
  <c r="X15" i="25"/>
  <c r="U15" i="25"/>
  <c r="R15" i="25"/>
  <c r="O15" i="25"/>
  <c r="L15" i="25"/>
  <c r="I15" i="25"/>
  <c r="F15" i="25"/>
  <c r="AG18" i="25"/>
  <c r="AD18" i="25"/>
  <c r="AA18" i="25"/>
  <c r="X18" i="25"/>
  <c r="U18" i="25"/>
  <c r="R18" i="25"/>
  <c r="O18" i="25"/>
  <c r="L18" i="25"/>
  <c r="I18" i="25"/>
  <c r="F18" i="25"/>
  <c r="AG16" i="25"/>
  <c r="AD16" i="25"/>
  <c r="AA16" i="25"/>
  <c r="X16" i="25"/>
  <c r="U16" i="25"/>
  <c r="R16" i="25"/>
  <c r="O16" i="25"/>
  <c r="L16" i="25"/>
  <c r="I16" i="25"/>
  <c r="F16" i="25"/>
  <c r="AG8" i="25"/>
  <c r="AD8" i="25"/>
  <c r="AA8" i="25"/>
  <c r="X8" i="25"/>
  <c r="U8" i="25"/>
  <c r="R8" i="25"/>
  <c r="O8" i="25"/>
  <c r="L8" i="25"/>
  <c r="I8" i="25"/>
  <c r="F8" i="25"/>
  <c r="AG14" i="25"/>
  <c r="AD14" i="25"/>
  <c r="AA14" i="25"/>
  <c r="X14" i="25"/>
  <c r="U14" i="25"/>
  <c r="R14" i="25"/>
  <c r="O14" i="25"/>
  <c r="L14" i="25"/>
  <c r="I14" i="25"/>
  <c r="F14" i="25"/>
  <c r="AG21" i="25"/>
  <c r="AD21" i="25"/>
  <c r="AA21" i="25"/>
  <c r="X21" i="25"/>
  <c r="U21" i="25"/>
  <c r="R21" i="25"/>
  <c r="O21" i="25"/>
  <c r="L21" i="25"/>
  <c r="I21" i="25"/>
  <c r="F21" i="25"/>
  <c r="AG17" i="25"/>
  <c r="AD17" i="25"/>
  <c r="AA17" i="25"/>
  <c r="X17" i="25"/>
  <c r="U17" i="25"/>
  <c r="R17" i="25"/>
  <c r="O17" i="25"/>
  <c r="L17" i="25"/>
  <c r="I17" i="25"/>
  <c r="F17" i="25"/>
  <c r="AG9" i="25"/>
  <c r="AD9" i="25"/>
  <c r="AA9" i="25"/>
  <c r="X9" i="25"/>
  <c r="U9" i="25"/>
  <c r="R9" i="25"/>
  <c r="O9" i="25"/>
  <c r="L9" i="25"/>
  <c r="I9" i="25"/>
  <c r="F9" i="25"/>
  <c r="AG22" i="25"/>
  <c r="AD22" i="25"/>
  <c r="AA22" i="25"/>
  <c r="X22" i="25"/>
  <c r="U22" i="25"/>
  <c r="R22" i="25"/>
  <c r="O22" i="25"/>
  <c r="L22" i="25"/>
  <c r="I22" i="25"/>
  <c r="F22" i="25"/>
  <c r="AG20" i="25"/>
  <c r="AD20" i="25"/>
  <c r="AA20" i="25"/>
  <c r="X20" i="25"/>
  <c r="U20" i="25"/>
  <c r="R20" i="25"/>
  <c r="O20" i="25"/>
  <c r="L20" i="25"/>
  <c r="I20" i="25"/>
  <c r="F20" i="25"/>
  <c r="AG12" i="25"/>
  <c r="AD12" i="25"/>
  <c r="AA12" i="25"/>
  <c r="X12" i="25"/>
  <c r="U12" i="25"/>
  <c r="R12" i="25"/>
  <c r="O12" i="25"/>
  <c r="L12" i="25"/>
  <c r="I12" i="25"/>
  <c r="F12" i="25"/>
  <c r="AG23" i="25"/>
  <c r="AD23" i="25"/>
  <c r="AA23" i="25"/>
  <c r="X23" i="25"/>
  <c r="U23" i="25"/>
  <c r="R23" i="25"/>
  <c r="O23" i="25"/>
  <c r="L23" i="25"/>
  <c r="I23" i="25"/>
  <c r="F23" i="25"/>
  <c r="AG19" i="25"/>
  <c r="AD19" i="25"/>
  <c r="AA19" i="25"/>
  <c r="X19" i="25"/>
  <c r="U19" i="25"/>
  <c r="R19" i="25"/>
  <c r="O19" i="25"/>
  <c r="L19" i="25"/>
  <c r="I19" i="25"/>
  <c r="F19" i="25"/>
  <c r="AG10" i="25"/>
  <c r="AD10" i="25"/>
  <c r="AA10" i="25"/>
  <c r="X10" i="25"/>
  <c r="U10" i="25"/>
  <c r="R10" i="25"/>
  <c r="O10" i="25"/>
  <c r="L10" i="25"/>
  <c r="I10" i="25"/>
  <c r="F10" i="25"/>
  <c r="AG6" i="25"/>
  <c r="AD6" i="25"/>
  <c r="AA6" i="25"/>
  <c r="X6" i="25"/>
  <c r="U6" i="25"/>
  <c r="R6" i="25"/>
  <c r="O6" i="25"/>
  <c r="L6" i="25"/>
  <c r="I6" i="25"/>
  <c r="F6" i="25"/>
  <c r="AG7" i="25"/>
  <c r="AD7" i="25"/>
  <c r="AA7" i="25"/>
  <c r="X7" i="25"/>
  <c r="U7" i="25"/>
  <c r="R7" i="25"/>
  <c r="O7" i="25"/>
  <c r="L7" i="25"/>
  <c r="I7" i="25"/>
  <c r="F7" i="25"/>
  <c r="AG13" i="25"/>
  <c r="AD13" i="25"/>
  <c r="AA13" i="25"/>
  <c r="X13" i="25"/>
  <c r="U13" i="25"/>
  <c r="R13" i="25"/>
  <c r="O13" i="25"/>
  <c r="L13" i="25"/>
  <c r="I13" i="25"/>
  <c r="F13" i="25"/>
  <c r="C16" i="25" l="1"/>
  <c r="C11" i="25"/>
  <c r="C7" i="25"/>
  <c r="C6" i="25"/>
  <c r="C19" i="25"/>
  <c r="C17" i="25"/>
  <c r="C14" i="25"/>
  <c r="C21" i="25"/>
  <c r="C18" i="25"/>
  <c r="C10" i="25"/>
  <c r="C20" i="25"/>
  <c r="C23" i="25"/>
  <c r="C12" i="25"/>
  <c r="C13" i="25"/>
  <c r="C15" i="25"/>
  <c r="C9" i="25"/>
  <c r="C22" i="25"/>
  <c r="C8" i="25"/>
  <c r="AG12" i="24"/>
  <c r="AD12" i="24"/>
  <c r="AA12" i="24"/>
  <c r="X12" i="24"/>
  <c r="U12" i="24"/>
  <c r="R12" i="24"/>
  <c r="O12" i="24"/>
  <c r="L12" i="24"/>
  <c r="I12" i="24"/>
  <c r="F12" i="24"/>
  <c r="AG8" i="24"/>
  <c r="AD8" i="24"/>
  <c r="AA8" i="24"/>
  <c r="X8" i="24"/>
  <c r="U8" i="24"/>
  <c r="R8" i="24"/>
  <c r="O8" i="24"/>
  <c r="L8" i="24"/>
  <c r="I8" i="24"/>
  <c r="F8" i="24"/>
  <c r="AG9" i="24"/>
  <c r="AD9" i="24"/>
  <c r="AA9" i="24"/>
  <c r="X9" i="24"/>
  <c r="U9" i="24"/>
  <c r="R9" i="24"/>
  <c r="O9" i="24"/>
  <c r="L9" i="24"/>
  <c r="I9" i="24"/>
  <c r="F9" i="24"/>
  <c r="AG14" i="24"/>
  <c r="AD14" i="24"/>
  <c r="AA14" i="24"/>
  <c r="X14" i="24"/>
  <c r="U14" i="24"/>
  <c r="R14" i="24"/>
  <c r="O14" i="24"/>
  <c r="L14" i="24"/>
  <c r="I14" i="24"/>
  <c r="F14" i="24"/>
  <c r="AG22" i="24"/>
  <c r="AD22" i="24"/>
  <c r="AA22" i="24"/>
  <c r="X22" i="24"/>
  <c r="U22" i="24"/>
  <c r="R22" i="24"/>
  <c r="O22" i="24"/>
  <c r="L22" i="24"/>
  <c r="I22" i="24"/>
  <c r="F22" i="24"/>
  <c r="AG17" i="24"/>
  <c r="AD17" i="24"/>
  <c r="AA17" i="24"/>
  <c r="X17" i="24"/>
  <c r="U17" i="24"/>
  <c r="R17" i="24"/>
  <c r="O17" i="24"/>
  <c r="L17" i="24"/>
  <c r="I17" i="24"/>
  <c r="F17" i="24"/>
  <c r="AG13" i="24"/>
  <c r="AD13" i="24"/>
  <c r="AA13" i="24"/>
  <c r="X13" i="24"/>
  <c r="U13" i="24"/>
  <c r="R13" i="24"/>
  <c r="O13" i="24"/>
  <c r="L13" i="24"/>
  <c r="I13" i="24"/>
  <c r="F13" i="24"/>
  <c r="AG16" i="24"/>
  <c r="AD16" i="24"/>
  <c r="AA16" i="24"/>
  <c r="X16" i="24"/>
  <c r="U16" i="24"/>
  <c r="R16" i="24"/>
  <c r="O16" i="24"/>
  <c r="L16" i="24"/>
  <c r="I16" i="24"/>
  <c r="F16" i="24"/>
  <c r="AG19" i="24"/>
  <c r="AD19" i="24"/>
  <c r="AA19" i="24"/>
  <c r="X19" i="24"/>
  <c r="U19" i="24"/>
  <c r="R19" i="24"/>
  <c r="O19" i="24"/>
  <c r="L19" i="24"/>
  <c r="I19" i="24"/>
  <c r="F19" i="24"/>
  <c r="AG7" i="24"/>
  <c r="AD7" i="24"/>
  <c r="AA7" i="24"/>
  <c r="X7" i="24"/>
  <c r="U7" i="24"/>
  <c r="R7" i="24"/>
  <c r="O7" i="24"/>
  <c r="L7" i="24"/>
  <c r="I7" i="24"/>
  <c r="F7" i="24"/>
  <c r="AG23" i="24"/>
  <c r="AD23" i="24"/>
  <c r="AA23" i="24"/>
  <c r="X23" i="24"/>
  <c r="U23" i="24"/>
  <c r="R23" i="24"/>
  <c r="O23" i="24"/>
  <c r="L23" i="24"/>
  <c r="I23" i="24"/>
  <c r="F23" i="24"/>
  <c r="AG15" i="24"/>
  <c r="AD15" i="24"/>
  <c r="AA15" i="24"/>
  <c r="X15" i="24"/>
  <c r="U15" i="24"/>
  <c r="R15" i="24"/>
  <c r="O15" i="24"/>
  <c r="L15" i="24"/>
  <c r="I15" i="24"/>
  <c r="F15" i="24"/>
  <c r="AG18" i="24"/>
  <c r="AD18" i="24"/>
  <c r="AA18" i="24"/>
  <c r="X18" i="24"/>
  <c r="U18" i="24"/>
  <c r="R18" i="24"/>
  <c r="O18" i="24"/>
  <c r="L18" i="24"/>
  <c r="I18" i="24"/>
  <c r="F18" i="24"/>
  <c r="AG6" i="24"/>
  <c r="AD6" i="24"/>
  <c r="AA6" i="24"/>
  <c r="X6" i="24"/>
  <c r="U6" i="24"/>
  <c r="R6" i="24"/>
  <c r="O6" i="24"/>
  <c r="L6" i="24"/>
  <c r="I6" i="24"/>
  <c r="F6" i="24"/>
  <c r="AG11" i="24"/>
  <c r="AD11" i="24"/>
  <c r="AA11" i="24"/>
  <c r="X11" i="24"/>
  <c r="U11" i="24"/>
  <c r="R11" i="24"/>
  <c r="O11" i="24"/>
  <c r="L11" i="24"/>
  <c r="I11" i="24"/>
  <c r="F11" i="24"/>
  <c r="AG10" i="24"/>
  <c r="AD10" i="24"/>
  <c r="AA10" i="24"/>
  <c r="X10" i="24"/>
  <c r="U10" i="24"/>
  <c r="R10" i="24"/>
  <c r="O10" i="24"/>
  <c r="L10" i="24"/>
  <c r="I10" i="24"/>
  <c r="F10" i="24"/>
  <c r="AG21" i="24"/>
  <c r="AD21" i="24"/>
  <c r="AA21" i="24"/>
  <c r="X21" i="24"/>
  <c r="U21" i="24"/>
  <c r="R21" i="24"/>
  <c r="O21" i="24"/>
  <c r="L21" i="24"/>
  <c r="I21" i="24"/>
  <c r="F21" i="24"/>
  <c r="AG20" i="24"/>
  <c r="AD20" i="24"/>
  <c r="AA20" i="24"/>
  <c r="X20" i="24"/>
  <c r="U20" i="24"/>
  <c r="R20" i="24"/>
  <c r="O20" i="24"/>
  <c r="L20" i="24"/>
  <c r="I20" i="24"/>
  <c r="F20" i="24"/>
  <c r="C13" i="24" l="1"/>
  <c r="C9" i="24"/>
  <c r="C8" i="24"/>
  <c r="C16" i="24"/>
  <c r="C15" i="24"/>
  <c r="C23" i="24"/>
  <c r="C11" i="24"/>
  <c r="C18" i="24"/>
  <c r="C20" i="24"/>
  <c r="C6" i="24"/>
  <c r="C7" i="24"/>
  <c r="C17" i="24"/>
  <c r="C14" i="24"/>
  <c r="C19" i="24"/>
  <c r="C10" i="24"/>
  <c r="C22" i="24"/>
  <c r="C21" i="24"/>
  <c r="C12" i="24"/>
  <c r="AG19" i="23"/>
  <c r="AD19" i="23"/>
  <c r="AA19" i="23"/>
  <c r="X19" i="23"/>
  <c r="U19" i="23"/>
  <c r="R19" i="23"/>
  <c r="O19" i="23"/>
  <c r="L19" i="23"/>
  <c r="I19" i="23"/>
  <c r="F19" i="23"/>
  <c r="AG9" i="23"/>
  <c r="AD9" i="23"/>
  <c r="AA9" i="23"/>
  <c r="X9" i="23"/>
  <c r="U9" i="23"/>
  <c r="R9" i="23"/>
  <c r="O9" i="23"/>
  <c r="L9" i="23"/>
  <c r="I9" i="23"/>
  <c r="F9" i="23"/>
  <c r="AG17" i="23"/>
  <c r="AD17" i="23"/>
  <c r="AA17" i="23"/>
  <c r="X17" i="23"/>
  <c r="U17" i="23"/>
  <c r="R17" i="23"/>
  <c r="O17" i="23"/>
  <c r="L17" i="23"/>
  <c r="I17" i="23"/>
  <c r="F17" i="23"/>
  <c r="AG13" i="23"/>
  <c r="AD13" i="23"/>
  <c r="AA13" i="23"/>
  <c r="X13" i="23"/>
  <c r="U13" i="23"/>
  <c r="R13" i="23"/>
  <c r="O13" i="23"/>
  <c r="L13" i="23"/>
  <c r="I13" i="23"/>
  <c r="F13" i="23"/>
  <c r="AG7" i="23"/>
  <c r="AD7" i="23"/>
  <c r="AA7" i="23"/>
  <c r="X7" i="23"/>
  <c r="U7" i="23"/>
  <c r="R7" i="23"/>
  <c r="O7" i="23"/>
  <c r="L7" i="23"/>
  <c r="I7" i="23"/>
  <c r="F7" i="23"/>
  <c r="AG22" i="23"/>
  <c r="AD22" i="23"/>
  <c r="AA22" i="23"/>
  <c r="X22" i="23"/>
  <c r="U22" i="23"/>
  <c r="R22" i="23"/>
  <c r="O22" i="23"/>
  <c r="L22" i="23"/>
  <c r="I22" i="23"/>
  <c r="F22" i="23"/>
  <c r="AG14" i="23"/>
  <c r="AD14" i="23"/>
  <c r="AA14" i="23"/>
  <c r="X14" i="23"/>
  <c r="U14" i="23"/>
  <c r="R14" i="23"/>
  <c r="O14" i="23"/>
  <c r="L14" i="23"/>
  <c r="I14" i="23"/>
  <c r="F14" i="23"/>
  <c r="AG11" i="23"/>
  <c r="AD11" i="23"/>
  <c r="AA11" i="23"/>
  <c r="X11" i="23"/>
  <c r="U11" i="23"/>
  <c r="R11" i="23"/>
  <c r="O11" i="23"/>
  <c r="L11" i="23"/>
  <c r="I11" i="23"/>
  <c r="F11" i="23"/>
  <c r="AG18" i="23"/>
  <c r="AD18" i="23"/>
  <c r="AA18" i="23"/>
  <c r="X18" i="23"/>
  <c r="U18" i="23"/>
  <c r="R18" i="23"/>
  <c r="O18" i="23"/>
  <c r="L18" i="23"/>
  <c r="I18" i="23"/>
  <c r="F18" i="23"/>
  <c r="AG10" i="23"/>
  <c r="AD10" i="23"/>
  <c r="AA10" i="23"/>
  <c r="X10" i="23"/>
  <c r="U10" i="23"/>
  <c r="R10" i="23"/>
  <c r="O10" i="23"/>
  <c r="L10" i="23"/>
  <c r="I10" i="23"/>
  <c r="F10" i="23"/>
  <c r="AG21" i="23"/>
  <c r="AD21" i="23"/>
  <c r="AA21" i="23"/>
  <c r="X21" i="23"/>
  <c r="U21" i="23"/>
  <c r="R21" i="23"/>
  <c r="O21" i="23"/>
  <c r="L21" i="23"/>
  <c r="I21" i="23"/>
  <c r="F21" i="23"/>
  <c r="AG12" i="23"/>
  <c r="AD12" i="23"/>
  <c r="AA12" i="23"/>
  <c r="X12" i="23"/>
  <c r="U12" i="23"/>
  <c r="R12" i="23"/>
  <c r="O12" i="23"/>
  <c r="L12" i="23"/>
  <c r="I12" i="23"/>
  <c r="F12" i="23"/>
  <c r="AG6" i="23"/>
  <c r="AD6" i="23"/>
  <c r="AA6" i="23"/>
  <c r="X6" i="23"/>
  <c r="U6" i="23"/>
  <c r="R6" i="23"/>
  <c r="O6" i="23"/>
  <c r="L6" i="23"/>
  <c r="I6" i="23"/>
  <c r="F6" i="23"/>
  <c r="AG15" i="23"/>
  <c r="AD15" i="23"/>
  <c r="AA15" i="23"/>
  <c r="X15" i="23"/>
  <c r="U15" i="23"/>
  <c r="R15" i="23"/>
  <c r="O15" i="23"/>
  <c r="L15" i="23"/>
  <c r="I15" i="23"/>
  <c r="F15" i="23"/>
  <c r="AG8" i="23"/>
  <c r="AD8" i="23"/>
  <c r="AA8" i="23"/>
  <c r="X8" i="23"/>
  <c r="U8" i="23"/>
  <c r="R8" i="23"/>
  <c r="O8" i="23"/>
  <c r="L8" i="23"/>
  <c r="I8" i="23"/>
  <c r="F8" i="23"/>
  <c r="AG20" i="23"/>
  <c r="AD20" i="23"/>
  <c r="AA20" i="23"/>
  <c r="X20" i="23"/>
  <c r="U20" i="23"/>
  <c r="R20" i="23"/>
  <c r="O20" i="23"/>
  <c r="L20" i="23"/>
  <c r="I20" i="23"/>
  <c r="F20" i="23"/>
  <c r="AG23" i="23"/>
  <c r="AD23" i="23"/>
  <c r="AA23" i="23"/>
  <c r="X23" i="23"/>
  <c r="U23" i="23"/>
  <c r="R23" i="23"/>
  <c r="O23" i="23"/>
  <c r="L23" i="23"/>
  <c r="I23" i="23"/>
  <c r="F23" i="23"/>
  <c r="AG16" i="23"/>
  <c r="AD16" i="23"/>
  <c r="AA16" i="23"/>
  <c r="X16" i="23"/>
  <c r="U16" i="23"/>
  <c r="R16" i="23"/>
  <c r="O16" i="23"/>
  <c r="L16" i="23"/>
  <c r="I16" i="23"/>
  <c r="F16" i="23"/>
  <c r="C12" i="23" l="1"/>
  <c r="C19" i="23"/>
  <c r="C13" i="23"/>
  <c r="C21" i="23"/>
  <c r="C14" i="23"/>
  <c r="C20" i="23"/>
  <c r="C16" i="23"/>
  <c r="C11" i="23"/>
  <c r="C6" i="23"/>
  <c r="C9" i="23"/>
  <c r="C18" i="23"/>
  <c r="C8" i="23"/>
  <c r="C15" i="23"/>
  <c r="C10" i="23"/>
  <c r="C7" i="23"/>
  <c r="C17" i="23"/>
  <c r="C23" i="23"/>
  <c r="C22" i="23"/>
  <c r="R22" i="22"/>
  <c r="AG6" i="22" l="1"/>
  <c r="AD6" i="22"/>
  <c r="AA6" i="22"/>
  <c r="X6" i="22"/>
  <c r="U6" i="22"/>
  <c r="R6" i="22"/>
  <c r="O6" i="22"/>
  <c r="L6" i="22"/>
  <c r="I6" i="22"/>
  <c r="F6" i="22"/>
  <c r="AG18" i="22"/>
  <c r="AD18" i="22"/>
  <c r="AA18" i="22"/>
  <c r="X18" i="22"/>
  <c r="U18" i="22"/>
  <c r="R18" i="22"/>
  <c r="O18" i="22"/>
  <c r="L18" i="22"/>
  <c r="I18" i="22"/>
  <c r="F18" i="22"/>
  <c r="AG14" i="22"/>
  <c r="AD14" i="22"/>
  <c r="AA14" i="22"/>
  <c r="X14" i="22"/>
  <c r="U14" i="22"/>
  <c r="R14" i="22"/>
  <c r="O14" i="22"/>
  <c r="L14" i="22"/>
  <c r="I14" i="22"/>
  <c r="F14" i="22"/>
  <c r="AG20" i="22"/>
  <c r="AD20" i="22"/>
  <c r="AA20" i="22"/>
  <c r="X20" i="22"/>
  <c r="U20" i="22"/>
  <c r="R20" i="22"/>
  <c r="O20" i="22"/>
  <c r="L20" i="22"/>
  <c r="I20" i="22"/>
  <c r="F20" i="22"/>
  <c r="AG7" i="22"/>
  <c r="AD7" i="22"/>
  <c r="AA7" i="22"/>
  <c r="X7" i="22"/>
  <c r="U7" i="22"/>
  <c r="R7" i="22"/>
  <c r="O7" i="22"/>
  <c r="L7" i="22"/>
  <c r="I7" i="22"/>
  <c r="F7" i="22"/>
  <c r="AG9" i="22"/>
  <c r="AD9" i="22"/>
  <c r="AA9" i="22"/>
  <c r="X9" i="22"/>
  <c r="U9" i="22"/>
  <c r="R9" i="22"/>
  <c r="O9" i="22"/>
  <c r="L9" i="22"/>
  <c r="I9" i="22"/>
  <c r="F9" i="22"/>
  <c r="AG13" i="22"/>
  <c r="AD13" i="22"/>
  <c r="AA13" i="22"/>
  <c r="X13" i="22"/>
  <c r="U13" i="22"/>
  <c r="R13" i="22"/>
  <c r="O13" i="22"/>
  <c r="L13" i="22"/>
  <c r="I13" i="22"/>
  <c r="F13" i="22"/>
  <c r="AG12" i="22"/>
  <c r="AD12" i="22"/>
  <c r="AA12" i="22"/>
  <c r="X12" i="22"/>
  <c r="U12" i="22"/>
  <c r="R12" i="22"/>
  <c r="O12" i="22"/>
  <c r="L12" i="22"/>
  <c r="I12" i="22"/>
  <c r="F12" i="22"/>
  <c r="AG17" i="22"/>
  <c r="AD17" i="22"/>
  <c r="AA17" i="22"/>
  <c r="X17" i="22"/>
  <c r="U17" i="22"/>
  <c r="R17" i="22"/>
  <c r="O17" i="22"/>
  <c r="L17" i="22"/>
  <c r="I17" i="22"/>
  <c r="F17" i="22"/>
  <c r="AG8" i="22"/>
  <c r="AD8" i="22"/>
  <c r="AA8" i="22"/>
  <c r="X8" i="22"/>
  <c r="U8" i="22"/>
  <c r="R8" i="22"/>
  <c r="O8" i="22"/>
  <c r="L8" i="22"/>
  <c r="I8" i="22"/>
  <c r="F8" i="22"/>
  <c r="AG23" i="22"/>
  <c r="AD23" i="22"/>
  <c r="AA23" i="22"/>
  <c r="X23" i="22"/>
  <c r="U23" i="22"/>
  <c r="R23" i="22"/>
  <c r="O23" i="22"/>
  <c r="L23" i="22"/>
  <c r="I23" i="22"/>
  <c r="F23" i="22"/>
  <c r="AG16" i="22"/>
  <c r="AD16" i="22"/>
  <c r="AA16" i="22"/>
  <c r="X16" i="22"/>
  <c r="U16" i="22"/>
  <c r="R16" i="22"/>
  <c r="O16" i="22"/>
  <c r="L16" i="22"/>
  <c r="I16" i="22"/>
  <c r="F16" i="22"/>
  <c r="AG21" i="22"/>
  <c r="AD21" i="22"/>
  <c r="AA21" i="22"/>
  <c r="X21" i="22"/>
  <c r="U21" i="22"/>
  <c r="R21" i="22"/>
  <c r="O21" i="22"/>
  <c r="L21" i="22"/>
  <c r="I21" i="22"/>
  <c r="F21" i="22"/>
  <c r="AG19" i="22"/>
  <c r="AD19" i="22"/>
  <c r="AA19" i="22"/>
  <c r="X19" i="22"/>
  <c r="U19" i="22"/>
  <c r="R19" i="22"/>
  <c r="O19" i="22"/>
  <c r="L19" i="22"/>
  <c r="I19" i="22"/>
  <c r="F19" i="22"/>
  <c r="AG11" i="22"/>
  <c r="AD11" i="22"/>
  <c r="AA11" i="22"/>
  <c r="X11" i="22"/>
  <c r="U11" i="22"/>
  <c r="R11" i="22"/>
  <c r="O11" i="22"/>
  <c r="L11" i="22"/>
  <c r="I11" i="22"/>
  <c r="F11" i="22"/>
  <c r="AG10" i="22"/>
  <c r="AD10" i="22"/>
  <c r="AA10" i="22"/>
  <c r="X10" i="22"/>
  <c r="U10" i="22"/>
  <c r="R10" i="22"/>
  <c r="O10" i="22"/>
  <c r="L10" i="22"/>
  <c r="I10" i="22"/>
  <c r="F10" i="22"/>
  <c r="AG15" i="22"/>
  <c r="AD15" i="22"/>
  <c r="AA15" i="22"/>
  <c r="X15" i="22"/>
  <c r="U15" i="22"/>
  <c r="R15" i="22"/>
  <c r="O15" i="22"/>
  <c r="L15" i="22"/>
  <c r="I15" i="22"/>
  <c r="F15" i="22"/>
  <c r="AG22" i="22"/>
  <c r="AD22" i="22"/>
  <c r="AA22" i="22"/>
  <c r="X22" i="22"/>
  <c r="U22" i="22"/>
  <c r="O22" i="22"/>
  <c r="L22" i="22"/>
  <c r="I22" i="22"/>
  <c r="F22" i="22"/>
  <c r="C23" i="22" l="1"/>
  <c r="C13" i="22"/>
  <c r="C9" i="22"/>
  <c r="C20" i="22"/>
  <c r="C11" i="22"/>
  <c r="C15" i="22"/>
  <c r="C14" i="22"/>
  <c r="C6" i="22"/>
  <c r="C22" i="22"/>
  <c r="C10" i="22"/>
  <c r="C21" i="22"/>
  <c r="C18" i="22"/>
  <c r="C19" i="22"/>
  <c r="C16" i="22"/>
  <c r="C17" i="22"/>
  <c r="C8" i="22"/>
  <c r="C12" i="22"/>
  <c r="C7" i="22"/>
  <c r="AA23" i="21" l="1"/>
  <c r="AG13" i="21" l="1"/>
  <c r="AD13" i="21"/>
  <c r="AA13" i="21"/>
  <c r="X13" i="21"/>
  <c r="U13" i="21"/>
  <c r="R13" i="21"/>
  <c r="O13" i="21"/>
  <c r="L13" i="21"/>
  <c r="I13" i="21"/>
  <c r="F13" i="21"/>
  <c r="AG12" i="21"/>
  <c r="AD12" i="21"/>
  <c r="AA12" i="21"/>
  <c r="X12" i="21"/>
  <c r="U12" i="21"/>
  <c r="R12" i="21"/>
  <c r="O12" i="21"/>
  <c r="L12" i="21"/>
  <c r="I12" i="21"/>
  <c r="F12" i="21"/>
  <c r="AG19" i="21"/>
  <c r="AD19" i="21"/>
  <c r="AA19" i="21"/>
  <c r="X19" i="21"/>
  <c r="U19" i="21"/>
  <c r="R19" i="21"/>
  <c r="O19" i="21"/>
  <c r="L19" i="21"/>
  <c r="I19" i="21"/>
  <c r="F19" i="21"/>
  <c r="AG20" i="21"/>
  <c r="AD20" i="21"/>
  <c r="AA20" i="21"/>
  <c r="X20" i="21"/>
  <c r="U20" i="21"/>
  <c r="R20" i="21"/>
  <c r="O20" i="21"/>
  <c r="L20" i="21"/>
  <c r="I20" i="21"/>
  <c r="F20" i="21"/>
  <c r="AG6" i="21"/>
  <c r="AD6" i="21"/>
  <c r="AA6" i="21"/>
  <c r="X6" i="21"/>
  <c r="U6" i="21"/>
  <c r="R6" i="21"/>
  <c r="O6" i="21"/>
  <c r="L6" i="21"/>
  <c r="I6" i="21"/>
  <c r="F6" i="21"/>
  <c r="AG18" i="21"/>
  <c r="AD18" i="21"/>
  <c r="AA18" i="21"/>
  <c r="X18" i="21"/>
  <c r="U18" i="21"/>
  <c r="R18" i="21"/>
  <c r="O18" i="21"/>
  <c r="L18" i="21"/>
  <c r="I18" i="21"/>
  <c r="F18" i="21"/>
  <c r="AG16" i="21"/>
  <c r="AD16" i="21"/>
  <c r="AA16" i="21"/>
  <c r="X16" i="21"/>
  <c r="U16" i="21"/>
  <c r="R16" i="21"/>
  <c r="O16" i="21"/>
  <c r="L16" i="21"/>
  <c r="I16" i="21"/>
  <c r="F16" i="21"/>
  <c r="AG22" i="21"/>
  <c r="AD22" i="21"/>
  <c r="AA22" i="21"/>
  <c r="X22" i="21"/>
  <c r="U22" i="21"/>
  <c r="R22" i="21"/>
  <c r="O22" i="21"/>
  <c r="L22" i="21"/>
  <c r="I22" i="21"/>
  <c r="F22" i="21"/>
  <c r="AG14" i="21"/>
  <c r="AD14" i="21"/>
  <c r="AA14" i="21"/>
  <c r="X14" i="21"/>
  <c r="U14" i="21"/>
  <c r="R14" i="21"/>
  <c r="O14" i="21"/>
  <c r="L14" i="21"/>
  <c r="I14" i="21"/>
  <c r="F14" i="21"/>
  <c r="AG7" i="21"/>
  <c r="AD7" i="21"/>
  <c r="AA7" i="21"/>
  <c r="X7" i="21"/>
  <c r="U7" i="21"/>
  <c r="R7" i="21"/>
  <c r="O7" i="21"/>
  <c r="L7" i="21"/>
  <c r="I7" i="21"/>
  <c r="F7" i="21"/>
  <c r="AG11" i="21"/>
  <c r="AD11" i="21"/>
  <c r="AA11" i="21"/>
  <c r="X11" i="21"/>
  <c r="U11" i="21"/>
  <c r="R11" i="21"/>
  <c r="O11" i="21"/>
  <c r="L11" i="21"/>
  <c r="I11" i="21"/>
  <c r="F11" i="21"/>
  <c r="AG10" i="21"/>
  <c r="AD10" i="21"/>
  <c r="AA10" i="21"/>
  <c r="X10" i="21"/>
  <c r="U10" i="21"/>
  <c r="R10" i="21"/>
  <c r="O10" i="21"/>
  <c r="L10" i="21"/>
  <c r="I10" i="21"/>
  <c r="F10" i="21"/>
  <c r="AG23" i="21"/>
  <c r="AD23" i="21"/>
  <c r="X23" i="21"/>
  <c r="U23" i="21"/>
  <c r="R23" i="21"/>
  <c r="O23" i="21"/>
  <c r="L23" i="21"/>
  <c r="I23" i="21"/>
  <c r="F23" i="21"/>
  <c r="AG9" i="21"/>
  <c r="AD9" i="21"/>
  <c r="AA9" i="21"/>
  <c r="X9" i="21"/>
  <c r="U9" i="21"/>
  <c r="R9" i="21"/>
  <c r="O9" i="21"/>
  <c r="L9" i="21"/>
  <c r="I9" i="21"/>
  <c r="F9" i="21"/>
  <c r="AG8" i="21"/>
  <c r="AD8" i="21"/>
  <c r="AA8" i="21"/>
  <c r="X8" i="21"/>
  <c r="U8" i="21"/>
  <c r="R8" i="21"/>
  <c r="O8" i="21"/>
  <c r="L8" i="21"/>
  <c r="I8" i="21"/>
  <c r="F8" i="21"/>
  <c r="AG21" i="21"/>
  <c r="AD21" i="21"/>
  <c r="AA21" i="21"/>
  <c r="X21" i="21"/>
  <c r="U21" i="21"/>
  <c r="R21" i="21"/>
  <c r="O21" i="21"/>
  <c r="L21" i="21"/>
  <c r="I21" i="21"/>
  <c r="F21" i="21"/>
  <c r="AG17" i="21"/>
  <c r="AD17" i="21"/>
  <c r="AA17" i="21"/>
  <c r="X17" i="21"/>
  <c r="U17" i="21"/>
  <c r="R17" i="21"/>
  <c r="O17" i="21"/>
  <c r="L17" i="21"/>
  <c r="I17" i="21"/>
  <c r="F17" i="21"/>
  <c r="AG15" i="21"/>
  <c r="AD15" i="21"/>
  <c r="AA15" i="21"/>
  <c r="X15" i="21"/>
  <c r="U15" i="21"/>
  <c r="R15" i="21"/>
  <c r="O15" i="21"/>
  <c r="L15" i="21"/>
  <c r="I15" i="21"/>
  <c r="F15" i="21"/>
  <c r="C23" i="21" l="1"/>
  <c r="C20" i="21"/>
  <c r="C13" i="21"/>
  <c r="C21" i="21"/>
  <c r="C22" i="21"/>
  <c r="C18" i="21"/>
  <c r="C16" i="21"/>
  <c r="C8" i="21"/>
  <c r="C11" i="21"/>
  <c r="C19" i="21"/>
  <c r="C17" i="21"/>
  <c r="C9" i="21"/>
  <c r="C10" i="21"/>
  <c r="C7" i="21"/>
  <c r="C12" i="21"/>
  <c r="C14" i="21"/>
  <c r="C15" i="21"/>
  <c r="C6" i="21"/>
  <c r="AG23" i="20"/>
  <c r="AD23" i="20"/>
  <c r="AA23" i="20"/>
  <c r="X23" i="20"/>
  <c r="U23" i="20"/>
  <c r="R23" i="20"/>
  <c r="O23" i="20"/>
  <c r="L23" i="20"/>
  <c r="I23" i="20"/>
  <c r="F23" i="20"/>
  <c r="AG16" i="20"/>
  <c r="AD16" i="20"/>
  <c r="AA16" i="20"/>
  <c r="X16" i="20"/>
  <c r="U16" i="20"/>
  <c r="R16" i="20"/>
  <c r="O16" i="20"/>
  <c r="L16" i="20"/>
  <c r="I16" i="20"/>
  <c r="F16" i="20"/>
  <c r="AG9" i="20"/>
  <c r="AD9" i="20"/>
  <c r="AA9" i="20"/>
  <c r="X9" i="20"/>
  <c r="U9" i="20"/>
  <c r="R9" i="20"/>
  <c r="O9" i="20"/>
  <c r="L9" i="20"/>
  <c r="I9" i="20"/>
  <c r="F9" i="20"/>
  <c r="AG14" i="20"/>
  <c r="AD14" i="20"/>
  <c r="AA14" i="20"/>
  <c r="X14" i="20"/>
  <c r="U14" i="20"/>
  <c r="R14" i="20"/>
  <c r="O14" i="20"/>
  <c r="L14" i="20"/>
  <c r="I14" i="20"/>
  <c r="F14" i="20"/>
  <c r="AG13" i="20"/>
  <c r="AD13" i="20"/>
  <c r="AA13" i="20"/>
  <c r="X13" i="20"/>
  <c r="U13" i="20"/>
  <c r="R13" i="20"/>
  <c r="O13" i="20"/>
  <c r="L13" i="20"/>
  <c r="I13" i="20"/>
  <c r="F13" i="20"/>
  <c r="AG17" i="20"/>
  <c r="AD17" i="20"/>
  <c r="AA17" i="20"/>
  <c r="X17" i="20"/>
  <c r="U17" i="20"/>
  <c r="R17" i="20"/>
  <c r="O17" i="20"/>
  <c r="L17" i="20"/>
  <c r="I17" i="20"/>
  <c r="F17" i="20"/>
  <c r="AG10" i="20"/>
  <c r="AD10" i="20"/>
  <c r="AA10" i="20"/>
  <c r="X10" i="20"/>
  <c r="U10" i="20"/>
  <c r="R10" i="20"/>
  <c r="O10" i="20"/>
  <c r="L10" i="20"/>
  <c r="I10" i="20"/>
  <c r="F10" i="20"/>
  <c r="AG6" i="20"/>
  <c r="AD6" i="20"/>
  <c r="AA6" i="20"/>
  <c r="X6" i="20"/>
  <c r="U6" i="20"/>
  <c r="R6" i="20"/>
  <c r="O6" i="20"/>
  <c r="L6" i="20"/>
  <c r="I6" i="20"/>
  <c r="F6" i="20"/>
  <c r="AG15" i="20"/>
  <c r="AD15" i="20"/>
  <c r="AA15" i="20"/>
  <c r="X15" i="20"/>
  <c r="U15" i="20"/>
  <c r="R15" i="20"/>
  <c r="O15" i="20"/>
  <c r="L15" i="20"/>
  <c r="I15" i="20"/>
  <c r="F15" i="20"/>
  <c r="AG22" i="20"/>
  <c r="AD22" i="20"/>
  <c r="AA22" i="20"/>
  <c r="X22" i="20"/>
  <c r="U22" i="20"/>
  <c r="R22" i="20"/>
  <c r="O22" i="20"/>
  <c r="L22" i="20"/>
  <c r="I22" i="20"/>
  <c r="F22" i="20"/>
  <c r="AG19" i="20"/>
  <c r="AD19" i="20"/>
  <c r="AA19" i="20"/>
  <c r="X19" i="20"/>
  <c r="U19" i="20"/>
  <c r="R19" i="20"/>
  <c r="O19" i="20"/>
  <c r="L19" i="20"/>
  <c r="I19" i="20"/>
  <c r="F19" i="20"/>
  <c r="AG11" i="20"/>
  <c r="AD11" i="20"/>
  <c r="AA11" i="20"/>
  <c r="X11" i="20"/>
  <c r="U11" i="20"/>
  <c r="R11" i="20"/>
  <c r="O11" i="20"/>
  <c r="L11" i="20"/>
  <c r="I11" i="20"/>
  <c r="F11" i="20"/>
  <c r="AG7" i="20"/>
  <c r="AD7" i="20"/>
  <c r="AA7" i="20"/>
  <c r="X7" i="20"/>
  <c r="U7" i="20"/>
  <c r="R7" i="20"/>
  <c r="O7" i="20"/>
  <c r="L7" i="20"/>
  <c r="I7" i="20"/>
  <c r="F7" i="20"/>
  <c r="AG21" i="20"/>
  <c r="AD21" i="20"/>
  <c r="AA21" i="20"/>
  <c r="X21" i="20"/>
  <c r="U21" i="20"/>
  <c r="R21" i="20"/>
  <c r="O21" i="20"/>
  <c r="L21" i="20"/>
  <c r="I21" i="20"/>
  <c r="F21" i="20"/>
  <c r="AG20" i="20"/>
  <c r="AD20" i="20"/>
  <c r="AA20" i="20"/>
  <c r="X20" i="20"/>
  <c r="U20" i="20"/>
  <c r="R20" i="20"/>
  <c r="O20" i="20"/>
  <c r="L20" i="20"/>
  <c r="I20" i="20"/>
  <c r="F20" i="20"/>
  <c r="AG18" i="20"/>
  <c r="AD18" i="20"/>
  <c r="AA18" i="20"/>
  <c r="X18" i="20"/>
  <c r="U18" i="20"/>
  <c r="R18" i="20"/>
  <c r="O18" i="20"/>
  <c r="L18" i="20"/>
  <c r="I18" i="20"/>
  <c r="F18" i="20"/>
  <c r="AG8" i="20"/>
  <c r="AD8" i="20"/>
  <c r="AA8" i="20"/>
  <c r="X8" i="20"/>
  <c r="U8" i="20"/>
  <c r="R8" i="20"/>
  <c r="O8" i="20"/>
  <c r="L8" i="20"/>
  <c r="I8" i="20"/>
  <c r="F8" i="20"/>
  <c r="AG12" i="20"/>
  <c r="AD12" i="20"/>
  <c r="AA12" i="20"/>
  <c r="X12" i="20"/>
  <c r="U12" i="20"/>
  <c r="R12" i="20"/>
  <c r="O12" i="20"/>
  <c r="L12" i="20"/>
  <c r="I12" i="20"/>
  <c r="F12" i="20"/>
  <c r="C12" i="20" l="1"/>
  <c r="C21" i="20"/>
  <c r="C17" i="20"/>
  <c r="C16" i="20"/>
  <c r="C15" i="20"/>
  <c r="C14" i="20"/>
  <c r="C22" i="20"/>
  <c r="C20" i="20"/>
  <c r="C18" i="20"/>
  <c r="C19" i="20"/>
  <c r="C13" i="20"/>
  <c r="C8" i="20"/>
  <c r="C11" i="20"/>
  <c r="C10" i="20"/>
  <c r="C23" i="20"/>
  <c r="C7" i="20"/>
  <c r="C6" i="20"/>
  <c r="C9" i="20"/>
  <c r="AG11" i="19"/>
  <c r="AD11" i="19"/>
  <c r="AA11" i="19"/>
  <c r="X11" i="19"/>
  <c r="U11" i="19"/>
  <c r="R11" i="19"/>
  <c r="O11" i="19"/>
  <c r="L11" i="19"/>
  <c r="I11" i="19"/>
  <c r="F11" i="19"/>
  <c r="AG7" i="19"/>
  <c r="AD7" i="19"/>
  <c r="AA7" i="19"/>
  <c r="X7" i="19"/>
  <c r="U7" i="19"/>
  <c r="R7" i="19"/>
  <c r="O7" i="19"/>
  <c r="L7" i="19"/>
  <c r="I7" i="19"/>
  <c r="F7" i="19"/>
  <c r="AG9" i="19"/>
  <c r="AD9" i="19"/>
  <c r="AA9" i="19"/>
  <c r="X9" i="19"/>
  <c r="U9" i="19"/>
  <c r="R9" i="19"/>
  <c r="O9" i="19"/>
  <c r="L9" i="19"/>
  <c r="I9" i="19"/>
  <c r="F9" i="19"/>
  <c r="AG8" i="19"/>
  <c r="AD8" i="19"/>
  <c r="AA8" i="19"/>
  <c r="X8" i="19"/>
  <c r="U8" i="19"/>
  <c r="R8" i="19"/>
  <c r="O8" i="19"/>
  <c r="L8" i="19"/>
  <c r="I8" i="19"/>
  <c r="F8" i="19"/>
  <c r="AG18" i="19"/>
  <c r="AD18" i="19"/>
  <c r="AA18" i="19"/>
  <c r="X18" i="19"/>
  <c r="U18" i="19"/>
  <c r="R18" i="19"/>
  <c r="O18" i="19"/>
  <c r="L18" i="19"/>
  <c r="I18" i="19"/>
  <c r="F18" i="19"/>
  <c r="AG21" i="19"/>
  <c r="AD21" i="19"/>
  <c r="AA21" i="19"/>
  <c r="X21" i="19"/>
  <c r="U21" i="19"/>
  <c r="R21" i="19"/>
  <c r="O21" i="19"/>
  <c r="L21" i="19"/>
  <c r="I21" i="19"/>
  <c r="F21" i="19"/>
  <c r="AG20" i="19"/>
  <c r="AD20" i="19"/>
  <c r="AA20" i="19"/>
  <c r="X20" i="19"/>
  <c r="U20" i="19"/>
  <c r="R20" i="19"/>
  <c r="O20" i="19"/>
  <c r="L20" i="19"/>
  <c r="I20" i="19"/>
  <c r="F20" i="19"/>
  <c r="AG10" i="19"/>
  <c r="AD10" i="19"/>
  <c r="AA10" i="19"/>
  <c r="X10" i="19"/>
  <c r="U10" i="19"/>
  <c r="R10" i="19"/>
  <c r="O10" i="19"/>
  <c r="L10" i="19"/>
  <c r="I10" i="19"/>
  <c r="F10" i="19"/>
  <c r="AG13" i="19"/>
  <c r="AD13" i="19"/>
  <c r="AA13" i="19"/>
  <c r="X13" i="19"/>
  <c r="U13" i="19"/>
  <c r="R13" i="19"/>
  <c r="O13" i="19"/>
  <c r="L13" i="19"/>
  <c r="I13" i="19"/>
  <c r="F13" i="19"/>
  <c r="AG6" i="19"/>
  <c r="AD6" i="19"/>
  <c r="AA6" i="19"/>
  <c r="X6" i="19"/>
  <c r="U6" i="19"/>
  <c r="R6" i="19"/>
  <c r="O6" i="19"/>
  <c r="L6" i="19"/>
  <c r="I6" i="19"/>
  <c r="F6" i="19"/>
  <c r="AG12" i="19"/>
  <c r="AD12" i="19"/>
  <c r="AA12" i="19"/>
  <c r="X12" i="19"/>
  <c r="U12" i="19"/>
  <c r="R12" i="19"/>
  <c r="O12" i="19"/>
  <c r="L12" i="19"/>
  <c r="I12" i="19"/>
  <c r="F12" i="19"/>
  <c r="AG16" i="19"/>
  <c r="AD16" i="19"/>
  <c r="AA16" i="19"/>
  <c r="X16" i="19"/>
  <c r="U16" i="19"/>
  <c r="R16" i="19"/>
  <c r="O16" i="19"/>
  <c r="L16" i="19"/>
  <c r="I16" i="19"/>
  <c r="F16" i="19"/>
  <c r="AG15" i="19"/>
  <c r="AD15" i="19"/>
  <c r="AA15" i="19"/>
  <c r="X15" i="19"/>
  <c r="U15" i="19"/>
  <c r="R15" i="19"/>
  <c r="O15" i="19"/>
  <c r="L15" i="19"/>
  <c r="I15" i="19"/>
  <c r="F15" i="19"/>
  <c r="AG23" i="19"/>
  <c r="AD23" i="19"/>
  <c r="AA23" i="19"/>
  <c r="X23" i="19"/>
  <c r="U23" i="19"/>
  <c r="R23" i="19"/>
  <c r="O23" i="19"/>
  <c r="L23" i="19"/>
  <c r="I23" i="19"/>
  <c r="F23" i="19"/>
  <c r="AG19" i="19"/>
  <c r="AD19" i="19"/>
  <c r="AA19" i="19"/>
  <c r="X19" i="19"/>
  <c r="U19" i="19"/>
  <c r="R19" i="19"/>
  <c r="O19" i="19"/>
  <c r="L19" i="19"/>
  <c r="I19" i="19"/>
  <c r="F19" i="19"/>
  <c r="AG17" i="19"/>
  <c r="AD17" i="19"/>
  <c r="AA17" i="19"/>
  <c r="X17" i="19"/>
  <c r="U17" i="19"/>
  <c r="R17" i="19"/>
  <c r="O17" i="19"/>
  <c r="L17" i="19"/>
  <c r="I17" i="19"/>
  <c r="F17" i="19"/>
  <c r="AG22" i="19"/>
  <c r="AD22" i="19"/>
  <c r="AA22" i="19"/>
  <c r="X22" i="19"/>
  <c r="U22" i="19"/>
  <c r="R22" i="19"/>
  <c r="O22" i="19"/>
  <c r="L22" i="19"/>
  <c r="I22" i="19"/>
  <c r="F22" i="19"/>
  <c r="AG14" i="19"/>
  <c r="AD14" i="19"/>
  <c r="AA14" i="19"/>
  <c r="X14" i="19"/>
  <c r="U14" i="19"/>
  <c r="R14" i="19"/>
  <c r="O14" i="19"/>
  <c r="L14" i="19"/>
  <c r="I14" i="19"/>
  <c r="F14" i="19"/>
  <c r="C11" i="19" l="1"/>
  <c r="C9" i="19"/>
  <c r="C8" i="19"/>
  <c r="C20" i="19"/>
  <c r="C22" i="19"/>
  <c r="C13" i="19"/>
  <c r="C19" i="19"/>
  <c r="C15" i="19"/>
  <c r="C14" i="19"/>
  <c r="C23" i="19"/>
  <c r="C21" i="19"/>
  <c r="C6" i="19"/>
  <c r="C7" i="19"/>
  <c r="C17" i="19"/>
  <c r="C12" i="19"/>
  <c r="C18" i="19"/>
  <c r="C16" i="19"/>
  <c r="C10" i="19"/>
  <c r="AG6" i="18"/>
  <c r="AD6" i="18"/>
  <c r="AA6" i="18"/>
  <c r="X6" i="18"/>
  <c r="U6" i="18"/>
  <c r="R6" i="18"/>
  <c r="O6" i="18"/>
  <c r="L6" i="18"/>
  <c r="I6" i="18"/>
  <c r="F6" i="18"/>
  <c r="AG16" i="18"/>
  <c r="AD16" i="18"/>
  <c r="AA16" i="18"/>
  <c r="X16" i="18"/>
  <c r="U16" i="18"/>
  <c r="R16" i="18"/>
  <c r="O16" i="18"/>
  <c r="L16" i="18"/>
  <c r="I16" i="18"/>
  <c r="F16" i="18"/>
  <c r="AG19" i="18"/>
  <c r="AD19" i="18"/>
  <c r="AA19" i="18"/>
  <c r="X19" i="18"/>
  <c r="U19" i="18"/>
  <c r="R19" i="18"/>
  <c r="O19" i="18"/>
  <c r="L19" i="18"/>
  <c r="I19" i="18"/>
  <c r="F19" i="18"/>
  <c r="AG7" i="18"/>
  <c r="AD7" i="18"/>
  <c r="AA7" i="18"/>
  <c r="X7" i="18"/>
  <c r="U7" i="18"/>
  <c r="R7" i="18"/>
  <c r="O7" i="18"/>
  <c r="L7" i="18"/>
  <c r="I7" i="18"/>
  <c r="F7" i="18"/>
  <c r="AG10" i="18"/>
  <c r="AD10" i="18"/>
  <c r="AA10" i="18"/>
  <c r="X10" i="18"/>
  <c r="U10" i="18"/>
  <c r="R10" i="18"/>
  <c r="O10" i="18"/>
  <c r="L10" i="18"/>
  <c r="I10" i="18"/>
  <c r="F10" i="18"/>
  <c r="AG17" i="18"/>
  <c r="AD17" i="18"/>
  <c r="AA17" i="18"/>
  <c r="X17" i="18"/>
  <c r="U17" i="18"/>
  <c r="R17" i="18"/>
  <c r="O17" i="18"/>
  <c r="L17" i="18"/>
  <c r="I17" i="18"/>
  <c r="F17" i="18"/>
  <c r="AG21" i="18"/>
  <c r="AD21" i="18"/>
  <c r="AA21" i="18"/>
  <c r="X21" i="18"/>
  <c r="U21" i="18"/>
  <c r="R21" i="18"/>
  <c r="O21" i="18"/>
  <c r="L21" i="18"/>
  <c r="I21" i="18"/>
  <c r="F21" i="18"/>
  <c r="AG14" i="18"/>
  <c r="AD14" i="18"/>
  <c r="AA14" i="18"/>
  <c r="X14" i="18"/>
  <c r="U14" i="18"/>
  <c r="R14" i="18"/>
  <c r="O14" i="18"/>
  <c r="L14" i="18"/>
  <c r="I14" i="18"/>
  <c r="F14" i="18"/>
  <c r="AG13" i="18"/>
  <c r="AD13" i="18"/>
  <c r="AA13" i="18"/>
  <c r="X13" i="18"/>
  <c r="U13" i="18"/>
  <c r="R13" i="18"/>
  <c r="O13" i="18"/>
  <c r="L13" i="18"/>
  <c r="I13" i="18"/>
  <c r="F13" i="18"/>
  <c r="AG18" i="18"/>
  <c r="AD18" i="18"/>
  <c r="AA18" i="18"/>
  <c r="X18" i="18"/>
  <c r="U18" i="18"/>
  <c r="R18" i="18"/>
  <c r="O18" i="18"/>
  <c r="L18" i="18"/>
  <c r="I18" i="18"/>
  <c r="F18" i="18"/>
  <c r="AG11" i="18"/>
  <c r="AD11" i="18"/>
  <c r="AA11" i="18"/>
  <c r="X11" i="18"/>
  <c r="U11" i="18"/>
  <c r="R11" i="18"/>
  <c r="O11" i="18"/>
  <c r="L11" i="18"/>
  <c r="I11" i="18"/>
  <c r="F11" i="18"/>
  <c r="AG22" i="18"/>
  <c r="AD22" i="18"/>
  <c r="AA22" i="18"/>
  <c r="X22" i="18"/>
  <c r="U22" i="18"/>
  <c r="R22" i="18"/>
  <c r="O22" i="18"/>
  <c r="L22" i="18"/>
  <c r="I22" i="18"/>
  <c r="F22" i="18"/>
  <c r="AG15" i="18"/>
  <c r="AD15" i="18"/>
  <c r="AA15" i="18"/>
  <c r="X15" i="18"/>
  <c r="U15" i="18"/>
  <c r="R15" i="18"/>
  <c r="O15" i="18"/>
  <c r="L15" i="18"/>
  <c r="I15" i="18"/>
  <c r="F15" i="18"/>
  <c r="AG20" i="18"/>
  <c r="AD20" i="18"/>
  <c r="AA20" i="18"/>
  <c r="X20" i="18"/>
  <c r="U20" i="18"/>
  <c r="R20" i="18"/>
  <c r="O20" i="18"/>
  <c r="L20" i="18"/>
  <c r="I20" i="18"/>
  <c r="F20" i="18"/>
  <c r="AG12" i="18"/>
  <c r="AD12" i="18"/>
  <c r="AA12" i="18"/>
  <c r="X12" i="18"/>
  <c r="U12" i="18"/>
  <c r="R12" i="18"/>
  <c r="O12" i="18"/>
  <c r="L12" i="18"/>
  <c r="I12" i="18"/>
  <c r="F12" i="18"/>
  <c r="AG9" i="18"/>
  <c r="AD9" i="18"/>
  <c r="AA9" i="18"/>
  <c r="X9" i="18"/>
  <c r="U9" i="18"/>
  <c r="R9" i="18"/>
  <c r="O9" i="18"/>
  <c r="L9" i="18"/>
  <c r="I9" i="18"/>
  <c r="F9" i="18"/>
  <c r="AG23" i="18"/>
  <c r="AD23" i="18"/>
  <c r="AA23" i="18"/>
  <c r="X23" i="18"/>
  <c r="U23" i="18"/>
  <c r="R23" i="18"/>
  <c r="O23" i="18"/>
  <c r="L23" i="18"/>
  <c r="I23" i="18"/>
  <c r="F23" i="18"/>
  <c r="AG8" i="18"/>
  <c r="AD8" i="18"/>
  <c r="AA8" i="18"/>
  <c r="X8" i="18"/>
  <c r="U8" i="18"/>
  <c r="R8" i="18"/>
  <c r="O8" i="18"/>
  <c r="L8" i="18"/>
  <c r="I8" i="18"/>
  <c r="F8" i="18"/>
  <c r="C11" i="18" l="1"/>
  <c r="C18" i="18"/>
  <c r="C17" i="18"/>
  <c r="C19" i="18"/>
  <c r="C16" i="18"/>
  <c r="C12" i="18"/>
  <c r="C20" i="18"/>
  <c r="C7" i="18"/>
  <c r="C23" i="18"/>
  <c r="C15" i="18"/>
  <c r="C13" i="18"/>
  <c r="C10" i="18"/>
  <c r="C6" i="18"/>
  <c r="C8" i="18"/>
  <c r="C9" i="18"/>
  <c r="C22" i="18"/>
  <c r="C21" i="18"/>
  <c r="C14" i="18"/>
  <c r="AG18" i="17"/>
  <c r="AD18" i="17"/>
  <c r="AA18" i="17"/>
  <c r="X18" i="17"/>
  <c r="U18" i="17"/>
  <c r="R18" i="17"/>
  <c r="O18" i="17"/>
  <c r="L18" i="17"/>
  <c r="I18" i="17"/>
  <c r="F18" i="17"/>
  <c r="AG22" i="17"/>
  <c r="AD22" i="17"/>
  <c r="AA22" i="17"/>
  <c r="X22" i="17"/>
  <c r="U22" i="17"/>
  <c r="R22" i="17"/>
  <c r="O22" i="17"/>
  <c r="L22" i="17"/>
  <c r="I22" i="17"/>
  <c r="F22" i="17"/>
  <c r="AG7" i="17"/>
  <c r="AD7" i="17"/>
  <c r="AA7" i="17"/>
  <c r="X7" i="17"/>
  <c r="U7" i="17"/>
  <c r="R7" i="17"/>
  <c r="O7" i="17"/>
  <c r="L7" i="17"/>
  <c r="I7" i="17"/>
  <c r="F7" i="17"/>
  <c r="AG14" i="17"/>
  <c r="AD14" i="17"/>
  <c r="AA14" i="17"/>
  <c r="X14" i="17"/>
  <c r="U14" i="17"/>
  <c r="R14" i="17"/>
  <c r="O14" i="17"/>
  <c r="L14" i="17"/>
  <c r="I14" i="17"/>
  <c r="F14" i="17"/>
  <c r="AG19" i="17"/>
  <c r="AD19" i="17"/>
  <c r="AA19" i="17"/>
  <c r="X19" i="17"/>
  <c r="U19" i="17"/>
  <c r="R19" i="17"/>
  <c r="O19" i="17"/>
  <c r="L19" i="17"/>
  <c r="I19" i="17"/>
  <c r="F19" i="17"/>
  <c r="AG17" i="17"/>
  <c r="AD17" i="17"/>
  <c r="AA17" i="17"/>
  <c r="X17" i="17"/>
  <c r="U17" i="17"/>
  <c r="R17" i="17"/>
  <c r="O17" i="17"/>
  <c r="L17" i="17"/>
  <c r="I17" i="17"/>
  <c r="F17" i="17"/>
  <c r="AG11" i="17"/>
  <c r="AD11" i="17"/>
  <c r="AA11" i="17"/>
  <c r="X11" i="17"/>
  <c r="U11" i="17"/>
  <c r="R11" i="17"/>
  <c r="O11" i="17"/>
  <c r="L11" i="17"/>
  <c r="I11" i="17"/>
  <c r="F11" i="17"/>
  <c r="AG16" i="17"/>
  <c r="AD16" i="17"/>
  <c r="AA16" i="17"/>
  <c r="X16" i="17"/>
  <c r="U16" i="17"/>
  <c r="R16" i="17"/>
  <c r="O16" i="17"/>
  <c r="L16" i="17"/>
  <c r="I16" i="17"/>
  <c r="F16" i="17"/>
  <c r="AG6" i="17"/>
  <c r="AD6" i="17"/>
  <c r="AA6" i="17"/>
  <c r="X6" i="17"/>
  <c r="U6" i="17"/>
  <c r="R6" i="17"/>
  <c r="O6" i="17"/>
  <c r="L6" i="17"/>
  <c r="I6" i="17"/>
  <c r="F6" i="17"/>
  <c r="AG20" i="17"/>
  <c r="AD20" i="17"/>
  <c r="AA20" i="17"/>
  <c r="X20" i="17"/>
  <c r="U20" i="17"/>
  <c r="R20" i="17"/>
  <c r="O20" i="17"/>
  <c r="L20" i="17"/>
  <c r="I20" i="17"/>
  <c r="F20" i="17"/>
  <c r="AG9" i="17"/>
  <c r="AD9" i="17"/>
  <c r="AA9" i="17"/>
  <c r="X9" i="17"/>
  <c r="U9" i="17"/>
  <c r="R9" i="17"/>
  <c r="O9" i="17"/>
  <c r="L9" i="17"/>
  <c r="I9" i="17"/>
  <c r="F9" i="17"/>
  <c r="AG13" i="17"/>
  <c r="AD13" i="17"/>
  <c r="AA13" i="17"/>
  <c r="X13" i="17"/>
  <c r="U13" i="17"/>
  <c r="R13" i="17"/>
  <c r="O13" i="17"/>
  <c r="L13" i="17"/>
  <c r="I13" i="17"/>
  <c r="F13" i="17"/>
  <c r="AG23" i="17"/>
  <c r="AD23" i="17"/>
  <c r="AA23" i="17"/>
  <c r="X23" i="17"/>
  <c r="U23" i="17"/>
  <c r="R23" i="17"/>
  <c r="O23" i="17"/>
  <c r="L23" i="17"/>
  <c r="I23" i="17"/>
  <c r="F23" i="17"/>
  <c r="AG8" i="17"/>
  <c r="AD8" i="17"/>
  <c r="AA8" i="17"/>
  <c r="X8" i="17"/>
  <c r="U8" i="17"/>
  <c r="R8" i="17"/>
  <c r="O8" i="17"/>
  <c r="L8" i="17"/>
  <c r="I8" i="17"/>
  <c r="F8" i="17"/>
  <c r="AG10" i="17"/>
  <c r="AD10" i="17"/>
  <c r="AA10" i="17"/>
  <c r="X10" i="17"/>
  <c r="U10" i="17"/>
  <c r="R10" i="17"/>
  <c r="O10" i="17"/>
  <c r="L10" i="17"/>
  <c r="I10" i="17"/>
  <c r="F10" i="17"/>
  <c r="AG21" i="17"/>
  <c r="AD21" i="17"/>
  <c r="AA21" i="17"/>
  <c r="X21" i="17"/>
  <c r="U21" i="17"/>
  <c r="R21" i="17"/>
  <c r="O21" i="17"/>
  <c r="L21" i="17"/>
  <c r="I21" i="17"/>
  <c r="F21" i="17"/>
  <c r="AG12" i="17"/>
  <c r="AD12" i="17"/>
  <c r="AA12" i="17"/>
  <c r="X12" i="17"/>
  <c r="U12" i="17"/>
  <c r="R12" i="17"/>
  <c r="O12" i="17"/>
  <c r="L12" i="17"/>
  <c r="I12" i="17"/>
  <c r="F12" i="17"/>
  <c r="AG15" i="17"/>
  <c r="AD15" i="17"/>
  <c r="AA15" i="17"/>
  <c r="X15" i="17"/>
  <c r="U15" i="17"/>
  <c r="R15" i="17"/>
  <c r="O15" i="17"/>
  <c r="L15" i="17"/>
  <c r="I15" i="17"/>
  <c r="F15" i="17"/>
  <c r="C9" i="17" l="1"/>
  <c r="C14" i="17"/>
  <c r="C17" i="17"/>
  <c r="C20" i="17"/>
  <c r="C10" i="17"/>
  <c r="C11" i="17"/>
  <c r="C7" i="17"/>
  <c r="C18" i="17"/>
  <c r="C15" i="17"/>
  <c r="C21" i="17"/>
  <c r="C23" i="17"/>
  <c r="C22" i="17"/>
  <c r="C12" i="17"/>
  <c r="C8" i="17"/>
  <c r="C13" i="17"/>
  <c r="C6" i="17"/>
  <c r="C16" i="17"/>
  <c r="C19" i="17"/>
  <c r="AG6" i="16"/>
  <c r="AD6" i="16"/>
  <c r="AA6" i="16"/>
  <c r="X6" i="16"/>
  <c r="U6" i="16"/>
  <c r="R6" i="16"/>
  <c r="O6" i="16"/>
  <c r="L6" i="16"/>
  <c r="I6" i="16"/>
  <c r="F6" i="16"/>
  <c r="AG14" i="16"/>
  <c r="AD14" i="16"/>
  <c r="AA14" i="16"/>
  <c r="X14" i="16"/>
  <c r="U14" i="16"/>
  <c r="R14" i="16"/>
  <c r="O14" i="16"/>
  <c r="L14" i="16"/>
  <c r="I14" i="16"/>
  <c r="F14" i="16"/>
  <c r="AG13" i="16"/>
  <c r="AD13" i="16"/>
  <c r="AA13" i="16"/>
  <c r="X13" i="16"/>
  <c r="U13" i="16"/>
  <c r="R13" i="16"/>
  <c r="O13" i="16"/>
  <c r="L13" i="16"/>
  <c r="I13" i="16"/>
  <c r="F13" i="16"/>
  <c r="AG12" i="16"/>
  <c r="AD12" i="16"/>
  <c r="AA12" i="16"/>
  <c r="X12" i="16"/>
  <c r="U12" i="16"/>
  <c r="R12" i="16"/>
  <c r="O12" i="16"/>
  <c r="L12" i="16"/>
  <c r="I12" i="16"/>
  <c r="F12" i="16"/>
  <c r="AG19" i="16"/>
  <c r="AD19" i="16"/>
  <c r="AA19" i="16"/>
  <c r="X19" i="16"/>
  <c r="U19" i="16"/>
  <c r="R19" i="16"/>
  <c r="O19" i="16"/>
  <c r="L19" i="16"/>
  <c r="I19" i="16"/>
  <c r="F19" i="16"/>
  <c r="AG11" i="16"/>
  <c r="AD11" i="16"/>
  <c r="AA11" i="16"/>
  <c r="X11" i="16"/>
  <c r="U11" i="16"/>
  <c r="R11" i="16"/>
  <c r="O11" i="16"/>
  <c r="L11" i="16"/>
  <c r="I11" i="16"/>
  <c r="F11" i="16"/>
  <c r="AG9" i="16"/>
  <c r="AD9" i="16"/>
  <c r="AA9" i="16"/>
  <c r="X9" i="16"/>
  <c r="U9" i="16"/>
  <c r="R9" i="16"/>
  <c r="O9" i="16"/>
  <c r="L9" i="16"/>
  <c r="I9" i="16"/>
  <c r="F9" i="16"/>
  <c r="AG16" i="16"/>
  <c r="AD16" i="16"/>
  <c r="AA16" i="16"/>
  <c r="X16" i="16"/>
  <c r="U16" i="16"/>
  <c r="R16" i="16"/>
  <c r="O16" i="16"/>
  <c r="L16" i="16"/>
  <c r="I16" i="16"/>
  <c r="F16" i="16"/>
  <c r="AG23" i="16"/>
  <c r="AD23" i="16"/>
  <c r="AA23" i="16"/>
  <c r="X23" i="16"/>
  <c r="U23" i="16"/>
  <c r="R23" i="16"/>
  <c r="O23" i="16"/>
  <c r="L23" i="16"/>
  <c r="I23" i="16"/>
  <c r="F23" i="16"/>
  <c r="AG10" i="16"/>
  <c r="AD10" i="16"/>
  <c r="AA10" i="16"/>
  <c r="X10" i="16"/>
  <c r="U10" i="16"/>
  <c r="R10" i="16"/>
  <c r="O10" i="16"/>
  <c r="L10" i="16"/>
  <c r="I10" i="16"/>
  <c r="F10" i="16"/>
  <c r="AG22" i="16"/>
  <c r="AD22" i="16"/>
  <c r="AA22" i="16"/>
  <c r="X22" i="16"/>
  <c r="U22" i="16"/>
  <c r="R22" i="16"/>
  <c r="O22" i="16"/>
  <c r="L22" i="16"/>
  <c r="I22" i="16"/>
  <c r="F22" i="16"/>
  <c r="AG17" i="16"/>
  <c r="AD17" i="16"/>
  <c r="AA17" i="16"/>
  <c r="X17" i="16"/>
  <c r="U17" i="16"/>
  <c r="R17" i="16"/>
  <c r="O17" i="16"/>
  <c r="L17" i="16"/>
  <c r="I17" i="16"/>
  <c r="F17" i="16"/>
  <c r="AG21" i="16"/>
  <c r="AD21" i="16"/>
  <c r="AA21" i="16"/>
  <c r="X21" i="16"/>
  <c r="U21" i="16"/>
  <c r="R21" i="16"/>
  <c r="O21" i="16"/>
  <c r="L21" i="16"/>
  <c r="I21" i="16"/>
  <c r="F21" i="16"/>
  <c r="AG8" i="16"/>
  <c r="AD8" i="16"/>
  <c r="AA8" i="16"/>
  <c r="X8" i="16"/>
  <c r="U8" i="16"/>
  <c r="R8" i="16"/>
  <c r="O8" i="16"/>
  <c r="L8" i="16"/>
  <c r="I8" i="16"/>
  <c r="F8" i="16"/>
  <c r="AG15" i="16"/>
  <c r="AD15" i="16"/>
  <c r="AA15" i="16"/>
  <c r="X15" i="16"/>
  <c r="U15" i="16"/>
  <c r="R15" i="16"/>
  <c r="O15" i="16"/>
  <c r="L15" i="16"/>
  <c r="I15" i="16"/>
  <c r="F15" i="16"/>
  <c r="AG20" i="16"/>
  <c r="AD20" i="16"/>
  <c r="AA20" i="16"/>
  <c r="X20" i="16"/>
  <c r="U20" i="16"/>
  <c r="R20" i="16"/>
  <c r="O20" i="16"/>
  <c r="L20" i="16"/>
  <c r="I20" i="16"/>
  <c r="F20" i="16"/>
  <c r="AG7" i="16"/>
  <c r="AD7" i="16"/>
  <c r="AA7" i="16"/>
  <c r="X7" i="16"/>
  <c r="U7" i="16"/>
  <c r="R7" i="16"/>
  <c r="O7" i="16"/>
  <c r="L7" i="16"/>
  <c r="I7" i="16"/>
  <c r="F7" i="16"/>
  <c r="AG18" i="16"/>
  <c r="AD18" i="16"/>
  <c r="AA18" i="16"/>
  <c r="X18" i="16"/>
  <c r="U18" i="16"/>
  <c r="R18" i="16"/>
  <c r="O18" i="16"/>
  <c r="L18" i="16"/>
  <c r="I18" i="16"/>
  <c r="F18" i="16"/>
  <c r="C9" i="16" l="1"/>
  <c r="C13" i="16"/>
  <c r="C6" i="16"/>
  <c r="C16" i="16"/>
  <c r="C15" i="16"/>
  <c r="C21" i="16"/>
  <c r="C22" i="16"/>
  <c r="C18" i="16"/>
  <c r="C12" i="16"/>
  <c r="C8" i="16"/>
  <c r="C10" i="16"/>
  <c r="C11" i="16"/>
  <c r="C23" i="16"/>
  <c r="C14" i="16"/>
  <c r="C19" i="16"/>
  <c r="C20" i="16"/>
  <c r="C7" i="16"/>
  <c r="C17" i="16"/>
  <c r="AG21" i="15" l="1"/>
  <c r="AD21" i="15"/>
  <c r="AA21" i="15"/>
  <c r="X21" i="15"/>
  <c r="U21" i="15"/>
  <c r="R21" i="15"/>
  <c r="O21" i="15"/>
  <c r="L21" i="15"/>
  <c r="I21" i="15"/>
  <c r="F21" i="15"/>
  <c r="AG10" i="15"/>
  <c r="AD10" i="15"/>
  <c r="AA10" i="15"/>
  <c r="X10" i="15"/>
  <c r="U10" i="15"/>
  <c r="R10" i="15"/>
  <c r="O10" i="15"/>
  <c r="L10" i="15"/>
  <c r="I10" i="15"/>
  <c r="F10" i="15"/>
  <c r="AG22" i="15"/>
  <c r="AD22" i="15"/>
  <c r="AA22" i="15"/>
  <c r="X22" i="15"/>
  <c r="U22" i="15"/>
  <c r="R22" i="15"/>
  <c r="O22" i="15"/>
  <c r="L22" i="15"/>
  <c r="I22" i="15"/>
  <c r="F22" i="15"/>
  <c r="AG20" i="15"/>
  <c r="AD20" i="15"/>
  <c r="AA20" i="15"/>
  <c r="X20" i="15"/>
  <c r="U20" i="15"/>
  <c r="R20" i="15"/>
  <c r="O20" i="15"/>
  <c r="L20" i="15"/>
  <c r="I20" i="15"/>
  <c r="F20" i="15"/>
  <c r="AG18" i="15"/>
  <c r="AD18" i="15"/>
  <c r="AA18" i="15"/>
  <c r="X18" i="15"/>
  <c r="U18" i="15"/>
  <c r="R18" i="15"/>
  <c r="O18" i="15"/>
  <c r="L18" i="15"/>
  <c r="I18" i="15"/>
  <c r="F18" i="15"/>
  <c r="AG7" i="15"/>
  <c r="AD7" i="15"/>
  <c r="AA7" i="15"/>
  <c r="X7" i="15"/>
  <c r="U7" i="15"/>
  <c r="R7" i="15"/>
  <c r="O7" i="15"/>
  <c r="L7" i="15"/>
  <c r="I7" i="15"/>
  <c r="F7" i="15"/>
  <c r="AG23" i="15"/>
  <c r="AD23" i="15"/>
  <c r="AA23" i="15"/>
  <c r="X23" i="15"/>
  <c r="U23" i="15"/>
  <c r="R23" i="15"/>
  <c r="O23" i="15"/>
  <c r="L23" i="15"/>
  <c r="I23" i="15"/>
  <c r="F23" i="15"/>
  <c r="AG8" i="15"/>
  <c r="AD8" i="15"/>
  <c r="AA8" i="15"/>
  <c r="X8" i="15"/>
  <c r="U8" i="15"/>
  <c r="R8" i="15"/>
  <c r="O8" i="15"/>
  <c r="L8" i="15"/>
  <c r="I8" i="15"/>
  <c r="F8" i="15"/>
  <c r="AG19" i="15"/>
  <c r="AD19" i="15"/>
  <c r="AA19" i="15"/>
  <c r="X19" i="15"/>
  <c r="U19" i="15"/>
  <c r="R19" i="15"/>
  <c r="O19" i="15"/>
  <c r="L19" i="15"/>
  <c r="I19" i="15"/>
  <c r="F19" i="15"/>
  <c r="AG15" i="15"/>
  <c r="AD15" i="15"/>
  <c r="AA15" i="15"/>
  <c r="X15" i="15"/>
  <c r="U15" i="15"/>
  <c r="R15" i="15"/>
  <c r="O15" i="15"/>
  <c r="L15" i="15"/>
  <c r="I15" i="15"/>
  <c r="F15" i="15"/>
  <c r="AG13" i="15"/>
  <c r="AD13" i="15"/>
  <c r="AA13" i="15"/>
  <c r="X13" i="15"/>
  <c r="U13" i="15"/>
  <c r="R13" i="15"/>
  <c r="O13" i="15"/>
  <c r="L13" i="15"/>
  <c r="I13" i="15"/>
  <c r="F13" i="15"/>
  <c r="AG12" i="15"/>
  <c r="AD12" i="15"/>
  <c r="AA12" i="15"/>
  <c r="X12" i="15"/>
  <c r="U12" i="15"/>
  <c r="R12" i="15"/>
  <c r="O12" i="15"/>
  <c r="L12" i="15"/>
  <c r="I12" i="15"/>
  <c r="F12" i="15"/>
  <c r="AG17" i="15"/>
  <c r="AD17" i="15"/>
  <c r="AA17" i="15"/>
  <c r="X17" i="15"/>
  <c r="U17" i="15"/>
  <c r="R17" i="15"/>
  <c r="O17" i="15"/>
  <c r="L17" i="15"/>
  <c r="I17" i="15"/>
  <c r="F17" i="15"/>
  <c r="AG16" i="15"/>
  <c r="AD16" i="15"/>
  <c r="AA16" i="15"/>
  <c r="X16" i="15"/>
  <c r="U16" i="15"/>
  <c r="R16" i="15"/>
  <c r="O16" i="15"/>
  <c r="L16" i="15"/>
  <c r="I16" i="15"/>
  <c r="F16" i="15"/>
  <c r="AG14" i="15"/>
  <c r="AD14" i="15"/>
  <c r="AA14" i="15"/>
  <c r="X14" i="15"/>
  <c r="U14" i="15"/>
  <c r="R14" i="15"/>
  <c r="O14" i="15"/>
  <c r="L14" i="15"/>
  <c r="I14" i="15"/>
  <c r="F14" i="15"/>
  <c r="AG6" i="15"/>
  <c r="AD6" i="15"/>
  <c r="AA6" i="15"/>
  <c r="X6" i="15"/>
  <c r="U6" i="15"/>
  <c r="R6" i="15"/>
  <c r="O6" i="15"/>
  <c r="L6" i="15"/>
  <c r="I6" i="15"/>
  <c r="F6" i="15"/>
  <c r="AG11" i="15"/>
  <c r="AD11" i="15"/>
  <c r="AA11" i="15"/>
  <c r="X11" i="15"/>
  <c r="U11" i="15"/>
  <c r="R11" i="15"/>
  <c r="O11" i="15"/>
  <c r="L11" i="15"/>
  <c r="I11" i="15"/>
  <c r="F11" i="15"/>
  <c r="AG9" i="15"/>
  <c r="AD9" i="15"/>
  <c r="AA9" i="15"/>
  <c r="X9" i="15"/>
  <c r="U9" i="15"/>
  <c r="R9" i="15"/>
  <c r="O9" i="15"/>
  <c r="L9" i="15"/>
  <c r="I9" i="15"/>
  <c r="F9" i="15"/>
  <c r="C14" i="15" l="1"/>
  <c r="C20" i="15"/>
  <c r="C13" i="15"/>
  <c r="C10" i="15"/>
  <c r="C9" i="15"/>
  <c r="C16" i="15"/>
  <c r="C7" i="15"/>
  <c r="C11" i="15"/>
  <c r="C21" i="15"/>
  <c r="C22" i="15"/>
  <c r="C17" i="15"/>
  <c r="C19" i="15"/>
  <c r="C6" i="15"/>
  <c r="C18" i="15"/>
  <c r="C12" i="15"/>
  <c r="C15" i="15"/>
  <c r="C8" i="15"/>
  <c r="C23" i="15"/>
  <c r="AG20" i="14" l="1"/>
  <c r="AD20" i="14"/>
  <c r="AA20" i="14"/>
  <c r="X20" i="14"/>
  <c r="U20" i="14"/>
  <c r="R20" i="14"/>
  <c r="O20" i="14"/>
  <c r="L20" i="14"/>
  <c r="I20" i="14"/>
  <c r="F20" i="14"/>
  <c r="AG19" i="14"/>
  <c r="AD19" i="14"/>
  <c r="AA19" i="14"/>
  <c r="X19" i="14"/>
  <c r="U19" i="14"/>
  <c r="R19" i="14"/>
  <c r="O19" i="14"/>
  <c r="L19" i="14"/>
  <c r="I19" i="14"/>
  <c r="F19" i="14"/>
  <c r="AG21" i="14"/>
  <c r="AD21" i="14"/>
  <c r="AA21" i="14"/>
  <c r="X21" i="14"/>
  <c r="U21" i="14"/>
  <c r="R21" i="14"/>
  <c r="O21" i="14"/>
  <c r="L21" i="14"/>
  <c r="I21" i="14"/>
  <c r="F21" i="14"/>
  <c r="AG7" i="14"/>
  <c r="AD7" i="14"/>
  <c r="AA7" i="14"/>
  <c r="X7" i="14"/>
  <c r="U7" i="14"/>
  <c r="R7" i="14"/>
  <c r="O7" i="14"/>
  <c r="L7" i="14"/>
  <c r="I7" i="14"/>
  <c r="F7" i="14"/>
  <c r="AG23" i="14"/>
  <c r="AD23" i="14"/>
  <c r="AA23" i="14"/>
  <c r="X23" i="14"/>
  <c r="U23" i="14"/>
  <c r="R23" i="14"/>
  <c r="O23" i="14"/>
  <c r="L23" i="14"/>
  <c r="I23" i="14"/>
  <c r="F23" i="14"/>
  <c r="AG9" i="14"/>
  <c r="AD9" i="14"/>
  <c r="AA9" i="14"/>
  <c r="X9" i="14"/>
  <c r="U9" i="14"/>
  <c r="R9" i="14"/>
  <c r="O9" i="14"/>
  <c r="L9" i="14"/>
  <c r="I9" i="14"/>
  <c r="F9" i="14"/>
  <c r="AG18" i="14"/>
  <c r="AD18" i="14"/>
  <c r="AA18" i="14"/>
  <c r="X18" i="14"/>
  <c r="U18" i="14"/>
  <c r="R18" i="14"/>
  <c r="O18" i="14"/>
  <c r="L18" i="14"/>
  <c r="I18" i="14"/>
  <c r="F18" i="14"/>
  <c r="AG13" i="14"/>
  <c r="AD13" i="14"/>
  <c r="AA13" i="14"/>
  <c r="X13" i="14"/>
  <c r="U13" i="14"/>
  <c r="R13" i="14"/>
  <c r="O13" i="14"/>
  <c r="L13" i="14"/>
  <c r="I13" i="14"/>
  <c r="F13" i="14"/>
  <c r="AG12" i="14"/>
  <c r="AD12" i="14"/>
  <c r="AA12" i="14"/>
  <c r="X12" i="14"/>
  <c r="U12" i="14"/>
  <c r="R12" i="14"/>
  <c r="O12" i="14"/>
  <c r="L12" i="14"/>
  <c r="I12" i="14"/>
  <c r="F12" i="14"/>
  <c r="AG11" i="14"/>
  <c r="AD11" i="14"/>
  <c r="AA11" i="14"/>
  <c r="X11" i="14"/>
  <c r="U11" i="14"/>
  <c r="R11" i="14"/>
  <c r="O11" i="14"/>
  <c r="L11" i="14"/>
  <c r="I11" i="14"/>
  <c r="F11" i="14"/>
  <c r="AG22" i="14"/>
  <c r="AD22" i="14"/>
  <c r="AA22" i="14"/>
  <c r="X22" i="14"/>
  <c r="U22" i="14"/>
  <c r="R22" i="14"/>
  <c r="O22" i="14"/>
  <c r="L22" i="14"/>
  <c r="I22" i="14"/>
  <c r="F22" i="14"/>
  <c r="AG6" i="14"/>
  <c r="AD6" i="14"/>
  <c r="AA6" i="14"/>
  <c r="X6" i="14"/>
  <c r="U6" i="14"/>
  <c r="R6" i="14"/>
  <c r="O6" i="14"/>
  <c r="L6" i="14"/>
  <c r="I6" i="14"/>
  <c r="F6" i="14"/>
  <c r="AG15" i="14"/>
  <c r="AD15" i="14"/>
  <c r="AA15" i="14"/>
  <c r="X15" i="14"/>
  <c r="U15" i="14"/>
  <c r="R15" i="14"/>
  <c r="O15" i="14"/>
  <c r="L15" i="14"/>
  <c r="I15" i="14"/>
  <c r="F15" i="14"/>
  <c r="AG14" i="14"/>
  <c r="AD14" i="14"/>
  <c r="AA14" i="14"/>
  <c r="X14" i="14"/>
  <c r="U14" i="14"/>
  <c r="R14" i="14"/>
  <c r="O14" i="14"/>
  <c r="L14" i="14"/>
  <c r="I14" i="14"/>
  <c r="F14" i="14"/>
  <c r="AG10" i="14"/>
  <c r="AD10" i="14"/>
  <c r="AA10" i="14"/>
  <c r="X10" i="14"/>
  <c r="U10" i="14"/>
  <c r="R10" i="14"/>
  <c r="O10" i="14"/>
  <c r="L10" i="14"/>
  <c r="I10" i="14"/>
  <c r="F10" i="14"/>
  <c r="AG16" i="14"/>
  <c r="AD16" i="14"/>
  <c r="AA16" i="14"/>
  <c r="X16" i="14"/>
  <c r="U16" i="14"/>
  <c r="R16" i="14"/>
  <c r="O16" i="14"/>
  <c r="L16" i="14"/>
  <c r="I16" i="14"/>
  <c r="F16" i="14"/>
  <c r="AG17" i="14"/>
  <c r="AD17" i="14"/>
  <c r="AA17" i="14"/>
  <c r="X17" i="14"/>
  <c r="U17" i="14"/>
  <c r="R17" i="14"/>
  <c r="O17" i="14"/>
  <c r="L17" i="14"/>
  <c r="I17" i="14"/>
  <c r="F17" i="14"/>
  <c r="AG8" i="14"/>
  <c r="AD8" i="14"/>
  <c r="AA8" i="14"/>
  <c r="X8" i="14"/>
  <c r="U8" i="14"/>
  <c r="R8" i="14"/>
  <c r="O8" i="14"/>
  <c r="L8" i="14"/>
  <c r="I8" i="14"/>
  <c r="F8" i="14"/>
  <c r="C19" i="14" l="1"/>
  <c r="C7" i="14"/>
  <c r="C18" i="14"/>
  <c r="C9" i="14"/>
  <c r="C10" i="14"/>
  <c r="C15" i="14"/>
  <c r="C22" i="14"/>
  <c r="C21" i="14"/>
  <c r="C16" i="14"/>
  <c r="C12" i="14"/>
  <c r="C8" i="14"/>
  <c r="C14" i="14"/>
  <c r="C6" i="14"/>
  <c r="C23" i="14"/>
  <c r="C17" i="14"/>
  <c r="C11" i="14"/>
  <c r="C13" i="14"/>
  <c r="C20" i="14"/>
  <c r="AG8" i="13"/>
  <c r="AD8" i="13"/>
  <c r="AA8" i="13"/>
  <c r="X8" i="13"/>
  <c r="U8" i="13"/>
  <c r="R8" i="13"/>
  <c r="O8" i="13"/>
  <c r="L8" i="13"/>
  <c r="I8" i="13"/>
  <c r="F8" i="13"/>
  <c r="AG19" i="13"/>
  <c r="AD19" i="13"/>
  <c r="AA19" i="13"/>
  <c r="X19" i="13"/>
  <c r="U19" i="13"/>
  <c r="R19" i="13"/>
  <c r="O19" i="13"/>
  <c r="L19" i="13"/>
  <c r="I19" i="13"/>
  <c r="F19" i="13"/>
  <c r="AG16" i="13"/>
  <c r="AD16" i="13"/>
  <c r="AA16" i="13"/>
  <c r="X16" i="13"/>
  <c r="U16" i="13"/>
  <c r="R16" i="13"/>
  <c r="O16" i="13"/>
  <c r="L16" i="13"/>
  <c r="I16" i="13"/>
  <c r="F16" i="13"/>
  <c r="AG6" i="13"/>
  <c r="AD6" i="13"/>
  <c r="AA6" i="13"/>
  <c r="X6" i="13"/>
  <c r="U6" i="13"/>
  <c r="R6" i="13"/>
  <c r="O6" i="13"/>
  <c r="L6" i="13"/>
  <c r="I6" i="13"/>
  <c r="F6" i="13"/>
  <c r="AG14" i="13"/>
  <c r="AD14" i="13"/>
  <c r="AA14" i="13"/>
  <c r="X14" i="13"/>
  <c r="U14" i="13"/>
  <c r="R14" i="13"/>
  <c r="O14" i="13"/>
  <c r="L14" i="13"/>
  <c r="I14" i="13"/>
  <c r="F14" i="13"/>
  <c r="AG23" i="13"/>
  <c r="AD23" i="13"/>
  <c r="AA23" i="13"/>
  <c r="X23" i="13"/>
  <c r="U23" i="13"/>
  <c r="R23" i="13"/>
  <c r="O23" i="13"/>
  <c r="L23" i="13"/>
  <c r="I23" i="13"/>
  <c r="F23" i="13"/>
  <c r="AG22" i="13"/>
  <c r="AD22" i="13"/>
  <c r="AA22" i="13"/>
  <c r="X22" i="13"/>
  <c r="U22" i="13"/>
  <c r="R22" i="13"/>
  <c r="O22" i="13"/>
  <c r="L22" i="13"/>
  <c r="I22" i="13"/>
  <c r="F22" i="13"/>
  <c r="AG18" i="13"/>
  <c r="AD18" i="13"/>
  <c r="AA18" i="13"/>
  <c r="X18" i="13"/>
  <c r="U18" i="13"/>
  <c r="R18" i="13"/>
  <c r="O18" i="13"/>
  <c r="L18" i="13"/>
  <c r="I18" i="13"/>
  <c r="F18" i="13"/>
  <c r="AG15" i="13"/>
  <c r="AD15" i="13"/>
  <c r="AA15" i="13"/>
  <c r="X15" i="13"/>
  <c r="U15" i="13"/>
  <c r="R15" i="13"/>
  <c r="O15" i="13"/>
  <c r="L15" i="13"/>
  <c r="I15" i="13"/>
  <c r="F15" i="13"/>
  <c r="AG12" i="13"/>
  <c r="AD12" i="13"/>
  <c r="AA12" i="13"/>
  <c r="X12" i="13"/>
  <c r="U12" i="13"/>
  <c r="R12" i="13"/>
  <c r="O12" i="13"/>
  <c r="L12" i="13"/>
  <c r="I12" i="13"/>
  <c r="F12" i="13"/>
  <c r="AG21" i="13"/>
  <c r="AD21" i="13"/>
  <c r="AA21" i="13"/>
  <c r="X21" i="13"/>
  <c r="U21" i="13"/>
  <c r="R21" i="13"/>
  <c r="O21" i="13"/>
  <c r="L21" i="13"/>
  <c r="I21" i="13"/>
  <c r="F21" i="13"/>
  <c r="AG11" i="13"/>
  <c r="AD11" i="13"/>
  <c r="AA11" i="13"/>
  <c r="X11" i="13"/>
  <c r="U11" i="13"/>
  <c r="R11" i="13"/>
  <c r="O11" i="13"/>
  <c r="L11" i="13"/>
  <c r="I11" i="13"/>
  <c r="F11" i="13"/>
  <c r="AG10" i="13"/>
  <c r="AD10" i="13"/>
  <c r="AA10" i="13"/>
  <c r="X10" i="13"/>
  <c r="U10" i="13"/>
  <c r="R10" i="13"/>
  <c r="O10" i="13"/>
  <c r="L10" i="13"/>
  <c r="I10" i="13"/>
  <c r="F10" i="13"/>
  <c r="AG9" i="13"/>
  <c r="AD9" i="13"/>
  <c r="AA9" i="13"/>
  <c r="X9" i="13"/>
  <c r="U9" i="13"/>
  <c r="R9" i="13"/>
  <c r="O9" i="13"/>
  <c r="L9" i="13"/>
  <c r="I9" i="13"/>
  <c r="F9" i="13"/>
  <c r="AG20" i="13"/>
  <c r="AD20" i="13"/>
  <c r="AA20" i="13"/>
  <c r="X20" i="13"/>
  <c r="U20" i="13"/>
  <c r="R20" i="13"/>
  <c r="O20" i="13"/>
  <c r="L20" i="13"/>
  <c r="I20" i="13"/>
  <c r="F20" i="13"/>
  <c r="AG17" i="13"/>
  <c r="AD17" i="13"/>
  <c r="AA17" i="13"/>
  <c r="X17" i="13"/>
  <c r="U17" i="13"/>
  <c r="R17" i="13"/>
  <c r="O17" i="13"/>
  <c r="L17" i="13"/>
  <c r="I17" i="13"/>
  <c r="F17" i="13"/>
  <c r="AG7" i="13"/>
  <c r="AD7" i="13"/>
  <c r="AA7" i="13"/>
  <c r="X7" i="13"/>
  <c r="U7" i="13"/>
  <c r="R7" i="13"/>
  <c r="O7" i="13"/>
  <c r="L7" i="13"/>
  <c r="I7" i="13"/>
  <c r="F7" i="13"/>
  <c r="AG13" i="13"/>
  <c r="AD13" i="13"/>
  <c r="AA13" i="13"/>
  <c r="X13" i="13"/>
  <c r="U13" i="13"/>
  <c r="R13" i="13"/>
  <c r="O13" i="13"/>
  <c r="L13" i="13"/>
  <c r="I13" i="13"/>
  <c r="F13" i="13"/>
  <c r="C11" i="13" l="1"/>
  <c r="C18" i="13"/>
  <c r="C17" i="13"/>
  <c r="C9" i="13"/>
  <c r="C6" i="13"/>
  <c r="C19" i="13"/>
  <c r="C8" i="13"/>
  <c r="C15" i="13"/>
  <c r="C20" i="13"/>
  <c r="C13" i="13"/>
  <c r="C10" i="13"/>
  <c r="C22" i="13"/>
  <c r="C12" i="13"/>
  <c r="C14" i="13"/>
  <c r="C16" i="13"/>
  <c r="C7" i="13"/>
  <c r="C21" i="13"/>
  <c r="C23" i="13"/>
  <c r="AG18" i="12"/>
  <c r="AD18" i="12"/>
  <c r="AA18" i="12"/>
  <c r="X18" i="12"/>
  <c r="U18" i="12"/>
  <c r="R18" i="12"/>
  <c r="O18" i="12"/>
  <c r="L18" i="12"/>
  <c r="I18" i="12"/>
  <c r="F18" i="12"/>
  <c r="AG8" i="12"/>
  <c r="AD8" i="12"/>
  <c r="AA8" i="12"/>
  <c r="X8" i="12"/>
  <c r="U8" i="12"/>
  <c r="R8" i="12"/>
  <c r="O8" i="12"/>
  <c r="L8" i="12"/>
  <c r="I8" i="12"/>
  <c r="F8" i="12"/>
  <c r="AG15" i="12"/>
  <c r="AD15" i="12"/>
  <c r="AA15" i="12"/>
  <c r="X15" i="12"/>
  <c r="U15" i="12"/>
  <c r="R15" i="12"/>
  <c r="O15" i="12"/>
  <c r="L15" i="12"/>
  <c r="I15" i="12"/>
  <c r="F15" i="12"/>
  <c r="AG6" i="12"/>
  <c r="AD6" i="12"/>
  <c r="AA6" i="12"/>
  <c r="X6" i="12"/>
  <c r="U6" i="12"/>
  <c r="R6" i="12"/>
  <c r="O6" i="12"/>
  <c r="L6" i="12"/>
  <c r="I6" i="12"/>
  <c r="F6" i="12"/>
  <c r="AG17" i="12"/>
  <c r="AD17" i="12"/>
  <c r="AA17" i="12"/>
  <c r="X17" i="12"/>
  <c r="U17" i="12"/>
  <c r="R17" i="12"/>
  <c r="O17" i="12"/>
  <c r="L17" i="12"/>
  <c r="I17" i="12"/>
  <c r="F17" i="12"/>
  <c r="AG20" i="12"/>
  <c r="AD20" i="12"/>
  <c r="AA20" i="12"/>
  <c r="X20" i="12"/>
  <c r="U20" i="12"/>
  <c r="R20" i="12"/>
  <c r="O20" i="12"/>
  <c r="L20" i="12"/>
  <c r="I20" i="12"/>
  <c r="F20" i="12"/>
  <c r="AG19" i="12"/>
  <c r="AD19" i="12"/>
  <c r="AA19" i="12"/>
  <c r="X19" i="12"/>
  <c r="U19" i="12"/>
  <c r="R19" i="12"/>
  <c r="O19" i="12"/>
  <c r="L19" i="12"/>
  <c r="I19" i="12"/>
  <c r="F19" i="12"/>
  <c r="AG23" i="12"/>
  <c r="AD23" i="12"/>
  <c r="AA23" i="12"/>
  <c r="X23" i="12"/>
  <c r="U23" i="12"/>
  <c r="R23" i="12"/>
  <c r="O23" i="12"/>
  <c r="L23" i="12"/>
  <c r="I23" i="12"/>
  <c r="F23" i="12"/>
  <c r="AG12" i="12"/>
  <c r="AD12" i="12"/>
  <c r="AA12" i="12"/>
  <c r="X12" i="12"/>
  <c r="U12" i="12"/>
  <c r="R12" i="12"/>
  <c r="O12" i="12"/>
  <c r="L12" i="12"/>
  <c r="I12" i="12"/>
  <c r="F12" i="12"/>
  <c r="AG11" i="12"/>
  <c r="AD11" i="12"/>
  <c r="AA11" i="12"/>
  <c r="X11" i="12"/>
  <c r="U11" i="12"/>
  <c r="R11" i="12"/>
  <c r="O11" i="12"/>
  <c r="L11" i="12"/>
  <c r="I11" i="12"/>
  <c r="F11" i="12"/>
  <c r="AG16" i="12"/>
  <c r="AD16" i="12"/>
  <c r="AA16" i="12"/>
  <c r="X16" i="12"/>
  <c r="U16" i="12"/>
  <c r="R16" i="12"/>
  <c r="O16" i="12"/>
  <c r="L16" i="12"/>
  <c r="I16" i="12"/>
  <c r="F16" i="12"/>
  <c r="AG10" i="12"/>
  <c r="AD10" i="12"/>
  <c r="AA10" i="12"/>
  <c r="X10" i="12"/>
  <c r="U10" i="12"/>
  <c r="R10" i="12"/>
  <c r="O10" i="12"/>
  <c r="L10" i="12"/>
  <c r="I10" i="12"/>
  <c r="F10" i="12"/>
  <c r="AG7" i="12"/>
  <c r="AD7" i="12"/>
  <c r="AA7" i="12"/>
  <c r="X7" i="12"/>
  <c r="U7" i="12"/>
  <c r="R7" i="12"/>
  <c r="O7" i="12"/>
  <c r="L7" i="12"/>
  <c r="I7" i="12"/>
  <c r="F7" i="12"/>
  <c r="AG9" i="12"/>
  <c r="AD9" i="12"/>
  <c r="AA9" i="12"/>
  <c r="X9" i="12"/>
  <c r="U9" i="12"/>
  <c r="R9" i="12"/>
  <c r="O9" i="12"/>
  <c r="L9" i="12"/>
  <c r="I9" i="12"/>
  <c r="F9" i="12"/>
  <c r="AG14" i="12"/>
  <c r="AD14" i="12"/>
  <c r="AA14" i="12"/>
  <c r="X14" i="12"/>
  <c r="U14" i="12"/>
  <c r="R14" i="12"/>
  <c r="O14" i="12"/>
  <c r="L14" i="12"/>
  <c r="I14" i="12"/>
  <c r="F14" i="12"/>
  <c r="AG13" i="12"/>
  <c r="AD13" i="12"/>
  <c r="AA13" i="12"/>
  <c r="X13" i="12"/>
  <c r="U13" i="12"/>
  <c r="R13" i="12"/>
  <c r="O13" i="12"/>
  <c r="L13" i="12"/>
  <c r="I13" i="12"/>
  <c r="F13" i="12"/>
  <c r="AG22" i="12"/>
  <c r="AD22" i="12"/>
  <c r="AA22" i="12"/>
  <c r="X22" i="12"/>
  <c r="U22" i="12"/>
  <c r="R22" i="12"/>
  <c r="O22" i="12"/>
  <c r="L22" i="12"/>
  <c r="I22" i="12"/>
  <c r="F22" i="12"/>
  <c r="AG21" i="12"/>
  <c r="AD21" i="12"/>
  <c r="AA21" i="12"/>
  <c r="X21" i="12"/>
  <c r="U21" i="12"/>
  <c r="R21" i="12"/>
  <c r="O21" i="12"/>
  <c r="L21" i="12"/>
  <c r="I21" i="12"/>
  <c r="F21" i="12"/>
  <c r="C15" i="12" l="1"/>
  <c r="C17" i="12"/>
  <c r="C14" i="12"/>
  <c r="C8" i="12"/>
  <c r="C21" i="12"/>
  <c r="C19" i="12"/>
  <c r="C13" i="12"/>
  <c r="C20" i="12"/>
  <c r="C6" i="12"/>
  <c r="C9" i="12"/>
  <c r="C10" i="12"/>
  <c r="C11" i="12"/>
  <c r="C23" i="12"/>
  <c r="C18" i="12"/>
  <c r="C7" i="12"/>
  <c r="C16" i="12"/>
  <c r="C12" i="12"/>
  <c r="C22" i="12"/>
  <c r="AG7" i="11"/>
  <c r="AD7" i="11"/>
  <c r="AA7" i="11"/>
  <c r="X7" i="11"/>
  <c r="U7" i="11"/>
  <c r="R7" i="11"/>
  <c r="O7" i="11"/>
  <c r="L7" i="11"/>
  <c r="I7" i="11"/>
  <c r="F7" i="11"/>
  <c r="AG19" i="11"/>
  <c r="AD19" i="11"/>
  <c r="AA19" i="11"/>
  <c r="X19" i="11"/>
  <c r="U19" i="11"/>
  <c r="R19" i="11"/>
  <c r="O19" i="11"/>
  <c r="L19" i="11"/>
  <c r="I19" i="11"/>
  <c r="F19" i="11"/>
  <c r="AG14" i="11"/>
  <c r="AD14" i="11"/>
  <c r="AA14" i="11"/>
  <c r="X14" i="11"/>
  <c r="U14" i="11"/>
  <c r="R14" i="11"/>
  <c r="O14" i="11"/>
  <c r="L14" i="11"/>
  <c r="I14" i="11"/>
  <c r="F14" i="11"/>
  <c r="AG9" i="11"/>
  <c r="AD9" i="11"/>
  <c r="AA9" i="11"/>
  <c r="X9" i="11"/>
  <c r="U9" i="11"/>
  <c r="R9" i="11"/>
  <c r="O9" i="11"/>
  <c r="L9" i="11"/>
  <c r="I9" i="11"/>
  <c r="F9" i="11"/>
  <c r="AG8" i="11"/>
  <c r="AD8" i="11"/>
  <c r="AA8" i="11"/>
  <c r="X8" i="11"/>
  <c r="U8" i="11"/>
  <c r="R8" i="11"/>
  <c r="O8" i="11"/>
  <c r="L8" i="11"/>
  <c r="I8" i="11"/>
  <c r="F8" i="11"/>
  <c r="AG23" i="11"/>
  <c r="AD23" i="11"/>
  <c r="AA23" i="11"/>
  <c r="X23" i="11"/>
  <c r="U23" i="11"/>
  <c r="R23" i="11"/>
  <c r="O23" i="11"/>
  <c r="L23" i="11"/>
  <c r="I23" i="11"/>
  <c r="F23" i="11"/>
  <c r="AG22" i="11"/>
  <c r="AD22" i="11"/>
  <c r="AA22" i="11"/>
  <c r="X22" i="11"/>
  <c r="U22" i="11"/>
  <c r="R22" i="11"/>
  <c r="O22" i="11"/>
  <c r="L22" i="11"/>
  <c r="I22" i="11"/>
  <c r="F22" i="11"/>
  <c r="AG21" i="11"/>
  <c r="AD21" i="11"/>
  <c r="AA21" i="11"/>
  <c r="X21" i="11"/>
  <c r="U21" i="11"/>
  <c r="R21" i="11"/>
  <c r="O21" i="11"/>
  <c r="L21" i="11"/>
  <c r="I21" i="11"/>
  <c r="F21" i="11"/>
  <c r="AG17" i="11"/>
  <c r="AD17" i="11"/>
  <c r="AA17" i="11"/>
  <c r="X17" i="11"/>
  <c r="U17" i="11"/>
  <c r="R17" i="11"/>
  <c r="O17" i="11"/>
  <c r="L17" i="11"/>
  <c r="I17" i="11"/>
  <c r="F17" i="11"/>
  <c r="AG12" i="11"/>
  <c r="AD12" i="11"/>
  <c r="AA12" i="11"/>
  <c r="X12" i="11"/>
  <c r="U12" i="11"/>
  <c r="R12" i="11"/>
  <c r="O12" i="11"/>
  <c r="L12" i="11"/>
  <c r="I12" i="11"/>
  <c r="F12" i="11"/>
  <c r="AG10" i="11"/>
  <c r="AD10" i="11"/>
  <c r="AA10" i="11"/>
  <c r="X10" i="11"/>
  <c r="U10" i="11"/>
  <c r="R10" i="11"/>
  <c r="O10" i="11"/>
  <c r="L10" i="11"/>
  <c r="I10" i="11"/>
  <c r="F10" i="11"/>
  <c r="AG16" i="11"/>
  <c r="AD16" i="11"/>
  <c r="AA16" i="11"/>
  <c r="X16" i="11"/>
  <c r="U16" i="11"/>
  <c r="R16" i="11"/>
  <c r="O16" i="11"/>
  <c r="L16" i="11"/>
  <c r="I16" i="11"/>
  <c r="F16" i="11"/>
  <c r="AG15" i="11"/>
  <c r="AD15" i="11"/>
  <c r="AA15" i="11"/>
  <c r="X15" i="11"/>
  <c r="U15" i="11"/>
  <c r="R15" i="11"/>
  <c r="O15" i="11"/>
  <c r="L15" i="11"/>
  <c r="I15" i="11"/>
  <c r="F15" i="11"/>
  <c r="AG11" i="11"/>
  <c r="AD11" i="11"/>
  <c r="AA11" i="11"/>
  <c r="X11" i="11"/>
  <c r="U11" i="11"/>
  <c r="R11" i="11"/>
  <c r="O11" i="11"/>
  <c r="L11" i="11"/>
  <c r="I11" i="11"/>
  <c r="F11" i="11"/>
  <c r="AG13" i="11"/>
  <c r="AD13" i="11"/>
  <c r="AA13" i="11"/>
  <c r="X13" i="11"/>
  <c r="U13" i="11"/>
  <c r="R13" i="11"/>
  <c r="O13" i="11"/>
  <c r="L13" i="11"/>
  <c r="I13" i="11"/>
  <c r="F13" i="11"/>
  <c r="AG18" i="11"/>
  <c r="AD18" i="11"/>
  <c r="AA18" i="11"/>
  <c r="X18" i="11"/>
  <c r="U18" i="11"/>
  <c r="R18" i="11"/>
  <c r="O18" i="11"/>
  <c r="L18" i="11"/>
  <c r="I18" i="11"/>
  <c r="F18" i="11"/>
  <c r="AG20" i="11"/>
  <c r="AD20" i="11"/>
  <c r="AA20" i="11"/>
  <c r="X20" i="11"/>
  <c r="U20" i="11"/>
  <c r="R20" i="11"/>
  <c r="O20" i="11"/>
  <c r="L20" i="11"/>
  <c r="I20" i="11"/>
  <c r="F20" i="11"/>
  <c r="AG6" i="11"/>
  <c r="AD6" i="11"/>
  <c r="AA6" i="11"/>
  <c r="X6" i="11"/>
  <c r="U6" i="11"/>
  <c r="R6" i="11"/>
  <c r="O6" i="11"/>
  <c r="L6" i="11"/>
  <c r="I6" i="11"/>
  <c r="F6" i="11"/>
  <c r="C23" i="11" l="1"/>
  <c r="C9" i="11"/>
  <c r="C19" i="11"/>
  <c r="C22" i="11"/>
  <c r="C20" i="11"/>
  <c r="C13" i="11"/>
  <c r="C15" i="11"/>
  <c r="C10" i="11"/>
  <c r="C17" i="11"/>
  <c r="C8" i="11"/>
  <c r="C14" i="11"/>
  <c r="C6" i="11"/>
  <c r="C18" i="11"/>
  <c r="C11" i="11"/>
  <c r="C16" i="11"/>
  <c r="C12" i="11"/>
  <c r="C21" i="11"/>
  <c r="C7" i="11"/>
  <c r="AG19" i="10"/>
  <c r="AD19" i="10"/>
  <c r="AA19" i="10"/>
  <c r="X19" i="10"/>
  <c r="U19" i="10"/>
  <c r="R19" i="10"/>
  <c r="O19" i="10"/>
  <c r="L19" i="10"/>
  <c r="I19" i="10"/>
  <c r="F19" i="10"/>
  <c r="AG17" i="10"/>
  <c r="AD17" i="10"/>
  <c r="AA17" i="10"/>
  <c r="X17" i="10"/>
  <c r="U17" i="10"/>
  <c r="R17" i="10"/>
  <c r="O17" i="10"/>
  <c r="L17" i="10"/>
  <c r="I17" i="10"/>
  <c r="F17" i="10"/>
  <c r="AG8" i="10"/>
  <c r="AD8" i="10"/>
  <c r="AA8" i="10"/>
  <c r="X8" i="10"/>
  <c r="U8" i="10"/>
  <c r="R8" i="10"/>
  <c r="O8" i="10"/>
  <c r="L8" i="10"/>
  <c r="I8" i="10"/>
  <c r="F8" i="10"/>
  <c r="AG15" i="10"/>
  <c r="AD15" i="10"/>
  <c r="AA15" i="10"/>
  <c r="X15" i="10"/>
  <c r="U15" i="10"/>
  <c r="R15" i="10"/>
  <c r="O15" i="10"/>
  <c r="L15" i="10"/>
  <c r="I15" i="10"/>
  <c r="F15" i="10"/>
  <c r="AG14" i="10"/>
  <c r="AD14" i="10"/>
  <c r="AA14" i="10"/>
  <c r="X14" i="10"/>
  <c r="U14" i="10"/>
  <c r="R14" i="10"/>
  <c r="O14" i="10"/>
  <c r="L14" i="10"/>
  <c r="I14" i="10"/>
  <c r="F14" i="10"/>
  <c r="AG21" i="10"/>
  <c r="AD21" i="10"/>
  <c r="AA21" i="10"/>
  <c r="X21" i="10"/>
  <c r="U21" i="10"/>
  <c r="R21" i="10"/>
  <c r="O21" i="10"/>
  <c r="L21" i="10"/>
  <c r="I21" i="10"/>
  <c r="F21" i="10"/>
  <c r="AG9" i="10"/>
  <c r="AD9" i="10"/>
  <c r="AA9" i="10"/>
  <c r="X9" i="10"/>
  <c r="U9" i="10"/>
  <c r="R9" i="10"/>
  <c r="O9" i="10"/>
  <c r="L9" i="10"/>
  <c r="I9" i="10"/>
  <c r="F9" i="10"/>
  <c r="AG16" i="10"/>
  <c r="AD16" i="10"/>
  <c r="AA16" i="10"/>
  <c r="X16" i="10"/>
  <c r="U16" i="10"/>
  <c r="R16" i="10"/>
  <c r="O16" i="10"/>
  <c r="L16" i="10"/>
  <c r="I16" i="10"/>
  <c r="F16" i="10"/>
  <c r="AG13" i="10"/>
  <c r="AD13" i="10"/>
  <c r="AA13" i="10"/>
  <c r="X13" i="10"/>
  <c r="U13" i="10"/>
  <c r="R13" i="10"/>
  <c r="O13" i="10"/>
  <c r="L13" i="10"/>
  <c r="I13" i="10"/>
  <c r="F13" i="10"/>
  <c r="AG7" i="10"/>
  <c r="AD7" i="10"/>
  <c r="AA7" i="10"/>
  <c r="X7" i="10"/>
  <c r="U7" i="10"/>
  <c r="R7" i="10"/>
  <c r="O7" i="10"/>
  <c r="L7" i="10"/>
  <c r="I7" i="10"/>
  <c r="F7" i="10"/>
  <c r="AG23" i="10"/>
  <c r="AD23" i="10"/>
  <c r="AA23" i="10"/>
  <c r="X23" i="10"/>
  <c r="U23" i="10"/>
  <c r="R23" i="10"/>
  <c r="O23" i="10"/>
  <c r="L23" i="10"/>
  <c r="I23" i="10"/>
  <c r="F23" i="10"/>
  <c r="AG6" i="10"/>
  <c r="AD6" i="10"/>
  <c r="AA6" i="10"/>
  <c r="X6" i="10"/>
  <c r="U6" i="10"/>
  <c r="R6" i="10"/>
  <c r="O6" i="10"/>
  <c r="L6" i="10"/>
  <c r="I6" i="10"/>
  <c r="F6" i="10"/>
  <c r="AG12" i="10"/>
  <c r="AD12" i="10"/>
  <c r="AA12" i="10"/>
  <c r="X12" i="10"/>
  <c r="U12" i="10"/>
  <c r="R12" i="10"/>
  <c r="O12" i="10"/>
  <c r="L12" i="10"/>
  <c r="I12" i="10"/>
  <c r="F12" i="10"/>
  <c r="AG22" i="10"/>
  <c r="AD22" i="10"/>
  <c r="AA22" i="10"/>
  <c r="X22" i="10"/>
  <c r="U22" i="10"/>
  <c r="R22" i="10"/>
  <c r="O22" i="10"/>
  <c r="L22" i="10"/>
  <c r="I22" i="10"/>
  <c r="F22" i="10"/>
  <c r="AG10" i="10"/>
  <c r="AD10" i="10"/>
  <c r="AA10" i="10"/>
  <c r="X10" i="10"/>
  <c r="U10" i="10"/>
  <c r="R10" i="10"/>
  <c r="O10" i="10"/>
  <c r="L10" i="10"/>
  <c r="I10" i="10"/>
  <c r="F10" i="10"/>
  <c r="AG20" i="10"/>
  <c r="AD20" i="10"/>
  <c r="AA20" i="10"/>
  <c r="X20" i="10"/>
  <c r="U20" i="10"/>
  <c r="R20" i="10"/>
  <c r="O20" i="10"/>
  <c r="L20" i="10"/>
  <c r="I20" i="10"/>
  <c r="F20" i="10"/>
  <c r="AG18" i="10"/>
  <c r="AD18" i="10"/>
  <c r="AA18" i="10"/>
  <c r="X18" i="10"/>
  <c r="U18" i="10"/>
  <c r="R18" i="10"/>
  <c r="O18" i="10"/>
  <c r="L18" i="10"/>
  <c r="I18" i="10"/>
  <c r="F18" i="10"/>
  <c r="AG11" i="10"/>
  <c r="AD11" i="10"/>
  <c r="AA11" i="10"/>
  <c r="X11" i="10"/>
  <c r="U11" i="10"/>
  <c r="R11" i="10"/>
  <c r="O11" i="10"/>
  <c r="L11" i="10"/>
  <c r="I11" i="10"/>
  <c r="F11" i="10"/>
  <c r="C11" i="10" l="1"/>
  <c r="C20" i="10"/>
  <c r="C15" i="10"/>
  <c r="C17" i="10"/>
  <c r="C21" i="10"/>
  <c r="C22" i="10"/>
  <c r="C6" i="10"/>
  <c r="C12" i="10"/>
  <c r="C23" i="10"/>
  <c r="C18" i="10"/>
  <c r="C10" i="10"/>
  <c r="C8" i="10"/>
  <c r="C13" i="10"/>
  <c r="C9" i="10"/>
  <c r="C14" i="10"/>
  <c r="C7" i="10"/>
  <c r="C16" i="10"/>
  <c r="C19" i="10"/>
  <c r="AG13" i="9" l="1"/>
  <c r="AD13" i="9"/>
  <c r="AA13" i="9"/>
  <c r="X13" i="9"/>
  <c r="U13" i="9"/>
  <c r="R13" i="9"/>
  <c r="O13" i="9"/>
  <c r="L13" i="9"/>
  <c r="I13" i="9"/>
  <c r="F13" i="9"/>
  <c r="AG18" i="9"/>
  <c r="AD18" i="9"/>
  <c r="AA18" i="9"/>
  <c r="X18" i="9"/>
  <c r="U18" i="9"/>
  <c r="R18" i="9"/>
  <c r="O18" i="9"/>
  <c r="L18" i="9"/>
  <c r="I18" i="9"/>
  <c r="F18" i="9"/>
  <c r="AG12" i="9"/>
  <c r="AD12" i="9"/>
  <c r="AA12" i="9"/>
  <c r="X12" i="9"/>
  <c r="U12" i="9"/>
  <c r="R12" i="9"/>
  <c r="O12" i="9"/>
  <c r="L12" i="9"/>
  <c r="I12" i="9"/>
  <c r="F12" i="9"/>
  <c r="AG16" i="9"/>
  <c r="AD16" i="9"/>
  <c r="AA16" i="9"/>
  <c r="X16" i="9"/>
  <c r="U16" i="9"/>
  <c r="R16" i="9"/>
  <c r="O16" i="9"/>
  <c r="L16" i="9"/>
  <c r="I16" i="9"/>
  <c r="F16" i="9"/>
  <c r="AG15" i="9"/>
  <c r="AD15" i="9"/>
  <c r="AA15" i="9"/>
  <c r="X15" i="9"/>
  <c r="U15" i="9"/>
  <c r="R15" i="9"/>
  <c r="O15" i="9"/>
  <c r="L15" i="9"/>
  <c r="I15" i="9"/>
  <c r="F15" i="9"/>
  <c r="AG23" i="9"/>
  <c r="AD23" i="9"/>
  <c r="AA23" i="9"/>
  <c r="X23" i="9"/>
  <c r="U23" i="9"/>
  <c r="R23" i="9"/>
  <c r="O23" i="9"/>
  <c r="L23" i="9"/>
  <c r="I23" i="9"/>
  <c r="F23" i="9"/>
  <c r="AG11" i="9"/>
  <c r="AD11" i="9"/>
  <c r="AA11" i="9"/>
  <c r="X11" i="9"/>
  <c r="U11" i="9"/>
  <c r="R11" i="9"/>
  <c r="O11" i="9"/>
  <c r="L11" i="9"/>
  <c r="I11" i="9"/>
  <c r="F11" i="9"/>
  <c r="AG7" i="9"/>
  <c r="AD7" i="9"/>
  <c r="AA7" i="9"/>
  <c r="X7" i="9"/>
  <c r="U7" i="9"/>
  <c r="R7" i="9"/>
  <c r="O7" i="9"/>
  <c r="L7" i="9"/>
  <c r="I7" i="9"/>
  <c r="F7" i="9"/>
  <c r="AG17" i="9"/>
  <c r="AD17" i="9"/>
  <c r="AA17" i="9"/>
  <c r="X17" i="9"/>
  <c r="U17" i="9"/>
  <c r="R17" i="9"/>
  <c r="O17" i="9"/>
  <c r="L17" i="9"/>
  <c r="I17" i="9"/>
  <c r="F17" i="9"/>
  <c r="AG21" i="9"/>
  <c r="AD21" i="9"/>
  <c r="AA21" i="9"/>
  <c r="X21" i="9"/>
  <c r="U21" i="9"/>
  <c r="R21" i="9"/>
  <c r="O21" i="9"/>
  <c r="L21" i="9"/>
  <c r="I21" i="9"/>
  <c r="F21" i="9"/>
  <c r="AG14" i="9"/>
  <c r="AD14" i="9"/>
  <c r="AA14" i="9"/>
  <c r="X14" i="9"/>
  <c r="U14" i="9"/>
  <c r="R14" i="9"/>
  <c r="O14" i="9"/>
  <c r="L14" i="9"/>
  <c r="I14" i="9"/>
  <c r="F14" i="9"/>
  <c r="AG8" i="9"/>
  <c r="AD8" i="9"/>
  <c r="AA8" i="9"/>
  <c r="X8" i="9"/>
  <c r="U8" i="9"/>
  <c r="R8" i="9"/>
  <c r="O8" i="9"/>
  <c r="L8" i="9"/>
  <c r="I8" i="9"/>
  <c r="F8" i="9"/>
  <c r="AG6" i="9"/>
  <c r="AD6" i="9"/>
  <c r="AA6" i="9"/>
  <c r="X6" i="9"/>
  <c r="U6" i="9"/>
  <c r="R6" i="9"/>
  <c r="O6" i="9"/>
  <c r="L6" i="9"/>
  <c r="I6" i="9"/>
  <c r="F6" i="9"/>
  <c r="AG10" i="9"/>
  <c r="AD10" i="9"/>
  <c r="AA10" i="9"/>
  <c r="X10" i="9"/>
  <c r="U10" i="9"/>
  <c r="R10" i="9"/>
  <c r="O10" i="9"/>
  <c r="L10" i="9"/>
  <c r="I10" i="9"/>
  <c r="F10" i="9"/>
  <c r="AG22" i="9"/>
  <c r="AD22" i="9"/>
  <c r="AA22" i="9"/>
  <c r="X22" i="9"/>
  <c r="U22" i="9"/>
  <c r="R22" i="9"/>
  <c r="O22" i="9"/>
  <c r="L22" i="9"/>
  <c r="I22" i="9"/>
  <c r="F22" i="9"/>
  <c r="AG20" i="9"/>
  <c r="AD20" i="9"/>
  <c r="AA20" i="9"/>
  <c r="X20" i="9"/>
  <c r="U20" i="9"/>
  <c r="R20" i="9"/>
  <c r="O20" i="9"/>
  <c r="L20" i="9"/>
  <c r="I20" i="9"/>
  <c r="F20" i="9"/>
  <c r="AG19" i="9"/>
  <c r="AD19" i="9"/>
  <c r="AA19" i="9"/>
  <c r="X19" i="9"/>
  <c r="U19" i="9"/>
  <c r="R19" i="9"/>
  <c r="O19" i="9"/>
  <c r="L19" i="9"/>
  <c r="I19" i="9"/>
  <c r="F19" i="9"/>
  <c r="AG9" i="9"/>
  <c r="AD9" i="9"/>
  <c r="AA9" i="9"/>
  <c r="X9" i="9"/>
  <c r="U9" i="9"/>
  <c r="R9" i="9"/>
  <c r="O9" i="9"/>
  <c r="L9" i="9"/>
  <c r="I9" i="9"/>
  <c r="F9" i="9"/>
  <c r="C23" i="9" l="1"/>
  <c r="C16" i="9"/>
  <c r="C11" i="9"/>
  <c r="C18" i="9"/>
  <c r="C6" i="9"/>
  <c r="C19" i="9"/>
  <c r="C14" i="9"/>
  <c r="C9" i="9"/>
  <c r="C20" i="9"/>
  <c r="C10" i="9"/>
  <c r="C15" i="9"/>
  <c r="C13" i="9"/>
  <c r="C8" i="9"/>
  <c r="C21" i="9"/>
  <c r="C7" i="9"/>
  <c r="C17" i="9"/>
  <c r="C22" i="9"/>
  <c r="C12" i="9"/>
  <c r="AG18" i="8"/>
  <c r="AD18" i="8"/>
  <c r="AA18" i="8"/>
  <c r="X18" i="8"/>
  <c r="U18" i="8"/>
  <c r="R18" i="8"/>
  <c r="O18" i="8"/>
  <c r="L18" i="8"/>
  <c r="I18" i="8"/>
  <c r="F18" i="8"/>
  <c r="AG23" i="8"/>
  <c r="AD23" i="8"/>
  <c r="AA23" i="8"/>
  <c r="X23" i="8"/>
  <c r="U23" i="8"/>
  <c r="R23" i="8"/>
  <c r="O23" i="8"/>
  <c r="L23" i="8"/>
  <c r="I23" i="8"/>
  <c r="F23" i="8"/>
  <c r="AG10" i="8"/>
  <c r="AD10" i="8"/>
  <c r="AA10" i="8"/>
  <c r="X10" i="8"/>
  <c r="U10" i="8"/>
  <c r="R10" i="8"/>
  <c r="O10" i="8"/>
  <c r="L10" i="8"/>
  <c r="I10" i="8"/>
  <c r="F10" i="8"/>
  <c r="AG17" i="8"/>
  <c r="AD17" i="8"/>
  <c r="AA17" i="8"/>
  <c r="X17" i="8"/>
  <c r="U17" i="8"/>
  <c r="R17" i="8"/>
  <c r="O17" i="8"/>
  <c r="L17" i="8"/>
  <c r="I17" i="8"/>
  <c r="F17" i="8"/>
  <c r="AG22" i="8"/>
  <c r="AD22" i="8"/>
  <c r="AA22" i="8"/>
  <c r="X22" i="8"/>
  <c r="U22" i="8"/>
  <c r="R22" i="8"/>
  <c r="O22" i="8"/>
  <c r="L22" i="8"/>
  <c r="I22" i="8"/>
  <c r="F22" i="8"/>
  <c r="AG9" i="8"/>
  <c r="AD9" i="8"/>
  <c r="AA9" i="8"/>
  <c r="X9" i="8"/>
  <c r="U9" i="8"/>
  <c r="R9" i="8"/>
  <c r="O9" i="8"/>
  <c r="L9" i="8"/>
  <c r="I9" i="8"/>
  <c r="F9" i="8"/>
  <c r="AG21" i="8"/>
  <c r="AD21" i="8"/>
  <c r="AA21" i="8"/>
  <c r="X21" i="8"/>
  <c r="U21" i="8"/>
  <c r="R21" i="8"/>
  <c r="O21" i="8"/>
  <c r="L21" i="8"/>
  <c r="I21" i="8"/>
  <c r="F21" i="8"/>
  <c r="AG14" i="8"/>
  <c r="AD14" i="8"/>
  <c r="AA14" i="8"/>
  <c r="X14" i="8"/>
  <c r="U14" i="8"/>
  <c r="R14" i="8"/>
  <c r="O14" i="8"/>
  <c r="L14" i="8"/>
  <c r="I14" i="8"/>
  <c r="F14" i="8"/>
  <c r="AG8" i="8"/>
  <c r="AD8" i="8"/>
  <c r="AA8" i="8"/>
  <c r="X8" i="8"/>
  <c r="U8" i="8"/>
  <c r="R8" i="8"/>
  <c r="O8" i="8"/>
  <c r="L8" i="8"/>
  <c r="I8" i="8"/>
  <c r="F8" i="8"/>
  <c r="AG16" i="8"/>
  <c r="AD16" i="8"/>
  <c r="AA16" i="8"/>
  <c r="X16" i="8"/>
  <c r="U16" i="8"/>
  <c r="R16" i="8"/>
  <c r="O16" i="8"/>
  <c r="L16" i="8"/>
  <c r="I16" i="8"/>
  <c r="F16" i="8"/>
  <c r="AG15" i="8"/>
  <c r="AD15" i="8"/>
  <c r="AA15" i="8"/>
  <c r="X15" i="8"/>
  <c r="U15" i="8"/>
  <c r="R15" i="8"/>
  <c r="O15" i="8"/>
  <c r="L15" i="8"/>
  <c r="I15" i="8"/>
  <c r="F15" i="8"/>
  <c r="AG20" i="8"/>
  <c r="AD20" i="8"/>
  <c r="AA20" i="8"/>
  <c r="X20" i="8"/>
  <c r="U20" i="8"/>
  <c r="R20" i="8"/>
  <c r="O20" i="8"/>
  <c r="L20" i="8"/>
  <c r="I20" i="8"/>
  <c r="F20" i="8"/>
  <c r="AG7" i="8"/>
  <c r="AD7" i="8"/>
  <c r="AA7" i="8"/>
  <c r="X7" i="8"/>
  <c r="U7" i="8"/>
  <c r="R7" i="8"/>
  <c r="O7" i="8"/>
  <c r="L7" i="8"/>
  <c r="I7" i="8"/>
  <c r="F7" i="8"/>
  <c r="AG6" i="8"/>
  <c r="AD6" i="8"/>
  <c r="AA6" i="8"/>
  <c r="X6" i="8"/>
  <c r="U6" i="8"/>
  <c r="R6" i="8"/>
  <c r="O6" i="8"/>
  <c r="L6" i="8"/>
  <c r="I6" i="8"/>
  <c r="F6" i="8"/>
  <c r="AG13" i="8"/>
  <c r="AD13" i="8"/>
  <c r="AA13" i="8"/>
  <c r="X13" i="8"/>
  <c r="U13" i="8"/>
  <c r="R13" i="8"/>
  <c r="O13" i="8"/>
  <c r="L13" i="8"/>
  <c r="I13" i="8"/>
  <c r="F13" i="8"/>
  <c r="AG11" i="8"/>
  <c r="AD11" i="8"/>
  <c r="AA11" i="8"/>
  <c r="X11" i="8"/>
  <c r="U11" i="8"/>
  <c r="R11" i="8"/>
  <c r="O11" i="8"/>
  <c r="L11" i="8"/>
  <c r="I11" i="8"/>
  <c r="F11" i="8"/>
  <c r="AG19" i="8"/>
  <c r="AD19" i="8"/>
  <c r="AA19" i="8"/>
  <c r="X19" i="8"/>
  <c r="U19" i="8"/>
  <c r="R19" i="8"/>
  <c r="O19" i="8"/>
  <c r="L19" i="8"/>
  <c r="I19" i="8"/>
  <c r="F19" i="8"/>
  <c r="AG12" i="8"/>
  <c r="AD12" i="8"/>
  <c r="AA12" i="8"/>
  <c r="X12" i="8"/>
  <c r="U12" i="8"/>
  <c r="R12" i="8"/>
  <c r="O12" i="8"/>
  <c r="L12" i="8"/>
  <c r="I12" i="8"/>
  <c r="F12" i="8"/>
  <c r="C23" i="8" l="1"/>
  <c r="C17" i="8"/>
  <c r="C7" i="8"/>
  <c r="C22" i="8"/>
  <c r="C8" i="8"/>
  <c r="C19" i="8"/>
  <c r="C12" i="8"/>
  <c r="C6" i="8"/>
  <c r="C10" i="8"/>
  <c r="C11" i="8"/>
  <c r="C18" i="8"/>
  <c r="C20" i="8"/>
  <c r="C16" i="8"/>
  <c r="C14" i="8"/>
  <c r="C9" i="8"/>
  <c r="C13" i="8"/>
  <c r="C15" i="8"/>
  <c r="C21" i="8"/>
  <c r="AG21" i="7"/>
  <c r="AD21" i="7"/>
  <c r="AA21" i="7"/>
  <c r="X21" i="7"/>
  <c r="U21" i="7"/>
  <c r="R21" i="7"/>
  <c r="O21" i="7"/>
  <c r="L21" i="7"/>
  <c r="I21" i="7"/>
  <c r="F21" i="7"/>
  <c r="AG19" i="7"/>
  <c r="AD19" i="7"/>
  <c r="AA19" i="7"/>
  <c r="X19" i="7"/>
  <c r="U19" i="7"/>
  <c r="R19" i="7"/>
  <c r="O19" i="7"/>
  <c r="L19" i="7"/>
  <c r="I19" i="7"/>
  <c r="F19" i="7"/>
  <c r="AG17" i="7"/>
  <c r="AD17" i="7"/>
  <c r="AA17" i="7"/>
  <c r="X17" i="7"/>
  <c r="U17" i="7"/>
  <c r="R17" i="7"/>
  <c r="O17" i="7"/>
  <c r="L17" i="7"/>
  <c r="I17" i="7"/>
  <c r="F17" i="7"/>
  <c r="AG6" i="7"/>
  <c r="AD6" i="7"/>
  <c r="AA6" i="7"/>
  <c r="X6" i="7"/>
  <c r="U6" i="7"/>
  <c r="R6" i="7"/>
  <c r="O6" i="7"/>
  <c r="L6" i="7"/>
  <c r="I6" i="7"/>
  <c r="F6" i="7"/>
  <c r="AG12" i="7"/>
  <c r="AD12" i="7"/>
  <c r="AA12" i="7"/>
  <c r="X12" i="7"/>
  <c r="U12" i="7"/>
  <c r="R12" i="7"/>
  <c r="O12" i="7"/>
  <c r="L12" i="7"/>
  <c r="I12" i="7"/>
  <c r="F12" i="7"/>
  <c r="AG15" i="7"/>
  <c r="AD15" i="7"/>
  <c r="AA15" i="7"/>
  <c r="X15" i="7"/>
  <c r="U15" i="7"/>
  <c r="R15" i="7"/>
  <c r="O15" i="7"/>
  <c r="L15" i="7"/>
  <c r="I15" i="7"/>
  <c r="F15" i="7"/>
  <c r="AG9" i="7"/>
  <c r="AD9" i="7"/>
  <c r="AA9" i="7"/>
  <c r="X9" i="7"/>
  <c r="U9" i="7"/>
  <c r="R9" i="7"/>
  <c r="O9" i="7"/>
  <c r="L9" i="7"/>
  <c r="I9" i="7"/>
  <c r="F9" i="7"/>
  <c r="AG23" i="7"/>
  <c r="AD23" i="7"/>
  <c r="AA23" i="7"/>
  <c r="X23" i="7"/>
  <c r="U23" i="7"/>
  <c r="R23" i="7"/>
  <c r="O23" i="7"/>
  <c r="L23" i="7"/>
  <c r="I23" i="7"/>
  <c r="F23" i="7"/>
  <c r="AG20" i="7"/>
  <c r="AD20" i="7"/>
  <c r="AA20" i="7"/>
  <c r="X20" i="7"/>
  <c r="U20" i="7"/>
  <c r="R20" i="7"/>
  <c r="O20" i="7"/>
  <c r="L20" i="7"/>
  <c r="I20" i="7"/>
  <c r="F20" i="7"/>
  <c r="AG22" i="7"/>
  <c r="AD22" i="7"/>
  <c r="AA22" i="7"/>
  <c r="X22" i="7"/>
  <c r="U22" i="7"/>
  <c r="R22" i="7"/>
  <c r="O22" i="7"/>
  <c r="L22" i="7"/>
  <c r="I22" i="7"/>
  <c r="F22" i="7"/>
  <c r="AG8" i="7"/>
  <c r="AD8" i="7"/>
  <c r="AA8" i="7"/>
  <c r="X8" i="7"/>
  <c r="U8" i="7"/>
  <c r="R8" i="7"/>
  <c r="O8" i="7"/>
  <c r="L8" i="7"/>
  <c r="I8" i="7"/>
  <c r="F8" i="7"/>
  <c r="AG18" i="7"/>
  <c r="AD18" i="7"/>
  <c r="AA18" i="7"/>
  <c r="X18" i="7"/>
  <c r="U18" i="7"/>
  <c r="R18" i="7"/>
  <c r="O18" i="7"/>
  <c r="L18" i="7"/>
  <c r="I18" i="7"/>
  <c r="F18" i="7"/>
  <c r="AG11" i="7"/>
  <c r="AD11" i="7"/>
  <c r="AA11" i="7"/>
  <c r="X11" i="7"/>
  <c r="U11" i="7"/>
  <c r="R11" i="7"/>
  <c r="O11" i="7"/>
  <c r="L11" i="7"/>
  <c r="I11" i="7"/>
  <c r="F11" i="7"/>
  <c r="AG10" i="7"/>
  <c r="AD10" i="7"/>
  <c r="AA10" i="7"/>
  <c r="X10" i="7"/>
  <c r="U10" i="7"/>
  <c r="R10" i="7"/>
  <c r="O10" i="7"/>
  <c r="L10" i="7"/>
  <c r="I10" i="7"/>
  <c r="F10" i="7"/>
  <c r="AG14" i="7"/>
  <c r="AD14" i="7"/>
  <c r="AA14" i="7"/>
  <c r="X14" i="7"/>
  <c r="U14" i="7"/>
  <c r="R14" i="7"/>
  <c r="O14" i="7"/>
  <c r="L14" i="7"/>
  <c r="I14" i="7"/>
  <c r="F14" i="7"/>
  <c r="AG13" i="7"/>
  <c r="AD13" i="7"/>
  <c r="AA13" i="7"/>
  <c r="X13" i="7"/>
  <c r="U13" i="7"/>
  <c r="R13" i="7"/>
  <c r="O13" i="7"/>
  <c r="L13" i="7"/>
  <c r="I13" i="7"/>
  <c r="F13" i="7"/>
  <c r="AG7" i="7"/>
  <c r="AD7" i="7"/>
  <c r="AA7" i="7"/>
  <c r="X7" i="7"/>
  <c r="U7" i="7"/>
  <c r="R7" i="7"/>
  <c r="O7" i="7"/>
  <c r="L7" i="7"/>
  <c r="I7" i="7"/>
  <c r="F7" i="7"/>
  <c r="AG16" i="7"/>
  <c r="AD16" i="7"/>
  <c r="AA16" i="7"/>
  <c r="X16" i="7"/>
  <c r="U16" i="7"/>
  <c r="R16" i="7"/>
  <c r="O16" i="7"/>
  <c r="L16" i="7"/>
  <c r="I16" i="7"/>
  <c r="F16" i="7"/>
  <c r="C9" i="7" l="1"/>
  <c r="C15" i="7"/>
  <c r="C6" i="7"/>
  <c r="C19" i="7"/>
  <c r="C7" i="7"/>
  <c r="C14" i="7"/>
  <c r="C11" i="7"/>
  <c r="C8" i="7"/>
  <c r="C12" i="7"/>
  <c r="C21" i="7"/>
  <c r="C20" i="7"/>
  <c r="C16" i="7"/>
  <c r="C10" i="7"/>
  <c r="C18" i="7"/>
  <c r="C22" i="7"/>
  <c r="C23" i="7"/>
  <c r="C13" i="7"/>
  <c r="C17" i="7"/>
  <c r="AG7" i="6"/>
  <c r="AD7" i="6"/>
  <c r="AA7" i="6"/>
  <c r="X7" i="6"/>
  <c r="U7" i="6"/>
  <c r="R7" i="6"/>
  <c r="O7" i="6"/>
  <c r="L7" i="6"/>
  <c r="I7" i="6"/>
  <c r="F7" i="6"/>
  <c r="AG13" i="6"/>
  <c r="AD13" i="6"/>
  <c r="AA13" i="6"/>
  <c r="X13" i="6"/>
  <c r="U13" i="6"/>
  <c r="R13" i="6"/>
  <c r="O13" i="6"/>
  <c r="L13" i="6"/>
  <c r="I13" i="6"/>
  <c r="F13" i="6"/>
  <c r="AG22" i="6"/>
  <c r="AD22" i="6"/>
  <c r="AA22" i="6"/>
  <c r="X22" i="6"/>
  <c r="U22" i="6"/>
  <c r="R22" i="6"/>
  <c r="O22" i="6"/>
  <c r="L22" i="6"/>
  <c r="I22" i="6"/>
  <c r="F22" i="6"/>
  <c r="AG8" i="6"/>
  <c r="AD8" i="6"/>
  <c r="AA8" i="6"/>
  <c r="X8" i="6"/>
  <c r="U8" i="6"/>
  <c r="R8" i="6"/>
  <c r="O8" i="6"/>
  <c r="L8" i="6"/>
  <c r="I8" i="6"/>
  <c r="F8" i="6"/>
  <c r="AG17" i="6"/>
  <c r="AD17" i="6"/>
  <c r="AA17" i="6"/>
  <c r="X17" i="6"/>
  <c r="U17" i="6"/>
  <c r="R17" i="6"/>
  <c r="O17" i="6"/>
  <c r="L17" i="6"/>
  <c r="I17" i="6"/>
  <c r="F17" i="6"/>
  <c r="AG15" i="6"/>
  <c r="AD15" i="6"/>
  <c r="AA15" i="6"/>
  <c r="X15" i="6"/>
  <c r="U15" i="6"/>
  <c r="R15" i="6"/>
  <c r="O15" i="6"/>
  <c r="L15" i="6"/>
  <c r="I15" i="6"/>
  <c r="F15" i="6"/>
  <c r="AG23" i="6"/>
  <c r="AD23" i="6"/>
  <c r="AA23" i="6"/>
  <c r="X23" i="6"/>
  <c r="U23" i="6"/>
  <c r="R23" i="6"/>
  <c r="O23" i="6"/>
  <c r="L23" i="6"/>
  <c r="I23" i="6"/>
  <c r="F23" i="6"/>
  <c r="AG12" i="6"/>
  <c r="AD12" i="6"/>
  <c r="AA12" i="6"/>
  <c r="X12" i="6"/>
  <c r="U12" i="6"/>
  <c r="R12" i="6"/>
  <c r="O12" i="6"/>
  <c r="L12" i="6"/>
  <c r="I12" i="6"/>
  <c r="F12" i="6"/>
  <c r="AG6" i="6"/>
  <c r="AD6" i="6"/>
  <c r="AA6" i="6"/>
  <c r="X6" i="6"/>
  <c r="U6" i="6"/>
  <c r="R6" i="6"/>
  <c r="O6" i="6"/>
  <c r="L6" i="6"/>
  <c r="I6" i="6"/>
  <c r="F6" i="6"/>
  <c r="AG19" i="6"/>
  <c r="AD19" i="6"/>
  <c r="AA19" i="6"/>
  <c r="X19" i="6"/>
  <c r="U19" i="6"/>
  <c r="R19" i="6"/>
  <c r="O19" i="6"/>
  <c r="L19" i="6"/>
  <c r="I19" i="6"/>
  <c r="F19" i="6"/>
  <c r="AG18" i="6"/>
  <c r="AD18" i="6"/>
  <c r="AA18" i="6"/>
  <c r="X18" i="6"/>
  <c r="U18" i="6"/>
  <c r="R18" i="6"/>
  <c r="O18" i="6"/>
  <c r="L18" i="6"/>
  <c r="I18" i="6"/>
  <c r="F18" i="6"/>
  <c r="AG16" i="6"/>
  <c r="AD16" i="6"/>
  <c r="AA16" i="6"/>
  <c r="X16" i="6"/>
  <c r="U16" i="6"/>
  <c r="R16" i="6"/>
  <c r="O16" i="6"/>
  <c r="L16" i="6"/>
  <c r="I16" i="6"/>
  <c r="F16" i="6"/>
  <c r="AG21" i="6"/>
  <c r="AD21" i="6"/>
  <c r="AA21" i="6"/>
  <c r="X21" i="6"/>
  <c r="U21" i="6"/>
  <c r="R21" i="6"/>
  <c r="O21" i="6"/>
  <c r="L21" i="6"/>
  <c r="I21" i="6"/>
  <c r="F21" i="6"/>
  <c r="AG20" i="6"/>
  <c r="AD20" i="6"/>
  <c r="AA20" i="6"/>
  <c r="X20" i="6"/>
  <c r="U20" i="6"/>
  <c r="R20" i="6"/>
  <c r="O20" i="6"/>
  <c r="L20" i="6"/>
  <c r="I20" i="6"/>
  <c r="F20" i="6"/>
  <c r="AG14" i="6"/>
  <c r="AD14" i="6"/>
  <c r="AA14" i="6"/>
  <c r="X14" i="6"/>
  <c r="U14" i="6"/>
  <c r="R14" i="6"/>
  <c r="O14" i="6"/>
  <c r="L14" i="6"/>
  <c r="I14" i="6"/>
  <c r="F14" i="6"/>
  <c r="AG9" i="6"/>
  <c r="AD9" i="6"/>
  <c r="AA9" i="6"/>
  <c r="X9" i="6"/>
  <c r="U9" i="6"/>
  <c r="R9" i="6"/>
  <c r="O9" i="6"/>
  <c r="L9" i="6"/>
  <c r="I9" i="6"/>
  <c r="F9" i="6"/>
  <c r="AG11" i="6"/>
  <c r="AD11" i="6"/>
  <c r="AA11" i="6"/>
  <c r="X11" i="6"/>
  <c r="U11" i="6"/>
  <c r="R11" i="6"/>
  <c r="O11" i="6"/>
  <c r="L11" i="6"/>
  <c r="I11" i="6"/>
  <c r="F11" i="6"/>
  <c r="AG10" i="6"/>
  <c r="AD10" i="6"/>
  <c r="AA10" i="6"/>
  <c r="X10" i="6"/>
  <c r="U10" i="6"/>
  <c r="R10" i="6"/>
  <c r="O10" i="6"/>
  <c r="L10" i="6"/>
  <c r="I10" i="6"/>
  <c r="F10" i="6"/>
  <c r="C10" i="6" l="1"/>
  <c r="C15" i="6"/>
  <c r="C8" i="6"/>
  <c r="C11" i="6"/>
  <c r="C7" i="6"/>
  <c r="C9" i="6"/>
  <c r="C12" i="6"/>
  <c r="C23" i="6"/>
  <c r="C14" i="6"/>
  <c r="C18" i="6"/>
  <c r="C22" i="6"/>
  <c r="C20" i="6"/>
  <c r="C21" i="6"/>
  <c r="C16" i="6"/>
  <c r="C19" i="6"/>
  <c r="C13" i="6"/>
  <c r="C6" i="6"/>
  <c r="C17" i="6"/>
  <c r="C18" i="5" l="1"/>
  <c r="C9" i="5"/>
  <c r="C2" i="5"/>
  <c r="C10" i="5"/>
  <c r="C6" i="5"/>
  <c r="C8" i="5"/>
  <c r="C19" i="5"/>
  <c r="C4" i="5"/>
  <c r="C16" i="5"/>
  <c r="C7" i="5"/>
  <c r="C5" i="5"/>
  <c r="C14" i="5"/>
  <c r="C13" i="5"/>
  <c r="C15" i="5"/>
  <c r="C11" i="5"/>
  <c r="C3" i="5"/>
  <c r="C12" i="5"/>
  <c r="C17" i="5"/>
  <c r="AG15" i="4" l="1"/>
  <c r="AD15" i="4"/>
  <c r="AA15" i="4"/>
  <c r="X15" i="4"/>
  <c r="U15" i="4"/>
  <c r="R15" i="4"/>
  <c r="O15" i="4"/>
  <c r="L15" i="4"/>
  <c r="I15" i="4"/>
  <c r="F15" i="4"/>
  <c r="AG12" i="4"/>
  <c r="AD12" i="4"/>
  <c r="AA12" i="4"/>
  <c r="X12" i="4"/>
  <c r="U12" i="4"/>
  <c r="R12" i="4"/>
  <c r="O12" i="4"/>
  <c r="L12" i="4"/>
  <c r="I12" i="4"/>
  <c r="F12" i="4"/>
  <c r="AG18" i="4"/>
  <c r="AD18" i="4"/>
  <c r="AA18" i="4"/>
  <c r="X18" i="4"/>
  <c r="U18" i="4"/>
  <c r="R18" i="4"/>
  <c r="O18" i="4"/>
  <c r="L18" i="4"/>
  <c r="I18" i="4"/>
  <c r="F18" i="4"/>
  <c r="AG22" i="4"/>
  <c r="AD22" i="4"/>
  <c r="AA22" i="4"/>
  <c r="X22" i="4"/>
  <c r="U22" i="4"/>
  <c r="R22" i="4"/>
  <c r="O22" i="4"/>
  <c r="L22" i="4"/>
  <c r="I22" i="4"/>
  <c r="F22" i="4"/>
  <c r="AG19" i="4"/>
  <c r="AD19" i="4"/>
  <c r="AA19" i="4"/>
  <c r="X19" i="4"/>
  <c r="U19" i="4"/>
  <c r="R19" i="4"/>
  <c r="O19" i="4"/>
  <c r="L19" i="4"/>
  <c r="I19" i="4"/>
  <c r="F19" i="4"/>
  <c r="AG11" i="4"/>
  <c r="AD11" i="4"/>
  <c r="AA11" i="4"/>
  <c r="X11" i="4"/>
  <c r="U11" i="4"/>
  <c r="R11" i="4"/>
  <c r="O11" i="4"/>
  <c r="L11" i="4"/>
  <c r="I11" i="4"/>
  <c r="F11" i="4"/>
  <c r="AG23" i="4"/>
  <c r="AD23" i="4"/>
  <c r="AA23" i="4"/>
  <c r="X23" i="4"/>
  <c r="U23" i="4"/>
  <c r="R23" i="4"/>
  <c r="O23" i="4"/>
  <c r="L23" i="4"/>
  <c r="I23" i="4"/>
  <c r="F23" i="4"/>
  <c r="AG9" i="4"/>
  <c r="AD9" i="4"/>
  <c r="AA9" i="4"/>
  <c r="X9" i="4"/>
  <c r="U9" i="4"/>
  <c r="R9" i="4"/>
  <c r="O9" i="4"/>
  <c r="L9" i="4"/>
  <c r="I9" i="4"/>
  <c r="F9" i="4"/>
  <c r="AG16" i="4"/>
  <c r="AD16" i="4"/>
  <c r="AA16" i="4"/>
  <c r="X16" i="4"/>
  <c r="U16" i="4"/>
  <c r="R16" i="4"/>
  <c r="O16" i="4"/>
  <c r="L16" i="4"/>
  <c r="I16" i="4"/>
  <c r="F16" i="4"/>
  <c r="AG13" i="4"/>
  <c r="AD13" i="4"/>
  <c r="AA13" i="4"/>
  <c r="X13" i="4"/>
  <c r="U13" i="4"/>
  <c r="R13" i="4"/>
  <c r="O13" i="4"/>
  <c r="L13" i="4"/>
  <c r="I13" i="4"/>
  <c r="F13" i="4"/>
  <c r="AG6" i="4"/>
  <c r="AD6" i="4"/>
  <c r="AA6" i="4"/>
  <c r="X6" i="4"/>
  <c r="U6" i="4"/>
  <c r="R6" i="4"/>
  <c r="O6" i="4"/>
  <c r="L6" i="4"/>
  <c r="I6" i="4"/>
  <c r="F6" i="4"/>
  <c r="AG17" i="4"/>
  <c r="AD17" i="4"/>
  <c r="AA17" i="4"/>
  <c r="X17" i="4"/>
  <c r="U17" i="4"/>
  <c r="R17" i="4"/>
  <c r="O17" i="4"/>
  <c r="L17" i="4"/>
  <c r="I17" i="4"/>
  <c r="F17" i="4"/>
  <c r="AG20" i="4"/>
  <c r="AD20" i="4"/>
  <c r="AA20" i="4"/>
  <c r="X20" i="4"/>
  <c r="U20" i="4"/>
  <c r="R20" i="4"/>
  <c r="O20" i="4"/>
  <c r="L20" i="4"/>
  <c r="I20" i="4"/>
  <c r="F20" i="4"/>
  <c r="AG8" i="4"/>
  <c r="AD8" i="4"/>
  <c r="AA8" i="4"/>
  <c r="X8" i="4"/>
  <c r="U8" i="4"/>
  <c r="R8" i="4"/>
  <c r="O8" i="4"/>
  <c r="L8" i="4"/>
  <c r="I8" i="4"/>
  <c r="F8" i="4"/>
  <c r="AG14" i="4"/>
  <c r="AD14" i="4"/>
  <c r="AA14" i="4"/>
  <c r="X14" i="4"/>
  <c r="U14" i="4"/>
  <c r="R14" i="4"/>
  <c r="O14" i="4"/>
  <c r="L14" i="4"/>
  <c r="I14" i="4"/>
  <c r="F14" i="4"/>
  <c r="AG7" i="4"/>
  <c r="AD7" i="4"/>
  <c r="AA7" i="4"/>
  <c r="X7" i="4"/>
  <c r="U7" i="4"/>
  <c r="R7" i="4"/>
  <c r="O7" i="4"/>
  <c r="L7" i="4"/>
  <c r="I7" i="4"/>
  <c r="F7" i="4"/>
  <c r="AG10" i="4"/>
  <c r="AD10" i="4"/>
  <c r="AA10" i="4"/>
  <c r="X10" i="4"/>
  <c r="U10" i="4"/>
  <c r="R10" i="4"/>
  <c r="O10" i="4"/>
  <c r="L10" i="4"/>
  <c r="I10" i="4"/>
  <c r="F10" i="4"/>
  <c r="AG21" i="4"/>
  <c r="AD21" i="4"/>
  <c r="AA21" i="4"/>
  <c r="X21" i="4"/>
  <c r="U21" i="4"/>
  <c r="R21" i="4"/>
  <c r="O21" i="4"/>
  <c r="L21" i="4"/>
  <c r="I21" i="4"/>
  <c r="F21" i="4"/>
  <c r="C21" i="4" l="1"/>
  <c r="C19" i="4"/>
  <c r="C18" i="4"/>
  <c r="C10" i="4"/>
  <c r="C23" i="4"/>
  <c r="C6" i="4"/>
  <c r="C15" i="4"/>
  <c r="C14" i="4"/>
  <c r="C17" i="4"/>
  <c r="C9" i="4"/>
  <c r="C22" i="4"/>
  <c r="C16" i="4"/>
  <c r="C11" i="4"/>
  <c r="C7" i="4"/>
  <c r="C12" i="4"/>
  <c r="C8" i="4"/>
  <c r="C20" i="4"/>
  <c r="C13" i="4"/>
  <c r="I15" i="1"/>
  <c r="I16" i="1"/>
  <c r="I17" i="1"/>
  <c r="I18" i="1"/>
  <c r="I19" i="1"/>
  <c r="I20" i="1"/>
  <c r="I21" i="1"/>
  <c r="I22" i="1"/>
  <c r="I23" i="1"/>
  <c r="AG10" i="1" l="1"/>
  <c r="AD10" i="1"/>
  <c r="AA10" i="1"/>
  <c r="X10" i="1"/>
  <c r="U10" i="1"/>
  <c r="R10" i="1"/>
  <c r="O10" i="1"/>
  <c r="L10" i="1"/>
  <c r="I10" i="1"/>
  <c r="F10" i="1"/>
  <c r="U14" i="1" l="1"/>
  <c r="AG22" i="1" l="1"/>
  <c r="AD22" i="1"/>
  <c r="AA22" i="1"/>
  <c r="X22" i="1"/>
  <c r="U22" i="1"/>
  <c r="R22" i="1"/>
  <c r="O22" i="1"/>
  <c r="L22" i="1"/>
  <c r="F22" i="1"/>
  <c r="AG21" i="1" l="1"/>
  <c r="AD21" i="1"/>
  <c r="AA21" i="1"/>
  <c r="X21" i="1"/>
  <c r="U21" i="1"/>
  <c r="R21" i="1"/>
  <c r="O21" i="1"/>
  <c r="L21" i="1"/>
  <c r="F21" i="1"/>
  <c r="C22" i="1" s="1"/>
  <c r="AG16" i="1"/>
  <c r="AD16" i="1"/>
  <c r="AA16" i="1"/>
  <c r="X16" i="1"/>
  <c r="U16" i="1"/>
  <c r="R16" i="1"/>
  <c r="O16" i="1"/>
  <c r="L16" i="1"/>
  <c r="F16" i="1"/>
  <c r="AG20" i="1"/>
  <c r="AD20" i="1"/>
  <c r="AA20" i="1"/>
  <c r="X20" i="1"/>
  <c r="U20" i="1"/>
  <c r="R20" i="1"/>
  <c r="O20" i="1"/>
  <c r="L20" i="1"/>
  <c r="F20" i="1"/>
  <c r="AG12" i="1"/>
  <c r="AD12" i="1"/>
  <c r="AA12" i="1"/>
  <c r="X12" i="1"/>
  <c r="U12" i="1"/>
  <c r="R12" i="1"/>
  <c r="O12" i="1"/>
  <c r="L12" i="1"/>
  <c r="I12" i="1"/>
  <c r="F12" i="1"/>
  <c r="AG6" i="1"/>
  <c r="AD6" i="1"/>
  <c r="AA6" i="1"/>
  <c r="X6" i="1"/>
  <c r="U6" i="1"/>
  <c r="R6" i="1"/>
  <c r="O6" i="1"/>
  <c r="L6" i="1"/>
  <c r="I6" i="1"/>
  <c r="F6" i="1"/>
  <c r="AG11" i="1"/>
  <c r="AD11" i="1"/>
  <c r="AA11" i="1"/>
  <c r="X11" i="1"/>
  <c r="U11" i="1"/>
  <c r="R11" i="1"/>
  <c r="O11" i="1"/>
  <c r="L11" i="1"/>
  <c r="I11" i="1"/>
  <c r="F11" i="1"/>
  <c r="AG15" i="1"/>
  <c r="AD15" i="1"/>
  <c r="AA15" i="1"/>
  <c r="X15" i="1"/>
  <c r="U15" i="1"/>
  <c r="R15" i="1"/>
  <c r="O15" i="1"/>
  <c r="L15" i="1"/>
  <c r="F15" i="1"/>
  <c r="AG18" i="1"/>
  <c r="AD18" i="1"/>
  <c r="AA18" i="1"/>
  <c r="X18" i="1"/>
  <c r="U18" i="1"/>
  <c r="R18" i="1"/>
  <c r="O18" i="1"/>
  <c r="L18" i="1"/>
  <c r="F18" i="1"/>
  <c r="AG23" i="1"/>
  <c r="AD23" i="1"/>
  <c r="AA23" i="1"/>
  <c r="X23" i="1"/>
  <c r="U23" i="1"/>
  <c r="R23" i="1"/>
  <c r="O23" i="1"/>
  <c r="L23" i="1"/>
  <c r="F23" i="1"/>
  <c r="AG9" i="1"/>
  <c r="AD9" i="1"/>
  <c r="AA9" i="1"/>
  <c r="X9" i="1"/>
  <c r="U9" i="1"/>
  <c r="R9" i="1"/>
  <c r="O9" i="1"/>
  <c r="L9" i="1"/>
  <c r="I9" i="1"/>
  <c r="F9" i="1"/>
  <c r="AG14" i="1"/>
  <c r="AD14" i="1"/>
  <c r="AA14" i="1"/>
  <c r="X14" i="1"/>
  <c r="R14" i="1"/>
  <c r="O14" i="1"/>
  <c r="L14" i="1"/>
  <c r="I14" i="1"/>
  <c r="F14" i="1"/>
  <c r="AG8" i="1"/>
  <c r="AD8" i="1"/>
  <c r="AA8" i="1"/>
  <c r="X8" i="1"/>
  <c r="U8" i="1"/>
  <c r="R8" i="1"/>
  <c r="O8" i="1"/>
  <c r="L8" i="1"/>
  <c r="I8" i="1"/>
  <c r="F8" i="1"/>
  <c r="AG13" i="1"/>
  <c r="AD13" i="1"/>
  <c r="AA13" i="1"/>
  <c r="X13" i="1"/>
  <c r="U13" i="1"/>
  <c r="R13" i="1"/>
  <c r="O13" i="1"/>
  <c r="L13" i="1"/>
  <c r="I13" i="1"/>
  <c r="F13" i="1"/>
  <c r="AG17" i="1"/>
  <c r="AD17" i="1"/>
  <c r="AA17" i="1"/>
  <c r="X17" i="1"/>
  <c r="U17" i="1"/>
  <c r="R17" i="1"/>
  <c r="O17" i="1"/>
  <c r="L17" i="1"/>
  <c r="F17" i="1"/>
  <c r="AG19" i="1"/>
  <c r="AD19" i="1"/>
  <c r="AA19" i="1"/>
  <c r="X19" i="1"/>
  <c r="U19" i="1"/>
  <c r="R19" i="1"/>
  <c r="O19" i="1"/>
  <c r="L19" i="1"/>
  <c r="F19" i="1"/>
  <c r="AG7" i="1"/>
  <c r="AD7" i="1"/>
  <c r="AA7" i="1"/>
  <c r="X7" i="1"/>
  <c r="U7" i="1"/>
  <c r="R7" i="1"/>
  <c r="O7" i="1"/>
  <c r="L7" i="1"/>
  <c r="I7" i="1"/>
  <c r="F7" i="1"/>
  <c r="C21" i="1" l="1"/>
  <c r="C18" i="1"/>
  <c r="C12" i="1"/>
  <c r="C16" i="1"/>
  <c r="C11" i="1"/>
  <c r="C7" i="1"/>
  <c r="C8" i="1"/>
  <c r="C20" i="1"/>
  <c r="C19" i="1"/>
  <c r="C17" i="1"/>
  <c r="C14" i="1"/>
  <c r="C13" i="1"/>
  <c r="C9" i="1"/>
  <c r="C23" i="1"/>
  <c r="C15" i="1"/>
  <c r="C6" i="1"/>
  <c r="C10" i="1"/>
</calcChain>
</file>

<file path=xl/sharedStrings.xml><?xml version="1.0" encoding="utf-8"?>
<sst xmlns="http://schemas.openxmlformats.org/spreadsheetml/2006/main" count="9804" uniqueCount="161">
  <si>
    <t>CAM</t>
  </si>
  <si>
    <t>INT</t>
  </si>
  <si>
    <t>FLU</t>
  </si>
  <si>
    <t>SAN</t>
  </si>
  <si>
    <t>SÃO</t>
  </si>
  <si>
    <t>CAP</t>
  </si>
  <si>
    <t>PAL</t>
  </si>
  <si>
    <t>CEA</t>
  </si>
  <si>
    <t>BOT</t>
  </si>
  <si>
    <t>COR</t>
  </si>
  <si>
    <t>JUV</t>
  </si>
  <si>
    <t>FOR</t>
  </si>
  <si>
    <t>CUI</t>
  </si>
  <si>
    <t>ACG</t>
  </si>
  <si>
    <t>FLA</t>
  </si>
  <si>
    <t>AVA</t>
  </si>
  <si>
    <t>AMÉ</t>
  </si>
  <si>
    <t>CFC</t>
  </si>
  <si>
    <t>GOI</t>
  </si>
  <si>
    <t>#</t>
  </si>
  <si>
    <t>ADELMO</t>
  </si>
  <si>
    <t>EVALDO</t>
  </si>
  <si>
    <t>MARCELO</t>
  </si>
  <si>
    <t>NONATO</t>
  </si>
  <si>
    <t>ROUGER</t>
  </si>
  <si>
    <t>THIAGO</t>
  </si>
  <si>
    <t>VANDERSON</t>
  </si>
  <si>
    <t>DAGOBERTO</t>
  </si>
  <si>
    <t>RAILTON</t>
  </si>
  <si>
    <t>JOGADORES</t>
  </si>
  <si>
    <t>PT</t>
  </si>
  <si>
    <t>JG 1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</si>
  <si>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</si>
  <si>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</si>
  <si>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</si>
  <si>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</si>
  <si>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</si>
  <si>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</si>
  <si>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</si>
  <si>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</si>
  <si>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</si>
  <si>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#01</t>
  </si>
  <si>
    <t>JÚLIO</t>
  </si>
  <si>
    <t>DANIEL JR</t>
  </si>
  <si>
    <t>KW ALVES</t>
  </si>
  <si>
    <t>Adelmo</t>
  </si>
  <si>
    <t>Bruno Félix</t>
  </si>
  <si>
    <t>Ângelo</t>
  </si>
  <si>
    <t>Bruno Tomé</t>
  </si>
  <si>
    <t>Dagoberto</t>
  </si>
  <si>
    <t>Daniel</t>
  </si>
  <si>
    <t>Elvis</t>
  </si>
  <si>
    <t>Evaldo</t>
  </si>
  <si>
    <t>Felipe</t>
  </si>
  <si>
    <t>Gleiton</t>
  </si>
  <si>
    <t>Gustavo</t>
  </si>
  <si>
    <t>X</t>
  </si>
  <si>
    <t>JOGO 1</t>
  </si>
  <si>
    <t>Atlético/MG</t>
  </si>
  <si>
    <t>Internacional</t>
  </si>
  <si>
    <t>E</t>
  </si>
  <si>
    <t>BRUNO THOMÉ</t>
  </si>
  <si>
    <t>BRUNO FÉLIX</t>
  </si>
  <si>
    <t>RAFAEL</t>
  </si>
  <si>
    <t>BGT</t>
  </si>
  <si>
    <t>FELIPE SOUSA</t>
  </si>
  <si>
    <t>IGOR</t>
  </si>
  <si>
    <t>PTS</t>
  </si>
  <si>
    <t>BR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</si>
  <si>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</si>
  <si>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</si>
  <si>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</si>
  <si>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</si>
  <si>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</si>
  <si>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</si>
  <si>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</si>
  <si>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</si>
  <si>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</si>
  <si>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</si>
  <si>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</si>
  <si>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</si>
  <si>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</si>
  <si>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</si>
  <si>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</si>
  <si>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</si>
  <si>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</si>
  <si>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</si>
  <si>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</si>
  <si>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</si>
  <si>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FELIPE ALMEIDA</t>
  </si>
  <si>
    <t>#02</t>
  </si>
  <si>
    <t>Marcelo</t>
  </si>
  <si>
    <t>TOTAL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</si>
  <si>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</si>
  <si>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</si>
  <si>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</si>
  <si>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</si>
  <si>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</si>
  <si>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</si>
  <si>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</si>
  <si>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</si>
  <si>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</si>
  <si>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</si>
  <si>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</si>
  <si>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</si>
  <si>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</si>
  <si>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</si>
  <si>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</si>
  <si>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</si>
  <si>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</si>
  <si>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</si>
  <si>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</si>
  <si>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Felipe Almeida</t>
  </si>
  <si>
    <t>Railton</t>
  </si>
  <si>
    <t>KW Alves</t>
  </si>
  <si>
    <t>Nonato</t>
  </si>
  <si>
    <t>Júlio</t>
  </si>
  <si>
    <t>Rouger</t>
  </si>
  <si>
    <t>Bruno Thomé</t>
  </si>
  <si>
    <t>Igor</t>
  </si>
  <si>
    <t>Rafael</t>
  </si>
  <si>
    <t>Thiago</t>
  </si>
  <si>
    <t>Vanderson</t>
  </si>
  <si>
    <t>Felipe Sousa</t>
  </si>
  <si>
    <t>Palpiteiro</t>
  </si>
  <si>
    <t>-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</si>
  <si>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</si>
  <si>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</si>
  <si>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</si>
  <si>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</si>
  <si>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</si>
  <si>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</si>
  <si>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</si>
  <si>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</si>
  <si>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</si>
  <si>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</si>
  <si>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</si>
  <si>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</si>
  <si>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</si>
  <si>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</si>
  <si>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</si>
  <si>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</si>
  <si>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</si>
  <si>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</si>
  <si>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</si>
  <si>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</si>
  <si>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</si>
  <si>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</si>
  <si>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</si>
  <si>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e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</si>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</sst>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1"/>
      <color theme="1"/>
      <name val="Roboto"/>
    </font>
    <font>
      <b/>
      <sz val="36"/>
      <color theme="0"/>
      <name val="Roboto"/>
    </font>
    <font>
      <sz val="11"/>
      <color rgb="FF171C33"/>
      <name val="Roboto"/>
    </font>
    <font>
      <sz val="11"/>
      <color theme="0"/>
      <name val="Roboto"/>
    </font>
    <font>
      <b/>
      <sz val="11"/>
      <color rgb="FF31599F"/>
      <name val="Roboto"/>
    </font>
    <font>
      <b/>
      <sz val="13"/>
      <color rgb="FF171C33"/>
      <name val="Roboto"/>
    </font>
    <font>
      <b/>
      <sz val="16"/>
      <color theme="0"/>
      <name val="Roboto"/>
    </font>
    <font>
      <b/>
      <sz val="14"/>
      <color theme="0"/>
      <name val="Roboto"/>
    </font>
    <font>
      <b/>
      <sz val="13"/>
      <color theme="0"/>
      <name val="Roboto"/>
    </font>
    <font>
      <b/>
      <sz val="13"/>
      <color rgb="FF31599F"/>
      <name val="Roboto"/>
    </font>
    <font>
      <sz val="13"/>
      <color theme="1"/>
      <name val="Roboto"/>
    </font>
    <font>
      <b/>
      <sz val="11"/>
      <color theme="0"/>
      <name val="Roboto"/>
    </font>
    <font>
      <sz val="72"/>
      <color theme="1"/>
      <name val="Roboto"/>
    </font>
    <font>
      <b/>
      <sz val="16"/>
      <color theme="1"/>
      <name val="Roboto"/>
    </font>
    <font>
      <b/>
      <sz val="24"/>
      <color theme="1"/>
      <name val="Roboto"/>
    </font>
    <font>
      <b/>
      <sz val="14"/>
      <color rgb="FFC7FF00"/>
      <name val="Roboto"/>
    </font>
    <font>
      <b/>
      <sz val="16"/>
      <color rgb="FFC7FF00"/>
      <name val="SF UI Display"/>
      <family val="3"/>
    </font>
    <font>
      <b/>
      <sz val="14"/>
      <color rgb="FFC7FF00"/>
      <name val="SF UI Display"/>
      <family val="3"/>
    </font>
    <font>
      <b/>
      <sz val="15"/>
      <color rgb="FFC7FF00"/>
      <name val="SF UI Display"/>
      <family val="3"/>
    </font>
    <font>
      <b/>
      <sz val="13"/>
      <color theme="0"/>
      <name val="SF UI Display"/>
      <family val="3"/>
    </font>
    <font>
      <b/>
      <sz val="11"/>
      <color rgb="FF00FFFF"/>
      <name val="Roboto"/>
    </font>
    <font>
      <b/>
      <sz val="11"/>
      <color rgb="FFC7FF00"/>
      <name val="Calibri"/>
      <family val="2"/>
      <scheme val="minor"/>
    </font>
    <font>
      <b/>
      <sz val="12"/>
      <color rgb="FFC7FF00"/>
      <name val="Calibri"/>
      <family val="2"/>
      <scheme val="minor"/>
    </font>
    <font>
      <sz val="11"/>
      <color rgb="FF00FF00"/>
      <name val="Calibri"/>
      <family val="2"/>
      <scheme val="minor"/>
    </font>
    <font>
      <b/>
      <sz val="13"/>
      <color rgb="FF00FF00"/>
      <name val="SF UI Display"/>
      <family val="3"/>
    </font>
    <font>
      <b/>
      <sz val="13"/>
      <color rgb="FF00FF00"/>
      <name val="Roboto"/>
    </font>
    <font>
      <b/>
      <sz val="16"/>
      <color rgb="FF00FF00"/>
      <name val="SF UI Display"/>
      <family val="3"/>
    </font>
    <font>
      <b/>
      <sz val="36"/>
      <color rgb="FF00FF00"/>
      <name val="Roboto"/>
    </font>
    <font>
      <b/>
      <sz val="26"/>
      <color rgb="FF00FFFF"/>
      <name val="Roboto"/>
    </font>
    <font>
      <b/>
      <sz val="13"/>
      <color rgb="FFC7FF00"/>
      <name val="SF UI Display"/>
      <family val="3"/>
    </font>
    <font>
      <sz val="14"/>
      <color theme="1"/>
      <name val="Roboto"/>
    </font>
    <font>
      <b/>
      <sz val="13"/>
      <color rgb="FFC7FF00"/>
      <name val="Roboto"/>
    </font>
    <font>
      <b/>
      <sz val="16"/>
      <color theme="0"/>
      <name val="SF UI Display"/>
      <family val="3"/>
    </font>
    <font>
      <u/>
      <sz val="11"/>
      <color theme="1"/>
      <name val="Robot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7276E"/>
        <bgColor indexed="64"/>
      </patternFill>
    </fill>
    <fill>
      <patternFill patternType="solid">
        <fgColor rgb="FF3300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/>
    <xf numFmtId="0" fontId="4" fillId="2" borderId="0" xfId="0" applyFont="1" applyFill="1"/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4" fillId="4" borderId="0" xfId="0" applyFont="1" applyFill="1"/>
    <xf numFmtId="0" fontId="1" fillId="4" borderId="0" xfId="0" applyFont="1" applyFill="1"/>
    <xf numFmtId="0" fontId="3" fillId="2" borderId="0" xfId="0" applyFont="1" applyFill="1"/>
    <xf numFmtId="0" fontId="11" fillId="2" borderId="0" xfId="0" applyFont="1" applyFill="1"/>
    <xf numFmtId="0" fontId="4" fillId="2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5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9" fillId="5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8" fillId="5" borderId="0" xfId="0" applyFont="1" applyFill="1" applyAlignment="1">
      <alignment horizontal="right" vertical="center"/>
    </xf>
    <xf numFmtId="0" fontId="8" fillId="5" borderId="0" xfId="0" applyFont="1" applyFill="1" applyAlignment="1">
      <alignment horizontal="right"/>
    </xf>
    <xf numFmtId="0" fontId="20" fillId="5" borderId="0" xfId="0" applyFont="1" applyFill="1" applyAlignment="1">
      <alignment horizontal="center"/>
    </xf>
    <xf numFmtId="0" fontId="2" fillId="5" borderId="0" xfId="0" applyFont="1" applyFill="1" applyAlignment="1">
      <alignment vertic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3" fillId="6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2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24" fillId="5" borderId="0" xfId="0" applyFont="1" applyFill="1" applyAlignment="1">
      <alignment horizontal="center"/>
    </xf>
    <xf numFmtId="0" fontId="25" fillId="5" borderId="0" xfId="0" applyFont="1" applyFill="1" applyAlignment="1">
      <alignment horizontal="center"/>
    </xf>
    <xf numFmtId="0" fontId="25" fillId="6" borderId="0" xfId="0" applyFont="1" applyFill="1" applyAlignment="1">
      <alignment horizontal="center"/>
    </xf>
    <xf numFmtId="0" fontId="26" fillId="6" borderId="0" xfId="0" applyFont="1" applyFill="1" applyAlignment="1">
      <alignment horizontal="right"/>
    </xf>
    <xf numFmtId="0" fontId="27" fillId="6" borderId="0" xfId="0" applyFont="1" applyFill="1" applyAlignment="1">
      <alignment horizontal="center" vertical="center"/>
    </xf>
    <xf numFmtId="0" fontId="29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30" fillId="6" borderId="0" xfId="0" applyFont="1" applyFill="1" applyAlignment="1">
      <alignment horizontal="center"/>
    </xf>
    <xf numFmtId="0" fontId="31" fillId="0" borderId="0" xfId="0" applyFont="1"/>
    <xf numFmtId="0" fontId="10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6" borderId="0" xfId="0" applyFont="1" applyFill="1" applyAlignment="1">
      <alignment horizontal="center" vertical="center"/>
    </xf>
    <xf numFmtId="0" fontId="32" fillId="6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3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5" borderId="0" xfId="0" applyFont="1" applyFill="1" applyAlignment="1">
      <alignment horizontal="center"/>
    </xf>
    <xf numFmtId="0" fontId="28" fillId="5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504"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rgb="FF00CC00"/>
        </patternFill>
      </fill>
    </dxf>
    <dxf>
      <font>
        <b/>
        <i val="0"/>
        <color theme="0"/>
      </font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00FF00"/>
      <color rgb="FF3300FF"/>
      <color rgb="FF07276E"/>
      <color rgb="FFC7FF00"/>
      <color rgb="FF00FFFF"/>
      <color rgb="FFDEB670"/>
      <color rgb="FF364176"/>
      <color rgb="FF171C33"/>
      <color rgb="FF00CC00"/>
      <color rgb="FF3159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jpeg"/><Relationship Id="rId19" Type="http://schemas.openxmlformats.org/officeDocument/2006/relationships/image" Target="../media/image19.pn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.png"/><Relationship Id="rId18" Type="http://schemas.openxmlformats.org/officeDocument/2006/relationships/image" Target="../media/image25.png"/><Relationship Id="rId3" Type="http://schemas.openxmlformats.org/officeDocument/2006/relationships/image" Target="../media/image22.png"/><Relationship Id="rId21" Type="http://schemas.openxmlformats.org/officeDocument/2006/relationships/image" Target="../media/image23.png"/><Relationship Id="rId7" Type="http://schemas.openxmlformats.org/officeDocument/2006/relationships/image" Target="../media/image40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26.png"/><Relationship Id="rId16" Type="http://schemas.openxmlformats.org/officeDocument/2006/relationships/image" Target="../media/image17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5.png"/><Relationship Id="rId5" Type="http://schemas.openxmlformats.org/officeDocument/2006/relationships/image" Target="../media/image18.png"/><Relationship Id="rId15" Type="http://schemas.openxmlformats.org/officeDocument/2006/relationships/image" Target="../media/image2.png"/><Relationship Id="rId10" Type="http://schemas.openxmlformats.org/officeDocument/2006/relationships/image" Target="../media/image27.png"/><Relationship Id="rId19" Type="http://schemas.openxmlformats.org/officeDocument/2006/relationships/image" Target="../media/image20.png"/><Relationship Id="rId4" Type="http://schemas.openxmlformats.org/officeDocument/2006/relationships/image" Target="../media/image28.png"/><Relationship Id="rId9" Type="http://schemas.openxmlformats.org/officeDocument/2006/relationships/image" Target="../media/image30.png"/><Relationship Id="rId14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3.png"/><Relationship Id="rId18" Type="http://schemas.openxmlformats.org/officeDocument/2006/relationships/image" Target="../media/image24.png"/><Relationship Id="rId3" Type="http://schemas.openxmlformats.org/officeDocument/2006/relationships/image" Target="../media/image40.png"/><Relationship Id="rId21" Type="http://schemas.openxmlformats.org/officeDocument/2006/relationships/image" Target="../media/image21.png"/><Relationship Id="rId7" Type="http://schemas.openxmlformats.org/officeDocument/2006/relationships/image" Target="../media/image13.png"/><Relationship Id="rId12" Type="http://schemas.openxmlformats.org/officeDocument/2006/relationships/image" Target="../media/image28.png"/><Relationship Id="rId17" Type="http://schemas.openxmlformats.org/officeDocument/2006/relationships/image" Target="../media/image19.png"/><Relationship Id="rId2" Type="http://schemas.openxmlformats.org/officeDocument/2006/relationships/image" Target="../media/image22.png"/><Relationship Id="rId16" Type="http://schemas.openxmlformats.org/officeDocument/2006/relationships/image" Target="../media/image17.png"/><Relationship Id="rId20" Type="http://schemas.openxmlformats.org/officeDocument/2006/relationships/image" Target="../media/image27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.png"/><Relationship Id="rId5" Type="http://schemas.openxmlformats.org/officeDocument/2006/relationships/image" Target="../media/image14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30.png"/><Relationship Id="rId14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28.png"/><Relationship Id="rId18" Type="http://schemas.openxmlformats.org/officeDocument/2006/relationships/image" Target="../media/image15.png"/><Relationship Id="rId3" Type="http://schemas.openxmlformats.org/officeDocument/2006/relationships/image" Target="../media/image14.png"/><Relationship Id="rId21" Type="http://schemas.openxmlformats.org/officeDocument/2006/relationships/image" Target="../media/image27.png"/><Relationship Id="rId7" Type="http://schemas.openxmlformats.org/officeDocument/2006/relationships/image" Target="../media/image18.png"/><Relationship Id="rId12" Type="http://schemas.openxmlformats.org/officeDocument/2006/relationships/image" Target="../media/image13.png"/><Relationship Id="rId17" Type="http://schemas.openxmlformats.org/officeDocument/2006/relationships/image" Target="../media/image21.png"/><Relationship Id="rId2" Type="http://schemas.openxmlformats.org/officeDocument/2006/relationships/image" Target="../media/image40.png"/><Relationship Id="rId16" Type="http://schemas.openxmlformats.org/officeDocument/2006/relationships/image" Target="../media/image23.png"/><Relationship Id="rId20" Type="http://schemas.openxmlformats.org/officeDocument/2006/relationships/image" Target="../media/image25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0.png"/><Relationship Id="rId5" Type="http://schemas.openxmlformats.org/officeDocument/2006/relationships/image" Target="../media/image19.png"/><Relationship Id="rId15" Type="http://schemas.openxmlformats.org/officeDocument/2006/relationships/image" Target="../media/image24.png"/><Relationship Id="rId10" Type="http://schemas.openxmlformats.org/officeDocument/2006/relationships/image" Target="../media/image2.png"/><Relationship Id="rId19" Type="http://schemas.openxmlformats.org/officeDocument/2006/relationships/image" Target="../media/image17.png"/><Relationship Id="rId4" Type="http://schemas.openxmlformats.org/officeDocument/2006/relationships/image" Target="../media/image30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13" Type="http://schemas.openxmlformats.org/officeDocument/2006/relationships/image" Target="../media/image21.png"/><Relationship Id="rId18" Type="http://schemas.openxmlformats.org/officeDocument/2006/relationships/image" Target="../media/image13.png"/><Relationship Id="rId3" Type="http://schemas.openxmlformats.org/officeDocument/2006/relationships/image" Target="../media/image26.png"/><Relationship Id="rId21" Type="http://schemas.openxmlformats.org/officeDocument/2006/relationships/image" Target="../media/image17.png"/><Relationship Id="rId7" Type="http://schemas.openxmlformats.org/officeDocument/2006/relationships/image" Target="../media/image16.png"/><Relationship Id="rId12" Type="http://schemas.openxmlformats.org/officeDocument/2006/relationships/image" Target="../media/image2.png"/><Relationship Id="rId17" Type="http://schemas.openxmlformats.org/officeDocument/2006/relationships/image" Target="../media/image15.png"/><Relationship Id="rId2" Type="http://schemas.openxmlformats.org/officeDocument/2006/relationships/image" Target="../media/image18.png"/><Relationship Id="rId16" Type="http://schemas.openxmlformats.org/officeDocument/2006/relationships/image" Target="../media/image40.png"/><Relationship Id="rId20" Type="http://schemas.openxmlformats.org/officeDocument/2006/relationships/image" Target="../media/image23.png"/><Relationship Id="rId1" Type="http://schemas.openxmlformats.org/officeDocument/2006/relationships/image" Target="../media/image41.jpeg"/><Relationship Id="rId6" Type="http://schemas.openxmlformats.org/officeDocument/2006/relationships/image" Target="../media/image1.png"/><Relationship Id="rId11" Type="http://schemas.openxmlformats.org/officeDocument/2006/relationships/image" Target="../media/image24.png"/><Relationship Id="rId5" Type="http://schemas.openxmlformats.org/officeDocument/2006/relationships/image" Target="../media/image30.png"/><Relationship Id="rId15" Type="http://schemas.openxmlformats.org/officeDocument/2006/relationships/image" Target="../media/image25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4.png"/><Relationship Id="rId9" Type="http://schemas.openxmlformats.org/officeDocument/2006/relationships/image" Target="../media/image22.png"/><Relationship Id="rId14" Type="http://schemas.openxmlformats.org/officeDocument/2006/relationships/image" Target="../media/image28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2.png"/><Relationship Id="rId21" Type="http://schemas.openxmlformats.org/officeDocument/2006/relationships/image" Target="../media/image20.png"/><Relationship Id="rId7" Type="http://schemas.openxmlformats.org/officeDocument/2006/relationships/image" Target="../media/image28.png"/><Relationship Id="rId12" Type="http://schemas.openxmlformats.org/officeDocument/2006/relationships/image" Target="../media/image21.png"/><Relationship Id="rId17" Type="http://schemas.openxmlformats.org/officeDocument/2006/relationships/image" Target="../media/image23.png"/><Relationship Id="rId2" Type="http://schemas.openxmlformats.org/officeDocument/2006/relationships/image" Target="../media/image19.png"/><Relationship Id="rId16" Type="http://schemas.openxmlformats.org/officeDocument/2006/relationships/image" Target="../media/image40.png"/><Relationship Id="rId20" Type="http://schemas.openxmlformats.org/officeDocument/2006/relationships/image" Target="../media/image26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17.png"/><Relationship Id="rId10" Type="http://schemas.openxmlformats.org/officeDocument/2006/relationships/image" Target="../media/image1.png"/><Relationship Id="rId19" Type="http://schemas.openxmlformats.org/officeDocument/2006/relationships/image" Target="../media/image15.png"/><Relationship Id="rId4" Type="http://schemas.openxmlformats.org/officeDocument/2006/relationships/image" Target="../media/image30.png"/><Relationship Id="rId9" Type="http://schemas.openxmlformats.org/officeDocument/2006/relationships/image" Target="../media/image22.png"/><Relationship Id="rId14" Type="http://schemas.openxmlformats.org/officeDocument/2006/relationships/image" Target="../media/image27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13" Type="http://schemas.openxmlformats.org/officeDocument/2006/relationships/image" Target="../media/image26.png"/><Relationship Id="rId18" Type="http://schemas.openxmlformats.org/officeDocument/2006/relationships/image" Target="../media/image19.png"/><Relationship Id="rId3" Type="http://schemas.openxmlformats.org/officeDocument/2006/relationships/image" Target="../media/image13.png"/><Relationship Id="rId21" Type="http://schemas.openxmlformats.org/officeDocument/2006/relationships/image" Target="../media/image21.png"/><Relationship Id="rId7" Type="http://schemas.openxmlformats.org/officeDocument/2006/relationships/image" Target="../media/image14.png"/><Relationship Id="rId12" Type="http://schemas.openxmlformats.org/officeDocument/2006/relationships/image" Target="../media/image27.png"/><Relationship Id="rId17" Type="http://schemas.openxmlformats.org/officeDocument/2006/relationships/image" Target="../media/image20.png"/><Relationship Id="rId2" Type="http://schemas.openxmlformats.org/officeDocument/2006/relationships/image" Target="../media/image22.png"/><Relationship Id="rId16" Type="http://schemas.openxmlformats.org/officeDocument/2006/relationships/image" Target="../media/image28.png"/><Relationship Id="rId20" Type="http://schemas.openxmlformats.org/officeDocument/2006/relationships/image" Target="../media/image30.png"/><Relationship Id="rId1" Type="http://schemas.openxmlformats.org/officeDocument/2006/relationships/image" Target="../media/image41.jpeg"/><Relationship Id="rId6" Type="http://schemas.openxmlformats.org/officeDocument/2006/relationships/image" Target="../media/image16.png"/><Relationship Id="rId11" Type="http://schemas.openxmlformats.org/officeDocument/2006/relationships/image" Target="../media/image17.png"/><Relationship Id="rId5" Type="http://schemas.openxmlformats.org/officeDocument/2006/relationships/image" Target="../media/image40.png"/><Relationship Id="rId15" Type="http://schemas.openxmlformats.org/officeDocument/2006/relationships/image" Target="../media/image15.png"/><Relationship Id="rId10" Type="http://schemas.openxmlformats.org/officeDocument/2006/relationships/image" Target="../media/image24.png"/><Relationship Id="rId19" Type="http://schemas.openxmlformats.org/officeDocument/2006/relationships/image" Target="../media/image25.png"/><Relationship Id="rId4" Type="http://schemas.openxmlformats.org/officeDocument/2006/relationships/image" Target="../media/image1.png"/><Relationship Id="rId9" Type="http://schemas.openxmlformats.org/officeDocument/2006/relationships/image" Target="../media/image18.png"/><Relationship Id="rId14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3.png"/><Relationship Id="rId18" Type="http://schemas.openxmlformats.org/officeDocument/2006/relationships/image" Target="../media/image26.png"/><Relationship Id="rId3" Type="http://schemas.openxmlformats.org/officeDocument/2006/relationships/image" Target="../media/image30.png"/><Relationship Id="rId21" Type="http://schemas.openxmlformats.org/officeDocument/2006/relationships/image" Target="../media/image28.png"/><Relationship Id="rId7" Type="http://schemas.openxmlformats.org/officeDocument/2006/relationships/image" Target="../media/image20.png"/><Relationship Id="rId12" Type="http://schemas.openxmlformats.org/officeDocument/2006/relationships/image" Target="../media/image1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7.png"/><Relationship Id="rId20" Type="http://schemas.openxmlformats.org/officeDocument/2006/relationships/image" Target="../media/image2.png"/><Relationship Id="rId1" Type="http://schemas.openxmlformats.org/officeDocument/2006/relationships/image" Target="../media/image41.jpeg"/><Relationship Id="rId6" Type="http://schemas.openxmlformats.org/officeDocument/2006/relationships/image" Target="../media/image24.png"/><Relationship Id="rId11" Type="http://schemas.openxmlformats.org/officeDocument/2006/relationships/image" Target="../media/image16.png"/><Relationship Id="rId5" Type="http://schemas.openxmlformats.org/officeDocument/2006/relationships/image" Target="../media/image18.png"/><Relationship Id="rId15" Type="http://schemas.openxmlformats.org/officeDocument/2006/relationships/image" Target="../media/image15.png"/><Relationship Id="rId10" Type="http://schemas.openxmlformats.org/officeDocument/2006/relationships/image" Target="../media/image22.png"/><Relationship Id="rId19" Type="http://schemas.openxmlformats.org/officeDocument/2006/relationships/image" Target="../media/image21.png"/><Relationship Id="rId4" Type="http://schemas.openxmlformats.org/officeDocument/2006/relationships/image" Target="../media/image13.png"/><Relationship Id="rId9" Type="http://schemas.openxmlformats.org/officeDocument/2006/relationships/image" Target="../media/image19.png"/><Relationship Id="rId14" Type="http://schemas.openxmlformats.org/officeDocument/2006/relationships/image" Target="../media/image14.pn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3.png"/><Relationship Id="rId18" Type="http://schemas.openxmlformats.org/officeDocument/2006/relationships/image" Target="../media/image30.png"/><Relationship Id="rId3" Type="http://schemas.openxmlformats.org/officeDocument/2006/relationships/image" Target="../media/image2.png"/><Relationship Id="rId21" Type="http://schemas.openxmlformats.org/officeDocument/2006/relationships/image" Target="../media/image26.png"/><Relationship Id="rId7" Type="http://schemas.openxmlformats.org/officeDocument/2006/relationships/image" Target="../media/image14.png"/><Relationship Id="rId12" Type="http://schemas.openxmlformats.org/officeDocument/2006/relationships/image" Target="../media/image13.png"/><Relationship Id="rId17" Type="http://schemas.openxmlformats.org/officeDocument/2006/relationships/image" Target="../media/image25.png"/><Relationship Id="rId2" Type="http://schemas.openxmlformats.org/officeDocument/2006/relationships/image" Target="../media/image24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40.png"/><Relationship Id="rId5" Type="http://schemas.openxmlformats.org/officeDocument/2006/relationships/image" Target="../media/image16.png"/><Relationship Id="rId15" Type="http://schemas.openxmlformats.org/officeDocument/2006/relationships/image" Target="../media/image21.png"/><Relationship Id="rId10" Type="http://schemas.openxmlformats.org/officeDocument/2006/relationships/image" Target="../media/image2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22.png"/><Relationship Id="rId14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3.png"/><Relationship Id="rId18" Type="http://schemas.openxmlformats.org/officeDocument/2006/relationships/image" Target="../media/image1.png"/><Relationship Id="rId3" Type="http://schemas.openxmlformats.org/officeDocument/2006/relationships/image" Target="../media/image18.png"/><Relationship Id="rId21" Type="http://schemas.openxmlformats.org/officeDocument/2006/relationships/image" Target="../media/image17.png"/><Relationship Id="rId7" Type="http://schemas.openxmlformats.org/officeDocument/2006/relationships/image" Target="../media/image13.png"/><Relationship Id="rId12" Type="http://schemas.openxmlformats.org/officeDocument/2006/relationships/image" Target="../media/image2.png"/><Relationship Id="rId17" Type="http://schemas.openxmlformats.org/officeDocument/2006/relationships/image" Target="../media/image21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8.png"/><Relationship Id="rId1" Type="http://schemas.openxmlformats.org/officeDocument/2006/relationships/image" Target="../media/image41.jpeg"/><Relationship Id="rId6" Type="http://schemas.openxmlformats.org/officeDocument/2006/relationships/image" Target="../media/image20.png"/><Relationship Id="rId11" Type="http://schemas.openxmlformats.org/officeDocument/2006/relationships/image" Target="../media/image40.png"/><Relationship Id="rId5" Type="http://schemas.openxmlformats.org/officeDocument/2006/relationships/image" Target="../media/image30.png"/><Relationship Id="rId15" Type="http://schemas.openxmlformats.org/officeDocument/2006/relationships/image" Target="../media/image22.png"/><Relationship Id="rId10" Type="http://schemas.openxmlformats.org/officeDocument/2006/relationships/image" Target="../media/image16.png"/><Relationship Id="rId19" Type="http://schemas.openxmlformats.org/officeDocument/2006/relationships/image" Target="../media/image26.png"/><Relationship Id="rId4" Type="http://schemas.openxmlformats.org/officeDocument/2006/relationships/image" Target="../media/image25.png"/><Relationship Id="rId9" Type="http://schemas.openxmlformats.org/officeDocument/2006/relationships/image" Target="../media/image15.png"/><Relationship Id="rId14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40.png"/><Relationship Id="rId18" Type="http://schemas.openxmlformats.org/officeDocument/2006/relationships/image" Target="../media/image25.png"/><Relationship Id="rId3" Type="http://schemas.openxmlformats.org/officeDocument/2006/relationships/image" Target="../media/image23.png"/><Relationship Id="rId21" Type="http://schemas.openxmlformats.org/officeDocument/2006/relationships/image" Target="../media/image26.png"/><Relationship Id="rId7" Type="http://schemas.openxmlformats.org/officeDocument/2006/relationships/image" Target="../media/image16.png"/><Relationship Id="rId12" Type="http://schemas.openxmlformats.org/officeDocument/2006/relationships/image" Target="../media/image18.png"/><Relationship Id="rId17" Type="http://schemas.openxmlformats.org/officeDocument/2006/relationships/image" Target="../media/image28.png"/><Relationship Id="rId2" Type="http://schemas.openxmlformats.org/officeDocument/2006/relationships/image" Target="../media/image20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27.png"/><Relationship Id="rId11" Type="http://schemas.openxmlformats.org/officeDocument/2006/relationships/image" Target="../media/image17.png"/><Relationship Id="rId5" Type="http://schemas.openxmlformats.org/officeDocument/2006/relationships/image" Target="../media/image21.png"/><Relationship Id="rId15" Type="http://schemas.openxmlformats.org/officeDocument/2006/relationships/image" Target="../media/image1.png"/><Relationship Id="rId10" Type="http://schemas.openxmlformats.org/officeDocument/2006/relationships/image" Target="../media/image2.png"/><Relationship Id="rId19" Type="http://schemas.openxmlformats.org/officeDocument/2006/relationships/image" Target="../media/image14.png"/><Relationship Id="rId4" Type="http://schemas.openxmlformats.org/officeDocument/2006/relationships/image" Target="../media/image24.png"/><Relationship Id="rId9" Type="http://schemas.openxmlformats.org/officeDocument/2006/relationships/image" Target="../media/image13.png"/><Relationship Id="rId14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20.png"/><Relationship Id="rId18" Type="http://schemas.openxmlformats.org/officeDocument/2006/relationships/image" Target="../media/image40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28.png"/><Relationship Id="rId25" Type="http://schemas.openxmlformats.org/officeDocument/2006/relationships/image" Target="../media/image30.png"/><Relationship Id="rId2" Type="http://schemas.openxmlformats.org/officeDocument/2006/relationships/image" Target="../media/image2.png"/><Relationship Id="rId16" Type="http://schemas.openxmlformats.org/officeDocument/2006/relationships/image" Target="../media/image27.png"/><Relationship Id="rId20" Type="http://schemas.openxmlformats.org/officeDocument/2006/relationships/image" Target="../media/image13.png"/><Relationship Id="rId29" Type="http://schemas.openxmlformats.org/officeDocument/2006/relationships/image" Target="../media/image18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22.png"/><Relationship Id="rId23" Type="http://schemas.openxmlformats.org/officeDocument/2006/relationships/image" Target="../media/image16.png"/><Relationship Id="rId28" Type="http://schemas.openxmlformats.org/officeDocument/2006/relationships/image" Target="../media/image24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31" Type="http://schemas.openxmlformats.org/officeDocument/2006/relationships/image" Target="../media/image41.jpe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7.png"/><Relationship Id="rId22" Type="http://schemas.openxmlformats.org/officeDocument/2006/relationships/image" Target="../media/image19.png"/><Relationship Id="rId27" Type="http://schemas.openxmlformats.org/officeDocument/2006/relationships/image" Target="../media/image25.png"/><Relationship Id="rId30" Type="http://schemas.openxmlformats.org/officeDocument/2006/relationships/image" Target="../media/image21.pn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24.png"/><Relationship Id="rId18" Type="http://schemas.openxmlformats.org/officeDocument/2006/relationships/image" Target="../media/image30.png"/><Relationship Id="rId3" Type="http://schemas.openxmlformats.org/officeDocument/2006/relationships/image" Target="../media/image18.png"/><Relationship Id="rId21" Type="http://schemas.openxmlformats.org/officeDocument/2006/relationships/image" Target="../media/image14.png"/><Relationship Id="rId7" Type="http://schemas.openxmlformats.org/officeDocument/2006/relationships/image" Target="../media/image22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17.png"/><Relationship Id="rId16" Type="http://schemas.openxmlformats.org/officeDocument/2006/relationships/image" Target="../media/image25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21.png"/><Relationship Id="rId11" Type="http://schemas.openxmlformats.org/officeDocument/2006/relationships/image" Target="../media/image1.png"/><Relationship Id="rId5" Type="http://schemas.openxmlformats.org/officeDocument/2006/relationships/image" Target="../media/image19.png"/><Relationship Id="rId15" Type="http://schemas.openxmlformats.org/officeDocument/2006/relationships/image" Target="../media/image28.png"/><Relationship Id="rId10" Type="http://schemas.openxmlformats.org/officeDocument/2006/relationships/image" Target="../media/image2.png"/><Relationship Id="rId19" Type="http://schemas.openxmlformats.org/officeDocument/2006/relationships/image" Target="../media/image40.png"/><Relationship Id="rId4" Type="http://schemas.openxmlformats.org/officeDocument/2006/relationships/image" Target="../media/image20.png"/><Relationship Id="rId9" Type="http://schemas.openxmlformats.org/officeDocument/2006/relationships/image" Target="../media/image15.png"/><Relationship Id="rId14" Type="http://schemas.openxmlformats.org/officeDocument/2006/relationships/image" Target="../media/image27.pn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1.png"/><Relationship Id="rId21" Type="http://schemas.openxmlformats.org/officeDocument/2006/relationships/image" Target="../media/image14.png"/><Relationship Id="rId7" Type="http://schemas.openxmlformats.org/officeDocument/2006/relationships/image" Target="../media/image30.png"/><Relationship Id="rId12" Type="http://schemas.openxmlformats.org/officeDocument/2006/relationships/image" Target="../media/image26.png"/><Relationship Id="rId17" Type="http://schemas.openxmlformats.org/officeDocument/2006/relationships/image" Target="../media/image25.png"/><Relationship Id="rId2" Type="http://schemas.openxmlformats.org/officeDocument/2006/relationships/image" Target="../media/image18.png"/><Relationship Id="rId16" Type="http://schemas.openxmlformats.org/officeDocument/2006/relationships/image" Target="../media/image2.png"/><Relationship Id="rId20" Type="http://schemas.openxmlformats.org/officeDocument/2006/relationships/image" Target="../media/image19.png"/><Relationship Id="rId1" Type="http://schemas.openxmlformats.org/officeDocument/2006/relationships/image" Target="../media/image41.jpeg"/><Relationship Id="rId6" Type="http://schemas.openxmlformats.org/officeDocument/2006/relationships/image" Target="../media/image15.png"/><Relationship Id="rId11" Type="http://schemas.openxmlformats.org/officeDocument/2006/relationships/image" Target="../media/image23.png"/><Relationship Id="rId5" Type="http://schemas.openxmlformats.org/officeDocument/2006/relationships/image" Target="../media/image40.png"/><Relationship Id="rId15" Type="http://schemas.openxmlformats.org/officeDocument/2006/relationships/image" Target="../media/image20.png"/><Relationship Id="rId10" Type="http://schemas.openxmlformats.org/officeDocument/2006/relationships/image" Target="../media/image16.png"/><Relationship Id="rId19" Type="http://schemas.openxmlformats.org/officeDocument/2006/relationships/image" Target="../media/image24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7.pn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24.png"/><Relationship Id="rId18" Type="http://schemas.openxmlformats.org/officeDocument/2006/relationships/image" Target="../media/image28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6.png"/><Relationship Id="rId12" Type="http://schemas.openxmlformats.org/officeDocument/2006/relationships/image" Target="../media/image16.png"/><Relationship Id="rId17" Type="http://schemas.openxmlformats.org/officeDocument/2006/relationships/image" Target="../media/image25.png"/><Relationship Id="rId2" Type="http://schemas.openxmlformats.org/officeDocument/2006/relationships/image" Target="../media/image27.png"/><Relationship Id="rId16" Type="http://schemas.openxmlformats.org/officeDocument/2006/relationships/image" Target="../media/image18.png"/><Relationship Id="rId20" Type="http://schemas.openxmlformats.org/officeDocument/2006/relationships/image" Target="../media/image13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19.png"/><Relationship Id="rId5" Type="http://schemas.openxmlformats.org/officeDocument/2006/relationships/image" Target="../media/image17.png"/><Relationship Id="rId15" Type="http://schemas.openxmlformats.org/officeDocument/2006/relationships/image" Target="../media/image23.png"/><Relationship Id="rId10" Type="http://schemas.openxmlformats.org/officeDocument/2006/relationships/image" Target="../media/image1.png"/><Relationship Id="rId19" Type="http://schemas.openxmlformats.org/officeDocument/2006/relationships/image" Target="../media/image14.png"/><Relationship Id="rId4" Type="http://schemas.openxmlformats.org/officeDocument/2006/relationships/image" Target="../media/image22.png"/><Relationship Id="rId9" Type="http://schemas.openxmlformats.org/officeDocument/2006/relationships/image" Target="../media/image15.png"/><Relationship Id="rId14" Type="http://schemas.openxmlformats.org/officeDocument/2006/relationships/image" Target="../media/image30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4.png"/><Relationship Id="rId18" Type="http://schemas.openxmlformats.org/officeDocument/2006/relationships/image" Target="../media/image24.png"/><Relationship Id="rId3" Type="http://schemas.openxmlformats.org/officeDocument/2006/relationships/image" Target="../media/image1.png"/><Relationship Id="rId21" Type="http://schemas.openxmlformats.org/officeDocument/2006/relationships/image" Target="../media/image2.png"/><Relationship Id="rId7" Type="http://schemas.openxmlformats.org/officeDocument/2006/relationships/image" Target="../media/image21.png"/><Relationship Id="rId12" Type="http://schemas.openxmlformats.org/officeDocument/2006/relationships/image" Target="../media/image23.png"/><Relationship Id="rId17" Type="http://schemas.openxmlformats.org/officeDocument/2006/relationships/image" Target="../media/image15.png"/><Relationship Id="rId2" Type="http://schemas.openxmlformats.org/officeDocument/2006/relationships/image" Target="../media/image20.png"/><Relationship Id="rId16" Type="http://schemas.openxmlformats.org/officeDocument/2006/relationships/image" Target="../media/image26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40.png"/><Relationship Id="rId11" Type="http://schemas.openxmlformats.org/officeDocument/2006/relationships/image" Target="../media/image18.png"/><Relationship Id="rId5" Type="http://schemas.openxmlformats.org/officeDocument/2006/relationships/image" Target="../media/image13.png"/><Relationship Id="rId15" Type="http://schemas.openxmlformats.org/officeDocument/2006/relationships/image" Target="../media/image25.png"/><Relationship Id="rId10" Type="http://schemas.openxmlformats.org/officeDocument/2006/relationships/image" Target="../media/image30.png"/><Relationship Id="rId19" Type="http://schemas.openxmlformats.org/officeDocument/2006/relationships/image" Target="../media/image28.png"/><Relationship Id="rId4" Type="http://schemas.openxmlformats.org/officeDocument/2006/relationships/image" Target="../media/image19.png"/><Relationship Id="rId9" Type="http://schemas.openxmlformats.org/officeDocument/2006/relationships/image" Target="../media/image16.png"/><Relationship Id="rId14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13" Type="http://schemas.openxmlformats.org/officeDocument/2006/relationships/image" Target="../media/image25.png"/><Relationship Id="rId18" Type="http://schemas.openxmlformats.org/officeDocument/2006/relationships/image" Target="../media/image40.png"/><Relationship Id="rId3" Type="http://schemas.openxmlformats.org/officeDocument/2006/relationships/image" Target="../media/image15.png"/><Relationship Id="rId21" Type="http://schemas.openxmlformats.org/officeDocument/2006/relationships/image" Target="../media/image22.png"/><Relationship Id="rId7" Type="http://schemas.openxmlformats.org/officeDocument/2006/relationships/image" Target="../media/image17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0.png"/><Relationship Id="rId16" Type="http://schemas.openxmlformats.org/officeDocument/2006/relationships/image" Target="../media/image14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8.png"/><Relationship Id="rId5" Type="http://schemas.openxmlformats.org/officeDocument/2006/relationships/image" Target="../media/image27.png"/><Relationship Id="rId15" Type="http://schemas.openxmlformats.org/officeDocument/2006/relationships/image" Target="../media/image16.png"/><Relationship Id="rId10" Type="http://schemas.openxmlformats.org/officeDocument/2006/relationships/image" Target="../media/image1.png"/><Relationship Id="rId19" Type="http://schemas.openxmlformats.org/officeDocument/2006/relationships/image" Target="../media/image2.png"/><Relationship Id="rId4" Type="http://schemas.openxmlformats.org/officeDocument/2006/relationships/image" Target="../media/image19.png"/><Relationship Id="rId9" Type="http://schemas.openxmlformats.org/officeDocument/2006/relationships/image" Target="../media/image24.png"/><Relationship Id="rId14" Type="http://schemas.openxmlformats.org/officeDocument/2006/relationships/image" Target="../media/image21.png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png"/><Relationship Id="rId13" Type="http://schemas.openxmlformats.org/officeDocument/2006/relationships/image" Target="../media/image22.png"/><Relationship Id="rId18" Type="http://schemas.openxmlformats.org/officeDocument/2006/relationships/image" Target="../media/image23.png"/><Relationship Id="rId3" Type="http://schemas.openxmlformats.org/officeDocument/2006/relationships/image" Target="../media/image40.png"/><Relationship Id="rId21" Type="http://schemas.openxmlformats.org/officeDocument/2006/relationships/image" Target="../media/image14.png"/><Relationship Id="rId7" Type="http://schemas.openxmlformats.org/officeDocument/2006/relationships/image" Target="../media/image24.png"/><Relationship Id="rId12" Type="http://schemas.openxmlformats.org/officeDocument/2006/relationships/image" Target="../media/image2.png"/><Relationship Id="rId17" Type="http://schemas.openxmlformats.org/officeDocument/2006/relationships/image" Target="../media/image1.png"/><Relationship Id="rId2" Type="http://schemas.openxmlformats.org/officeDocument/2006/relationships/image" Target="../media/image27.png"/><Relationship Id="rId16" Type="http://schemas.openxmlformats.org/officeDocument/2006/relationships/image" Target="../media/image15.png"/><Relationship Id="rId20" Type="http://schemas.openxmlformats.org/officeDocument/2006/relationships/image" Target="../media/image20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16.png"/><Relationship Id="rId5" Type="http://schemas.openxmlformats.org/officeDocument/2006/relationships/image" Target="../media/image30.png"/><Relationship Id="rId15" Type="http://schemas.openxmlformats.org/officeDocument/2006/relationships/image" Target="../media/image21.png"/><Relationship Id="rId10" Type="http://schemas.openxmlformats.org/officeDocument/2006/relationships/image" Target="../media/image18.png"/><Relationship Id="rId19" Type="http://schemas.openxmlformats.org/officeDocument/2006/relationships/image" Target="../media/image26.png"/><Relationship Id="rId4" Type="http://schemas.openxmlformats.org/officeDocument/2006/relationships/image" Target="../media/image17.png"/><Relationship Id="rId9" Type="http://schemas.openxmlformats.org/officeDocument/2006/relationships/image" Target="../media/image28.png"/><Relationship Id="rId14" Type="http://schemas.openxmlformats.org/officeDocument/2006/relationships/image" Target="../media/image25.png"/></Relationships>
</file>

<file path=xl/drawings/_rels/drawing2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png"/><Relationship Id="rId13" Type="http://schemas.openxmlformats.org/officeDocument/2006/relationships/image" Target="../media/image24.png"/><Relationship Id="rId18" Type="http://schemas.openxmlformats.org/officeDocument/2006/relationships/image" Target="../media/image16.png"/><Relationship Id="rId3" Type="http://schemas.openxmlformats.org/officeDocument/2006/relationships/image" Target="../media/image26.png"/><Relationship Id="rId7" Type="http://schemas.openxmlformats.org/officeDocument/2006/relationships/image" Target="../media/image25.png"/><Relationship Id="rId12" Type="http://schemas.openxmlformats.org/officeDocument/2006/relationships/image" Target="../media/image27.png"/><Relationship Id="rId17" Type="http://schemas.openxmlformats.org/officeDocument/2006/relationships/image" Target="../media/image15.png"/><Relationship Id="rId2" Type="http://schemas.openxmlformats.org/officeDocument/2006/relationships/image" Target="../media/image2.png"/><Relationship Id="rId16" Type="http://schemas.openxmlformats.org/officeDocument/2006/relationships/image" Target="../media/image19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1.png"/><Relationship Id="rId5" Type="http://schemas.openxmlformats.org/officeDocument/2006/relationships/image" Target="../media/image14.png"/><Relationship Id="rId15" Type="http://schemas.openxmlformats.org/officeDocument/2006/relationships/image" Target="../media/image23.png"/><Relationship Id="rId10" Type="http://schemas.openxmlformats.org/officeDocument/2006/relationships/image" Target="../media/image28.png"/><Relationship Id="rId19" Type="http://schemas.openxmlformats.org/officeDocument/2006/relationships/image" Target="../media/image20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2.png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22.png"/><Relationship Id="rId18" Type="http://schemas.openxmlformats.org/officeDocument/2006/relationships/image" Target="../media/image26.png"/><Relationship Id="rId3" Type="http://schemas.openxmlformats.org/officeDocument/2006/relationships/image" Target="../media/image1.png"/><Relationship Id="rId21" Type="http://schemas.openxmlformats.org/officeDocument/2006/relationships/image" Target="../media/image15.png"/><Relationship Id="rId7" Type="http://schemas.openxmlformats.org/officeDocument/2006/relationships/image" Target="../media/image20.png"/><Relationship Id="rId12" Type="http://schemas.openxmlformats.org/officeDocument/2006/relationships/image" Target="../media/image28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4.png"/><Relationship Id="rId20" Type="http://schemas.openxmlformats.org/officeDocument/2006/relationships/image" Target="../media/image2.png"/><Relationship Id="rId1" Type="http://schemas.openxmlformats.org/officeDocument/2006/relationships/image" Target="../media/image42.jpeg"/><Relationship Id="rId6" Type="http://schemas.openxmlformats.org/officeDocument/2006/relationships/image" Target="../media/image3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40.png"/><Relationship Id="rId10" Type="http://schemas.openxmlformats.org/officeDocument/2006/relationships/image" Target="../media/image18.png"/><Relationship Id="rId19" Type="http://schemas.openxmlformats.org/officeDocument/2006/relationships/image" Target="../media/image24.png"/><Relationship Id="rId4" Type="http://schemas.openxmlformats.org/officeDocument/2006/relationships/image" Target="../media/image21.png"/><Relationship Id="rId9" Type="http://schemas.openxmlformats.org/officeDocument/2006/relationships/image" Target="../media/image16.png"/><Relationship Id="rId14" Type="http://schemas.openxmlformats.org/officeDocument/2006/relationships/image" Target="../media/image25.png"/></Relationships>
</file>

<file path=xl/drawings/_rels/drawing2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18.png"/><Relationship Id="rId18" Type="http://schemas.openxmlformats.org/officeDocument/2006/relationships/image" Target="../media/image30.png"/><Relationship Id="rId3" Type="http://schemas.openxmlformats.org/officeDocument/2006/relationships/image" Target="../media/image23.png"/><Relationship Id="rId21" Type="http://schemas.openxmlformats.org/officeDocument/2006/relationships/image" Target="../media/image20.png"/><Relationship Id="rId7" Type="http://schemas.openxmlformats.org/officeDocument/2006/relationships/image" Target="../media/image40.png"/><Relationship Id="rId12" Type="http://schemas.openxmlformats.org/officeDocument/2006/relationships/image" Target="../media/image19.png"/><Relationship Id="rId17" Type="http://schemas.openxmlformats.org/officeDocument/2006/relationships/image" Target="../media/image17.png"/><Relationship Id="rId2" Type="http://schemas.openxmlformats.org/officeDocument/2006/relationships/image" Target="../media/image27.png"/><Relationship Id="rId16" Type="http://schemas.openxmlformats.org/officeDocument/2006/relationships/image" Target="../media/image1.png"/><Relationship Id="rId20" Type="http://schemas.openxmlformats.org/officeDocument/2006/relationships/image" Target="../media/image21.png"/><Relationship Id="rId1" Type="http://schemas.openxmlformats.org/officeDocument/2006/relationships/image" Target="../media/image42.jpeg"/><Relationship Id="rId6" Type="http://schemas.openxmlformats.org/officeDocument/2006/relationships/image" Target="../media/image13.png"/><Relationship Id="rId11" Type="http://schemas.openxmlformats.org/officeDocument/2006/relationships/image" Target="../media/image25.png"/><Relationship Id="rId5" Type="http://schemas.openxmlformats.org/officeDocument/2006/relationships/image" Target="../media/image24.png"/><Relationship Id="rId15" Type="http://schemas.openxmlformats.org/officeDocument/2006/relationships/image" Target="../media/image26.png"/><Relationship Id="rId10" Type="http://schemas.openxmlformats.org/officeDocument/2006/relationships/image" Target="../media/image16.png"/><Relationship Id="rId19" Type="http://schemas.openxmlformats.org/officeDocument/2006/relationships/image" Target="../media/image2.png"/><Relationship Id="rId4" Type="http://schemas.openxmlformats.org/officeDocument/2006/relationships/image" Target="../media/image14.png"/><Relationship Id="rId9" Type="http://schemas.openxmlformats.org/officeDocument/2006/relationships/image" Target="../media/image15.png"/><Relationship Id="rId14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13" Type="http://schemas.openxmlformats.org/officeDocument/2006/relationships/image" Target="../media/image15.png"/><Relationship Id="rId18" Type="http://schemas.openxmlformats.org/officeDocument/2006/relationships/image" Target="../media/image17.png"/><Relationship Id="rId3" Type="http://schemas.openxmlformats.org/officeDocument/2006/relationships/image" Target="../media/image1.png"/><Relationship Id="rId7" Type="http://schemas.openxmlformats.org/officeDocument/2006/relationships/image" Target="../media/image28.png"/><Relationship Id="rId12" Type="http://schemas.openxmlformats.org/officeDocument/2006/relationships/image" Target="../media/image27.png"/><Relationship Id="rId17" Type="http://schemas.openxmlformats.org/officeDocument/2006/relationships/image" Target="../media/image26.png"/><Relationship Id="rId2" Type="http://schemas.openxmlformats.org/officeDocument/2006/relationships/image" Target="../media/image13.png"/><Relationship Id="rId16" Type="http://schemas.openxmlformats.org/officeDocument/2006/relationships/image" Target="../media/image22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0.png"/><Relationship Id="rId5" Type="http://schemas.openxmlformats.org/officeDocument/2006/relationships/image" Target="../media/image2.png"/><Relationship Id="rId15" Type="http://schemas.openxmlformats.org/officeDocument/2006/relationships/image" Target="../media/image40.png"/><Relationship Id="rId10" Type="http://schemas.openxmlformats.org/officeDocument/2006/relationships/image" Target="../media/image25.png"/><Relationship Id="rId19" Type="http://schemas.openxmlformats.org/officeDocument/2006/relationships/image" Target="../media/image21.png"/><Relationship Id="rId4" Type="http://schemas.openxmlformats.org/officeDocument/2006/relationships/image" Target="../media/image14.png"/><Relationship Id="rId9" Type="http://schemas.openxmlformats.org/officeDocument/2006/relationships/image" Target="../media/image30.png"/><Relationship Id="rId1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7.png"/><Relationship Id="rId26" Type="http://schemas.openxmlformats.org/officeDocument/2006/relationships/image" Target="../media/image15.png"/><Relationship Id="rId3" Type="http://schemas.openxmlformats.org/officeDocument/2006/relationships/image" Target="../media/image32.jpeg"/><Relationship Id="rId21" Type="http://schemas.openxmlformats.org/officeDocument/2006/relationships/image" Target="../media/image19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30.png"/><Relationship Id="rId25" Type="http://schemas.openxmlformats.org/officeDocument/2006/relationships/image" Target="../media/image26.png"/><Relationship Id="rId2" Type="http://schemas.openxmlformats.org/officeDocument/2006/relationships/image" Target="../media/image2.png"/><Relationship Id="rId16" Type="http://schemas.openxmlformats.org/officeDocument/2006/relationships/image" Target="../media/image23.png"/><Relationship Id="rId20" Type="http://schemas.openxmlformats.org/officeDocument/2006/relationships/image" Target="../media/image13.png"/><Relationship Id="rId29" Type="http://schemas.openxmlformats.org/officeDocument/2006/relationships/image" Target="../media/image27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40.png"/><Relationship Id="rId5" Type="http://schemas.openxmlformats.org/officeDocument/2006/relationships/image" Target="../media/image34.jpeg"/><Relationship Id="rId15" Type="http://schemas.openxmlformats.org/officeDocument/2006/relationships/image" Target="../media/image24.png"/><Relationship Id="rId23" Type="http://schemas.openxmlformats.org/officeDocument/2006/relationships/image" Target="../media/image14.png"/><Relationship Id="rId28" Type="http://schemas.openxmlformats.org/officeDocument/2006/relationships/image" Target="../media/image20.png"/><Relationship Id="rId10" Type="http://schemas.openxmlformats.org/officeDocument/2006/relationships/image" Target="../media/image38.jpeg"/><Relationship Id="rId19" Type="http://schemas.openxmlformats.org/officeDocument/2006/relationships/image" Target="../media/image22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21.png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png"/><Relationship Id="rId13" Type="http://schemas.openxmlformats.org/officeDocument/2006/relationships/image" Target="../media/image16.png"/><Relationship Id="rId18" Type="http://schemas.openxmlformats.org/officeDocument/2006/relationships/image" Target="../media/image23.png"/><Relationship Id="rId3" Type="http://schemas.openxmlformats.org/officeDocument/2006/relationships/image" Target="../media/image22.png"/><Relationship Id="rId21" Type="http://schemas.openxmlformats.org/officeDocument/2006/relationships/image" Target="../media/image21.png"/><Relationship Id="rId7" Type="http://schemas.openxmlformats.org/officeDocument/2006/relationships/image" Target="../media/image20.png"/><Relationship Id="rId12" Type="http://schemas.openxmlformats.org/officeDocument/2006/relationships/image" Target="../media/image2.png"/><Relationship Id="rId17" Type="http://schemas.openxmlformats.org/officeDocument/2006/relationships/image" Target="../media/image17.png"/><Relationship Id="rId2" Type="http://schemas.openxmlformats.org/officeDocument/2006/relationships/image" Target="../media/image40.png"/><Relationship Id="rId16" Type="http://schemas.openxmlformats.org/officeDocument/2006/relationships/image" Target="../media/image19.png"/><Relationship Id="rId20" Type="http://schemas.openxmlformats.org/officeDocument/2006/relationships/image" Target="../media/image27.png"/><Relationship Id="rId1" Type="http://schemas.openxmlformats.org/officeDocument/2006/relationships/image" Target="../media/image42.jpeg"/><Relationship Id="rId6" Type="http://schemas.openxmlformats.org/officeDocument/2006/relationships/image" Target="../media/image18.png"/><Relationship Id="rId11" Type="http://schemas.openxmlformats.org/officeDocument/2006/relationships/image" Target="../media/image24.png"/><Relationship Id="rId5" Type="http://schemas.openxmlformats.org/officeDocument/2006/relationships/image" Target="../media/image26.png"/><Relationship Id="rId15" Type="http://schemas.openxmlformats.org/officeDocument/2006/relationships/image" Target="../media/image14.png"/><Relationship Id="rId10" Type="http://schemas.openxmlformats.org/officeDocument/2006/relationships/image" Target="../media/image25.png"/><Relationship Id="rId19" Type="http://schemas.openxmlformats.org/officeDocument/2006/relationships/image" Target="../media/image28.png"/><Relationship Id="rId4" Type="http://schemas.openxmlformats.org/officeDocument/2006/relationships/image" Target="../media/image30.png"/><Relationship Id="rId9" Type="http://schemas.openxmlformats.org/officeDocument/2006/relationships/image" Target="../media/image15.png"/><Relationship Id="rId14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1.png"/><Relationship Id="rId18" Type="http://schemas.openxmlformats.org/officeDocument/2006/relationships/image" Target="../media/image15.png"/><Relationship Id="rId3" Type="http://schemas.openxmlformats.org/officeDocument/2006/relationships/image" Target="../media/image16.png"/><Relationship Id="rId21" Type="http://schemas.openxmlformats.org/officeDocument/2006/relationships/image" Target="../media/image14.png"/><Relationship Id="rId7" Type="http://schemas.openxmlformats.org/officeDocument/2006/relationships/image" Target="../media/image2.png"/><Relationship Id="rId12" Type="http://schemas.openxmlformats.org/officeDocument/2006/relationships/image" Target="../media/image18.png"/><Relationship Id="rId17" Type="http://schemas.openxmlformats.org/officeDocument/2006/relationships/image" Target="../media/image19.png"/><Relationship Id="rId2" Type="http://schemas.openxmlformats.org/officeDocument/2006/relationships/image" Target="../media/image26.png"/><Relationship Id="rId16" Type="http://schemas.openxmlformats.org/officeDocument/2006/relationships/image" Target="../media/image30.png"/><Relationship Id="rId20" Type="http://schemas.openxmlformats.org/officeDocument/2006/relationships/image" Target="../media/image40.png"/><Relationship Id="rId1" Type="http://schemas.openxmlformats.org/officeDocument/2006/relationships/image" Target="../media/image42.jpeg"/><Relationship Id="rId6" Type="http://schemas.openxmlformats.org/officeDocument/2006/relationships/image" Target="../media/image20.png"/><Relationship Id="rId11" Type="http://schemas.openxmlformats.org/officeDocument/2006/relationships/image" Target="../media/image27.png"/><Relationship Id="rId5" Type="http://schemas.openxmlformats.org/officeDocument/2006/relationships/image" Target="../media/image24.png"/><Relationship Id="rId15" Type="http://schemas.openxmlformats.org/officeDocument/2006/relationships/image" Target="../media/image28.png"/><Relationship Id="rId10" Type="http://schemas.openxmlformats.org/officeDocument/2006/relationships/image" Target="../media/image25.png"/><Relationship Id="rId19" Type="http://schemas.openxmlformats.org/officeDocument/2006/relationships/image" Target="../media/image17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14" Type="http://schemas.openxmlformats.org/officeDocument/2006/relationships/image" Target="../media/image13.png"/></Relationships>
</file>

<file path=xl/drawings/_rels/drawing3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13" Type="http://schemas.openxmlformats.org/officeDocument/2006/relationships/image" Target="../media/image21.png"/><Relationship Id="rId18" Type="http://schemas.openxmlformats.org/officeDocument/2006/relationships/image" Target="../media/image24.png"/><Relationship Id="rId3" Type="http://schemas.openxmlformats.org/officeDocument/2006/relationships/image" Target="../media/image20.png"/><Relationship Id="rId21" Type="http://schemas.openxmlformats.org/officeDocument/2006/relationships/image" Target="../media/image14.png"/><Relationship Id="rId7" Type="http://schemas.openxmlformats.org/officeDocument/2006/relationships/image" Target="../media/image1.png"/><Relationship Id="rId12" Type="http://schemas.openxmlformats.org/officeDocument/2006/relationships/image" Target="../media/image2.png"/><Relationship Id="rId17" Type="http://schemas.openxmlformats.org/officeDocument/2006/relationships/image" Target="../media/image13.png"/><Relationship Id="rId2" Type="http://schemas.openxmlformats.org/officeDocument/2006/relationships/image" Target="../media/image22.png"/><Relationship Id="rId16" Type="http://schemas.openxmlformats.org/officeDocument/2006/relationships/image" Target="../media/image27.png"/><Relationship Id="rId20" Type="http://schemas.openxmlformats.org/officeDocument/2006/relationships/image" Target="../media/image30.png"/><Relationship Id="rId1" Type="http://schemas.openxmlformats.org/officeDocument/2006/relationships/image" Target="../media/image42.jpeg"/><Relationship Id="rId6" Type="http://schemas.openxmlformats.org/officeDocument/2006/relationships/image" Target="../media/image16.png"/><Relationship Id="rId11" Type="http://schemas.openxmlformats.org/officeDocument/2006/relationships/image" Target="../media/image18.png"/><Relationship Id="rId5" Type="http://schemas.openxmlformats.org/officeDocument/2006/relationships/image" Target="../media/image28.png"/><Relationship Id="rId15" Type="http://schemas.openxmlformats.org/officeDocument/2006/relationships/image" Target="../media/image40.png"/><Relationship Id="rId10" Type="http://schemas.openxmlformats.org/officeDocument/2006/relationships/image" Target="../media/image26.png"/><Relationship Id="rId19" Type="http://schemas.openxmlformats.org/officeDocument/2006/relationships/image" Target="../media/image19.png"/><Relationship Id="rId4" Type="http://schemas.openxmlformats.org/officeDocument/2006/relationships/image" Target="../media/image25.png"/><Relationship Id="rId9" Type="http://schemas.openxmlformats.org/officeDocument/2006/relationships/image" Target="../media/image17.png"/><Relationship Id="rId14" Type="http://schemas.openxmlformats.org/officeDocument/2006/relationships/image" Target="../media/image15.png"/></Relationships>
</file>

<file path=xl/drawings/_rels/drawing3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3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40.png"/><Relationship Id="rId18" Type="http://schemas.openxmlformats.org/officeDocument/2006/relationships/image" Target="../media/image2.png"/><Relationship Id="rId3" Type="http://schemas.openxmlformats.org/officeDocument/2006/relationships/image" Target="../media/image30.png"/><Relationship Id="rId21" Type="http://schemas.openxmlformats.org/officeDocument/2006/relationships/image" Target="../media/image1.png"/><Relationship Id="rId7" Type="http://schemas.openxmlformats.org/officeDocument/2006/relationships/image" Target="../media/image14.png"/><Relationship Id="rId12" Type="http://schemas.openxmlformats.org/officeDocument/2006/relationships/image" Target="../media/image23.png"/><Relationship Id="rId17" Type="http://schemas.openxmlformats.org/officeDocument/2006/relationships/image" Target="../media/image26.png"/><Relationship Id="rId2" Type="http://schemas.openxmlformats.org/officeDocument/2006/relationships/image" Target="../media/image24.png"/><Relationship Id="rId16" Type="http://schemas.openxmlformats.org/officeDocument/2006/relationships/image" Target="../media/image20.png"/><Relationship Id="rId20" Type="http://schemas.openxmlformats.org/officeDocument/2006/relationships/image" Target="../media/image25.png"/><Relationship Id="rId1" Type="http://schemas.openxmlformats.org/officeDocument/2006/relationships/image" Target="../media/image42.jpeg"/><Relationship Id="rId6" Type="http://schemas.openxmlformats.org/officeDocument/2006/relationships/image" Target="../media/image22.png"/><Relationship Id="rId11" Type="http://schemas.openxmlformats.org/officeDocument/2006/relationships/image" Target="../media/image13.png"/><Relationship Id="rId5" Type="http://schemas.openxmlformats.org/officeDocument/2006/relationships/image" Target="../media/image16.png"/><Relationship Id="rId15" Type="http://schemas.openxmlformats.org/officeDocument/2006/relationships/image" Target="../media/image15.png"/><Relationship Id="rId10" Type="http://schemas.openxmlformats.org/officeDocument/2006/relationships/image" Target="../media/image21.png"/><Relationship Id="rId19" Type="http://schemas.openxmlformats.org/officeDocument/2006/relationships/image" Target="../media/image19.png"/><Relationship Id="rId4" Type="http://schemas.openxmlformats.org/officeDocument/2006/relationships/image" Target="../media/image28.png"/><Relationship Id="rId9" Type="http://schemas.openxmlformats.org/officeDocument/2006/relationships/image" Target="../media/image27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20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13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15.png"/><Relationship Id="rId29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5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22.png"/><Relationship Id="rId28" Type="http://schemas.openxmlformats.org/officeDocument/2006/relationships/image" Target="../media/image23.png"/><Relationship Id="rId10" Type="http://schemas.openxmlformats.org/officeDocument/2006/relationships/image" Target="../media/image38.jpeg"/><Relationship Id="rId19" Type="http://schemas.openxmlformats.org/officeDocument/2006/relationships/image" Target="../media/image26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4.png"/><Relationship Id="rId22" Type="http://schemas.openxmlformats.org/officeDocument/2006/relationships/image" Target="../media/image21.png"/><Relationship Id="rId27" Type="http://schemas.openxmlformats.org/officeDocument/2006/relationships/image" Target="../media/image27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26.png"/><Relationship Id="rId3" Type="http://schemas.openxmlformats.org/officeDocument/2006/relationships/image" Target="../media/image32.jpeg"/><Relationship Id="rId21" Type="http://schemas.openxmlformats.org/officeDocument/2006/relationships/image" Target="../media/image13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24.png"/><Relationship Id="rId20" Type="http://schemas.openxmlformats.org/officeDocument/2006/relationships/image" Target="../media/image17.png"/><Relationship Id="rId29" Type="http://schemas.openxmlformats.org/officeDocument/2006/relationships/image" Target="../media/image23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30.png"/><Relationship Id="rId5" Type="http://schemas.openxmlformats.org/officeDocument/2006/relationships/image" Target="../media/image34.jpeg"/><Relationship Id="rId15" Type="http://schemas.openxmlformats.org/officeDocument/2006/relationships/image" Target="../media/image28.png"/><Relationship Id="rId23" Type="http://schemas.openxmlformats.org/officeDocument/2006/relationships/image" Target="../media/image15.png"/><Relationship Id="rId28" Type="http://schemas.openxmlformats.org/officeDocument/2006/relationships/image" Target="../media/image40.png"/><Relationship Id="rId10" Type="http://schemas.openxmlformats.org/officeDocument/2006/relationships/image" Target="../media/image38.jpeg"/><Relationship Id="rId19" Type="http://schemas.openxmlformats.org/officeDocument/2006/relationships/image" Target="../media/image21.png"/><Relationship Id="rId31" Type="http://schemas.openxmlformats.org/officeDocument/2006/relationships/image" Target="../media/image27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25.png"/><Relationship Id="rId22" Type="http://schemas.openxmlformats.org/officeDocument/2006/relationships/image" Target="../media/image20.png"/><Relationship Id="rId27" Type="http://schemas.openxmlformats.org/officeDocument/2006/relationships/image" Target="../media/image14.png"/><Relationship Id="rId30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6.png"/><Relationship Id="rId26" Type="http://schemas.openxmlformats.org/officeDocument/2006/relationships/image" Target="../media/image19.png"/><Relationship Id="rId3" Type="http://schemas.openxmlformats.org/officeDocument/2006/relationships/image" Target="../media/image32.jpeg"/><Relationship Id="rId21" Type="http://schemas.openxmlformats.org/officeDocument/2006/relationships/image" Target="../media/image24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8.png"/><Relationship Id="rId25" Type="http://schemas.openxmlformats.org/officeDocument/2006/relationships/image" Target="../media/image28.png"/><Relationship Id="rId2" Type="http://schemas.openxmlformats.org/officeDocument/2006/relationships/image" Target="../media/image2.png"/><Relationship Id="rId16" Type="http://schemas.openxmlformats.org/officeDocument/2006/relationships/image" Target="../media/image30.png"/><Relationship Id="rId20" Type="http://schemas.openxmlformats.org/officeDocument/2006/relationships/image" Target="../media/image22.png"/><Relationship Id="rId29" Type="http://schemas.openxmlformats.org/officeDocument/2006/relationships/image" Target="../media/image40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3.png"/><Relationship Id="rId5" Type="http://schemas.openxmlformats.org/officeDocument/2006/relationships/image" Target="../media/image34.jpeg"/><Relationship Id="rId15" Type="http://schemas.openxmlformats.org/officeDocument/2006/relationships/image" Target="../media/image17.png"/><Relationship Id="rId23" Type="http://schemas.openxmlformats.org/officeDocument/2006/relationships/image" Target="../media/image26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5.png"/><Relationship Id="rId31" Type="http://schemas.openxmlformats.org/officeDocument/2006/relationships/image" Target="../media/image20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4.png"/><Relationship Id="rId22" Type="http://schemas.openxmlformats.org/officeDocument/2006/relationships/image" Target="../media/image13.png"/><Relationship Id="rId27" Type="http://schemas.openxmlformats.org/officeDocument/2006/relationships/image" Target="../media/image21.png"/><Relationship Id="rId30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41.jpeg"/><Relationship Id="rId18" Type="http://schemas.openxmlformats.org/officeDocument/2006/relationships/image" Target="../media/image18.png"/><Relationship Id="rId26" Type="http://schemas.openxmlformats.org/officeDocument/2006/relationships/image" Target="../media/image23.png"/><Relationship Id="rId3" Type="http://schemas.openxmlformats.org/officeDocument/2006/relationships/image" Target="../media/image32.jpeg"/><Relationship Id="rId21" Type="http://schemas.openxmlformats.org/officeDocument/2006/relationships/image" Target="../media/image40.png"/><Relationship Id="rId7" Type="http://schemas.openxmlformats.org/officeDocument/2006/relationships/image" Target="../media/image36.jpeg"/><Relationship Id="rId12" Type="http://schemas.openxmlformats.org/officeDocument/2006/relationships/image" Target="../media/image39.jpeg"/><Relationship Id="rId17" Type="http://schemas.openxmlformats.org/officeDocument/2006/relationships/image" Target="../media/image19.png"/><Relationship Id="rId25" Type="http://schemas.openxmlformats.org/officeDocument/2006/relationships/image" Target="../media/image22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20" Type="http://schemas.openxmlformats.org/officeDocument/2006/relationships/image" Target="../media/image17.png"/><Relationship Id="rId29" Type="http://schemas.openxmlformats.org/officeDocument/2006/relationships/image" Target="../media/image24.png"/><Relationship Id="rId1" Type="http://schemas.openxmlformats.org/officeDocument/2006/relationships/image" Target="../media/image1.png"/><Relationship Id="rId6" Type="http://schemas.openxmlformats.org/officeDocument/2006/relationships/image" Target="../media/image35.jpeg"/><Relationship Id="rId11" Type="http://schemas.openxmlformats.org/officeDocument/2006/relationships/image" Target="../media/image11.jpeg"/><Relationship Id="rId24" Type="http://schemas.openxmlformats.org/officeDocument/2006/relationships/image" Target="../media/image26.png"/><Relationship Id="rId5" Type="http://schemas.openxmlformats.org/officeDocument/2006/relationships/image" Target="../media/image34.jpeg"/><Relationship Id="rId15" Type="http://schemas.openxmlformats.org/officeDocument/2006/relationships/image" Target="../media/image20.png"/><Relationship Id="rId23" Type="http://schemas.openxmlformats.org/officeDocument/2006/relationships/image" Target="../media/image21.png"/><Relationship Id="rId28" Type="http://schemas.openxmlformats.org/officeDocument/2006/relationships/image" Target="../media/image25.png"/><Relationship Id="rId10" Type="http://schemas.openxmlformats.org/officeDocument/2006/relationships/image" Target="../media/image38.jpeg"/><Relationship Id="rId19" Type="http://schemas.openxmlformats.org/officeDocument/2006/relationships/image" Target="../media/image14.png"/><Relationship Id="rId4" Type="http://schemas.openxmlformats.org/officeDocument/2006/relationships/image" Target="../media/image33.jpeg"/><Relationship Id="rId9" Type="http://schemas.openxmlformats.org/officeDocument/2006/relationships/image" Target="../media/image37.jpeg"/><Relationship Id="rId14" Type="http://schemas.openxmlformats.org/officeDocument/2006/relationships/image" Target="../media/image16.png"/><Relationship Id="rId22" Type="http://schemas.openxmlformats.org/officeDocument/2006/relationships/image" Target="../media/image28.png"/><Relationship Id="rId27" Type="http://schemas.openxmlformats.org/officeDocument/2006/relationships/image" Target="../media/image13.png"/><Relationship Id="rId30" Type="http://schemas.openxmlformats.org/officeDocument/2006/relationships/image" Target="../media/image2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1.png"/><Relationship Id="rId3" Type="http://schemas.openxmlformats.org/officeDocument/2006/relationships/image" Target="../media/image20.png"/><Relationship Id="rId21" Type="http://schemas.openxmlformats.org/officeDocument/2006/relationships/image" Target="../media/image2.png"/><Relationship Id="rId7" Type="http://schemas.openxmlformats.org/officeDocument/2006/relationships/image" Target="../media/image25.png"/><Relationship Id="rId12" Type="http://schemas.openxmlformats.org/officeDocument/2006/relationships/image" Target="../media/image16.png"/><Relationship Id="rId17" Type="http://schemas.openxmlformats.org/officeDocument/2006/relationships/image" Target="../media/image24.png"/><Relationship Id="rId2" Type="http://schemas.openxmlformats.org/officeDocument/2006/relationships/image" Target="../media/image30.png"/><Relationship Id="rId16" Type="http://schemas.openxmlformats.org/officeDocument/2006/relationships/image" Target="../media/image26.png"/><Relationship Id="rId20" Type="http://schemas.openxmlformats.org/officeDocument/2006/relationships/image" Target="../media/image15.png"/><Relationship Id="rId1" Type="http://schemas.openxmlformats.org/officeDocument/2006/relationships/image" Target="../media/image41.jpeg"/><Relationship Id="rId6" Type="http://schemas.openxmlformats.org/officeDocument/2006/relationships/image" Target="../media/image40.png"/><Relationship Id="rId11" Type="http://schemas.openxmlformats.org/officeDocument/2006/relationships/image" Target="../media/image21.png"/><Relationship Id="rId5" Type="http://schemas.openxmlformats.org/officeDocument/2006/relationships/image" Target="../media/image23.png"/><Relationship Id="rId15" Type="http://schemas.openxmlformats.org/officeDocument/2006/relationships/image" Target="../media/image22.png"/><Relationship Id="rId10" Type="http://schemas.openxmlformats.org/officeDocument/2006/relationships/image" Target="../media/image19.png"/><Relationship Id="rId19" Type="http://schemas.openxmlformats.org/officeDocument/2006/relationships/image" Target="../media/image27.png"/><Relationship Id="rId4" Type="http://schemas.openxmlformats.org/officeDocument/2006/relationships/image" Target="../media/image18.png"/><Relationship Id="rId9" Type="http://schemas.openxmlformats.org/officeDocument/2006/relationships/image" Target="../media/image17.png"/><Relationship Id="rId14" Type="http://schemas.openxmlformats.org/officeDocument/2006/relationships/image" Target="../media/image28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3.png"/><Relationship Id="rId18" Type="http://schemas.openxmlformats.org/officeDocument/2006/relationships/image" Target="../media/image30.png"/><Relationship Id="rId3" Type="http://schemas.openxmlformats.org/officeDocument/2006/relationships/image" Target="../media/image26.png"/><Relationship Id="rId21" Type="http://schemas.openxmlformats.org/officeDocument/2006/relationships/image" Target="../media/image21.png"/><Relationship Id="rId7" Type="http://schemas.openxmlformats.org/officeDocument/2006/relationships/image" Target="../media/image27.png"/><Relationship Id="rId12" Type="http://schemas.openxmlformats.org/officeDocument/2006/relationships/image" Target="../media/image40.png"/><Relationship Id="rId17" Type="http://schemas.openxmlformats.org/officeDocument/2006/relationships/image" Target="../media/image1.png"/><Relationship Id="rId2" Type="http://schemas.openxmlformats.org/officeDocument/2006/relationships/image" Target="../media/image28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41.jpeg"/><Relationship Id="rId6" Type="http://schemas.openxmlformats.org/officeDocument/2006/relationships/image" Target="../media/image23.png"/><Relationship Id="rId11" Type="http://schemas.openxmlformats.org/officeDocument/2006/relationships/image" Target="../media/image15.png"/><Relationship Id="rId5" Type="http://schemas.openxmlformats.org/officeDocument/2006/relationships/image" Target="../media/image19.png"/><Relationship Id="rId15" Type="http://schemas.openxmlformats.org/officeDocument/2006/relationships/image" Target="../media/image16.png"/><Relationship Id="rId10" Type="http://schemas.openxmlformats.org/officeDocument/2006/relationships/image" Target="../media/image22.png"/><Relationship Id="rId19" Type="http://schemas.openxmlformats.org/officeDocument/2006/relationships/image" Target="../media/image2.png"/><Relationship Id="rId4" Type="http://schemas.openxmlformats.org/officeDocument/2006/relationships/image" Target="../media/image18.png"/><Relationship Id="rId9" Type="http://schemas.openxmlformats.org/officeDocument/2006/relationships/image" Target="../media/image24.png"/><Relationship Id="rId1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607220</xdr:colOff>
      <xdr:row>8</xdr:row>
      <xdr:rowOff>113960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11750" y="607220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369095</xdr:colOff>
      <xdr:row>8</xdr:row>
      <xdr:rowOff>244928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5" y="738188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726281</xdr:colOff>
      <xdr:row>14</xdr:row>
      <xdr:rowOff>37365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73250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690561</xdr:colOff>
      <xdr:row>14</xdr:row>
      <xdr:rowOff>345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85280" y="3066510"/>
          <a:ext cx="631031" cy="80656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692537</xdr:colOff>
      <xdr:row>14</xdr:row>
      <xdr:rowOff>37365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54866" y="3048000"/>
          <a:ext cx="61117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678655</xdr:colOff>
      <xdr:row>14</xdr:row>
      <xdr:rowOff>3052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8874" y="3065156"/>
          <a:ext cx="631031" cy="8092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702467</xdr:colOff>
      <xdr:row>14</xdr:row>
      <xdr:rowOff>27915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04717" y="3052725"/>
          <a:ext cx="631031" cy="83413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677384</xdr:colOff>
      <xdr:row>14</xdr:row>
      <xdr:rowOff>37365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8020" y="3048000"/>
          <a:ext cx="604677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702467</xdr:colOff>
      <xdr:row>13</xdr:row>
      <xdr:rowOff>234130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8311" y="3085689"/>
          <a:ext cx="631031" cy="768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702138</xdr:colOff>
      <xdr:row>14</xdr:row>
      <xdr:rowOff>37365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48295" y="3048000"/>
          <a:ext cx="630374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649578</xdr:colOff>
      <xdr:row>14</xdr:row>
      <xdr:rowOff>37365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48606" y="3048000"/>
          <a:ext cx="525253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690561</xdr:colOff>
      <xdr:row>14</xdr:row>
      <xdr:rowOff>37365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7749" y="3048000"/>
          <a:ext cx="631031" cy="843589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702467</xdr:colOff>
      <xdr:row>13</xdr:row>
      <xdr:rowOff>256811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43592" y="3074348"/>
          <a:ext cx="631031" cy="79089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667664</xdr:colOff>
      <xdr:row>16</xdr:row>
      <xdr:rowOff>122463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18823" y="3932464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640449</xdr:colOff>
      <xdr:row>16</xdr:row>
      <xdr:rowOff>108856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52965" y="3918857"/>
          <a:ext cx="490770" cy="476250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643613</xdr:colOff>
      <xdr:row>16</xdr:row>
      <xdr:rowOff>162235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66152" y="3973286"/>
          <a:ext cx="489854" cy="475200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0</xdr:rowOff>
    </xdr:from>
    <xdr:to>
      <xdr:col>4</xdr:col>
      <xdr:colOff>430872</xdr:colOff>
      <xdr:row>1</xdr:row>
      <xdr:rowOff>26062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77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392908</xdr:colOff>
      <xdr:row>0</xdr:row>
      <xdr:rowOff>0</xdr:rowOff>
    </xdr:from>
    <xdr:to>
      <xdr:col>5</xdr:col>
      <xdr:colOff>168939</xdr:colOff>
      <xdr:row>1</xdr:row>
      <xdr:rowOff>26062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5108" y="0"/>
          <a:ext cx="298545" cy="276433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0</xdr:rowOff>
    </xdr:from>
    <xdr:to>
      <xdr:col>7</xdr:col>
      <xdr:colOff>442925</xdr:colOff>
      <xdr:row>1</xdr:row>
      <xdr:rowOff>37629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0"/>
          <a:ext cx="30005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392910</xdr:colOff>
      <xdr:row>0</xdr:row>
      <xdr:rowOff>0</xdr:rowOff>
    </xdr:from>
    <xdr:to>
      <xdr:col>8</xdr:col>
      <xdr:colOff>168940</xdr:colOff>
      <xdr:row>1</xdr:row>
      <xdr:rowOff>26062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141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0</xdr:rowOff>
    </xdr:from>
    <xdr:to>
      <xdr:col>10</xdr:col>
      <xdr:colOff>430872</xdr:colOff>
      <xdr:row>1</xdr:row>
      <xdr:rowOff>26062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196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414680</xdr:colOff>
      <xdr:row>0</xdr:row>
      <xdr:rowOff>0</xdr:rowOff>
    </xdr:from>
    <xdr:to>
      <xdr:col>11</xdr:col>
      <xdr:colOff>222642</xdr:colOff>
      <xdr:row>1</xdr:row>
      <xdr:rowOff>55629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794" y="0"/>
          <a:ext cx="330477" cy="306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154778</xdr:colOff>
      <xdr:row>0</xdr:row>
      <xdr:rowOff>216</xdr:rowOff>
    </xdr:from>
    <xdr:to>
      <xdr:col>13</xdr:col>
      <xdr:colOff>442778</xdr:colOff>
      <xdr:row>1</xdr:row>
      <xdr:rowOff>25846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74466" y="216"/>
          <a:ext cx="288000" cy="2875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404814</xdr:colOff>
      <xdr:row>0</xdr:row>
      <xdr:rowOff>0</xdr:rowOff>
    </xdr:from>
    <xdr:to>
      <xdr:col>14</xdr:col>
      <xdr:colOff>180846</xdr:colOff>
      <xdr:row>1</xdr:row>
      <xdr:rowOff>26062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2450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0</xdr:rowOff>
    </xdr:from>
    <xdr:to>
      <xdr:col>16</xdr:col>
      <xdr:colOff>418969</xdr:colOff>
      <xdr:row>1</xdr:row>
      <xdr:rowOff>26062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381005</xdr:colOff>
      <xdr:row>0</xdr:row>
      <xdr:rowOff>0</xdr:rowOff>
    </xdr:from>
    <xdr:to>
      <xdr:col>17</xdr:col>
      <xdr:colOff>157037</xdr:colOff>
      <xdr:row>1</xdr:row>
      <xdr:rowOff>26062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128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159389</xdr:colOff>
      <xdr:row>0</xdr:row>
      <xdr:rowOff>0</xdr:rowOff>
    </xdr:from>
    <xdr:to>
      <xdr:col>19</xdr:col>
      <xdr:colOff>414354</xdr:colOff>
      <xdr:row>1</xdr:row>
      <xdr:rowOff>26062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264" y="0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392908</xdr:colOff>
      <xdr:row>0</xdr:row>
      <xdr:rowOff>0</xdr:rowOff>
    </xdr:from>
    <xdr:to>
      <xdr:col>20</xdr:col>
      <xdr:colOff>168940</xdr:colOff>
      <xdr:row>1</xdr:row>
      <xdr:rowOff>26062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378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0</xdr:rowOff>
    </xdr:from>
    <xdr:to>
      <xdr:col>22</xdr:col>
      <xdr:colOff>442779</xdr:colOff>
      <xdr:row>1</xdr:row>
      <xdr:rowOff>26062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4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404815</xdr:colOff>
      <xdr:row>0</xdr:row>
      <xdr:rowOff>0</xdr:rowOff>
    </xdr:from>
    <xdr:to>
      <xdr:col>23</xdr:col>
      <xdr:colOff>180846</xdr:colOff>
      <xdr:row>1</xdr:row>
      <xdr:rowOff>26062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628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0</xdr:rowOff>
    </xdr:from>
    <xdr:to>
      <xdr:col>25</xdr:col>
      <xdr:colOff>430872</xdr:colOff>
      <xdr:row>1</xdr:row>
      <xdr:rowOff>26062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2493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392908</xdr:colOff>
      <xdr:row>0</xdr:row>
      <xdr:rowOff>0</xdr:rowOff>
    </xdr:from>
    <xdr:to>
      <xdr:col>26</xdr:col>
      <xdr:colOff>168940</xdr:colOff>
      <xdr:row>1</xdr:row>
      <xdr:rowOff>26062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4971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0</xdr:rowOff>
    </xdr:from>
    <xdr:to>
      <xdr:col>28</xdr:col>
      <xdr:colOff>430872</xdr:colOff>
      <xdr:row>1</xdr:row>
      <xdr:rowOff>26062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552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392908</xdr:colOff>
      <xdr:row>0</xdr:row>
      <xdr:rowOff>0</xdr:rowOff>
    </xdr:from>
    <xdr:to>
      <xdr:col>29</xdr:col>
      <xdr:colOff>168938</xdr:colOff>
      <xdr:row>1</xdr:row>
      <xdr:rowOff>26062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1556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142872</xdr:colOff>
      <xdr:row>0</xdr:row>
      <xdr:rowOff>1769</xdr:rowOff>
    </xdr:from>
    <xdr:to>
      <xdr:col>31</xdr:col>
      <xdr:colOff>430872</xdr:colOff>
      <xdr:row>1</xdr:row>
      <xdr:rowOff>24292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2" y="1769"/>
          <a:ext cx="288000" cy="284461"/>
        </a:xfrm>
        <a:prstGeom prst="rect">
          <a:avLst/>
        </a:prstGeom>
      </xdr:spPr>
    </xdr:pic>
    <xdr:clientData/>
  </xdr:twoCellAnchor>
  <xdr:twoCellAnchor editAs="oneCell">
    <xdr:from>
      <xdr:col>31</xdr:col>
      <xdr:colOff>392908</xdr:colOff>
      <xdr:row>0</xdr:row>
      <xdr:rowOff>0</xdr:rowOff>
    </xdr:from>
    <xdr:to>
      <xdr:col>32</xdr:col>
      <xdr:colOff>168938</xdr:colOff>
      <xdr:row>1</xdr:row>
      <xdr:rowOff>26062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56158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43543</xdr:colOff>
      <xdr:row>0</xdr:row>
      <xdr:rowOff>0</xdr:rowOff>
    </xdr:from>
    <xdr:to>
      <xdr:col>1</xdr:col>
      <xdr:colOff>1077686</xdr:colOff>
      <xdr:row>4</xdr:row>
      <xdr:rowOff>119742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7" y="0"/>
          <a:ext cx="1034143" cy="1034142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1248843</xdr:colOff>
      <xdr:row>3</xdr:row>
      <xdr:rowOff>141515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63785" cy="96882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119744</xdr:colOff>
      <xdr:row>0</xdr:row>
      <xdr:rowOff>0</xdr:rowOff>
    </xdr:from>
    <xdr:to>
      <xdr:col>4</xdr:col>
      <xdr:colOff>436544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197059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108856</xdr:colOff>
      <xdr:row>0</xdr:row>
      <xdr:rowOff>10885</xdr:rowOff>
    </xdr:from>
    <xdr:to>
      <xdr:col>7</xdr:col>
      <xdr:colOff>425656</xdr:colOff>
      <xdr:row>0</xdr:row>
      <xdr:rowOff>327685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7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391885</xdr:colOff>
      <xdr:row>0</xdr:row>
      <xdr:rowOff>10886</xdr:rowOff>
    </xdr:from>
    <xdr:to>
      <xdr:col>8</xdr:col>
      <xdr:colOff>185051</xdr:colOff>
      <xdr:row>0</xdr:row>
      <xdr:rowOff>326567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6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446316</xdr:colOff>
      <xdr:row>0</xdr:row>
      <xdr:rowOff>2</xdr:rowOff>
    </xdr:from>
    <xdr:to>
      <xdr:col>11</xdr:col>
      <xdr:colOff>240601</xdr:colOff>
      <xdr:row>0</xdr:row>
      <xdr:rowOff>316802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7430" y="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119746</xdr:colOff>
      <xdr:row>0</xdr:row>
      <xdr:rowOff>0</xdr:rowOff>
    </xdr:from>
    <xdr:to>
      <xdr:col>10</xdr:col>
      <xdr:colOff>448108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60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413657</xdr:colOff>
      <xdr:row>0</xdr:row>
      <xdr:rowOff>0</xdr:rowOff>
    </xdr:from>
    <xdr:to>
      <xdr:col>14</xdr:col>
      <xdr:colOff>207943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32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139491</xdr:colOff>
      <xdr:row>0</xdr:row>
      <xdr:rowOff>0</xdr:rowOff>
    </xdr:from>
    <xdr:to>
      <xdr:col>13</xdr:col>
      <xdr:colOff>456291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85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185057</xdr:colOff>
      <xdr:row>0</xdr:row>
      <xdr:rowOff>315686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130287</xdr:colOff>
      <xdr:row>0</xdr:row>
      <xdr:rowOff>0</xdr:rowOff>
    </xdr:from>
    <xdr:to>
      <xdr:col>16</xdr:col>
      <xdr:colOff>447087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28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</xdr:rowOff>
    </xdr:from>
    <xdr:to>
      <xdr:col>19</xdr:col>
      <xdr:colOff>425658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381005</xdr:colOff>
      <xdr:row>0</xdr:row>
      <xdr:rowOff>0</xdr:rowOff>
    </xdr:from>
    <xdr:to>
      <xdr:col>20</xdr:col>
      <xdr:colOff>175291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594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97970</xdr:colOff>
      <xdr:row>0</xdr:row>
      <xdr:rowOff>0</xdr:rowOff>
    </xdr:from>
    <xdr:to>
      <xdr:col>22</xdr:col>
      <xdr:colOff>414770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413654</xdr:colOff>
      <xdr:row>0</xdr:row>
      <xdr:rowOff>10886</xdr:rowOff>
    </xdr:from>
    <xdr:to>
      <xdr:col>23</xdr:col>
      <xdr:colOff>207940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10886</xdr:rowOff>
    </xdr:from>
    <xdr:to>
      <xdr:col>25</xdr:col>
      <xdr:colOff>418629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429829</xdr:colOff>
      <xdr:row>0</xdr:row>
      <xdr:rowOff>0</xdr:rowOff>
    </xdr:from>
    <xdr:to>
      <xdr:col>26</xdr:col>
      <xdr:colOff>187777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0658" y="0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119744</xdr:colOff>
      <xdr:row>0</xdr:row>
      <xdr:rowOff>10886</xdr:rowOff>
    </xdr:from>
    <xdr:to>
      <xdr:col>28</xdr:col>
      <xdr:colOff>436545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5" y="10886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413654</xdr:colOff>
      <xdr:row>0</xdr:row>
      <xdr:rowOff>0</xdr:rowOff>
    </xdr:from>
    <xdr:to>
      <xdr:col>29</xdr:col>
      <xdr:colOff>207939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0</xdr:rowOff>
    </xdr:from>
    <xdr:to>
      <xdr:col>31</xdr:col>
      <xdr:colOff>397293</xdr:colOff>
      <xdr:row>0</xdr:row>
      <xdr:rowOff>288000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416922</xdr:colOff>
      <xdr:row>0</xdr:row>
      <xdr:rowOff>20304</xdr:rowOff>
    </xdr:from>
    <xdr:to>
      <xdr:col>32</xdr:col>
      <xdr:colOff>182407</xdr:colOff>
      <xdr:row>0</xdr:row>
      <xdr:rowOff>308304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3636" y="20304"/>
          <a:ext cx="288000" cy="2880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1279323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094265" cy="93616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108859</xdr:colOff>
      <xdr:row>0</xdr:row>
      <xdr:rowOff>0</xdr:rowOff>
    </xdr:from>
    <xdr:to>
      <xdr:col>4</xdr:col>
      <xdr:colOff>425659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402773</xdr:colOff>
      <xdr:row>0</xdr:row>
      <xdr:rowOff>0</xdr:rowOff>
    </xdr:from>
    <xdr:to>
      <xdr:col>5</xdr:col>
      <xdr:colOff>208621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02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402765</xdr:colOff>
      <xdr:row>0</xdr:row>
      <xdr:rowOff>32658</xdr:rowOff>
    </xdr:from>
    <xdr:to>
      <xdr:col>8</xdr:col>
      <xdr:colOff>197050</xdr:colOff>
      <xdr:row>1</xdr:row>
      <xdr:rowOff>1115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5936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32657</xdr:rowOff>
    </xdr:from>
    <xdr:to>
      <xdr:col>11</xdr:col>
      <xdr:colOff>207942</xdr:colOff>
      <xdr:row>1</xdr:row>
      <xdr:rowOff>1114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3265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141856</xdr:colOff>
      <xdr:row>0</xdr:row>
      <xdr:rowOff>10887</xdr:rowOff>
    </xdr:from>
    <xdr:to>
      <xdr:col>10</xdr:col>
      <xdr:colOff>458656</xdr:colOff>
      <xdr:row>0</xdr:row>
      <xdr:rowOff>327687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970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108856</xdr:colOff>
      <xdr:row>0</xdr:row>
      <xdr:rowOff>0</xdr:rowOff>
    </xdr:from>
    <xdr:to>
      <xdr:col>13</xdr:col>
      <xdr:colOff>425656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27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389861</xdr:colOff>
      <xdr:row>0</xdr:row>
      <xdr:rowOff>0</xdr:rowOff>
    </xdr:from>
    <xdr:to>
      <xdr:col>14</xdr:col>
      <xdr:colOff>184147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891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413659</xdr:colOff>
      <xdr:row>0</xdr:row>
      <xdr:rowOff>0</xdr:rowOff>
    </xdr:from>
    <xdr:to>
      <xdr:col>17</xdr:col>
      <xdr:colOff>207945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5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123007</xdr:colOff>
      <xdr:row>0</xdr:row>
      <xdr:rowOff>0</xdr:rowOff>
    </xdr:from>
    <xdr:to>
      <xdr:col>16</xdr:col>
      <xdr:colOff>439807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00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10886</xdr:rowOff>
    </xdr:from>
    <xdr:to>
      <xdr:col>20</xdr:col>
      <xdr:colOff>186172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123008</xdr:colOff>
      <xdr:row>0</xdr:row>
      <xdr:rowOff>42076</xdr:rowOff>
    </xdr:from>
    <xdr:to>
      <xdr:col>19</xdr:col>
      <xdr:colOff>411008</xdr:colOff>
      <xdr:row>0</xdr:row>
      <xdr:rowOff>330076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7951" y="4207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402769</xdr:colOff>
      <xdr:row>0</xdr:row>
      <xdr:rowOff>21771</xdr:rowOff>
    </xdr:from>
    <xdr:to>
      <xdr:col>23</xdr:col>
      <xdr:colOff>195936</xdr:colOff>
      <xdr:row>0</xdr:row>
      <xdr:rowOff>337452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55" y="21771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108857</xdr:colOff>
      <xdr:row>0</xdr:row>
      <xdr:rowOff>10886</xdr:rowOff>
    </xdr:from>
    <xdr:to>
      <xdr:col>22</xdr:col>
      <xdr:colOff>425657</xdr:colOff>
      <xdr:row>0</xdr:row>
      <xdr:rowOff>327686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174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435430</xdr:colOff>
      <xdr:row>0</xdr:row>
      <xdr:rowOff>10886</xdr:rowOff>
    </xdr:from>
    <xdr:to>
      <xdr:col>26</xdr:col>
      <xdr:colOff>200916</xdr:colOff>
      <xdr:row>0</xdr:row>
      <xdr:rowOff>306506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86259" y="10886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119745</xdr:colOff>
      <xdr:row>0</xdr:row>
      <xdr:rowOff>21772</xdr:rowOff>
    </xdr:from>
    <xdr:to>
      <xdr:col>25</xdr:col>
      <xdr:colOff>408178</xdr:colOff>
      <xdr:row>0</xdr:row>
      <xdr:rowOff>309772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0574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10886</xdr:rowOff>
    </xdr:from>
    <xdr:to>
      <xdr:col>29</xdr:col>
      <xdr:colOff>197056</xdr:colOff>
      <xdr:row>0</xdr:row>
      <xdr:rowOff>327686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152400</xdr:colOff>
      <xdr:row>0</xdr:row>
      <xdr:rowOff>0</xdr:rowOff>
    </xdr:from>
    <xdr:to>
      <xdr:col>28</xdr:col>
      <xdr:colOff>469201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61171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402772</xdr:colOff>
      <xdr:row>0</xdr:row>
      <xdr:rowOff>0</xdr:rowOff>
    </xdr:from>
    <xdr:to>
      <xdr:col>32</xdr:col>
      <xdr:colOff>195943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6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135915</xdr:colOff>
      <xdr:row>0</xdr:row>
      <xdr:rowOff>10886</xdr:rowOff>
    </xdr:from>
    <xdr:to>
      <xdr:col>31</xdr:col>
      <xdr:colOff>416377</xdr:colOff>
      <xdr:row>0</xdr:row>
      <xdr:rowOff>327686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2629" y="10886"/>
          <a:ext cx="280462" cy="3168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1309803</xdr:colOff>
      <xdr:row>3</xdr:row>
      <xdr:rowOff>119743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24745" cy="94705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108860</xdr:colOff>
      <xdr:row>0</xdr:row>
      <xdr:rowOff>10885</xdr:rowOff>
    </xdr:from>
    <xdr:to>
      <xdr:col>4</xdr:col>
      <xdr:colOff>437222</xdr:colOff>
      <xdr:row>0</xdr:row>
      <xdr:rowOff>327685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4089" y="10885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427801</xdr:colOff>
      <xdr:row>0</xdr:row>
      <xdr:rowOff>0</xdr:rowOff>
    </xdr:from>
    <xdr:to>
      <xdr:col>5</xdr:col>
      <xdr:colOff>222087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7303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108857</xdr:colOff>
      <xdr:row>0</xdr:row>
      <xdr:rowOff>10886</xdr:rowOff>
    </xdr:from>
    <xdr:to>
      <xdr:col>7</xdr:col>
      <xdr:colOff>425657</xdr:colOff>
      <xdr:row>0</xdr:row>
      <xdr:rowOff>327686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404796</xdr:colOff>
      <xdr:row>0</xdr:row>
      <xdr:rowOff>10885</xdr:rowOff>
    </xdr:from>
    <xdr:to>
      <xdr:col>8</xdr:col>
      <xdr:colOff>170714</xdr:colOff>
      <xdr:row>0</xdr:row>
      <xdr:rowOff>298885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7967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413657</xdr:colOff>
      <xdr:row>0</xdr:row>
      <xdr:rowOff>10884</xdr:rowOff>
    </xdr:from>
    <xdr:to>
      <xdr:col>11</xdr:col>
      <xdr:colOff>207942</xdr:colOff>
      <xdr:row>0</xdr:row>
      <xdr:rowOff>327684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1" y="1088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130627</xdr:colOff>
      <xdr:row>0</xdr:row>
      <xdr:rowOff>43543</xdr:rowOff>
    </xdr:from>
    <xdr:to>
      <xdr:col>10</xdr:col>
      <xdr:colOff>446308</xdr:colOff>
      <xdr:row>1</xdr:row>
      <xdr:rowOff>10881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1" y="43543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0</xdr:rowOff>
    </xdr:from>
    <xdr:to>
      <xdr:col>14</xdr:col>
      <xdr:colOff>186171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119745</xdr:colOff>
      <xdr:row>0</xdr:row>
      <xdr:rowOff>10886</xdr:rowOff>
    </xdr:from>
    <xdr:to>
      <xdr:col>13</xdr:col>
      <xdr:colOff>436545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2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0</xdr:rowOff>
    </xdr:from>
    <xdr:to>
      <xdr:col>17</xdr:col>
      <xdr:colOff>197057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94705</xdr:colOff>
      <xdr:row>0</xdr:row>
      <xdr:rowOff>1</xdr:rowOff>
    </xdr:from>
    <xdr:to>
      <xdr:col>16</xdr:col>
      <xdr:colOff>411505</xdr:colOff>
      <xdr:row>0</xdr:row>
      <xdr:rowOff>316801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705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391886</xdr:colOff>
      <xdr:row>0</xdr:row>
      <xdr:rowOff>1</xdr:rowOff>
    </xdr:from>
    <xdr:to>
      <xdr:col>20</xdr:col>
      <xdr:colOff>186172</xdr:colOff>
      <xdr:row>0</xdr:row>
      <xdr:rowOff>316801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9" y="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108515</xdr:colOff>
      <xdr:row>0</xdr:row>
      <xdr:rowOff>21772</xdr:rowOff>
    </xdr:from>
    <xdr:to>
      <xdr:col>19</xdr:col>
      <xdr:colOff>425315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45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175286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119738</xdr:colOff>
      <xdr:row>0</xdr:row>
      <xdr:rowOff>0</xdr:rowOff>
    </xdr:from>
    <xdr:to>
      <xdr:col>22</xdr:col>
      <xdr:colOff>436538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262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413656</xdr:colOff>
      <xdr:row>0</xdr:row>
      <xdr:rowOff>32658</xdr:rowOff>
    </xdr:from>
    <xdr:to>
      <xdr:col>26</xdr:col>
      <xdr:colOff>179142</xdr:colOff>
      <xdr:row>0</xdr:row>
      <xdr:rowOff>320658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4485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121762</xdr:colOff>
      <xdr:row>0</xdr:row>
      <xdr:rowOff>10886</xdr:rowOff>
    </xdr:from>
    <xdr:to>
      <xdr:col>25</xdr:col>
      <xdr:colOff>402224</xdr:colOff>
      <xdr:row>0</xdr:row>
      <xdr:rowOff>327686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2591" y="10886"/>
          <a:ext cx="28046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413658</xdr:colOff>
      <xdr:row>0</xdr:row>
      <xdr:rowOff>10885</xdr:rowOff>
    </xdr:from>
    <xdr:to>
      <xdr:col>29</xdr:col>
      <xdr:colOff>207943</xdr:colOff>
      <xdr:row>0</xdr:row>
      <xdr:rowOff>327685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9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141517</xdr:colOff>
      <xdr:row>0</xdr:row>
      <xdr:rowOff>0</xdr:rowOff>
    </xdr:from>
    <xdr:to>
      <xdr:col>28</xdr:col>
      <xdr:colOff>450151</xdr:colOff>
      <xdr:row>0</xdr:row>
      <xdr:rowOff>316800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8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413658</xdr:colOff>
      <xdr:row>0</xdr:row>
      <xdr:rowOff>0</xdr:rowOff>
    </xdr:from>
    <xdr:to>
      <xdr:col>32</xdr:col>
      <xdr:colOff>207944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2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446315</xdr:colOff>
      <xdr:row>0</xdr:row>
      <xdr:rowOff>315686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315686" cy="31568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2</xdr:rowOff>
    </xdr:from>
    <xdr:to>
      <xdr:col>1</xdr:col>
      <xdr:colOff>1340283</xdr:colOff>
      <xdr:row>4</xdr:row>
      <xdr:rowOff>21772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2"/>
          <a:ext cx="1155225" cy="103414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391885</xdr:colOff>
      <xdr:row>0</xdr:row>
      <xdr:rowOff>10886</xdr:rowOff>
    </xdr:from>
    <xdr:to>
      <xdr:col>5</xdr:col>
      <xdr:colOff>185052</xdr:colOff>
      <xdr:row>0</xdr:row>
      <xdr:rowOff>326567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4" y="10886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119744</xdr:colOff>
      <xdr:row>0</xdr:row>
      <xdr:rowOff>10885</xdr:rowOff>
    </xdr:from>
    <xdr:to>
      <xdr:col>4</xdr:col>
      <xdr:colOff>436544</xdr:colOff>
      <xdr:row>0</xdr:row>
      <xdr:rowOff>327685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4973" y="1088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119742</xdr:colOff>
      <xdr:row>0</xdr:row>
      <xdr:rowOff>0</xdr:rowOff>
    </xdr:from>
    <xdr:to>
      <xdr:col>7</xdr:col>
      <xdr:colOff>436542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229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399512</xdr:colOff>
      <xdr:row>0</xdr:row>
      <xdr:rowOff>10886</xdr:rowOff>
    </xdr:from>
    <xdr:to>
      <xdr:col>8</xdr:col>
      <xdr:colOff>193797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268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119743</xdr:colOff>
      <xdr:row>0</xdr:row>
      <xdr:rowOff>0</xdr:rowOff>
    </xdr:from>
    <xdr:to>
      <xdr:col>10</xdr:col>
      <xdr:colOff>436543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0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381002</xdr:colOff>
      <xdr:row>0</xdr:row>
      <xdr:rowOff>21773</xdr:rowOff>
    </xdr:from>
    <xdr:to>
      <xdr:col>11</xdr:col>
      <xdr:colOff>175287</xdr:colOff>
      <xdr:row>0</xdr:row>
      <xdr:rowOff>338573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6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402772</xdr:colOff>
      <xdr:row>0</xdr:row>
      <xdr:rowOff>0</xdr:rowOff>
    </xdr:from>
    <xdr:to>
      <xdr:col>14</xdr:col>
      <xdr:colOff>197058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112123</xdr:colOff>
      <xdr:row>0</xdr:row>
      <xdr:rowOff>10886</xdr:rowOff>
    </xdr:from>
    <xdr:to>
      <xdr:col>13</xdr:col>
      <xdr:colOff>428923</xdr:colOff>
      <xdr:row>0</xdr:row>
      <xdr:rowOff>327686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119746</xdr:colOff>
      <xdr:row>0</xdr:row>
      <xdr:rowOff>10885</xdr:rowOff>
    </xdr:from>
    <xdr:to>
      <xdr:col>16</xdr:col>
      <xdr:colOff>408179</xdr:colOff>
      <xdr:row>0</xdr:row>
      <xdr:rowOff>298885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6" y="10885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389857</xdr:colOff>
      <xdr:row>0</xdr:row>
      <xdr:rowOff>0</xdr:rowOff>
    </xdr:from>
    <xdr:to>
      <xdr:col>17</xdr:col>
      <xdr:colOff>184143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68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108856</xdr:colOff>
      <xdr:row>0</xdr:row>
      <xdr:rowOff>0</xdr:rowOff>
    </xdr:from>
    <xdr:to>
      <xdr:col>19</xdr:col>
      <xdr:colOff>425656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799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437448</xdr:colOff>
      <xdr:row>0</xdr:row>
      <xdr:rowOff>0</xdr:rowOff>
    </xdr:from>
    <xdr:to>
      <xdr:col>20</xdr:col>
      <xdr:colOff>187776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2391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21772</xdr:rowOff>
    </xdr:from>
    <xdr:to>
      <xdr:col>23</xdr:col>
      <xdr:colOff>175286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3886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109198</xdr:colOff>
      <xdr:row>0</xdr:row>
      <xdr:rowOff>0</xdr:rowOff>
    </xdr:from>
    <xdr:to>
      <xdr:col>22</xdr:col>
      <xdr:colOff>425999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2084" y="0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391886</xdr:colOff>
      <xdr:row>0</xdr:row>
      <xdr:rowOff>0</xdr:rowOff>
    </xdr:from>
    <xdr:to>
      <xdr:col>26</xdr:col>
      <xdr:colOff>197734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42715" y="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108853</xdr:colOff>
      <xdr:row>0</xdr:row>
      <xdr:rowOff>0</xdr:rowOff>
    </xdr:from>
    <xdr:to>
      <xdr:col>25</xdr:col>
      <xdr:colOff>425653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2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0</xdr:rowOff>
    </xdr:from>
    <xdr:to>
      <xdr:col>28</xdr:col>
      <xdr:colOff>436542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195942</xdr:colOff>
      <xdr:row>0</xdr:row>
      <xdr:rowOff>315686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108860</xdr:colOff>
      <xdr:row>0</xdr:row>
      <xdr:rowOff>43545</xdr:rowOff>
    </xdr:from>
    <xdr:to>
      <xdr:col>31</xdr:col>
      <xdr:colOff>396860</xdr:colOff>
      <xdr:row>0</xdr:row>
      <xdr:rowOff>331545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5574" y="4354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413660</xdr:colOff>
      <xdr:row>0</xdr:row>
      <xdr:rowOff>0</xdr:rowOff>
    </xdr:from>
    <xdr:to>
      <xdr:col>32</xdr:col>
      <xdr:colOff>199779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0374" y="0"/>
          <a:ext cx="308634" cy="3168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174173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372" y="3"/>
          <a:ext cx="1185705" cy="100148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446313</xdr:colOff>
      <xdr:row>0</xdr:row>
      <xdr:rowOff>10886</xdr:rowOff>
    </xdr:from>
    <xdr:to>
      <xdr:col>5</xdr:col>
      <xdr:colOff>212232</xdr:colOff>
      <xdr:row>0</xdr:row>
      <xdr:rowOff>298886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91542" y="10886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130624</xdr:colOff>
      <xdr:row>0</xdr:row>
      <xdr:rowOff>10886</xdr:rowOff>
    </xdr:from>
    <xdr:to>
      <xdr:col>4</xdr:col>
      <xdr:colOff>447424</xdr:colOff>
      <xdr:row>0</xdr:row>
      <xdr:rowOff>327686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3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32658</xdr:rowOff>
    </xdr:from>
    <xdr:to>
      <xdr:col>8</xdr:col>
      <xdr:colOff>175285</xdr:colOff>
      <xdr:row>1</xdr:row>
      <xdr:rowOff>1115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4171" y="3265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131859</xdr:colOff>
      <xdr:row>0</xdr:row>
      <xdr:rowOff>10886</xdr:rowOff>
    </xdr:from>
    <xdr:to>
      <xdr:col>7</xdr:col>
      <xdr:colOff>448659</xdr:colOff>
      <xdr:row>0</xdr:row>
      <xdr:rowOff>327686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5030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108858</xdr:colOff>
      <xdr:row>0</xdr:row>
      <xdr:rowOff>21773</xdr:rowOff>
    </xdr:from>
    <xdr:to>
      <xdr:col>10</xdr:col>
      <xdr:colOff>425658</xdr:colOff>
      <xdr:row>0</xdr:row>
      <xdr:rowOff>338573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9972" y="2177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384264</xdr:colOff>
      <xdr:row>0</xdr:row>
      <xdr:rowOff>10886</xdr:rowOff>
    </xdr:from>
    <xdr:to>
      <xdr:col>11</xdr:col>
      <xdr:colOff>178549</xdr:colOff>
      <xdr:row>0</xdr:row>
      <xdr:rowOff>327686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537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10886</xdr:rowOff>
    </xdr:from>
    <xdr:to>
      <xdr:col>14</xdr:col>
      <xdr:colOff>197057</xdr:colOff>
      <xdr:row>0</xdr:row>
      <xdr:rowOff>327686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112124</xdr:colOff>
      <xdr:row>0</xdr:row>
      <xdr:rowOff>21772</xdr:rowOff>
    </xdr:from>
    <xdr:to>
      <xdr:col>13</xdr:col>
      <xdr:colOff>428924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118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119743</xdr:colOff>
      <xdr:row>0</xdr:row>
      <xdr:rowOff>21771</xdr:rowOff>
    </xdr:from>
    <xdr:to>
      <xdr:col>16</xdr:col>
      <xdr:colOff>436543</xdr:colOff>
      <xdr:row>0</xdr:row>
      <xdr:rowOff>338571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96743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381341</xdr:colOff>
      <xdr:row>0</xdr:row>
      <xdr:rowOff>43544</xdr:rowOff>
    </xdr:from>
    <xdr:to>
      <xdr:col>17</xdr:col>
      <xdr:colOff>175628</xdr:colOff>
      <xdr:row>1</xdr:row>
      <xdr:rowOff>12001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341" y="43544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130628</xdr:colOff>
      <xdr:row>0</xdr:row>
      <xdr:rowOff>10886</xdr:rowOff>
    </xdr:from>
    <xdr:to>
      <xdr:col>19</xdr:col>
      <xdr:colOff>403470</xdr:colOff>
      <xdr:row>0</xdr:row>
      <xdr:rowOff>327686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5571" y="10886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389864</xdr:colOff>
      <xdr:row>0</xdr:row>
      <xdr:rowOff>0</xdr:rowOff>
    </xdr:from>
    <xdr:to>
      <xdr:col>20</xdr:col>
      <xdr:colOff>176530</xdr:colOff>
      <xdr:row>0</xdr:row>
      <xdr:rowOff>316800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4807" y="0"/>
          <a:ext cx="30918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97972</xdr:colOff>
      <xdr:row>0</xdr:row>
      <xdr:rowOff>0</xdr:rowOff>
    </xdr:from>
    <xdr:to>
      <xdr:col>22</xdr:col>
      <xdr:colOff>413658</xdr:colOff>
      <xdr:row>0</xdr:row>
      <xdr:rowOff>315686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90858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402775</xdr:colOff>
      <xdr:row>0</xdr:row>
      <xdr:rowOff>0</xdr:rowOff>
    </xdr:from>
    <xdr:to>
      <xdr:col>23</xdr:col>
      <xdr:colOff>188895</xdr:colOff>
      <xdr:row>0</xdr:row>
      <xdr:rowOff>316800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5661" y="0"/>
          <a:ext cx="30863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424544</xdr:colOff>
      <xdr:row>0</xdr:row>
      <xdr:rowOff>10886</xdr:rowOff>
    </xdr:from>
    <xdr:to>
      <xdr:col>26</xdr:col>
      <xdr:colOff>230392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5373" y="10886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108858</xdr:colOff>
      <xdr:row>0</xdr:row>
      <xdr:rowOff>54431</xdr:rowOff>
    </xdr:from>
    <xdr:to>
      <xdr:col>25</xdr:col>
      <xdr:colOff>396858</xdr:colOff>
      <xdr:row>0</xdr:row>
      <xdr:rowOff>342431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9687" y="544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141514</xdr:colOff>
      <xdr:row>0</xdr:row>
      <xdr:rowOff>21772</xdr:rowOff>
    </xdr:from>
    <xdr:to>
      <xdr:col>28</xdr:col>
      <xdr:colOff>457195</xdr:colOff>
      <xdr:row>0</xdr:row>
      <xdr:rowOff>337453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0285" y="2177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402767</xdr:colOff>
      <xdr:row>0</xdr:row>
      <xdr:rowOff>21772</xdr:rowOff>
    </xdr:from>
    <xdr:to>
      <xdr:col>29</xdr:col>
      <xdr:colOff>197052</xdr:colOff>
      <xdr:row>0</xdr:row>
      <xdr:rowOff>338572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38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424543</xdr:colOff>
      <xdr:row>0</xdr:row>
      <xdr:rowOff>0</xdr:rowOff>
    </xdr:from>
    <xdr:to>
      <xdr:col>32</xdr:col>
      <xdr:colOff>218828</xdr:colOff>
      <xdr:row>0</xdr:row>
      <xdr:rowOff>316800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125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130625</xdr:colOff>
      <xdr:row>0</xdr:row>
      <xdr:rowOff>0</xdr:rowOff>
    </xdr:from>
    <xdr:to>
      <xdr:col>31</xdr:col>
      <xdr:colOff>447425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39" y="0"/>
          <a:ext cx="316800" cy="3168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3</xdr:rowOff>
    </xdr:from>
    <xdr:to>
      <xdr:col>1</xdr:col>
      <xdr:colOff>1370763</xdr:colOff>
      <xdr:row>3</xdr:row>
      <xdr:rowOff>108857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3"/>
          <a:ext cx="1185705" cy="9524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408214</xdr:colOff>
      <xdr:row>0</xdr:row>
      <xdr:rowOff>21772</xdr:rowOff>
    </xdr:from>
    <xdr:to>
      <xdr:col>5</xdr:col>
      <xdr:colOff>207942</xdr:colOff>
      <xdr:row>0</xdr:row>
      <xdr:rowOff>338572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3571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114456</xdr:colOff>
      <xdr:row>0</xdr:row>
      <xdr:rowOff>13607</xdr:rowOff>
    </xdr:from>
    <xdr:to>
      <xdr:col>4</xdr:col>
      <xdr:colOff>418193</xdr:colOff>
      <xdr:row>0</xdr:row>
      <xdr:rowOff>330407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9813" y="13607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435427</xdr:colOff>
      <xdr:row>0</xdr:row>
      <xdr:rowOff>13607</xdr:rowOff>
    </xdr:from>
    <xdr:to>
      <xdr:col>8</xdr:col>
      <xdr:colOff>235156</xdr:colOff>
      <xdr:row>0</xdr:row>
      <xdr:rowOff>330407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46070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127908</xdr:colOff>
      <xdr:row>0</xdr:row>
      <xdr:rowOff>27214</xdr:rowOff>
    </xdr:from>
    <xdr:to>
      <xdr:col>7</xdr:col>
      <xdr:colOff>450828</xdr:colOff>
      <xdr:row>0</xdr:row>
      <xdr:rowOff>344014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551" y="27214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394604</xdr:colOff>
      <xdr:row>0</xdr:row>
      <xdr:rowOff>24494</xdr:rowOff>
    </xdr:from>
    <xdr:to>
      <xdr:col>11</xdr:col>
      <xdr:colOff>194333</xdr:colOff>
      <xdr:row>0</xdr:row>
      <xdr:rowOff>341294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3" y="2449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89805</xdr:colOff>
      <xdr:row>0</xdr:row>
      <xdr:rowOff>13607</xdr:rowOff>
    </xdr:from>
    <xdr:to>
      <xdr:col>10</xdr:col>
      <xdr:colOff>401163</xdr:colOff>
      <xdr:row>0</xdr:row>
      <xdr:rowOff>330407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5734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27214</xdr:rowOff>
    </xdr:from>
    <xdr:to>
      <xdr:col>14</xdr:col>
      <xdr:colOff>180728</xdr:colOff>
      <xdr:row>0</xdr:row>
      <xdr:rowOff>344014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2214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92533</xdr:colOff>
      <xdr:row>0</xdr:row>
      <xdr:rowOff>27214</xdr:rowOff>
    </xdr:from>
    <xdr:to>
      <xdr:col>13</xdr:col>
      <xdr:colOff>408214</xdr:colOff>
      <xdr:row>0</xdr:row>
      <xdr:rowOff>342895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3747" y="27214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394607</xdr:colOff>
      <xdr:row>0</xdr:row>
      <xdr:rowOff>10886</xdr:rowOff>
    </xdr:from>
    <xdr:to>
      <xdr:col>17</xdr:col>
      <xdr:colOff>194336</xdr:colOff>
      <xdr:row>0</xdr:row>
      <xdr:rowOff>327686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1107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107630</xdr:colOff>
      <xdr:row>0</xdr:row>
      <xdr:rowOff>13607</xdr:rowOff>
    </xdr:from>
    <xdr:to>
      <xdr:col>16</xdr:col>
      <xdr:colOff>410822</xdr:colOff>
      <xdr:row>0</xdr:row>
      <xdr:rowOff>330407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4130" y="1360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122463</xdr:colOff>
      <xdr:row>0</xdr:row>
      <xdr:rowOff>13607</xdr:rowOff>
    </xdr:from>
    <xdr:to>
      <xdr:col>19</xdr:col>
      <xdr:colOff>438149</xdr:colOff>
      <xdr:row>0</xdr:row>
      <xdr:rowOff>329293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49" y="13607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394608</xdr:colOff>
      <xdr:row>0</xdr:row>
      <xdr:rowOff>13607</xdr:rowOff>
    </xdr:from>
    <xdr:to>
      <xdr:col>20</xdr:col>
      <xdr:colOff>188893</xdr:colOff>
      <xdr:row>0</xdr:row>
      <xdr:rowOff>330407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394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394608</xdr:colOff>
      <xdr:row>0</xdr:row>
      <xdr:rowOff>46266</xdr:rowOff>
    </xdr:from>
    <xdr:to>
      <xdr:col>23</xdr:col>
      <xdr:colOff>165536</xdr:colOff>
      <xdr:row>0</xdr:row>
      <xdr:rowOff>334266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1679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117017</xdr:colOff>
      <xdr:row>0</xdr:row>
      <xdr:rowOff>27215</xdr:rowOff>
    </xdr:from>
    <xdr:to>
      <xdr:col>22</xdr:col>
      <xdr:colOff>428373</xdr:colOff>
      <xdr:row>0</xdr:row>
      <xdr:rowOff>344015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4088" y="27215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10886</xdr:rowOff>
    </xdr:from>
    <xdr:to>
      <xdr:col>25</xdr:col>
      <xdr:colOff>406606</xdr:colOff>
      <xdr:row>0</xdr:row>
      <xdr:rowOff>327686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7607" y="10886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399503</xdr:colOff>
      <xdr:row>0</xdr:row>
      <xdr:rowOff>0</xdr:rowOff>
    </xdr:from>
    <xdr:to>
      <xdr:col>26</xdr:col>
      <xdr:colOff>199231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122463</xdr:colOff>
      <xdr:row>0</xdr:row>
      <xdr:rowOff>27214</xdr:rowOff>
    </xdr:from>
    <xdr:to>
      <xdr:col>28</xdr:col>
      <xdr:colOff>405454</xdr:colOff>
      <xdr:row>0</xdr:row>
      <xdr:rowOff>315214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6" y="27214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384064</xdr:colOff>
      <xdr:row>0</xdr:row>
      <xdr:rowOff>5444</xdr:rowOff>
    </xdr:from>
    <xdr:to>
      <xdr:col>29</xdr:col>
      <xdr:colOff>178351</xdr:colOff>
      <xdr:row>0</xdr:row>
      <xdr:rowOff>327687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1707" y="544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35379</xdr:rowOff>
    </xdr:from>
    <xdr:to>
      <xdr:col>31</xdr:col>
      <xdr:colOff>433819</xdr:colOff>
      <xdr:row>1</xdr:row>
      <xdr:rowOff>3836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35379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389163</xdr:colOff>
      <xdr:row>0</xdr:row>
      <xdr:rowOff>27214</xdr:rowOff>
    </xdr:from>
    <xdr:to>
      <xdr:col>32</xdr:col>
      <xdr:colOff>144934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2092" y="27214"/>
          <a:ext cx="272842" cy="3168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185058</xdr:colOff>
      <xdr:row>0</xdr:row>
      <xdr:rowOff>4</xdr:rowOff>
    </xdr:from>
    <xdr:to>
      <xdr:col>1</xdr:col>
      <xdr:colOff>1370763</xdr:colOff>
      <xdr:row>4</xdr:row>
      <xdr:rowOff>13608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487" y="4"/>
          <a:ext cx="1185705" cy="103414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0</xdr:rowOff>
    </xdr:from>
    <xdr:to>
      <xdr:col>5</xdr:col>
      <xdr:colOff>179614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6357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21772</xdr:rowOff>
    </xdr:from>
    <xdr:to>
      <xdr:col>4</xdr:col>
      <xdr:colOff>420214</xdr:colOff>
      <xdr:row>0</xdr:row>
      <xdr:rowOff>344015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4215" y="21772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122465</xdr:colOff>
      <xdr:row>0</xdr:row>
      <xdr:rowOff>0</xdr:rowOff>
    </xdr:from>
    <xdr:to>
      <xdr:col>7</xdr:col>
      <xdr:colOff>426202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3108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386292</xdr:colOff>
      <xdr:row>0</xdr:row>
      <xdr:rowOff>13607</xdr:rowOff>
    </xdr:from>
    <xdr:to>
      <xdr:col>8</xdr:col>
      <xdr:colOff>184902</xdr:colOff>
      <xdr:row>0</xdr:row>
      <xdr:rowOff>329288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6935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394608</xdr:colOff>
      <xdr:row>0</xdr:row>
      <xdr:rowOff>24493</xdr:rowOff>
    </xdr:from>
    <xdr:to>
      <xdr:col>11</xdr:col>
      <xdr:colOff>194337</xdr:colOff>
      <xdr:row>0</xdr:row>
      <xdr:rowOff>341293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0537" y="2449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100146</xdr:colOff>
      <xdr:row>0</xdr:row>
      <xdr:rowOff>27214</xdr:rowOff>
    </xdr:from>
    <xdr:to>
      <xdr:col>10</xdr:col>
      <xdr:colOff>416946</xdr:colOff>
      <xdr:row>0</xdr:row>
      <xdr:rowOff>344014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6075" y="2721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394607</xdr:colOff>
      <xdr:row>0</xdr:row>
      <xdr:rowOff>13607</xdr:rowOff>
    </xdr:from>
    <xdr:to>
      <xdr:col>14</xdr:col>
      <xdr:colOff>200455</xdr:colOff>
      <xdr:row>0</xdr:row>
      <xdr:rowOff>330407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5821" y="13607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103413</xdr:colOff>
      <xdr:row>0</xdr:row>
      <xdr:rowOff>40821</xdr:rowOff>
    </xdr:from>
    <xdr:to>
      <xdr:col>13</xdr:col>
      <xdr:colOff>386404</xdr:colOff>
      <xdr:row>0</xdr:row>
      <xdr:rowOff>328821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4627" y="40821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27215</xdr:rowOff>
    </xdr:from>
    <xdr:to>
      <xdr:col>16</xdr:col>
      <xdr:colOff>412050</xdr:colOff>
      <xdr:row>0</xdr:row>
      <xdr:rowOff>344015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27215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380998</xdr:colOff>
      <xdr:row>0</xdr:row>
      <xdr:rowOff>43543</xdr:rowOff>
    </xdr:from>
    <xdr:to>
      <xdr:col>17</xdr:col>
      <xdr:colOff>180727</xdr:colOff>
      <xdr:row>1</xdr:row>
      <xdr:rowOff>6557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498" y="43543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108858</xdr:colOff>
      <xdr:row>0</xdr:row>
      <xdr:rowOff>13607</xdr:rowOff>
    </xdr:from>
    <xdr:to>
      <xdr:col>19</xdr:col>
      <xdr:colOff>425658</xdr:colOff>
      <xdr:row>0</xdr:row>
      <xdr:rowOff>330407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0644" y="1360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408216</xdr:colOff>
      <xdr:row>0</xdr:row>
      <xdr:rowOff>73481</xdr:rowOff>
    </xdr:from>
    <xdr:to>
      <xdr:col>20</xdr:col>
      <xdr:colOff>179145</xdr:colOff>
      <xdr:row>1</xdr:row>
      <xdr:rowOff>7695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2" y="7348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136071</xdr:colOff>
      <xdr:row>0</xdr:row>
      <xdr:rowOff>13607</xdr:rowOff>
    </xdr:from>
    <xdr:to>
      <xdr:col>22</xdr:col>
      <xdr:colOff>447429</xdr:colOff>
      <xdr:row>0</xdr:row>
      <xdr:rowOff>330407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3142" y="13607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367389</xdr:colOff>
      <xdr:row>0</xdr:row>
      <xdr:rowOff>13608</xdr:rowOff>
    </xdr:from>
    <xdr:to>
      <xdr:col>23</xdr:col>
      <xdr:colOff>161673</xdr:colOff>
      <xdr:row>0</xdr:row>
      <xdr:rowOff>330408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4460" y="13608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35377</xdr:rowOff>
    </xdr:from>
    <xdr:to>
      <xdr:col>26</xdr:col>
      <xdr:colOff>167120</xdr:colOff>
      <xdr:row>1</xdr:row>
      <xdr:rowOff>2927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3357" y="35377"/>
          <a:ext cx="30319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99543</xdr:colOff>
      <xdr:row>0</xdr:row>
      <xdr:rowOff>27214</xdr:rowOff>
    </xdr:from>
    <xdr:to>
      <xdr:col>25</xdr:col>
      <xdr:colOff>410901</xdr:colOff>
      <xdr:row>1</xdr:row>
      <xdr:rowOff>207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1900" y="27214"/>
          <a:ext cx="311358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108857</xdr:colOff>
      <xdr:row>0</xdr:row>
      <xdr:rowOff>13607</xdr:rowOff>
    </xdr:from>
    <xdr:to>
      <xdr:col>28</xdr:col>
      <xdr:colOff>420213</xdr:colOff>
      <xdr:row>0</xdr:row>
      <xdr:rowOff>330407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0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389163</xdr:colOff>
      <xdr:row>0</xdr:row>
      <xdr:rowOff>27214</xdr:rowOff>
    </xdr:from>
    <xdr:to>
      <xdr:col>29</xdr:col>
      <xdr:colOff>144934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768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122465</xdr:colOff>
      <xdr:row>0</xdr:row>
      <xdr:rowOff>16328</xdr:rowOff>
    </xdr:from>
    <xdr:to>
      <xdr:col>31</xdr:col>
      <xdr:colOff>439265</xdr:colOff>
      <xdr:row>0</xdr:row>
      <xdr:rowOff>333128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4" y="1632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394607</xdr:colOff>
      <xdr:row>0</xdr:row>
      <xdr:rowOff>13608</xdr:rowOff>
    </xdr:from>
    <xdr:to>
      <xdr:col>32</xdr:col>
      <xdr:colOff>188892</xdr:colOff>
      <xdr:row>0</xdr:row>
      <xdr:rowOff>330408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7536" y="13608"/>
          <a:ext cx="311356" cy="3168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27210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666" y="0"/>
          <a:ext cx="1185705" cy="1047746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95250</xdr:colOff>
      <xdr:row>0</xdr:row>
      <xdr:rowOff>0</xdr:rowOff>
    </xdr:from>
    <xdr:to>
      <xdr:col>4</xdr:col>
      <xdr:colOff>412050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0607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367393</xdr:colOff>
      <xdr:row>0</xdr:row>
      <xdr:rowOff>0</xdr:rowOff>
    </xdr:from>
    <xdr:to>
      <xdr:col>5</xdr:col>
      <xdr:colOff>167121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408214</xdr:colOff>
      <xdr:row>0</xdr:row>
      <xdr:rowOff>0</xdr:rowOff>
    </xdr:from>
    <xdr:to>
      <xdr:col>8</xdr:col>
      <xdr:colOff>174134</xdr:colOff>
      <xdr:row>0</xdr:row>
      <xdr:rowOff>288000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8857" y="0"/>
          <a:ext cx="28299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114299</xdr:colOff>
      <xdr:row>0</xdr:row>
      <xdr:rowOff>16329</xdr:rowOff>
    </xdr:from>
    <xdr:to>
      <xdr:col>7</xdr:col>
      <xdr:colOff>431099</xdr:colOff>
      <xdr:row>0</xdr:row>
      <xdr:rowOff>333129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942" y="1632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122464</xdr:colOff>
      <xdr:row>0</xdr:row>
      <xdr:rowOff>0</xdr:rowOff>
    </xdr:from>
    <xdr:to>
      <xdr:col>10</xdr:col>
      <xdr:colOff>438150</xdr:colOff>
      <xdr:row>0</xdr:row>
      <xdr:rowOff>315686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8393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367392</xdr:colOff>
      <xdr:row>0</xdr:row>
      <xdr:rowOff>0</xdr:rowOff>
    </xdr:from>
    <xdr:to>
      <xdr:col>11</xdr:col>
      <xdr:colOff>161679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3321" y="0"/>
          <a:ext cx="31135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108858</xdr:colOff>
      <xdr:row>0</xdr:row>
      <xdr:rowOff>13607</xdr:rowOff>
    </xdr:from>
    <xdr:to>
      <xdr:col>13</xdr:col>
      <xdr:colOff>424539</xdr:colOff>
      <xdr:row>0</xdr:row>
      <xdr:rowOff>329288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0072" y="1360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389316</xdr:colOff>
      <xdr:row>0</xdr:row>
      <xdr:rowOff>13608</xdr:rowOff>
    </xdr:from>
    <xdr:to>
      <xdr:col>14</xdr:col>
      <xdr:colOff>189044</xdr:colOff>
      <xdr:row>0</xdr:row>
      <xdr:rowOff>330408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0530" y="13608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408214</xdr:colOff>
      <xdr:row>0</xdr:row>
      <xdr:rowOff>0</xdr:rowOff>
    </xdr:from>
    <xdr:to>
      <xdr:col>17</xdr:col>
      <xdr:colOff>207943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4714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90353</xdr:colOff>
      <xdr:row>0</xdr:row>
      <xdr:rowOff>0</xdr:rowOff>
    </xdr:from>
    <xdr:to>
      <xdr:col>16</xdr:col>
      <xdr:colOff>413273</xdr:colOff>
      <xdr:row>0</xdr:row>
      <xdr:rowOff>316800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76853" y="0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408214</xdr:colOff>
      <xdr:row>0</xdr:row>
      <xdr:rowOff>0</xdr:rowOff>
    </xdr:from>
    <xdr:to>
      <xdr:col>20</xdr:col>
      <xdr:colOff>194880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0"/>
          <a:ext cx="30373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122466</xdr:colOff>
      <xdr:row>0</xdr:row>
      <xdr:rowOff>46266</xdr:rowOff>
    </xdr:from>
    <xdr:to>
      <xdr:col>19</xdr:col>
      <xdr:colOff>410466</xdr:colOff>
      <xdr:row>0</xdr:row>
      <xdr:rowOff>334266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2" y="4626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0</xdr:rowOff>
    </xdr:from>
    <xdr:to>
      <xdr:col>23</xdr:col>
      <xdr:colOff>180728</xdr:colOff>
      <xdr:row>0</xdr:row>
      <xdr:rowOff>316800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8071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144235</xdr:colOff>
      <xdr:row>0</xdr:row>
      <xdr:rowOff>27214</xdr:rowOff>
    </xdr:from>
    <xdr:to>
      <xdr:col>22</xdr:col>
      <xdr:colOff>417077</xdr:colOff>
      <xdr:row>0</xdr:row>
      <xdr:rowOff>344014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1306" y="27214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136070</xdr:colOff>
      <xdr:row>0</xdr:row>
      <xdr:rowOff>27214</xdr:rowOff>
    </xdr:from>
    <xdr:to>
      <xdr:col>25</xdr:col>
      <xdr:colOff>447426</xdr:colOff>
      <xdr:row>0</xdr:row>
      <xdr:rowOff>344014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8427" y="2721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385300</xdr:colOff>
      <xdr:row>0</xdr:row>
      <xdr:rowOff>13606</xdr:rowOff>
    </xdr:from>
    <xdr:to>
      <xdr:col>26</xdr:col>
      <xdr:colOff>179586</xdr:colOff>
      <xdr:row>0</xdr:row>
      <xdr:rowOff>340385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7657" y="13606"/>
          <a:ext cx="311358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394607</xdr:colOff>
      <xdr:row>0</xdr:row>
      <xdr:rowOff>13607</xdr:rowOff>
    </xdr:from>
    <xdr:to>
      <xdr:col>29</xdr:col>
      <xdr:colOff>188892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82250" y="13607"/>
          <a:ext cx="31135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122465</xdr:colOff>
      <xdr:row>0</xdr:row>
      <xdr:rowOff>13607</xdr:rowOff>
    </xdr:from>
    <xdr:to>
      <xdr:col>28</xdr:col>
      <xdr:colOff>433821</xdr:colOff>
      <xdr:row>0</xdr:row>
      <xdr:rowOff>330407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0108" y="13607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122463</xdr:colOff>
      <xdr:row>0</xdr:row>
      <xdr:rowOff>8163</xdr:rowOff>
    </xdr:from>
    <xdr:to>
      <xdr:col>31</xdr:col>
      <xdr:colOff>425655</xdr:colOff>
      <xdr:row>0</xdr:row>
      <xdr:rowOff>329499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5392" y="8163"/>
          <a:ext cx="303192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408217</xdr:colOff>
      <xdr:row>0</xdr:row>
      <xdr:rowOff>27214</xdr:rowOff>
    </xdr:from>
    <xdr:to>
      <xdr:col>32</xdr:col>
      <xdr:colOff>202502</xdr:colOff>
      <xdr:row>0</xdr:row>
      <xdr:rowOff>344014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1146" y="27214"/>
          <a:ext cx="311356" cy="316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28575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382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371475</xdr:colOff>
      <xdr:row>0</xdr:row>
      <xdr:rowOff>19050</xdr:rowOff>
    </xdr:from>
    <xdr:to>
      <xdr:col>5</xdr:col>
      <xdr:colOff>172811</xdr:colOff>
      <xdr:row>0</xdr:row>
      <xdr:rowOff>334736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3700" y="1905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107838</xdr:colOff>
      <xdr:row>0</xdr:row>
      <xdr:rowOff>32657</xdr:rowOff>
    </xdr:from>
    <xdr:to>
      <xdr:col>4</xdr:col>
      <xdr:colOff>423519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0063" y="32657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191955</xdr:colOff>
      <xdr:row>0</xdr:row>
      <xdr:rowOff>326779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06255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140276</xdr:colOff>
      <xdr:row>0</xdr:row>
      <xdr:rowOff>28576</xdr:rowOff>
    </xdr:from>
    <xdr:to>
      <xdr:col>7</xdr:col>
      <xdr:colOff>446530</xdr:colOff>
      <xdr:row>0</xdr:row>
      <xdr:rowOff>350819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5951" y="28576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435523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416719</xdr:colOff>
      <xdr:row>0</xdr:row>
      <xdr:rowOff>0</xdr:rowOff>
    </xdr:from>
    <xdr:to>
      <xdr:col>11</xdr:col>
      <xdr:colOff>201003</xdr:colOff>
      <xdr:row>0</xdr:row>
      <xdr:rowOff>316800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5844" y="0"/>
          <a:ext cx="29863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0</xdr:rowOff>
    </xdr:from>
    <xdr:to>
      <xdr:col>13</xdr:col>
      <xdr:colOff>459675</xdr:colOff>
      <xdr:row>0</xdr:row>
      <xdr:rowOff>316800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386101</xdr:colOff>
      <xdr:row>0</xdr:row>
      <xdr:rowOff>0</xdr:rowOff>
    </xdr:from>
    <xdr:to>
      <xdr:col>14</xdr:col>
      <xdr:colOff>183107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8676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35379</xdr:rowOff>
    </xdr:from>
    <xdr:to>
      <xdr:col>16</xdr:col>
      <xdr:colOff>412050</xdr:colOff>
      <xdr:row>0</xdr:row>
      <xdr:rowOff>352179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5379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388010</xdr:colOff>
      <xdr:row>0</xdr:row>
      <xdr:rowOff>28575</xdr:rowOff>
    </xdr:from>
    <xdr:to>
      <xdr:col>17</xdr:col>
      <xdr:colOff>196580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4035" y="28575"/>
          <a:ext cx="3229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0</xdr:rowOff>
    </xdr:from>
    <xdr:to>
      <xdr:col>19</xdr:col>
      <xdr:colOff>416472</xdr:colOff>
      <xdr:row>0</xdr:row>
      <xdr:rowOff>316800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419442</xdr:colOff>
      <xdr:row>0</xdr:row>
      <xdr:rowOff>27216</xdr:rowOff>
    </xdr:from>
    <xdr:to>
      <xdr:col>20</xdr:col>
      <xdr:colOff>193092</xdr:colOff>
      <xdr:row>0</xdr:row>
      <xdr:rowOff>315216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917" y="2721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163588</xdr:colOff>
      <xdr:row>0</xdr:row>
      <xdr:rowOff>307050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277888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119214</xdr:colOff>
      <xdr:row>0</xdr:row>
      <xdr:rowOff>4083</xdr:rowOff>
    </xdr:from>
    <xdr:to>
      <xdr:col>22</xdr:col>
      <xdr:colOff>430911</xdr:colOff>
      <xdr:row>0</xdr:row>
      <xdr:rowOff>320883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2139" y="4083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430081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405493</xdr:colOff>
      <xdr:row>0</xdr:row>
      <xdr:rowOff>0</xdr:rowOff>
    </xdr:from>
    <xdr:to>
      <xdr:col>26</xdr:col>
      <xdr:colOff>163985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1868" y="0"/>
          <a:ext cx="272842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197397</xdr:colOff>
      <xdr:row>0</xdr:row>
      <xdr:rowOff>335850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153424</xdr:colOff>
      <xdr:row>0</xdr:row>
      <xdr:rowOff>27214</xdr:rowOff>
    </xdr:from>
    <xdr:to>
      <xdr:col>28</xdr:col>
      <xdr:colOff>459677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3249" y="27214"/>
          <a:ext cx="306253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24494</xdr:rowOff>
    </xdr:from>
    <xdr:to>
      <xdr:col>31</xdr:col>
      <xdr:colOff>425656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24494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397667</xdr:colOff>
      <xdr:row>0</xdr:row>
      <xdr:rowOff>9525</xdr:rowOff>
    </xdr:from>
    <xdr:to>
      <xdr:col>32</xdr:col>
      <xdr:colOff>186509</xdr:colOff>
      <xdr:row>0</xdr:row>
      <xdr:rowOff>330861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0942" y="9525"/>
          <a:ext cx="303192" cy="32133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197398</xdr:colOff>
      <xdr:row>0</xdr:row>
      <xdr:rowOff>326325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1169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109199</xdr:colOff>
      <xdr:row>0</xdr:row>
      <xdr:rowOff>57150</xdr:rowOff>
    </xdr:from>
    <xdr:to>
      <xdr:col>4</xdr:col>
      <xdr:colOff>399920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424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202500</xdr:colOff>
      <xdr:row>0</xdr:row>
      <xdr:rowOff>316800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153761</xdr:colOff>
      <xdr:row>0</xdr:row>
      <xdr:rowOff>19050</xdr:rowOff>
    </xdr:from>
    <xdr:to>
      <xdr:col>7</xdr:col>
      <xdr:colOff>429325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9436" y="1905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19050</xdr:rowOff>
    </xdr:from>
    <xdr:to>
      <xdr:col>10</xdr:col>
      <xdr:colOff>432708</xdr:colOff>
      <xdr:row>0</xdr:row>
      <xdr:rowOff>334736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386443</xdr:colOff>
      <xdr:row>0</xdr:row>
      <xdr:rowOff>44904</xdr:rowOff>
    </xdr:from>
    <xdr:to>
      <xdr:col>11</xdr:col>
      <xdr:colOff>188893</xdr:colOff>
      <xdr:row>1</xdr:row>
      <xdr:rowOff>9279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5568" y="4490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19051</xdr:rowOff>
    </xdr:from>
    <xdr:to>
      <xdr:col>14</xdr:col>
      <xdr:colOff>182429</xdr:colOff>
      <xdr:row>0</xdr:row>
      <xdr:rowOff>341294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19051"/>
          <a:ext cx="306254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134929</xdr:colOff>
      <xdr:row>0</xdr:row>
      <xdr:rowOff>9525</xdr:rowOff>
    </xdr:from>
    <xdr:to>
      <xdr:col>13</xdr:col>
      <xdr:colOff>436284</xdr:colOff>
      <xdr:row>0</xdr:row>
      <xdr:rowOff>326325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7504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9525</xdr:rowOff>
    </xdr:from>
    <xdr:to>
      <xdr:col>17</xdr:col>
      <xdr:colOff>206922</xdr:colOff>
      <xdr:row>0</xdr:row>
      <xdr:rowOff>326325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952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107835</xdr:colOff>
      <xdr:row>0</xdr:row>
      <xdr:rowOff>0</xdr:rowOff>
    </xdr:from>
    <xdr:to>
      <xdr:col>16</xdr:col>
      <xdr:colOff>413748</xdr:colOff>
      <xdr:row>0</xdr:row>
      <xdr:rowOff>321336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386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23132</xdr:rowOff>
    </xdr:from>
    <xdr:to>
      <xdr:col>20</xdr:col>
      <xdr:colOff>220431</xdr:colOff>
      <xdr:row>0</xdr:row>
      <xdr:rowOff>338813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23132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104640</xdr:colOff>
      <xdr:row>0</xdr:row>
      <xdr:rowOff>19050</xdr:rowOff>
    </xdr:from>
    <xdr:to>
      <xdr:col>19</xdr:col>
      <xdr:colOff>430281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11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28575</xdr:rowOff>
    </xdr:from>
    <xdr:to>
      <xdr:col>23</xdr:col>
      <xdr:colOff>168822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28575"/>
          <a:ext cx="311697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121633</xdr:colOff>
      <xdr:row>0</xdr:row>
      <xdr:rowOff>5442</xdr:rowOff>
    </xdr:from>
    <xdr:to>
      <xdr:col>22</xdr:col>
      <xdr:colOff>436051</xdr:colOff>
      <xdr:row>0</xdr:row>
      <xdr:rowOff>322242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4558" y="5442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0</xdr:rowOff>
    </xdr:from>
    <xdr:to>
      <xdr:col>25</xdr:col>
      <xdr:colOff>437903</xdr:colOff>
      <xdr:row>0</xdr:row>
      <xdr:rowOff>316800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384064</xdr:colOff>
      <xdr:row>0</xdr:row>
      <xdr:rowOff>0</xdr:rowOff>
    </xdr:from>
    <xdr:to>
      <xdr:col>26</xdr:col>
      <xdr:colOff>181070</xdr:colOff>
      <xdr:row>0</xdr:row>
      <xdr:rowOff>316800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439" y="0"/>
          <a:ext cx="311356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432801</xdr:colOff>
      <xdr:row>0</xdr:row>
      <xdr:rowOff>326779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379639</xdr:colOff>
      <xdr:row>0</xdr:row>
      <xdr:rowOff>19050</xdr:rowOff>
    </xdr:from>
    <xdr:to>
      <xdr:col>29</xdr:col>
      <xdr:colOff>171545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9464" y="19050"/>
          <a:ext cx="306256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142875</xdr:colOff>
      <xdr:row>0</xdr:row>
      <xdr:rowOff>28575</xdr:rowOff>
    </xdr:from>
    <xdr:to>
      <xdr:col>31</xdr:col>
      <xdr:colOff>423485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615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394271</xdr:colOff>
      <xdr:row>0</xdr:row>
      <xdr:rowOff>17689</xdr:rowOff>
    </xdr:from>
    <xdr:to>
      <xdr:col>32</xdr:col>
      <xdr:colOff>186174</xdr:colOff>
      <xdr:row>0</xdr:row>
      <xdr:rowOff>334489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7546" y="17689"/>
          <a:ext cx="306253" cy="316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637700</xdr:colOff>
      <xdr:row>10</xdr:row>
      <xdr:rowOff>53000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68280" cy="14088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399575</xdr:colOff>
      <xdr:row>10</xdr:row>
      <xdr:rowOff>130628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66375" cy="14107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741521</xdr:colOff>
      <xdr:row>15</xdr:row>
      <xdr:rowOff>22124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705801</xdr:colOff>
      <xdr:row>14</xdr:row>
      <xdr:rowOff>251805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3223260"/>
          <a:ext cx="631031" cy="80044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707777</xdr:colOff>
      <xdr:row>15</xdr:row>
      <xdr:rowOff>22124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3223260"/>
          <a:ext cx="61117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693895</xdr:colOff>
      <xdr:row>14</xdr:row>
      <xdr:rowOff>254512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3223260"/>
          <a:ext cx="631031" cy="80315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717707</xdr:colOff>
      <xdr:row>15</xdr:row>
      <xdr:rowOff>12674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3223260"/>
          <a:ext cx="631031" cy="82801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692624</xdr:colOff>
      <xdr:row>15</xdr:row>
      <xdr:rowOff>22124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3223260"/>
          <a:ext cx="604677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717707</xdr:colOff>
      <xdr:row>14</xdr:row>
      <xdr:rowOff>218890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3223260"/>
          <a:ext cx="631031" cy="76753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717378</xdr:colOff>
      <xdr:row>15</xdr:row>
      <xdr:rowOff>22124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3223260"/>
          <a:ext cx="630374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664818</xdr:colOff>
      <xdr:row>15</xdr:row>
      <xdr:rowOff>22124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3223260"/>
          <a:ext cx="525253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705801</xdr:colOff>
      <xdr:row>15</xdr:row>
      <xdr:rowOff>22124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3223260"/>
          <a:ext cx="631031" cy="83746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717707</xdr:colOff>
      <xdr:row>14</xdr:row>
      <xdr:rowOff>241571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3223260"/>
          <a:ext cx="631031" cy="79021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682904</xdr:colOff>
      <xdr:row>16</xdr:row>
      <xdr:rowOff>122463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4173038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655689</xdr:colOff>
      <xdr:row>16</xdr:row>
      <xdr:rowOff>108856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4159431"/>
          <a:ext cx="490770" cy="506186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658853</xdr:colOff>
      <xdr:row>16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4213860"/>
          <a:ext cx="489854" cy="505136"/>
        </a:xfrm>
        <a:prstGeom prst="rect">
          <a:avLst/>
        </a:prstGeom>
      </xdr:spPr>
    </xdr:pic>
    <xdr:clientData/>
  </xdr:twoCellAnchor>
  <xdr:twoCellAnchor editAs="oneCell">
    <xdr:from>
      <xdr:col>4</xdr:col>
      <xdr:colOff>142872</xdr:colOff>
      <xdr:row>0</xdr:row>
      <xdr:rowOff>17620</xdr:rowOff>
    </xdr:from>
    <xdr:to>
      <xdr:col>4</xdr:col>
      <xdr:colOff>430872</xdr:colOff>
      <xdr:row>1</xdr:row>
      <xdr:rowOff>55249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8101" y="176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436453</xdr:colOff>
      <xdr:row>0</xdr:row>
      <xdr:rowOff>14335</xdr:rowOff>
    </xdr:from>
    <xdr:to>
      <xdr:col>5</xdr:col>
      <xdr:colOff>201939</xdr:colOff>
      <xdr:row>1</xdr:row>
      <xdr:rowOff>51964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82" y="1433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142874</xdr:colOff>
      <xdr:row>0</xdr:row>
      <xdr:rowOff>20820</xdr:rowOff>
    </xdr:from>
    <xdr:to>
      <xdr:col>7</xdr:col>
      <xdr:colOff>430874</xdr:colOff>
      <xdr:row>1</xdr:row>
      <xdr:rowOff>58449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04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392911</xdr:colOff>
      <xdr:row>0</xdr:row>
      <xdr:rowOff>11407</xdr:rowOff>
    </xdr:from>
    <xdr:to>
      <xdr:col>8</xdr:col>
      <xdr:colOff>158396</xdr:colOff>
      <xdr:row>1</xdr:row>
      <xdr:rowOff>49036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142872</xdr:colOff>
      <xdr:row>0</xdr:row>
      <xdr:rowOff>20820</xdr:rowOff>
    </xdr:from>
    <xdr:to>
      <xdr:col>10</xdr:col>
      <xdr:colOff>430872</xdr:colOff>
      <xdr:row>1</xdr:row>
      <xdr:rowOff>58449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3986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425568</xdr:colOff>
      <xdr:row>0</xdr:row>
      <xdr:rowOff>12815</xdr:rowOff>
    </xdr:from>
    <xdr:to>
      <xdr:col>11</xdr:col>
      <xdr:colOff>194636</xdr:colOff>
      <xdr:row>1</xdr:row>
      <xdr:rowOff>50444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6682" y="12815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122121</xdr:colOff>
      <xdr:row>0</xdr:row>
      <xdr:rowOff>20909</xdr:rowOff>
    </xdr:from>
    <xdr:to>
      <xdr:col>13</xdr:col>
      <xdr:colOff>410121</xdr:colOff>
      <xdr:row>1</xdr:row>
      <xdr:rowOff>58538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1178" y="2090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404815</xdr:colOff>
      <xdr:row>0</xdr:row>
      <xdr:rowOff>11406</xdr:rowOff>
    </xdr:from>
    <xdr:to>
      <xdr:col>14</xdr:col>
      <xdr:colOff>170301</xdr:colOff>
      <xdr:row>1</xdr:row>
      <xdr:rowOff>49035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3872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130969</xdr:colOff>
      <xdr:row>0</xdr:row>
      <xdr:rowOff>20820</xdr:rowOff>
    </xdr:from>
    <xdr:to>
      <xdr:col>16</xdr:col>
      <xdr:colOff>418969</xdr:colOff>
      <xdr:row>1</xdr:row>
      <xdr:rowOff>58449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969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413665</xdr:colOff>
      <xdr:row>0</xdr:row>
      <xdr:rowOff>11578</xdr:rowOff>
    </xdr:from>
    <xdr:to>
      <xdr:col>17</xdr:col>
      <xdr:colOff>179584</xdr:colOff>
      <xdr:row>1</xdr:row>
      <xdr:rowOff>49207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0665" y="11578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115844</xdr:colOff>
      <xdr:row>0</xdr:row>
      <xdr:rowOff>32886</xdr:rowOff>
    </xdr:from>
    <xdr:to>
      <xdr:col>19</xdr:col>
      <xdr:colOff>403844</xdr:colOff>
      <xdr:row>1</xdr:row>
      <xdr:rowOff>70515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0787" y="32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403795</xdr:colOff>
      <xdr:row>0</xdr:row>
      <xdr:rowOff>22292</xdr:rowOff>
    </xdr:from>
    <xdr:to>
      <xdr:col>20</xdr:col>
      <xdr:colOff>169281</xdr:colOff>
      <xdr:row>1</xdr:row>
      <xdr:rowOff>59921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8738" y="2229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154779</xdr:colOff>
      <xdr:row>0</xdr:row>
      <xdr:rowOff>20820</xdr:rowOff>
    </xdr:from>
    <xdr:to>
      <xdr:col>22</xdr:col>
      <xdr:colOff>442779</xdr:colOff>
      <xdr:row>1</xdr:row>
      <xdr:rowOff>58449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665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404816</xdr:colOff>
      <xdr:row>0</xdr:row>
      <xdr:rowOff>11407</xdr:rowOff>
    </xdr:from>
    <xdr:to>
      <xdr:col>23</xdr:col>
      <xdr:colOff>170302</xdr:colOff>
      <xdr:row>1</xdr:row>
      <xdr:rowOff>49036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97702" y="1140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142872</xdr:colOff>
      <xdr:row>0</xdr:row>
      <xdr:rowOff>20820</xdr:rowOff>
    </xdr:from>
    <xdr:to>
      <xdr:col>25</xdr:col>
      <xdr:colOff>430872</xdr:colOff>
      <xdr:row>1</xdr:row>
      <xdr:rowOff>58449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3701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403795</xdr:colOff>
      <xdr:row>0</xdr:row>
      <xdr:rowOff>520</xdr:rowOff>
    </xdr:from>
    <xdr:to>
      <xdr:col>26</xdr:col>
      <xdr:colOff>169281</xdr:colOff>
      <xdr:row>1</xdr:row>
      <xdr:rowOff>38149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4624" y="5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142872</xdr:colOff>
      <xdr:row>0</xdr:row>
      <xdr:rowOff>20820</xdr:rowOff>
    </xdr:from>
    <xdr:to>
      <xdr:col>28</xdr:col>
      <xdr:colOff>430872</xdr:colOff>
      <xdr:row>1</xdr:row>
      <xdr:rowOff>58449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1643" y="2082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392909</xdr:colOff>
      <xdr:row>0</xdr:row>
      <xdr:rowOff>521</xdr:rowOff>
    </xdr:from>
    <xdr:to>
      <xdr:col>29</xdr:col>
      <xdr:colOff>158394</xdr:colOff>
      <xdr:row>1</xdr:row>
      <xdr:rowOff>38150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1680" y="52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131987</xdr:colOff>
      <xdr:row>0</xdr:row>
      <xdr:rowOff>21497</xdr:rowOff>
    </xdr:from>
    <xdr:to>
      <xdr:col>31</xdr:col>
      <xdr:colOff>419987</xdr:colOff>
      <xdr:row>1</xdr:row>
      <xdr:rowOff>59126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8701" y="2149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406842</xdr:colOff>
      <xdr:row>0</xdr:row>
      <xdr:rowOff>10888</xdr:rowOff>
    </xdr:from>
    <xdr:to>
      <xdr:col>32</xdr:col>
      <xdr:colOff>139292</xdr:colOff>
      <xdr:row>1</xdr:row>
      <xdr:rowOff>48517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3556" y="1088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1069078</xdr:colOff>
      <xdr:row>4</xdr:row>
      <xdr:rowOff>21771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2553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13</xdr:col>
      <xdr:colOff>372157</xdr:colOff>
      <xdr:row>0</xdr:row>
      <xdr:rowOff>11406</xdr:rowOff>
    </xdr:from>
    <xdr:to>
      <xdr:col>14</xdr:col>
      <xdr:colOff>137643</xdr:colOff>
      <xdr:row>1</xdr:row>
      <xdr:rowOff>49035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1214" y="1140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110214</xdr:colOff>
      <xdr:row>0</xdr:row>
      <xdr:rowOff>20820</xdr:rowOff>
    </xdr:from>
    <xdr:to>
      <xdr:col>25</xdr:col>
      <xdr:colOff>398214</xdr:colOff>
      <xdr:row>1</xdr:row>
      <xdr:rowOff>58449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1043" y="20820"/>
          <a:ext cx="288000" cy="2880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171450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001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9525</xdr:rowOff>
    </xdr:from>
    <xdr:to>
      <xdr:col>5</xdr:col>
      <xdr:colOff>191613</xdr:colOff>
      <xdr:row>0</xdr:row>
      <xdr:rowOff>330861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4</xdr:col>
      <xdr:colOff>103076</xdr:colOff>
      <xdr:row>0</xdr:row>
      <xdr:rowOff>32657</xdr:rowOff>
    </xdr:from>
    <xdr:to>
      <xdr:col>4</xdr:col>
      <xdr:colOff>421478</xdr:colOff>
      <xdr:row>0</xdr:row>
      <xdr:rowOff>348338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5301" y="32657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19050</xdr:rowOff>
    </xdr:from>
    <xdr:to>
      <xdr:col>7</xdr:col>
      <xdr:colOff>409670</xdr:colOff>
      <xdr:row>0</xdr:row>
      <xdr:rowOff>335850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421822</xdr:colOff>
      <xdr:row>0</xdr:row>
      <xdr:rowOff>38100</xdr:rowOff>
    </xdr:from>
    <xdr:to>
      <xdr:col>8</xdr:col>
      <xdr:colOff>188082</xdr:colOff>
      <xdr:row>0</xdr:row>
      <xdr:rowOff>326100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7497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0</xdr:row>
      <xdr:rowOff>9525</xdr:rowOff>
    </xdr:from>
    <xdr:to>
      <xdr:col>11</xdr:col>
      <xdr:colOff>180314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822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119742</xdr:colOff>
      <xdr:row>0</xdr:row>
      <xdr:rowOff>9525</xdr:rowOff>
    </xdr:from>
    <xdr:to>
      <xdr:col>10</xdr:col>
      <xdr:colOff>434161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8867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35379</xdr:rowOff>
    </xdr:from>
    <xdr:to>
      <xdr:col>13</xdr:col>
      <xdr:colOff>443346</xdr:colOff>
      <xdr:row>1</xdr:row>
      <xdr:rowOff>1115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35379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391885</xdr:colOff>
      <xdr:row>0</xdr:row>
      <xdr:rowOff>28575</xdr:rowOff>
    </xdr:from>
    <xdr:to>
      <xdr:col>14</xdr:col>
      <xdr:colOff>191613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446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42183</xdr:rowOff>
    </xdr:from>
    <xdr:to>
      <xdr:col>16</xdr:col>
      <xdr:colOff>447768</xdr:colOff>
      <xdr:row>1</xdr:row>
      <xdr:rowOff>6558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218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410104</xdr:colOff>
      <xdr:row>0</xdr:row>
      <xdr:rowOff>9525</xdr:rowOff>
    </xdr:from>
    <xdr:to>
      <xdr:col>17</xdr:col>
      <xdr:colOff>210172</xdr:colOff>
      <xdr:row>0</xdr:row>
      <xdr:rowOff>326325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6129" y="95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57150</xdr:rowOff>
    </xdr:from>
    <xdr:to>
      <xdr:col>20</xdr:col>
      <xdr:colOff>166896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57150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101712</xdr:colOff>
      <xdr:row>0</xdr:row>
      <xdr:rowOff>28575</xdr:rowOff>
    </xdr:from>
    <xdr:to>
      <xdr:col>19</xdr:col>
      <xdr:colOff>421233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1187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19050</xdr:rowOff>
    </xdr:from>
    <xdr:to>
      <xdr:col>23</xdr:col>
      <xdr:colOff>204108</xdr:colOff>
      <xdr:row>0</xdr:row>
      <xdr:rowOff>334736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22</xdr:col>
      <xdr:colOff>114642</xdr:colOff>
      <xdr:row>0</xdr:row>
      <xdr:rowOff>28575</xdr:rowOff>
    </xdr:from>
    <xdr:to>
      <xdr:col>22</xdr:col>
      <xdr:colOff>428720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567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19050</xdr:rowOff>
    </xdr:from>
    <xdr:to>
      <xdr:col>26</xdr:col>
      <xdr:colOff>185151</xdr:colOff>
      <xdr:row>0</xdr:row>
      <xdr:rowOff>345829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25</xdr:col>
      <xdr:colOff>128932</xdr:colOff>
      <xdr:row>0</xdr:row>
      <xdr:rowOff>27214</xdr:rowOff>
    </xdr:from>
    <xdr:to>
      <xdr:col>25</xdr:col>
      <xdr:colOff>437906</xdr:colOff>
      <xdr:row>0</xdr:row>
      <xdr:rowOff>344014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5307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19051</xdr:rowOff>
    </xdr:from>
    <xdr:to>
      <xdr:col>28</xdr:col>
      <xdr:colOff>404226</xdr:colOff>
      <xdr:row>0</xdr:row>
      <xdr:rowOff>341294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9051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393112</xdr:colOff>
      <xdr:row>0</xdr:row>
      <xdr:rowOff>0</xdr:rowOff>
    </xdr:from>
    <xdr:to>
      <xdr:col>29</xdr:col>
      <xdr:colOff>204403</xdr:colOff>
      <xdr:row>0</xdr:row>
      <xdr:rowOff>316800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2937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0</xdr:rowOff>
    </xdr:from>
    <xdr:to>
      <xdr:col>32</xdr:col>
      <xdr:colOff>196580</xdr:colOff>
      <xdr:row>0</xdr:row>
      <xdr:rowOff>316800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118164</xdr:colOff>
      <xdr:row>0</xdr:row>
      <xdr:rowOff>0</xdr:rowOff>
    </xdr:from>
    <xdr:to>
      <xdr:col>31</xdr:col>
      <xdr:colOff>427141</xdr:colOff>
      <xdr:row>0</xdr:row>
      <xdr:rowOff>316800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1439" y="0"/>
          <a:ext cx="308977" cy="31680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3</xdr:row>
      <xdr:rowOff>152400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9810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400050</xdr:colOff>
      <xdr:row>0</xdr:row>
      <xdr:rowOff>0</xdr:rowOff>
    </xdr:from>
    <xdr:to>
      <xdr:col>5</xdr:col>
      <xdr:colOff>204102</xdr:colOff>
      <xdr:row>0</xdr:row>
      <xdr:rowOff>315681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4</xdr:col>
      <xdr:colOff>135049</xdr:colOff>
      <xdr:row>0</xdr:row>
      <xdr:rowOff>0</xdr:rowOff>
    </xdr:from>
    <xdr:to>
      <xdr:col>4</xdr:col>
      <xdr:colOff>410613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274" y="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0</xdr:row>
      <xdr:rowOff>9525</xdr:rowOff>
    </xdr:from>
    <xdr:to>
      <xdr:col>8</xdr:col>
      <xdr:colOff>218828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14775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107020</xdr:colOff>
      <xdr:row>0</xdr:row>
      <xdr:rowOff>0</xdr:rowOff>
    </xdr:from>
    <xdr:to>
      <xdr:col>7</xdr:col>
      <xdr:colOff>432661</xdr:colOff>
      <xdr:row>0</xdr:row>
      <xdr:rowOff>316800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695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0</xdr:rowOff>
    </xdr:from>
    <xdr:to>
      <xdr:col>10</xdr:col>
      <xdr:colOff>437903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370115</xdr:colOff>
      <xdr:row>0</xdr:row>
      <xdr:rowOff>9525</xdr:rowOff>
    </xdr:from>
    <xdr:to>
      <xdr:col>11</xdr:col>
      <xdr:colOff>164741</xdr:colOff>
      <xdr:row>0</xdr:row>
      <xdr:rowOff>331768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99240" y="95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9525</xdr:rowOff>
    </xdr:from>
    <xdr:to>
      <xdr:col>14</xdr:col>
      <xdr:colOff>190594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118383</xdr:colOff>
      <xdr:row>0</xdr:row>
      <xdr:rowOff>0</xdr:rowOff>
    </xdr:from>
    <xdr:to>
      <xdr:col>13</xdr:col>
      <xdr:colOff>436791</xdr:colOff>
      <xdr:row>0</xdr:row>
      <xdr:rowOff>315686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0958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419100</xdr:colOff>
      <xdr:row>0</xdr:row>
      <xdr:rowOff>28575</xdr:rowOff>
    </xdr:from>
    <xdr:to>
      <xdr:col>17</xdr:col>
      <xdr:colOff>224271</xdr:colOff>
      <xdr:row>0</xdr:row>
      <xdr:rowOff>346736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5125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40821</xdr:rowOff>
    </xdr:from>
    <xdr:to>
      <xdr:col>16</xdr:col>
      <xdr:colOff>405021</xdr:colOff>
      <xdr:row>0</xdr:row>
      <xdr:rowOff>328821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4082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27214</xdr:rowOff>
    </xdr:from>
    <xdr:to>
      <xdr:col>20</xdr:col>
      <xdr:colOff>194674</xdr:colOff>
      <xdr:row>0</xdr:row>
      <xdr:rowOff>344014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721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137768</xdr:colOff>
      <xdr:row>0</xdr:row>
      <xdr:rowOff>19050</xdr:rowOff>
    </xdr:from>
    <xdr:to>
      <xdr:col>19</xdr:col>
      <xdr:colOff>439123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7243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0</xdr:rowOff>
    </xdr:from>
    <xdr:to>
      <xdr:col>22</xdr:col>
      <xdr:colOff>410688</xdr:colOff>
      <xdr:row>0</xdr:row>
      <xdr:rowOff>321336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9525</xdr:rowOff>
    </xdr:from>
    <xdr:to>
      <xdr:col>23</xdr:col>
      <xdr:colOff>209645</xdr:colOff>
      <xdr:row>0</xdr:row>
      <xdr:rowOff>326325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95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371475</xdr:colOff>
      <xdr:row>0</xdr:row>
      <xdr:rowOff>23133</xdr:rowOff>
    </xdr:from>
    <xdr:to>
      <xdr:col>26</xdr:col>
      <xdr:colOff>171543</xdr:colOff>
      <xdr:row>0</xdr:row>
      <xdr:rowOff>339933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850" y="23133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0</xdr:rowOff>
    </xdr:from>
    <xdr:to>
      <xdr:col>25</xdr:col>
      <xdr:colOff>423276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123825</xdr:colOff>
      <xdr:row>0</xdr:row>
      <xdr:rowOff>0</xdr:rowOff>
    </xdr:from>
    <xdr:to>
      <xdr:col>28</xdr:col>
      <xdr:colOff>438243</xdr:colOff>
      <xdr:row>0</xdr:row>
      <xdr:rowOff>316800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36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386933</xdr:colOff>
      <xdr:row>0</xdr:row>
      <xdr:rowOff>19050</xdr:rowOff>
    </xdr:from>
    <xdr:to>
      <xdr:col>29</xdr:col>
      <xdr:colOff>192104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6758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404435</xdr:colOff>
      <xdr:row>0</xdr:row>
      <xdr:rowOff>316575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391667</xdr:colOff>
      <xdr:row>0</xdr:row>
      <xdr:rowOff>19050</xdr:rowOff>
    </xdr:from>
    <xdr:to>
      <xdr:col>32</xdr:col>
      <xdr:colOff>186294</xdr:colOff>
      <xdr:row>0</xdr:row>
      <xdr:rowOff>335850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4942" y="19050"/>
          <a:ext cx="308977" cy="31680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144237</xdr:colOff>
      <xdr:row>0</xdr:row>
      <xdr:rowOff>0</xdr:rowOff>
    </xdr:from>
    <xdr:to>
      <xdr:col>1</xdr:col>
      <xdr:colOff>1329942</xdr:colOff>
      <xdr:row>4</xdr:row>
      <xdr:rowOff>9525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862" y="0"/>
          <a:ext cx="1185705" cy="101917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0</xdr:rowOff>
    </xdr:from>
    <xdr:to>
      <xdr:col>5</xdr:col>
      <xdr:colOff>194583</xdr:colOff>
      <xdr:row>0</xdr:row>
      <xdr:rowOff>315686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100692</xdr:colOff>
      <xdr:row>0</xdr:row>
      <xdr:rowOff>0</xdr:rowOff>
    </xdr:from>
    <xdr:to>
      <xdr:col>4</xdr:col>
      <xdr:colOff>415112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2917" y="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9525</xdr:rowOff>
    </xdr:from>
    <xdr:to>
      <xdr:col>7</xdr:col>
      <xdr:colOff>419194</xdr:colOff>
      <xdr:row>0</xdr:row>
      <xdr:rowOff>326325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95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0</xdr:rowOff>
    </xdr:from>
    <xdr:to>
      <xdr:col>11</xdr:col>
      <xdr:colOff>201816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102530</xdr:colOff>
      <xdr:row>0</xdr:row>
      <xdr:rowOff>8164</xdr:rowOff>
    </xdr:from>
    <xdr:to>
      <xdr:col>10</xdr:col>
      <xdr:colOff>411504</xdr:colOff>
      <xdr:row>0</xdr:row>
      <xdr:rowOff>324964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1655" y="8164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9525</xdr:rowOff>
    </xdr:from>
    <xdr:to>
      <xdr:col>13</xdr:col>
      <xdr:colOff>427964</xdr:colOff>
      <xdr:row>0</xdr:row>
      <xdr:rowOff>326325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149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369776</xdr:colOff>
      <xdr:row>0</xdr:row>
      <xdr:rowOff>0</xdr:rowOff>
    </xdr:from>
    <xdr:to>
      <xdr:col>14</xdr:col>
      <xdr:colOff>169504</xdr:colOff>
      <xdr:row>0</xdr:row>
      <xdr:rowOff>316800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351" y="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0</xdr:rowOff>
    </xdr:from>
    <xdr:to>
      <xdr:col>17</xdr:col>
      <xdr:colOff>190593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0</xdr:row>
      <xdr:rowOff>38100</xdr:rowOff>
    </xdr:from>
    <xdr:to>
      <xdr:col>16</xdr:col>
      <xdr:colOff>433010</xdr:colOff>
      <xdr:row>0</xdr:row>
      <xdr:rowOff>326100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38100</xdr:rowOff>
    </xdr:from>
    <xdr:to>
      <xdr:col>19</xdr:col>
      <xdr:colOff>424296</xdr:colOff>
      <xdr:row>1</xdr:row>
      <xdr:rowOff>3836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396458</xdr:colOff>
      <xdr:row>0</xdr:row>
      <xdr:rowOff>28575</xdr:rowOff>
    </xdr:from>
    <xdr:to>
      <xdr:col>20</xdr:col>
      <xdr:colOff>201629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5933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0</xdr:rowOff>
    </xdr:from>
    <xdr:to>
      <xdr:col>23</xdr:col>
      <xdr:colOff>194676</xdr:colOff>
      <xdr:row>0</xdr:row>
      <xdr:rowOff>322243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22</xdr:col>
      <xdr:colOff>134710</xdr:colOff>
      <xdr:row>0</xdr:row>
      <xdr:rowOff>31296</xdr:rowOff>
    </xdr:from>
    <xdr:to>
      <xdr:col>22</xdr:col>
      <xdr:colOff>425431</xdr:colOff>
      <xdr:row>0</xdr:row>
      <xdr:rowOff>319296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7635" y="312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0</xdr:row>
      <xdr:rowOff>28575</xdr:rowOff>
    </xdr:from>
    <xdr:to>
      <xdr:col>25</xdr:col>
      <xdr:colOff>451752</xdr:colOff>
      <xdr:row>0</xdr:row>
      <xdr:rowOff>344256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972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0</xdr:rowOff>
    </xdr:from>
    <xdr:to>
      <xdr:col>26</xdr:col>
      <xdr:colOff>194676</xdr:colOff>
      <xdr:row>0</xdr:row>
      <xdr:rowOff>326779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428378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391667</xdr:colOff>
      <xdr:row>0</xdr:row>
      <xdr:rowOff>19050</xdr:rowOff>
    </xdr:from>
    <xdr:to>
      <xdr:col>29</xdr:col>
      <xdr:colOff>186294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149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9525</xdr:rowOff>
    </xdr:from>
    <xdr:to>
      <xdr:col>32</xdr:col>
      <xdr:colOff>196580</xdr:colOff>
      <xdr:row>0</xdr:row>
      <xdr:rowOff>326325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100357</xdr:colOff>
      <xdr:row>0</xdr:row>
      <xdr:rowOff>23133</xdr:rowOff>
    </xdr:from>
    <xdr:to>
      <xdr:col>31</xdr:col>
      <xdr:colOff>414775</xdr:colOff>
      <xdr:row>0</xdr:row>
      <xdr:rowOff>339933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3632" y="23133"/>
          <a:ext cx="314418" cy="31680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104775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9334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381000</xdr:colOff>
      <xdr:row>0</xdr:row>
      <xdr:rowOff>19050</xdr:rowOff>
    </xdr:from>
    <xdr:to>
      <xdr:col>5</xdr:col>
      <xdr:colOff>181070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108858</xdr:colOff>
      <xdr:row>0</xdr:row>
      <xdr:rowOff>0</xdr:rowOff>
    </xdr:from>
    <xdr:to>
      <xdr:col>4</xdr:col>
      <xdr:colOff>423276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1083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175835</xdr:colOff>
      <xdr:row>0</xdr:row>
      <xdr:rowOff>326100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425180</xdr:colOff>
      <xdr:row>0</xdr:row>
      <xdr:rowOff>335850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0</xdr:rowOff>
    </xdr:from>
    <xdr:to>
      <xdr:col>10</xdr:col>
      <xdr:colOff>430416</xdr:colOff>
      <xdr:row>0</xdr:row>
      <xdr:rowOff>316800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0</xdr:row>
      <xdr:rowOff>9525</xdr:rowOff>
    </xdr:from>
    <xdr:to>
      <xdr:col>11</xdr:col>
      <xdr:colOff>199364</xdr:colOff>
      <xdr:row>0</xdr:row>
      <xdr:rowOff>326325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95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9525</xdr:rowOff>
    </xdr:from>
    <xdr:to>
      <xdr:col>13</xdr:col>
      <xdr:colOff>420213</xdr:colOff>
      <xdr:row>0</xdr:row>
      <xdr:rowOff>330861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95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28575</xdr:rowOff>
    </xdr:from>
    <xdr:to>
      <xdr:col>14</xdr:col>
      <xdr:colOff>214746</xdr:colOff>
      <xdr:row>0</xdr:row>
      <xdr:rowOff>346736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285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38100</xdr:rowOff>
    </xdr:from>
    <xdr:to>
      <xdr:col>16</xdr:col>
      <xdr:colOff>432801</xdr:colOff>
      <xdr:row>1</xdr:row>
      <xdr:rowOff>7918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194577</xdr:colOff>
      <xdr:row>1</xdr:row>
      <xdr:rowOff>1356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59871</xdr:rowOff>
    </xdr:from>
    <xdr:to>
      <xdr:col>29</xdr:col>
      <xdr:colOff>166896</xdr:colOff>
      <xdr:row>0</xdr:row>
      <xdr:rowOff>347871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85507</xdr:colOff>
      <xdr:row>0</xdr:row>
      <xdr:rowOff>19050</xdr:rowOff>
    </xdr:from>
    <xdr:to>
      <xdr:col>28</xdr:col>
      <xdr:colOff>394484</xdr:colOff>
      <xdr:row>0</xdr:row>
      <xdr:rowOff>335850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332" y="1905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38100</xdr:rowOff>
    </xdr:from>
    <xdr:to>
      <xdr:col>20</xdr:col>
      <xdr:colOff>171544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19050</xdr:rowOff>
    </xdr:from>
    <xdr:to>
      <xdr:col>19</xdr:col>
      <xdr:colOff>432801</xdr:colOff>
      <xdr:row>0</xdr:row>
      <xdr:rowOff>345829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0</xdr:row>
      <xdr:rowOff>17689</xdr:rowOff>
    </xdr:from>
    <xdr:to>
      <xdr:col>23</xdr:col>
      <xdr:colOff>147049</xdr:colOff>
      <xdr:row>0</xdr:row>
      <xdr:rowOff>334489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15350" y="17689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124371</xdr:colOff>
      <xdr:row>0</xdr:row>
      <xdr:rowOff>19050</xdr:rowOff>
    </xdr:from>
    <xdr:to>
      <xdr:col>22</xdr:col>
      <xdr:colOff>438449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7296" y="190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433821</xdr:colOff>
      <xdr:row>0</xdr:row>
      <xdr:rowOff>345375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384592</xdr:colOff>
      <xdr:row>0</xdr:row>
      <xdr:rowOff>38100</xdr:rowOff>
    </xdr:from>
    <xdr:to>
      <xdr:col>26</xdr:col>
      <xdr:colOff>184320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0967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0</xdr:rowOff>
    </xdr:from>
    <xdr:to>
      <xdr:col>31</xdr:col>
      <xdr:colOff>432708</xdr:colOff>
      <xdr:row>0</xdr:row>
      <xdr:rowOff>315686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376582</xdr:colOff>
      <xdr:row>0</xdr:row>
      <xdr:rowOff>9525</xdr:rowOff>
    </xdr:from>
    <xdr:to>
      <xdr:col>32</xdr:col>
      <xdr:colOff>176650</xdr:colOff>
      <xdr:row>0</xdr:row>
      <xdr:rowOff>326325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857" y="9525"/>
          <a:ext cx="314418" cy="3168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19050</xdr:rowOff>
    </xdr:from>
    <xdr:to>
      <xdr:col>4</xdr:col>
      <xdr:colOff>447770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400596</xdr:colOff>
      <xdr:row>0</xdr:row>
      <xdr:rowOff>9525</xdr:rowOff>
    </xdr:from>
    <xdr:to>
      <xdr:col>5</xdr:col>
      <xdr:colOff>200324</xdr:colOff>
      <xdr:row>0</xdr:row>
      <xdr:rowOff>326325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821" y="95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19050</xdr:rowOff>
    </xdr:from>
    <xdr:to>
      <xdr:col>7</xdr:col>
      <xdr:colOff>413960</xdr:colOff>
      <xdr:row>0</xdr:row>
      <xdr:rowOff>307050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190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0</xdr:rowOff>
    </xdr:from>
    <xdr:to>
      <xdr:col>8</xdr:col>
      <xdr:colOff>204108</xdr:colOff>
      <xdr:row>0</xdr:row>
      <xdr:rowOff>315686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9525</xdr:rowOff>
    </xdr:from>
    <xdr:to>
      <xdr:col>10</xdr:col>
      <xdr:colOff>406130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0</xdr:rowOff>
    </xdr:from>
    <xdr:to>
      <xdr:col>11</xdr:col>
      <xdr:colOff>191613</xdr:colOff>
      <xdr:row>0</xdr:row>
      <xdr:rowOff>321336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28575</xdr:rowOff>
    </xdr:from>
    <xdr:to>
      <xdr:col>13</xdr:col>
      <xdr:colOff>432702</xdr:colOff>
      <xdr:row>0</xdr:row>
      <xdr:rowOff>344256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2857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13</xdr:col>
      <xdr:colOff>409575</xdr:colOff>
      <xdr:row>0</xdr:row>
      <xdr:rowOff>19050</xdr:rowOff>
    </xdr:from>
    <xdr:to>
      <xdr:col>14</xdr:col>
      <xdr:colOff>214746</xdr:colOff>
      <xdr:row>0</xdr:row>
      <xdr:rowOff>335850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1905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0</xdr:rowOff>
    </xdr:from>
    <xdr:to>
      <xdr:col>17</xdr:col>
      <xdr:colOff>200118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123334</xdr:colOff>
      <xdr:row>0</xdr:row>
      <xdr:rowOff>38100</xdr:rowOff>
    </xdr:from>
    <xdr:to>
      <xdr:col>16</xdr:col>
      <xdr:colOff>437412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3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69396</xdr:rowOff>
    </xdr:from>
    <xdr:to>
      <xdr:col>19</xdr:col>
      <xdr:colOff>405021</xdr:colOff>
      <xdr:row>1</xdr:row>
      <xdr:rowOff>4971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409575</xdr:colOff>
      <xdr:row>0</xdr:row>
      <xdr:rowOff>9525</xdr:rowOff>
    </xdr:from>
    <xdr:to>
      <xdr:col>20</xdr:col>
      <xdr:colOff>204201</xdr:colOff>
      <xdr:row>0</xdr:row>
      <xdr:rowOff>336304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28575</xdr:rowOff>
    </xdr:from>
    <xdr:to>
      <xdr:col>22</xdr:col>
      <xdr:colOff>408914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2857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195696</xdr:colOff>
      <xdr:row>1</xdr:row>
      <xdr:rowOff>3836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25</xdr:col>
      <xdr:colOff>380782</xdr:colOff>
      <xdr:row>0</xdr:row>
      <xdr:rowOff>29936</xdr:rowOff>
    </xdr:from>
    <xdr:to>
      <xdr:col>26</xdr:col>
      <xdr:colOff>175409</xdr:colOff>
      <xdr:row>0</xdr:row>
      <xdr:rowOff>346736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157" y="29936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19050</xdr:rowOff>
    </xdr:from>
    <xdr:to>
      <xdr:col>25</xdr:col>
      <xdr:colOff>432799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409575</xdr:colOff>
      <xdr:row>0</xdr:row>
      <xdr:rowOff>38100</xdr:rowOff>
    </xdr:from>
    <xdr:to>
      <xdr:col>29</xdr:col>
      <xdr:colOff>220866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400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81307</xdr:colOff>
      <xdr:row>0</xdr:row>
      <xdr:rowOff>47625</xdr:rowOff>
    </xdr:from>
    <xdr:to>
      <xdr:col>28</xdr:col>
      <xdr:colOff>395725</xdr:colOff>
      <xdr:row>1</xdr:row>
      <xdr:rowOff>12000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1132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185151</xdr:colOff>
      <xdr:row>1</xdr:row>
      <xdr:rowOff>7918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38100</xdr:rowOff>
    </xdr:from>
    <xdr:to>
      <xdr:col>31</xdr:col>
      <xdr:colOff>438244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38100"/>
          <a:ext cx="314419" cy="31680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0</xdr:rowOff>
    </xdr:from>
    <xdr:to>
      <xdr:col>1</xdr:col>
      <xdr:colOff>1148359</xdr:colOff>
      <xdr:row>3</xdr:row>
      <xdr:rowOff>57150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0"/>
          <a:ext cx="880296" cy="885825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9525</xdr:rowOff>
    </xdr:from>
    <xdr:to>
      <xdr:col>5</xdr:col>
      <xdr:colOff>223158</xdr:colOff>
      <xdr:row>0</xdr:row>
      <xdr:rowOff>325211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19050</xdr:rowOff>
    </xdr:from>
    <xdr:to>
      <xdr:col>4</xdr:col>
      <xdr:colOff>439941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905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0</xdr:rowOff>
    </xdr:from>
    <xdr:to>
      <xdr:col>8</xdr:col>
      <xdr:colOff>182088</xdr:colOff>
      <xdr:row>0</xdr:row>
      <xdr:rowOff>321336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19050</xdr:rowOff>
    </xdr:from>
    <xdr:to>
      <xdr:col>7</xdr:col>
      <xdr:colOff>432801</xdr:colOff>
      <xdr:row>0</xdr:row>
      <xdr:rowOff>341293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190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187055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28575</xdr:rowOff>
    </xdr:from>
    <xdr:to>
      <xdr:col>10</xdr:col>
      <xdr:colOff>433821</xdr:colOff>
      <xdr:row>0</xdr:row>
      <xdr:rowOff>345375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28575</xdr:rowOff>
    </xdr:from>
    <xdr:to>
      <xdr:col>14</xdr:col>
      <xdr:colOff>185360</xdr:colOff>
      <xdr:row>0</xdr:row>
      <xdr:rowOff>316575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2857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113809</xdr:colOff>
      <xdr:row>0</xdr:row>
      <xdr:rowOff>28575</xdr:rowOff>
    </xdr:from>
    <xdr:to>
      <xdr:col>13</xdr:col>
      <xdr:colOff>427887</xdr:colOff>
      <xdr:row>0</xdr:row>
      <xdr:rowOff>345375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384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1</xdr:row>
      <xdr:rowOff>1356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1</xdr:row>
      <xdr:rowOff>3836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118718</xdr:colOff>
      <xdr:row>0</xdr:row>
      <xdr:rowOff>28575</xdr:rowOff>
    </xdr:from>
    <xdr:to>
      <xdr:col>19</xdr:col>
      <xdr:colOff>433137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193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19050</xdr:rowOff>
    </xdr:from>
    <xdr:to>
      <xdr:col>22</xdr:col>
      <xdr:colOff>432801</xdr:colOff>
      <xdr:row>0</xdr:row>
      <xdr:rowOff>345829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47625</xdr:rowOff>
    </xdr:from>
    <xdr:to>
      <xdr:col>23</xdr:col>
      <xdr:colOff>161264</xdr:colOff>
      <xdr:row>1</xdr:row>
      <xdr:rowOff>12000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437903</xdr:colOff>
      <xdr:row>1</xdr:row>
      <xdr:rowOff>12000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370929</xdr:colOff>
      <xdr:row>0</xdr:row>
      <xdr:rowOff>19050</xdr:rowOff>
    </xdr:from>
    <xdr:to>
      <xdr:col>26</xdr:col>
      <xdr:colOff>170997</xdr:colOff>
      <xdr:row>0</xdr:row>
      <xdr:rowOff>335850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67304" y="1905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69396</xdr:rowOff>
    </xdr:from>
    <xdr:to>
      <xdr:col>29</xdr:col>
      <xdr:colOff>176421</xdr:colOff>
      <xdr:row>1</xdr:row>
      <xdr:rowOff>4971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69396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0</xdr:row>
      <xdr:rowOff>28575</xdr:rowOff>
    </xdr:from>
    <xdr:to>
      <xdr:col>28</xdr:col>
      <xdr:colOff>404224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19050</xdr:rowOff>
    </xdr:from>
    <xdr:to>
      <xdr:col>32</xdr:col>
      <xdr:colOff>209645</xdr:colOff>
      <xdr:row>0</xdr:row>
      <xdr:rowOff>335850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1905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95032</xdr:colOff>
      <xdr:row>0</xdr:row>
      <xdr:rowOff>20411</xdr:rowOff>
    </xdr:from>
    <xdr:to>
      <xdr:col>31</xdr:col>
      <xdr:colOff>404009</xdr:colOff>
      <xdr:row>0</xdr:row>
      <xdr:rowOff>337211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307" y="20411"/>
          <a:ext cx="308977" cy="31680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268063</xdr:colOff>
      <xdr:row>0</xdr:row>
      <xdr:rowOff>1</xdr:rowOff>
    </xdr:from>
    <xdr:to>
      <xdr:col>1</xdr:col>
      <xdr:colOff>1148359</xdr:colOff>
      <xdr:row>3</xdr:row>
      <xdr:rowOff>28576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688" y="1"/>
          <a:ext cx="880296" cy="85725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428718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428625</xdr:colOff>
      <xdr:row>0</xdr:row>
      <xdr:rowOff>38100</xdr:rowOff>
    </xdr:from>
    <xdr:to>
      <xdr:col>5</xdr:col>
      <xdr:colOff>223249</xdr:colOff>
      <xdr:row>1</xdr:row>
      <xdr:rowOff>2475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908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0</xdr:row>
      <xdr:rowOff>46264</xdr:rowOff>
    </xdr:from>
    <xdr:to>
      <xdr:col>7</xdr:col>
      <xdr:colOff>432702</xdr:colOff>
      <xdr:row>1</xdr:row>
      <xdr:rowOff>9520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9975" y="46264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399832</xdr:colOff>
      <xdr:row>0</xdr:row>
      <xdr:rowOff>38100</xdr:rowOff>
    </xdr:from>
    <xdr:to>
      <xdr:col>8</xdr:col>
      <xdr:colOff>194459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507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19050</xdr:rowOff>
    </xdr:from>
    <xdr:to>
      <xdr:col>10</xdr:col>
      <xdr:colOff>434705</xdr:colOff>
      <xdr:row>0</xdr:row>
      <xdr:rowOff>335850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9525</xdr:rowOff>
    </xdr:from>
    <xdr:to>
      <xdr:col>11</xdr:col>
      <xdr:colOff>194676</xdr:colOff>
      <xdr:row>0</xdr:row>
      <xdr:rowOff>336304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95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38100</xdr:rowOff>
    </xdr:from>
    <xdr:to>
      <xdr:col>14</xdr:col>
      <xdr:colOff>230391</xdr:colOff>
      <xdr:row>1</xdr:row>
      <xdr:rowOff>2475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38100"/>
          <a:ext cx="325641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28575</xdr:rowOff>
    </xdr:from>
    <xdr:to>
      <xdr:col>13</xdr:col>
      <xdr:colOff>401163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38100</xdr:rowOff>
    </xdr:from>
    <xdr:to>
      <xdr:col>17</xdr:col>
      <xdr:colOff>190253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133841</xdr:colOff>
      <xdr:row>0</xdr:row>
      <xdr:rowOff>38100</xdr:rowOff>
    </xdr:from>
    <xdr:to>
      <xdr:col>16</xdr:col>
      <xdr:colOff>409405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86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28575</xdr:rowOff>
    </xdr:from>
    <xdr:to>
      <xdr:col>19</xdr:col>
      <xdr:colOff>442233</xdr:colOff>
      <xdr:row>0</xdr:row>
      <xdr:rowOff>344261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205221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400050</xdr:colOff>
      <xdr:row>0</xdr:row>
      <xdr:rowOff>28575</xdr:rowOff>
    </xdr:from>
    <xdr:to>
      <xdr:col>23</xdr:col>
      <xdr:colOff>200119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128932</xdr:colOff>
      <xdr:row>0</xdr:row>
      <xdr:rowOff>59871</xdr:rowOff>
    </xdr:from>
    <xdr:to>
      <xdr:col>22</xdr:col>
      <xdr:colOff>419653</xdr:colOff>
      <xdr:row>0</xdr:row>
      <xdr:rowOff>347871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1857" y="59871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152400</xdr:colOff>
      <xdr:row>0</xdr:row>
      <xdr:rowOff>38100</xdr:rowOff>
    </xdr:from>
    <xdr:to>
      <xdr:col>25</xdr:col>
      <xdr:colOff>433010</xdr:colOff>
      <xdr:row>0</xdr:row>
      <xdr:rowOff>326100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48775" y="3810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209303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57150</xdr:rowOff>
    </xdr:from>
    <xdr:to>
      <xdr:col>29</xdr:col>
      <xdr:colOff>224271</xdr:colOff>
      <xdr:row>1</xdr:row>
      <xdr:rowOff>22886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28575</xdr:rowOff>
    </xdr:from>
    <xdr:to>
      <xdr:col>28</xdr:col>
      <xdr:colOff>428720</xdr:colOff>
      <xdr:row>0</xdr:row>
      <xdr:rowOff>345375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114301</xdr:rowOff>
    </xdr:from>
    <xdr:to>
      <xdr:col>1</xdr:col>
      <xdr:colOff>1167409</xdr:colOff>
      <xdr:row>3</xdr:row>
      <xdr:rowOff>133350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14301"/>
          <a:ext cx="880296" cy="84772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142875</xdr:colOff>
      <xdr:row>0</xdr:row>
      <xdr:rowOff>47625</xdr:rowOff>
    </xdr:from>
    <xdr:to>
      <xdr:col>4</xdr:col>
      <xdr:colOff>461283</xdr:colOff>
      <xdr:row>1</xdr:row>
      <xdr:rowOff>10886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051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399504</xdr:colOff>
      <xdr:row>0</xdr:row>
      <xdr:rowOff>28575</xdr:rowOff>
    </xdr:from>
    <xdr:to>
      <xdr:col>5</xdr:col>
      <xdr:colOff>199572</xdr:colOff>
      <xdr:row>0</xdr:row>
      <xdr:rowOff>345375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1729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47625</xdr:rowOff>
    </xdr:from>
    <xdr:to>
      <xdr:col>7</xdr:col>
      <xdr:colOff>408914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399559</xdr:colOff>
      <xdr:row>0</xdr:row>
      <xdr:rowOff>57150</xdr:rowOff>
    </xdr:from>
    <xdr:to>
      <xdr:col>8</xdr:col>
      <xdr:colOff>165819</xdr:colOff>
      <xdr:row>0</xdr:row>
      <xdr:rowOff>345150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234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38100</xdr:rowOff>
    </xdr:from>
    <xdr:to>
      <xdr:col>10</xdr:col>
      <xdr:colOff>432801</xdr:colOff>
      <xdr:row>1</xdr:row>
      <xdr:rowOff>7918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28575</xdr:rowOff>
    </xdr:from>
    <xdr:to>
      <xdr:col>11</xdr:col>
      <xdr:colOff>190595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177530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0</xdr:row>
      <xdr:rowOff>47625</xdr:rowOff>
    </xdr:from>
    <xdr:to>
      <xdr:col>13</xdr:col>
      <xdr:colOff>414771</xdr:colOff>
      <xdr:row>1</xdr:row>
      <xdr:rowOff>13361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423177</xdr:colOff>
      <xdr:row>1</xdr:row>
      <xdr:rowOff>1356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16</xdr:col>
      <xdr:colOff>395632</xdr:colOff>
      <xdr:row>0</xdr:row>
      <xdr:rowOff>61232</xdr:rowOff>
    </xdr:from>
    <xdr:to>
      <xdr:col>17</xdr:col>
      <xdr:colOff>172003</xdr:colOff>
      <xdr:row>0</xdr:row>
      <xdr:rowOff>349232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1657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0</xdr:row>
      <xdr:rowOff>38100</xdr:rowOff>
    </xdr:from>
    <xdr:to>
      <xdr:col>19</xdr:col>
      <xdr:colOff>428378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381000</xdr:colOff>
      <xdr:row>0</xdr:row>
      <xdr:rowOff>38100</xdr:rowOff>
    </xdr:from>
    <xdr:to>
      <xdr:col>20</xdr:col>
      <xdr:colOff>181069</xdr:colOff>
      <xdr:row>1</xdr:row>
      <xdr:rowOff>2475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475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28575</xdr:rowOff>
    </xdr:from>
    <xdr:to>
      <xdr:col>23</xdr:col>
      <xdr:colOff>223251</xdr:colOff>
      <xdr:row>1</xdr:row>
      <xdr:rowOff>2929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47625</xdr:rowOff>
    </xdr:from>
    <xdr:to>
      <xdr:col>22</xdr:col>
      <xdr:colOff>436865</xdr:colOff>
      <xdr:row>0</xdr:row>
      <xdr:rowOff>342900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47625</xdr:rowOff>
    </xdr:from>
    <xdr:to>
      <xdr:col>26</xdr:col>
      <xdr:colOff>194677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4762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104993</xdr:colOff>
      <xdr:row>0</xdr:row>
      <xdr:rowOff>38100</xdr:rowOff>
    </xdr:from>
    <xdr:to>
      <xdr:col>25</xdr:col>
      <xdr:colOff>410906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368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390525</xdr:colOff>
      <xdr:row>0</xdr:row>
      <xdr:rowOff>38100</xdr:rowOff>
    </xdr:from>
    <xdr:to>
      <xdr:col>29</xdr:col>
      <xdr:colOff>185149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035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0</xdr:row>
      <xdr:rowOff>47625</xdr:rowOff>
    </xdr:from>
    <xdr:to>
      <xdr:col>28</xdr:col>
      <xdr:colOff>452871</xdr:colOff>
      <xdr:row>1</xdr:row>
      <xdr:rowOff>12000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631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371475</xdr:colOff>
      <xdr:row>0</xdr:row>
      <xdr:rowOff>38100</xdr:rowOff>
    </xdr:from>
    <xdr:to>
      <xdr:col>32</xdr:col>
      <xdr:colOff>171543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47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418853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078" cy="31680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57151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28674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28575</xdr:rowOff>
    </xdr:from>
    <xdr:to>
      <xdr:col>5</xdr:col>
      <xdr:colOff>223158</xdr:colOff>
      <xdr:row>0</xdr:row>
      <xdr:rowOff>344261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4</xdr:col>
      <xdr:colOff>119407</xdr:colOff>
      <xdr:row>0</xdr:row>
      <xdr:rowOff>61232</xdr:rowOff>
    </xdr:from>
    <xdr:to>
      <xdr:col>4</xdr:col>
      <xdr:colOff>410128</xdr:colOff>
      <xdr:row>0</xdr:row>
      <xdr:rowOff>349232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632" y="6123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432802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28575</xdr:rowOff>
    </xdr:from>
    <xdr:to>
      <xdr:col>8</xdr:col>
      <xdr:colOff>205221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9525</xdr:rowOff>
    </xdr:from>
    <xdr:to>
      <xdr:col>10</xdr:col>
      <xdr:colOff>415655</xdr:colOff>
      <xdr:row>0</xdr:row>
      <xdr:rowOff>326325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952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19050</xdr:rowOff>
    </xdr:from>
    <xdr:to>
      <xdr:col>11</xdr:col>
      <xdr:colOff>189215</xdr:colOff>
      <xdr:row>0</xdr:row>
      <xdr:rowOff>314325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1905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142875</xdr:colOff>
      <xdr:row>0</xdr:row>
      <xdr:rowOff>28575</xdr:rowOff>
    </xdr:from>
    <xdr:to>
      <xdr:col>13</xdr:col>
      <xdr:colOff>457294</xdr:colOff>
      <xdr:row>0</xdr:row>
      <xdr:rowOff>345375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390525</xdr:colOff>
      <xdr:row>0</xdr:row>
      <xdr:rowOff>38100</xdr:rowOff>
    </xdr:from>
    <xdr:to>
      <xdr:col>14</xdr:col>
      <xdr:colOff>190253</xdr:colOff>
      <xdr:row>1</xdr:row>
      <xdr:rowOff>2475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10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57150</xdr:rowOff>
    </xdr:from>
    <xdr:to>
      <xdr:col>17</xdr:col>
      <xdr:colOff>195696</xdr:colOff>
      <xdr:row>1</xdr:row>
      <xdr:rowOff>22886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38100</xdr:rowOff>
    </xdr:from>
    <xdr:to>
      <xdr:col>16</xdr:col>
      <xdr:colOff>423276</xdr:colOff>
      <xdr:row>1</xdr:row>
      <xdr:rowOff>12454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19</xdr:col>
      <xdr:colOff>123825</xdr:colOff>
      <xdr:row>0</xdr:row>
      <xdr:rowOff>57150</xdr:rowOff>
    </xdr:from>
    <xdr:to>
      <xdr:col>19</xdr:col>
      <xdr:colOff>404435</xdr:colOff>
      <xdr:row>0</xdr:row>
      <xdr:rowOff>345150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33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391016</xdr:colOff>
      <xdr:row>0</xdr:row>
      <xdr:rowOff>57150</xdr:rowOff>
    </xdr:from>
    <xdr:to>
      <xdr:col>20</xdr:col>
      <xdr:colOff>195068</xdr:colOff>
      <xdr:row>1</xdr:row>
      <xdr:rowOff>20406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491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371475</xdr:colOff>
      <xdr:row>0</xdr:row>
      <xdr:rowOff>47625</xdr:rowOff>
    </xdr:from>
    <xdr:to>
      <xdr:col>23</xdr:col>
      <xdr:colOff>171203</xdr:colOff>
      <xdr:row>1</xdr:row>
      <xdr:rowOff>12000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28575</xdr:rowOff>
    </xdr:from>
    <xdr:to>
      <xdr:col>22</xdr:col>
      <xdr:colOff>423274</xdr:colOff>
      <xdr:row>0</xdr:row>
      <xdr:rowOff>345375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95250</xdr:colOff>
      <xdr:row>0</xdr:row>
      <xdr:rowOff>28575</xdr:rowOff>
    </xdr:from>
    <xdr:to>
      <xdr:col>25</xdr:col>
      <xdr:colOff>409668</xdr:colOff>
      <xdr:row>0</xdr:row>
      <xdr:rowOff>345375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16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391289</xdr:colOff>
      <xdr:row>0</xdr:row>
      <xdr:rowOff>47625</xdr:rowOff>
    </xdr:from>
    <xdr:to>
      <xdr:col>26</xdr:col>
      <xdr:colOff>182852</xdr:colOff>
      <xdr:row>1</xdr:row>
      <xdr:rowOff>16536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7664" y="4762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194676</xdr:colOff>
      <xdr:row>1</xdr:row>
      <xdr:rowOff>7918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428718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428625</xdr:colOff>
      <xdr:row>0</xdr:row>
      <xdr:rowOff>38100</xdr:rowOff>
    </xdr:from>
    <xdr:to>
      <xdr:col>32</xdr:col>
      <xdr:colOff>189839</xdr:colOff>
      <xdr:row>1</xdr:row>
      <xdr:rowOff>2475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123825</xdr:colOff>
      <xdr:row>0</xdr:row>
      <xdr:rowOff>28575</xdr:rowOff>
    </xdr:from>
    <xdr:to>
      <xdr:col>31</xdr:col>
      <xdr:colOff>438245</xdr:colOff>
      <xdr:row>0</xdr:row>
      <xdr:rowOff>345375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7100" y="28575"/>
          <a:ext cx="314420" cy="31680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390525</xdr:colOff>
      <xdr:row>0</xdr:row>
      <xdr:rowOff>19050</xdr:rowOff>
    </xdr:from>
    <xdr:to>
      <xdr:col>5</xdr:col>
      <xdr:colOff>177530</xdr:colOff>
      <xdr:row>0</xdr:row>
      <xdr:rowOff>335850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1905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95250</xdr:colOff>
      <xdr:row>0</xdr:row>
      <xdr:rowOff>28575</xdr:rowOff>
    </xdr:from>
    <xdr:to>
      <xdr:col>4</xdr:col>
      <xdr:colOff>409668</xdr:colOff>
      <xdr:row>0</xdr:row>
      <xdr:rowOff>345375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28575</xdr:rowOff>
    </xdr:from>
    <xdr:to>
      <xdr:col>8</xdr:col>
      <xdr:colOff>204202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419193</xdr:colOff>
      <xdr:row>1</xdr:row>
      <xdr:rowOff>2475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38100</xdr:rowOff>
    </xdr:from>
    <xdr:to>
      <xdr:col>10</xdr:col>
      <xdr:colOff>432702</xdr:colOff>
      <xdr:row>1</xdr:row>
      <xdr:rowOff>1356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390034</xdr:colOff>
      <xdr:row>0</xdr:row>
      <xdr:rowOff>38100</xdr:rowOff>
    </xdr:from>
    <xdr:to>
      <xdr:col>11</xdr:col>
      <xdr:colOff>189762</xdr:colOff>
      <xdr:row>1</xdr:row>
      <xdr:rowOff>2475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159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424296</xdr:colOff>
      <xdr:row>1</xdr:row>
      <xdr:rowOff>3836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175626</xdr:colOff>
      <xdr:row>0</xdr:row>
      <xdr:rowOff>350818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28575</xdr:rowOff>
    </xdr:from>
    <xdr:to>
      <xdr:col>17</xdr:col>
      <xdr:colOff>204201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28575</xdr:rowOff>
    </xdr:from>
    <xdr:to>
      <xdr:col>16</xdr:col>
      <xdr:colOff>438245</xdr:colOff>
      <xdr:row>0</xdr:row>
      <xdr:rowOff>345375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0</xdr:row>
      <xdr:rowOff>19050</xdr:rowOff>
    </xdr:from>
    <xdr:to>
      <xdr:col>19</xdr:col>
      <xdr:colOff>451758</xdr:colOff>
      <xdr:row>0</xdr:row>
      <xdr:rowOff>334736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19050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28575</xdr:rowOff>
    </xdr:from>
    <xdr:to>
      <xdr:col>20</xdr:col>
      <xdr:colOff>190253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28575</xdr:rowOff>
    </xdr:from>
    <xdr:to>
      <xdr:col>22</xdr:col>
      <xdr:colOff>424296</xdr:colOff>
      <xdr:row>0</xdr:row>
      <xdr:rowOff>345375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38100</xdr:rowOff>
    </xdr:from>
    <xdr:to>
      <xdr:col>23</xdr:col>
      <xdr:colOff>179690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38100</xdr:rowOff>
    </xdr:from>
    <xdr:to>
      <xdr:col>25</xdr:col>
      <xdr:colOff>438244</xdr:colOff>
      <xdr:row>1</xdr:row>
      <xdr:rowOff>2475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3810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38100</xdr:rowOff>
    </xdr:from>
    <xdr:to>
      <xdr:col>26</xdr:col>
      <xdr:colOff>185149</xdr:colOff>
      <xdr:row>1</xdr:row>
      <xdr:rowOff>2475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19050</xdr:rowOff>
    </xdr:from>
    <xdr:to>
      <xdr:col>29</xdr:col>
      <xdr:colOff>191613</xdr:colOff>
      <xdr:row>0</xdr:row>
      <xdr:rowOff>340386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1905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123061</xdr:colOff>
      <xdr:row>0</xdr:row>
      <xdr:rowOff>38100</xdr:rowOff>
    </xdr:from>
    <xdr:to>
      <xdr:col>28</xdr:col>
      <xdr:colOff>398625</xdr:colOff>
      <xdr:row>1</xdr:row>
      <xdr:rowOff>2475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52886" y="38100"/>
          <a:ext cx="275564" cy="316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668180</xdr:colOff>
      <xdr:row>12</xdr:row>
      <xdr:rowOff>159680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498760" cy="18813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430055</xdr:colOff>
      <xdr:row>13</xdr:row>
      <xdr:rowOff>1088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496855" cy="18298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756761</xdr:colOff>
      <xdr:row>16</xdr:row>
      <xdr:rowOff>174524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721041</xdr:colOff>
      <xdr:row>16</xdr:row>
      <xdr:rowOff>137505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46271" cy="10519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723017</xdr:colOff>
      <xdr:row>16</xdr:row>
      <xdr:rowOff>174524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2641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709135</xdr:colOff>
      <xdr:row>16</xdr:row>
      <xdr:rowOff>140212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46271" cy="10546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732947</xdr:colOff>
      <xdr:row>16</xdr:row>
      <xdr:rowOff>165074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46271" cy="10794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707864</xdr:colOff>
      <xdr:row>16</xdr:row>
      <xdr:rowOff>174524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19917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732947</xdr:colOff>
      <xdr:row>16</xdr:row>
      <xdr:rowOff>104590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46271" cy="10189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732618</xdr:colOff>
      <xdr:row>16</xdr:row>
      <xdr:rowOff>174524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45614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680058</xdr:colOff>
      <xdr:row>16</xdr:row>
      <xdr:rowOff>174524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40493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721041</xdr:colOff>
      <xdr:row>16</xdr:row>
      <xdr:rowOff>174524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46271" cy="10889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732947</xdr:colOff>
      <xdr:row>16</xdr:row>
      <xdr:rowOff>127271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46271" cy="10416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698144</xdr:colOff>
      <xdr:row>17</xdr:row>
      <xdr:rowOff>23403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670929</xdr:colOff>
      <xdr:row>17</xdr:row>
      <xdr:rowOff>9796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06010" cy="50618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674093</xdr:colOff>
      <xdr:row>17</xdr:row>
      <xdr:rowOff>55555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05094" cy="50513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1084318</xdr:colOff>
      <xdr:row>5</xdr:row>
      <xdr:rowOff>14151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2553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33838</xdr:rowOff>
    </xdr:from>
    <xdr:to>
      <xdr:col>5</xdr:col>
      <xdr:colOff>179143</xdr:colOff>
      <xdr:row>1</xdr:row>
      <xdr:rowOff>71467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3383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168541</xdr:colOff>
      <xdr:row>0</xdr:row>
      <xdr:rowOff>21771</xdr:rowOff>
    </xdr:from>
    <xdr:to>
      <xdr:col>4</xdr:col>
      <xdr:colOff>456541</xdr:colOff>
      <xdr:row>1</xdr:row>
      <xdr:rowOff>59400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13770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391887</xdr:colOff>
      <xdr:row>0</xdr:row>
      <xdr:rowOff>23244</xdr:rowOff>
    </xdr:from>
    <xdr:to>
      <xdr:col>8</xdr:col>
      <xdr:colOff>157372</xdr:colOff>
      <xdr:row>1</xdr:row>
      <xdr:rowOff>60873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5058" y="232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108859</xdr:colOff>
      <xdr:row>0</xdr:row>
      <xdr:rowOff>0</xdr:rowOff>
    </xdr:from>
    <xdr:to>
      <xdr:col>7</xdr:col>
      <xdr:colOff>435431</xdr:colOff>
      <xdr:row>1</xdr:row>
      <xdr:rowOff>76200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0" y="0"/>
          <a:ext cx="326572" cy="326571"/>
        </a:xfrm>
        <a:prstGeom prst="rect">
          <a:avLst/>
        </a:prstGeom>
      </xdr:spPr>
    </xdr:pic>
    <xdr:clientData/>
  </xdr:twoCellAnchor>
  <xdr:twoCellAnchor editAs="oneCell">
    <xdr:from>
      <xdr:col>10</xdr:col>
      <xdr:colOff>163284</xdr:colOff>
      <xdr:row>0</xdr:row>
      <xdr:rowOff>21772</xdr:rowOff>
    </xdr:from>
    <xdr:to>
      <xdr:col>10</xdr:col>
      <xdr:colOff>451284</xdr:colOff>
      <xdr:row>1</xdr:row>
      <xdr:rowOff>67021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4398" y="21772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10</xdr:col>
      <xdr:colOff>403104</xdr:colOff>
      <xdr:row>0</xdr:row>
      <xdr:rowOff>28255</xdr:rowOff>
    </xdr:from>
    <xdr:to>
      <xdr:col>11</xdr:col>
      <xdr:colOff>168589</xdr:colOff>
      <xdr:row>1</xdr:row>
      <xdr:rowOff>65884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4218" y="2825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152400</xdr:colOff>
      <xdr:row>0</xdr:row>
      <xdr:rowOff>0</xdr:rowOff>
    </xdr:from>
    <xdr:to>
      <xdr:col>13</xdr:col>
      <xdr:colOff>440400</xdr:colOff>
      <xdr:row>1</xdr:row>
      <xdr:rowOff>37629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1457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402087</xdr:colOff>
      <xdr:row>0</xdr:row>
      <xdr:rowOff>9414</xdr:rowOff>
    </xdr:from>
    <xdr:to>
      <xdr:col>14</xdr:col>
      <xdr:colOff>167573</xdr:colOff>
      <xdr:row>1</xdr:row>
      <xdr:rowOff>47043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144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391887</xdr:colOff>
      <xdr:row>0</xdr:row>
      <xdr:rowOff>32829</xdr:rowOff>
    </xdr:from>
    <xdr:to>
      <xdr:col>17</xdr:col>
      <xdr:colOff>157806</xdr:colOff>
      <xdr:row>1</xdr:row>
      <xdr:rowOff>70458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7" y="3282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109873</xdr:colOff>
      <xdr:row>0</xdr:row>
      <xdr:rowOff>0</xdr:rowOff>
    </xdr:from>
    <xdr:to>
      <xdr:col>16</xdr:col>
      <xdr:colOff>446315</xdr:colOff>
      <xdr:row>1</xdr:row>
      <xdr:rowOff>86071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6873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391884</xdr:colOff>
      <xdr:row>0</xdr:row>
      <xdr:rowOff>21770</xdr:rowOff>
    </xdr:from>
    <xdr:to>
      <xdr:col>20</xdr:col>
      <xdr:colOff>157370</xdr:colOff>
      <xdr:row>1</xdr:row>
      <xdr:rowOff>59399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7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162268</xdr:colOff>
      <xdr:row>0</xdr:row>
      <xdr:rowOff>10885</xdr:rowOff>
    </xdr:from>
    <xdr:to>
      <xdr:col>19</xdr:col>
      <xdr:colOff>450268</xdr:colOff>
      <xdr:row>1</xdr:row>
      <xdr:rowOff>48514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21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152400</xdr:colOff>
      <xdr:row>0</xdr:row>
      <xdr:rowOff>0</xdr:rowOff>
    </xdr:from>
    <xdr:to>
      <xdr:col>22</xdr:col>
      <xdr:colOff>443983</xdr:colOff>
      <xdr:row>1</xdr:row>
      <xdr:rowOff>37629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5286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393239</xdr:colOff>
      <xdr:row>0</xdr:row>
      <xdr:rowOff>0</xdr:rowOff>
    </xdr:from>
    <xdr:to>
      <xdr:col>23</xdr:col>
      <xdr:colOff>158725</xdr:colOff>
      <xdr:row>1</xdr:row>
      <xdr:rowOff>37629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612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130629</xdr:colOff>
      <xdr:row>0</xdr:row>
      <xdr:rowOff>519</xdr:rowOff>
    </xdr:from>
    <xdr:to>
      <xdr:col>25</xdr:col>
      <xdr:colOff>418629</xdr:colOff>
      <xdr:row>1</xdr:row>
      <xdr:rowOff>38148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58" y="51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361253</xdr:colOff>
      <xdr:row>0</xdr:row>
      <xdr:rowOff>10886</xdr:rowOff>
    </xdr:from>
    <xdr:to>
      <xdr:col>26</xdr:col>
      <xdr:colOff>93704</xdr:colOff>
      <xdr:row>1</xdr:row>
      <xdr:rowOff>48515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2082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402771</xdr:colOff>
      <xdr:row>0</xdr:row>
      <xdr:rowOff>0</xdr:rowOff>
    </xdr:from>
    <xdr:to>
      <xdr:col>29</xdr:col>
      <xdr:colOff>168256</xdr:colOff>
      <xdr:row>1</xdr:row>
      <xdr:rowOff>37629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2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162952</xdr:colOff>
      <xdr:row>0</xdr:row>
      <xdr:rowOff>0</xdr:rowOff>
    </xdr:from>
    <xdr:to>
      <xdr:col>28</xdr:col>
      <xdr:colOff>450952</xdr:colOff>
      <xdr:row>1</xdr:row>
      <xdr:rowOff>37629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1723" y="0"/>
          <a:ext cx="288000" cy="2880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85725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572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133350</xdr:colOff>
      <xdr:row>0</xdr:row>
      <xdr:rowOff>28575</xdr:rowOff>
    </xdr:from>
    <xdr:to>
      <xdr:col>4</xdr:col>
      <xdr:colOff>436865</xdr:colOff>
      <xdr:row>0</xdr:row>
      <xdr:rowOff>323850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5575" y="2857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0</xdr:row>
      <xdr:rowOff>19050</xdr:rowOff>
    </xdr:from>
    <xdr:to>
      <xdr:col>5</xdr:col>
      <xdr:colOff>200119</xdr:colOff>
      <xdr:row>0</xdr:row>
      <xdr:rowOff>335850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2275" y="19050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0</xdr:row>
      <xdr:rowOff>28575</xdr:rowOff>
    </xdr:from>
    <xdr:to>
      <xdr:col>7</xdr:col>
      <xdr:colOff>442326</xdr:colOff>
      <xdr:row>0</xdr:row>
      <xdr:rowOff>350818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9025" y="2857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381000</xdr:colOff>
      <xdr:row>0</xdr:row>
      <xdr:rowOff>19050</xdr:rowOff>
    </xdr:from>
    <xdr:to>
      <xdr:col>8</xdr:col>
      <xdr:colOff>175624</xdr:colOff>
      <xdr:row>0</xdr:row>
      <xdr:rowOff>335850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76675" y="1905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57150</xdr:rowOff>
    </xdr:from>
    <xdr:to>
      <xdr:col>10</xdr:col>
      <xdr:colOff>423177</xdr:colOff>
      <xdr:row>1</xdr:row>
      <xdr:rowOff>20406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190595</xdr:colOff>
      <xdr:row>1</xdr:row>
      <xdr:rowOff>12000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381000</xdr:colOff>
      <xdr:row>0</xdr:row>
      <xdr:rowOff>28575</xdr:rowOff>
    </xdr:from>
    <xdr:to>
      <xdr:col>14</xdr:col>
      <xdr:colOff>168005</xdr:colOff>
      <xdr:row>0</xdr:row>
      <xdr:rowOff>345375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43575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47625</xdr:rowOff>
    </xdr:from>
    <xdr:to>
      <xdr:col>13</xdr:col>
      <xdr:colOff>428378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185151</xdr:colOff>
      <xdr:row>1</xdr:row>
      <xdr:rowOff>21979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133350</xdr:colOff>
      <xdr:row>0</xdr:row>
      <xdr:rowOff>47625</xdr:rowOff>
    </xdr:from>
    <xdr:to>
      <xdr:col>16</xdr:col>
      <xdr:colOff>452871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4762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390525</xdr:colOff>
      <xdr:row>0</xdr:row>
      <xdr:rowOff>38100</xdr:rowOff>
    </xdr:from>
    <xdr:to>
      <xdr:col>20</xdr:col>
      <xdr:colOff>190593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424296</xdr:colOff>
      <xdr:row>1</xdr:row>
      <xdr:rowOff>13361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28575</xdr:rowOff>
    </xdr:from>
    <xdr:to>
      <xdr:col>23</xdr:col>
      <xdr:colOff>209643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38100</xdr:rowOff>
    </xdr:from>
    <xdr:to>
      <xdr:col>22</xdr:col>
      <xdr:colOff>451852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38100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428625</xdr:colOff>
      <xdr:row>0</xdr:row>
      <xdr:rowOff>57150</xdr:rowOff>
    </xdr:from>
    <xdr:to>
      <xdr:col>26</xdr:col>
      <xdr:colOff>194885</xdr:colOff>
      <xdr:row>0</xdr:row>
      <xdr:rowOff>345150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0" y="57150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105484</xdr:colOff>
      <xdr:row>0</xdr:row>
      <xdr:rowOff>38100</xdr:rowOff>
    </xdr:from>
    <xdr:to>
      <xdr:col>25</xdr:col>
      <xdr:colOff>411397</xdr:colOff>
      <xdr:row>1</xdr:row>
      <xdr:rowOff>7011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85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51707</xdr:rowOff>
    </xdr:from>
    <xdr:to>
      <xdr:col>29</xdr:col>
      <xdr:colOff>195471</xdr:colOff>
      <xdr:row>0</xdr:row>
      <xdr:rowOff>339707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51707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109193</xdr:colOff>
      <xdr:row>0</xdr:row>
      <xdr:rowOff>28575</xdr:rowOff>
    </xdr:from>
    <xdr:to>
      <xdr:col>28</xdr:col>
      <xdr:colOff>423271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9018" y="285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9525</xdr:rowOff>
    </xdr:from>
    <xdr:to>
      <xdr:col>31</xdr:col>
      <xdr:colOff>423183</xdr:colOff>
      <xdr:row>0</xdr:row>
      <xdr:rowOff>325211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95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31</xdr:col>
      <xdr:colOff>408811</xdr:colOff>
      <xdr:row>0</xdr:row>
      <xdr:rowOff>19050</xdr:rowOff>
    </xdr:from>
    <xdr:to>
      <xdr:col>32</xdr:col>
      <xdr:colOff>170025</xdr:colOff>
      <xdr:row>0</xdr:row>
      <xdr:rowOff>335850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086" y="19050"/>
          <a:ext cx="275564" cy="31680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2</xdr:row>
      <xdr:rowOff>228600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7619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413749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381000</xdr:colOff>
      <xdr:row>0</xdr:row>
      <xdr:rowOff>66675</xdr:rowOff>
    </xdr:from>
    <xdr:to>
      <xdr:col>5</xdr:col>
      <xdr:colOff>186171</xdr:colOff>
      <xdr:row>1</xdr:row>
      <xdr:rowOff>32411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3225" y="66675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28575</xdr:rowOff>
    </xdr:from>
    <xdr:to>
      <xdr:col>7</xdr:col>
      <xdr:colOff>438244</xdr:colOff>
      <xdr:row>0</xdr:row>
      <xdr:rowOff>345375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28575</xdr:rowOff>
    </xdr:from>
    <xdr:to>
      <xdr:col>8</xdr:col>
      <xdr:colOff>195696</xdr:colOff>
      <xdr:row>0</xdr:row>
      <xdr:rowOff>345375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28575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400050</xdr:colOff>
      <xdr:row>0</xdr:row>
      <xdr:rowOff>38100</xdr:rowOff>
    </xdr:from>
    <xdr:to>
      <xdr:col>11</xdr:col>
      <xdr:colOff>200120</xdr:colOff>
      <xdr:row>1</xdr:row>
      <xdr:rowOff>2475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8100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0</xdr:row>
      <xdr:rowOff>47625</xdr:rowOff>
    </xdr:from>
    <xdr:to>
      <xdr:col>10</xdr:col>
      <xdr:colOff>409668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123825</xdr:colOff>
      <xdr:row>0</xdr:row>
      <xdr:rowOff>80282</xdr:rowOff>
    </xdr:from>
    <xdr:to>
      <xdr:col>13</xdr:col>
      <xdr:colOff>414546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864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418336</xdr:colOff>
      <xdr:row>0</xdr:row>
      <xdr:rowOff>47625</xdr:rowOff>
    </xdr:from>
    <xdr:to>
      <xdr:col>14</xdr:col>
      <xdr:colOff>179550</xdr:colOff>
      <xdr:row>1</xdr:row>
      <xdr:rowOff>12000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11" y="47625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0</xdr:row>
      <xdr:rowOff>28575</xdr:rowOff>
    </xdr:from>
    <xdr:to>
      <xdr:col>16</xdr:col>
      <xdr:colOff>423276</xdr:colOff>
      <xdr:row>1</xdr:row>
      <xdr:rowOff>2929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28575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16</xdr:col>
      <xdr:colOff>371475</xdr:colOff>
      <xdr:row>0</xdr:row>
      <xdr:rowOff>47625</xdr:rowOff>
    </xdr:from>
    <xdr:to>
      <xdr:col>17</xdr:col>
      <xdr:colOff>175533</xdr:colOff>
      <xdr:row>1</xdr:row>
      <xdr:rowOff>10886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19</xdr:col>
      <xdr:colOff>371475</xdr:colOff>
      <xdr:row>0</xdr:row>
      <xdr:rowOff>57150</xdr:rowOff>
    </xdr:from>
    <xdr:to>
      <xdr:col>20</xdr:col>
      <xdr:colOff>175527</xdr:colOff>
      <xdr:row>1</xdr:row>
      <xdr:rowOff>20406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0950" y="5715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419193</xdr:colOff>
      <xdr:row>0</xdr:row>
      <xdr:rowOff>345375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114300</xdr:colOff>
      <xdr:row>0</xdr:row>
      <xdr:rowOff>38100</xdr:rowOff>
    </xdr:from>
    <xdr:to>
      <xdr:col>22</xdr:col>
      <xdr:colOff>415655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77225" y="38100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394943</xdr:colOff>
      <xdr:row>0</xdr:row>
      <xdr:rowOff>57150</xdr:rowOff>
    </xdr:from>
    <xdr:to>
      <xdr:col>23</xdr:col>
      <xdr:colOff>194671</xdr:colOff>
      <xdr:row>1</xdr:row>
      <xdr:rowOff>21525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7868" y="5715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38100</xdr:rowOff>
    </xdr:from>
    <xdr:to>
      <xdr:col>26</xdr:col>
      <xdr:colOff>175626</xdr:colOff>
      <xdr:row>1</xdr:row>
      <xdr:rowOff>7918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3810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47625</xdr:rowOff>
    </xdr:from>
    <xdr:to>
      <xdr:col>25</xdr:col>
      <xdr:colOff>404435</xdr:colOff>
      <xdr:row>0</xdr:row>
      <xdr:rowOff>335625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399803</xdr:colOff>
      <xdr:row>1</xdr:row>
      <xdr:rowOff>12000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372184</xdr:colOff>
      <xdr:row>0</xdr:row>
      <xdr:rowOff>38100</xdr:rowOff>
    </xdr:from>
    <xdr:to>
      <xdr:col>29</xdr:col>
      <xdr:colOff>163747</xdr:colOff>
      <xdr:row>1</xdr:row>
      <xdr:rowOff>7011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2009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31</xdr:col>
      <xdr:colOff>409575</xdr:colOff>
      <xdr:row>0</xdr:row>
      <xdr:rowOff>47625</xdr:rowOff>
    </xdr:from>
    <xdr:to>
      <xdr:col>32</xdr:col>
      <xdr:colOff>198740</xdr:colOff>
      <xdr:row>0</xdr:row>
      <xdr:rowOff>342900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2850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31</xdr:col>
      <xdr:colOff>95250</xdr:colOff>
      <xdr:row>0</xdr:row>
      <xdr:rowOff>38100</xdr:rowOff>
    </xdr:from>
    <xdr:to>
      <xdr:col>31</xdr:col>
      <xdr:colOff>404227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8525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104777</xdr:rowOff>
    </xdr:from>
    <xdr:to>
      <xdr:col>1</xdr:col>
      <xdr:colOff>1167409</xdr:colOff>
      <xdr:row>3</xdr:row>
      <xdr:rowOff>95250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104777"/>
          <a:ext cx="880296" cy="81914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47625</xdr:rowOff>
    </xdr:from>
    <xdr:to>
      <xdr:col>5</xdr:col>
      <xdr:colOff>219169</xdr:colOff>
      <xdr:row>1</xdr:row>
      <xdr:rowOff>12000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4762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0</xdr:row>
      <xdr:rowOff>47625</xdr:rowOff>
    </xdr:from>
    <xdr:to>
      <xdr:col>4</xdr:col>
      <xdr:colOff>419195</xdr:colOff>
      <xdr:row>1</xdr:row>
      <xdr:rowOff>12000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0" y="4762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409575</xdr:colOff>
      <xdr:row>0</xdr:row>
      <xdr:rowOff>38100</xdr:rowOff>
    </xdr:from>
    <xdr:to>
      <xdr:col>8</xdr:col>
      <xdr:colOff>204201</xdr:colOff>
      <xdr:row>1</xdr:row>
      <xdr:rowOff>12454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0" y="3810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7</xdr:col>
      <xdr:colOff>128243</xdr:colOff>
      <xdr:row>0</xdr:row>
      <xdr:rowOff>66675</xdr:rowOff>
    </xdr:from>
    <xdr:to>
      <xdr:col>7</xdr:col>
      <xdr:colOff>442321</xdr:colOff>
      <xdr:row>1</xdr:row>
      <xdr:rowOff>31050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3918" y="6667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123825</xdr:colOff>
      <xdr:row>0</xdr:row>
      <xdr:rowOff>57150</xdr:rowOff>
    </xdr:from>
    <xdr:to>
      <xdr:col>10</xdr:col>
      <xdr:colOff>443346</xdr:colOff>
      <xdr:row>1</xdr:row>
      <xdr:rowOff>22886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47625</xdr:rowOff>
    </xdr:from>
    <xdr:to>
      <xdr:col>11</xdr:col>
      <xdr:colOff>209643</xdr:colOff>
      <xdr:row>1</xdr:row>
      <xdr:rowOff>12000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4762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428625</xdr:colOff>
      <xdr:row>0</xdr:row>
      <xdr:rowOff>80282</xdr:rowOff>
    </xdr:from>
    <xdr:to>
      <xdr:col>14</xdr:col>
      <xdr:colOff>204996</xdr:colOff>
      <xdr:row>1</xdr:row>
      <xdr:rowOff>15857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1200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95959</xdr:colOff>
      <xdr:row>0</xdr:row>
      <xdr:rowOff>28575</xdr:rowOff>
    </xdr:from>
    <xdr:to>
      <xdr:col>13</xdr:col>
      <xdr:colOff>401872</xdr:colOff>
      <xdr:row>0</xdr:row>
      <xdr:rowOff>349911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8534" y="28575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16</xdr:col>
      <xdr:colOff>409575</xdr:colOff>
      <xdr:row>0</xdr:row>
      <xdr:rowOff>38100</xdr:rowOff>
    </xdr:from>
    <xdr:to>
      <xdr:col>17</xdr:col>
      <xdr:colOff>204199</xdr:colOff>
      <xdr:row>1</xdr:row>
      <xdr:rowOff>2475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5600" y="38100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123825</xdr:colOff>
      <xdr:row>0</xdr:row>
      <xdr:rowOff>47625</xdr:rowOff>
    </xdr:from>
    <xdr:to>
      <xdr:col>16</xdr:col>
      <xdr:colOff>442227</xdr:colOff>
      <xdr:row>1</xdr:row>
      <xdr:rowOff>10881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9850" y="47625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28575</xdr:rowOff>
    </xdr:from>
    <xdr:to>
      <xdr:col>20</xdr:col>
      <xdr:colOff>200118</xdr:colOff>
      <xdr:row>0</xdr:row>
      <xdr:rowOff>345375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28575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123061</xdr:colOff>
      <xdr:row>0</xdr:row>
      <xdr:rowOff>38100</xdr:rowOff>
    </xdr:from>
    <xdr:to>
      <xdr:col>19</xdr:col>
      <xdr:colOff>398625</xdr:colOff>
      <xdr:row>1</xdr:row>
      <xdr:rowOff>2475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52536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428625</xdr:colOff>
      <xdr:row>0</xdr:row>
      <xdr:rowOff>38100</xdr:rowOff>
    </xdr:from>
    <xdr:to>
      <xdr:col>23</xdr:col>
      <xdr:colOff>228353</xdr:colOff>
      <xdr:row>1</xdr:row>
      <xdr:rowOff>2475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915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133350</xdr:colOff>
      <xdr:row>0</xdr:row>
      <xdr:rowOff>38100</xdr:rowOff>
    </xdr:from>
    <xdr:to>
      <xdr:col>22</xdr:col>
      <xdr:colOff>436865</xdr:colOff>
      <xdr:row>0</xdr:row>
      <xdr:rowOff>333375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38100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104775</xdr:colOff>
      <xdr:row>0</xdr:row>
      <xdr:rowOff>28575</xdr:rowOff>
    </xdr:from>
    <xdr:to>
      <xdr:col>25</xdr:col>
      <xdr:colOff>423183</xdr:colOff>
      <xdr:row>0</xdr:row>
      <xdr:rowOff>344261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1150" y="2857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25</xdr:col>
      <xdr:colOff>409575</xdr:colOff>
      <xdr:row>0</xdr:row>
      <xdr:rowOff>28575</xdr:rowOff>
    </xdr:from>
    <xdr:to>
      <xdr:col>26</xdr:col>
      <xdr:colOff>196580</xdr:colOff>
      <xdr:row>0</xdr:row>
      <xdr:rowOff>345375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5950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38100</xdr:rowOff>
    </xdr:from>
    <xdr:to>
      <xdr:col>28</xdr:col>
      <xdr:colOff>433821</xdr:colOff>
      <xdr:row>1</xdr:row>
      <xdr:rowOff>2475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419100</xdr:colOff>
      <xdr:row>0</xdr:row>
      <xdr:rowOff>47625</xdr:rowOff>
    </xdr:from>
    <xdr:to>
      <xdr:col>29</xdr:col>
      <xdr:colOff>185360</xdr:colOff>
      <xdr:row>0</xdr:row>
      <xdr:rowOff>335625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47625</xdr:rowOff>
    </xdr:from>
    <xdr:to>
      <xdr:col>31</xdr:col>
      <xdr:colOff>413751</xdr:colOff>
      <xdr:row>1</xdr:row>
      <xdr:rowOff>17443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47625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38100</xdr:rowOff>
    </xdr:from>
    <xdr:to>
      <xdr:col>32</xdr:col>
      <xdr:colOff>185152</xdr:colOff>
      <xdr:row>1</xdr:row>
      <xdr:rowOff>2475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38100"/>
          <a:ext cx="308977" cy="31680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28575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000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419100</xdr:colOff>
      <xdr:row>0</xdr:row>
      <xdr:rowOff>38100</xdr:rowOff>
    </xdr:from>
    <xdr:to>
      <xdr:col>5</xdr:col>
      <xdr:colOff>224271</xdr:colOff>
      <xdr:row>1</xdr:row>
      <xdr:rowOff>2475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38100"/>
          <a:ext cx="319521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0</xdr:row>
      <xdr:rowOff>57150</xdr:rowOff>
    </xdr:from>
    <xdr:to>
      <xdr:col>4</xdr:col>
      <xdr:colOff>432801</xdr:colOff>
      <xdr:row>1</xdr:row>
      <xdr:rowOff>26968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6050" y="57150"/>
          <a:ext cx="308976" cy="322243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0</xdr:row>
      <xdr:rowOff>47625</xdr:rowOff>
    </xdr:from>
    <xdr:to>
      <xdr:col>7</xdr:col>
      <xdr:colOff>409328</xdr:colOff>
      <xdr:row>1</xdr:row>
      <xdr:rowOff>12000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47625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405157</xdr:colOff>
      <xdr:row>0</xdr:row>
      <xdr:rowOff>57150</xdr:rowOff>
    </xdr:from>
    <xdr:to>
      <xdr:col>8</xdr:col>
      <xdr:colOff>210328</xdr:colOff>
      <xdr:row>1</xdr:row>
      <xdr:rowOff>22886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0832" y="57150"/>
          <a:ext cx="319521" cy="31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409575</xdr:colOff>
      <xdr:row>0</xdr:row>
      <xdr:rowOff>28575</xdr:rowOff>
    </xdr:from>
    <xdr:to>
      <xdr:col>11</xdr:col>
      <xdr:colOff>209644</xdr:colOff>
      <xdr:row>0</xdr:row>
      <xdr:rowOff>345375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8700" y="28575"/>
          <a:ext cx="314419" cy="316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0</xdr:row>
      <xdr:rowOff>28575</xdr:rowOff>
    </xdr:from>
    <xdr:to>
      <xdr:col>10</xdr:col>
      <xdr:colOff>413752</xdr:colOff>
      <xdr:row>0</xdr:row>
      <xdr:rowOff>345375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3900" y="28575"/>
          <a:ext cx="308977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114300</xdr:colOff>
      <xdr:row>0</xdr:row>
      <xdr:rowOff>38100</xdr:rowOff>
    </xdr:from>
    <xdr:to>
      <xdr:col>13</xdr:col>
      <xdr:colOff>420213</xdr:colOff>
      <xdr:row>1</xdr:row>
      <xdr:rowOff>7011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5" y="38100"/>
          <a:ext cx="305913" cy="321336"/>
        </a:xfrm>
        <a:prstGeom prst="rect">
          <a:avLst/>
        </a:prstGeom>
      </xdr:spPr>
    </xdr:pic>
    <xdr:clientData/>
  </xdr:twoCellAnchor>
  <xdr:twoCellAnchor editAs="oneCell">
    <xdr:from>
      <xdr:col>13</xdr:col>
      <xdr:colOff>418391</xdr:colOff>
      <xdr:row>0</xdr:row>
      <xdr:rowOff>47625</xdr:rowOff>
    </xdr:from>
    <xdr:to>
      <xdr:col>14</xdr:col>
      <xdr:colOff>222449</xdr:colOff>
      <xdr:row>1</xdr:row>
      <xdr:rowOff>10886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0966" y="47625"/>
          <a:ext cx="318408" cy="315686"/>
        </a:xfrm>
        <a:prstGeom prst="rect">
          <a:avLst/>
        </a:prstGeom>
      </xdr:spPr>
    </xdr:pic>
    <xdr:clientData/>
  </xdr:twoCellAnchor>
  <xdr:twoCellAnchor editAs="oneCell">
    <xdr:from>
      <xdr:col>16</xdr:col>
      <xdr:colOff>428625</xdr:colOff>
      <xdr:row>0</xdr:row>
      <xdr:rowOff>38100</xdr:rowOff>
    </xdr:from>
    <xdr:to>
      <xdr:col>17</xdr:col>
      <xdr:colOff>189839</xdr:colOff>
      <xdr:row>1</xdr:row>
      <xdr:rowOff>2475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38100"/>
          <a:ext cx="275564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115064</xdr:colOff>
      <xdr:row>0</xdr:row>
      <xdr:rowOff>28575</xdr:rowOff>
    </xdr:from>
    <xdr:to>
      <xdr:col>16</xdr:col>
      <xdr:colOff>416419</xdr:colOff>
      <xdr:row>0</xdr:row>
      <xdr:rowOff>345375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1089" y="28575"/>
          <a:ext cx="301355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419100</xdr:colOff>
      <xdr:row>0</xdr:row>
      <xdr:rowOff>80282</xdr:rowOff>
    </xdr:from>
    <xdr:to>
      <xdr:col>20</xdr:col>
      <xdr:colOff>195471</xdr:colOff>
      <xdr:row>1</xdr:row>
      <xdr:rowOff>15857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48575" y="80282"/>
          <a:ext cx="290721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95250</xdr:colOff>
      <xdr:row>0</xdr:row>
      <xdr:rowOff>47625</xdr:rowOff>
    </xdr:from>
    <xdr:to>
      <xdr:col>19</xdr:col>
      <xdr:colOff>398765</xdr:colOff>
      <xdr:row>0</xdr:row>
      <xdr:rowOff>342900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47625"/>
          <a:ext cx="303515" cy="295275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38100</xdr:rowOff>
    </xdr:from>
    <xdr:to>
      <xdr:col>23</xdr:col>
      <xdr:colOff>185052</xdr:colOff>
      <xdr:row>1</xdr:row>
      <xdr:rowOff>1356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38100"/>
          <a:ext cx="318402" cy="315681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38100</xdr:rowOff>
    </xdr:from>
    <xdr:to>
      <xdr:col>22</xdr:col>
      <xdr:colOff>437903</xdr:colOff>
      <xdr:row>1</xdr:row>
      <xdr:rowOff>2475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38100"/>
          <a:ext cx="314078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390525</xdr:colOff>
      <xdr:row>0</xdr:row>
      <xdr:rowOff>28575</xdr:rowOff>
    </xdr:from>
    <xdr:to>
      <xdr:col>26</xdr:col>
      <xdr:colOff>190595</xdr:colOff>
      <xdr:row>0</xdr:row>
      <xdr:rowOff>345375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0" y="28575"/>
          <a:ext cx="31442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28575</xdr:rowOff>
    </xdr:from>
    <xdr:to>
      <xdr:col>25</xdr:col>
      <xdr:colOff>423274</xdr:colOff>
      <xdr:row>0</xdr:row>
      <xdr:rowOff>345375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28575"/>
          <a:ext cx="308974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38100</xdr:rowOff>
    </xdr:from>
    <xdr:to>
      <xdr:col>29</xdr:col>
      <xdr:colOff>200118</xdr:colOff>
      <xdr:row>1</xdr:row>
      <xdr:rowOff>2475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38100"/>
          <a:ext cx="314418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0</xdr:row>
      <xdr:rowOff>47625</xdr:rowOff>
    </xdr:from>
    <xdr:to>
      <xdr:col>28</xdr:col>
      <xdr:colOff>394910</xdr:colOff>
      <xdr:row>0</xdr:row>
      <xdr:rowOff>335625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4125" y="47625"/>
          <a:ext cx="28061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152400</xdr:colOff>
      <xdr:row>0</xdr:row>
      <xdr:rowOff>19050</xdr:rowOff>
    </xdr:from>
    <xdr:to>
      <xdr:col>31</xdr:col>
      <xdr:colOff>461376</xdr:colOff>
      <xdr:row>0</xdr:row>
      <xdr:rowOff>345829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15675" y="19050"/>
          <a:ext cx="308976" cy="326779"/>
        </a:xfrm>
        <a:prstGeom prst="rect">
          <a:avLst/>
        </a:prstGeom>
      </xdr:spPr>
    </xdr:pic>
    <xdr:clientData/>
  </xdr:twoCellAnchor>
  <xdr:twoCellAnchor editAs="oneCell">
    <xdr:from>
      <xdr:col>31</xdr:col>
      <xdr:colOff>390525</xdr:colOff>
      <xdr:row>0</xdr:row>
      <xdr:rowOff>19050</xdr:rowOff>
    </xdr:from>
    <xdr:to>
      <xdr:col>32</xdr:col>
      <xdr:colOff>190593</xdr:colOff>
      <xdr:row>0</xdr:row>
      <xdr:rowOff>335850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3800" y="19050"/>
          <a:ext cx="314418" cy="316800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57152</xdr:rowOff>
    </xdr:from>
    <xdr:to>
      <xdr:col>1</xdr:col>
      <xdr:colOff>1167409</xdr:colOff>
      <xdr:row>3</xdr:row>
      <xdr:rowOff>76200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2"/>
          <a:ext cx="880296" cy="847723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7</xdr:col>
      <xdr:colOff>95250</xdr:colOff>
      <xdr:row>0</xdr:row>
      <xdr:rowOff>57150</xdr:rowOff>
    </xdr:from>
    <xdr:to>
      <xdr:col>7</xdr:col>
      <xdr:colOff>414771</xdr:colOff>
      <xdr:row>1</xdr:row>
      <xdr:rowOff>15516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0925" y="57150"/>
          <a:ext cx="319521" cy="310791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47625</xdr:rowOff>
    </xdr:from>
    <xdr:to>
      <xdr:col>11</xdr:col>
      <xdr:colOff>185151</xdr:colOff>
      <xdr:row>1</xdr:row>
      <xdr:rowOff>9525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47625"/>
          <a:ext cx="308976" cy="314325"/>
        </a:xfrm>
        <a:prstGeom prst="rect">
          <a:avLst/>
        </a:prstGeom>
      </xdr:spPr>
    </xdr:pic>
    <xdr:clientData/>
  </xdr:twoCellAnchor>
  <xdr:twoCellAnchor editAs="oneCell">
    <xdr:from>
      <xdr:col>19</xdr:col>
      <xdr:colOff>400050</xdr:colOff>
      <xdr:row>0</xdr:row>
      <xdr:rowOff>38100</xdr:rowOff>
    </xdr:from>
    <xdr:to>
      <xdr:col>20</xdr:col>
      <xdr:colOff>199778</xdr:colOff>
      <xdr:row>0</xdr:row>
      <xdr:rowOff>348891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9525" y="3810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90832</xdr:colOff>
      <xdr:row>0</xdr:row>
      <xdr:rowOff>47625</xdr:rowOff>
    </xdr:from>
    <xdr:to>
      <xdr:col>4</xdr:col>
      <xdr:colOff>410353</xdr:colOff>
      <xdr:row>1</xdr:row>
      <xdr:rowOff>6875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3057" y="47625"/>
          <a:ext cx="319521" cy="311675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28575</xdr:rowOff>
    </xdr:from>
    <xdr:to>
      <xdr:col>13</xdr:col>
      <xdr:colOff>419194</xdr:colOff>
      <xdr:row>0</xdr:row>
      <xdr:rowOff>339366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28575"/>
          <a:ext cx="314419" cy="310791"/>
        </a:xfrm>
        <a:prstGeom prst="rect">
          <a:avLst/>
        </a:prstGeom>
      </xdr:spPr>
    </xdr:pic>
    <xdr:clientData/>
  </xdr:twoCellAnchor>
  <xdr:twoCellAnchor editAs="oneCell">
    <xdr:from>
      <xdr:col>4</xdr:col>
      <xdr:colOff>390525</xdr:colOff>
      <xdr:row>0</xdr:row>
      <xdr:rowOff>38100</xdr:rowOff>
    </xdr:from>
    <xdr:to>
      <xdr:col>5</xdr:col>
      <xdr:colOff>185152</xdr:colOff>
      <xdr:row>0</xdr:row>
      <xdr:rowOff>348891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2750" y="38100"/>
          <a:ext cx="308977" cy="310791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47626</xdr:rowOff>
    </xdr:from>
    <xdr:to>
      <xdr:col>8</xdr:col>
      <xdr:colOff>182088</xdr:colOff>
      <xdr:row>1</xdr:row>
      <xdr:rowOff>8937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200" y="47626"/>
          <a:ext cx="305913" cy="313736"/>
        </a:xfrm>
        <a:prstGeom prst="rect">
          <a:avLst/>
        </a:prstGeom>
      </xdr:spPr>
    </xdr:pic>
    <xdr:clientData/>
  </xdr:twoCellAnchor>
  <xdr:twoCellAnchor editAs="oneCell">
    <xdr:from>
      <xdr:col>31</xdr:col>
      <xdr:colOff>380291</xdr:colOff>
      <xdr:row>0</xdr:row>
      <xdr:rowOff>19051</xdr:rowOff>
    </xdr:from>
    <xdr:to>
      <xdr:col>32</xdr:col>
      <xdr:colOff>184349</xdr:colOff>
      <xdr:row>0</xdr:row>
      <xdr:rowOff>329119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3566" y="19051"/>
          <a:ext cx="318408" cy="310068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133350</xdr:colOff>
      <xdr:row>0</xdr:row>
      <xdr:rowOff>38100</xdr:rowOff>
    </xdr:from>
    <xdr:to>
      <xdr:col>10</xdr:col>
      <xdr:colOff>408914</xdr:colOff>
      <xdr:row>0</xdr:row>
      <xdr:rowOff>348891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38100"/>
          <a:ext cx="275564" cy="310791"/>
        </a:xfrm>
        <a:prstGeom prst="rect">
          <a:avLst/>
        </a:prstGeom>
      </xdr:spPr>
    </xdr:pic>
    <xdr:clientData/>
  </xdr:twoCellAnchor>
  <xdr:twoCellAnchor editAs="oneCell">
    <xdr:from>
      <xdr:col>13</xdr:col>
      <xdr:colOff>391289</xdr:colOff>
      <xdr:row>0</xdr:row>
      <xdr:rowOff>19050</xdr:rowOff>
    </xdr:from>
    <xdr:to>
      <xdr:col>14</xdr:col>
      <xdr:colOff>178294</xdr:colOff>
      <xdr:row>0</xdr:row>
      <xdr:rowOff>329841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53864" y="19050"/>
          <a:ext cx="301355" cy="310791"/>
        </a:xfrm>
        <a:prstGeom prst="rect">
          <a:avLst/>
        </a:prstGeom>
      </xdr:spPr>
    </xdr:pic>
    <xdr:clientData/>
  </xdr:twoCellAnchor>
  <xdr:twoCellAnchor editAs="oneCell">
    <xdr:from>
      <xdr:col>22</xdr:col>
      <xdr:colOff>142875</xdr:colOff>
      <xdr:row>0</xdr:row>
      <xdr:rowOff>51708</xdr:rowOff>
    </xdr:from>
    <xdr:to>
      <xdr:col>22</xdr:col>
      <xdr:colOff>433596</xdr:colOff>
      <xdr:row>0</xdr:row>
      <xdr:rowOff>343802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5800" y="51708"/>
          <a:ext cx="290721" cy="292094"/>
        </a:xfrm>
        <a:prstGeom prst="rect">
          <a:avLst/>
        </a:prstGeom>
      </xdr:spPr>
    </xdr:pic>
    <xdr:clientData/>
  </xdr:twoCellAnchor>
  <xdr:twoCellAnchor editAs="oneCell">
    <xdr:from>
      <xdr:col>28</xdr:col>
      <xdr:colOff>371475</xdr:colOff>
      <xdr:row>0</xdr:row>
      <xdr:rowOff>57150</xdr:rowOff>
    </xdr:from>
    <xdr:to>
      <xdr:col>29</xdr:col>
      <xdr:colOff>160640</xdr:colOff>
      <xdr:row>1</xdr:row>
      <xdr:rowOff>1542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01300" y="57150"/>
          <a:ext cx="303515" cy="296817"/>
        </a:xfrm>
        <a:prstGeom prst="rect">
          <a:avLst/>
        </a:prstGeom>
      </xdr:spPr>
    </xdr:pic>
    <xdr:clientData/>
  </xdr:twoCellAnchor>
  <xdr:twoCellAnchor editAs="oneCell">
    <xdr:from>
      <xdr:col>16</xdr:col>
      <xdr:colOff>400050</xdr:colOff>
      <xdr:row>0</xdr:row>
      <xdr:rowOff>38100</xdr:rowOff>
    </xdr:from>
    <xdr:to>
      <xdr:col>17</xdr:col>
      <xdr:colOff>204102</xdr:colOff>
      <xdr:row>0</xdr:row>
      <xdr:rowOff>348165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6075" y="38100"/>
          <a:ext cx="318402" cy="310065"/>
        </a:xfrm>
        <a:prstGeom prst="rect">
          <a:avLst/>
        </a:prstGeom>
      </xdr:spPr>
    </xdr:pic>
    <xdr:clientData/>
  </xdr:twoCellAnchor>
  <xdr:twoCellAnchor editAs="oneCell">
    <xdr:from>
      <xdr:col>22</xdr:col>
      <xdr:colOff>409575</xdr:colOff>
      <xdr:row>0</xdr:row>
      <xdr:rowOff>19050</xdr:rowOff>
    </xdr:from>
    <xdr:to>
      <xdr:col>23</xdr:col>
      <xdr:colOff>209303</xdr:colOff>
      <xdr:row>0</xdr:row>
      <xdr:rowOff>329841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0" y="19050"/>
          <a:ext cx="314078" cy="310791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28575</xdr:rowOff>
    </xdr:from>
    <xdr:to>
      <xdr:col>19</xdr:col>
      <xdr:colOff>419195</xdr:colOff>
      <xdr:row>0</xdr:row>
      <xdr:rowOff>339366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28575"/>
          <a:ext cx="314420" cy="310791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19050</xdr:rowOff>
    </xdr:from>
    <xdr:to>
      <xdr:col>31</xdr:col>
      <xdr:colOff>423274</xdr:colOff>
      <xdr:row>0</xdr:row>
      <xdr:rowOff>329841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19050"/>
          <a:ext cx="308974" cy="310791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95250</xdr:colOff>
      <xdr:row>0</xdr:row>
      <xdr:rowOff>38100</xdr:rowOff>
    </xdr:from>
    <xdr:to>
      <xdr:col>16</xdr:col>
      <xdr:colOff>409668</xdr:colOff>
      <xdr:row>0</xdr:row>
      <xdr:rowOff>348891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91275" y="38100"/>
          <a:ext cx="314418" cy="310791"/>
        </a:xfrm>
        <a:prstGeom prst="rect">
          <a:avLst/>
        </a:prstGeom>
      </xdr:spPr>
    </xdr:pic>
    <xdr:clientData/>
  </xdr:twoCellAnchor>
  <xdr:twoCellAnchor editAs="oneCell">
    <xdr:from>
      <xdr:col>25</xdr:col>
      <xdr:colOff>400050</xdr:colOff>
      <xdr:row>0</xdr:row>
      <xdr:rowOff>66676</xdr:rowOff>
    </xdr:from>
    <xdr:to>
      <xdr:col>26</xdr:col>
      <xdr:colOff>166310</xdr:colOff>
      <xdr:row>1</xdr:row>
      <xdr:rowOff>6345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5" y="66676"/>
          <a:ext cx="280610" cy="292094"/>
        </a:xfrm>
        <a:prstGeom prst="rect">
          <a:avLst/>
        </a:prstGeom>
      </xdr:spPr>
    </xdr:pic>
    <xdr:clientData/>
  </xdr:twoCellAnchor>
  <xdr:twoCellAnchor editAs="oneCell">
    <xdr:from>
      <xdr:col>25</xdr:col>
      <xdr:colOff>114300</xdr:colOff>
      <xdr:row>0</xdr:row>
      <xdr:rowOff>47625</xdr:rowOff>
    </xdr:from>
    <xdr:to>
      <xdr:col>25</xdr:col>
      <xdr:colOff>423276</xdr:colOff>
      <xdr:row>1</xdr:row>
      <xdr:rowOff>12470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10675" y="47625"/>
          <a:ext cx="308976" cy="317270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19050</xdr:rowOff>
    </xdr:from>
    <xdr:to>
      <xdr:col>28</xdr:col>
      <xdr:colOff>400143</xdr:colOff>
      <xdr:row>0</xdr:row>
      <xdr:rowOff>329841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19050"/>
          <a:ext cx="314418" cy="310791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8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424296</xdr:colOff>
      <xdr:row>0</xdr:row>
      <xdr:rowOff>342900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9521" cy="304800"/>
        </a:xfrm>
        <a:prstGeom prst="rect">
          <a:avLst/>
        </a:prstGeom>
      </xdr:spPr>
    </xdr:pic>
    <xdr:clientData/>
  </xdr:twoCellAnchor>
  <xdr:twoCellAnchor editAs="oneCell">
    <xdr:from>
      <xdr:col>25</xdr:col>
      <xdr:colOff>381000</xdr:colOff>
      <xdr:row>0</xdr:row>
      <xdr:rowOff>57150</xdr:rowOff>
    </xdr:from>
    <xdr:to>
      <xdr:col>26</xdr:col>
      <xdr:colOff>175626</xdr:colOff>
      <xdr:row>1</xdr:row>
      <xdr:rowOff>11804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77375" y="57150"/>
          <a:ext cx="308976" cy="307079"/>
        </a:xfrm>
        <a:prstGeom prst="rect">
          <a:avLst/>
        </a:prstGeom>
      </xdr:spPr>
    </xdr:pic>
    <xdr:clientData/>
  </xdr:twoCellAnchor>
  <xdr:twoCellAnchor editAs="oneCell">
    <xdr:from>
      <xdr:col>13</xdr:col>
      <xdr:colOff>104775</xdr:colOff>
      <xdr:row>0</xdr:row>
      <xdr:rowOff>38100</xdr:rowOff>
    </xdr:from>
    <xdr:to>
      <xdr:col>13</xdr:col>
      <xdr:colOff>418853</xdr:colOff>
      <xdr:row>0</xdr:row>
      <xdr:rowOff>342900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3810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100357</xdr:colOff>
      <xdr:row>0</xdr:row>
      <xdr:rowOff>66675</xdr:rowOff>
    </xdr:from>
    <xdr:to>
      <xdr:col>28</xdr:col>
      <xdr:colOff>419878</xdr:colOff>
      <xdr:row>1</xdr:row>
      <xdr:rowOff>19620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30182" y="66675"/>
          <a:ext cx="319521" cy="30537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381000</xdr:colOff>
      <xdr:row>0</xdr:row>
      <xdr:rowOff>57150</xdr:rowOff>
    </xdr:from>
    <xdr:to>
      <xdr:col>29</xdr:col>
      <xdr:colOff>181069</xdr:colOff>
      <xdr:row>1</xdr:row>
      <xdr:rowOff>9525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0825" y="57150"/>
          <a:ext cx="314419" cy="304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0</xdr:row>
      <xdr:rowOff>57150</xdr:rowOff>
    </xdr:from>
    <xdr:to>
      <xdr:col>23</xdr:col>
      <xdr:colOff>175627</xdr:colOff>
      <xdr:row>1</xdr:row>
      <xdr:rowOff>9525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3925" y="57150"/>
          <a:ext cx="308977" cy="304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114300</xdr:colOff>
      <xdr:row>0</xdr:row>
      <xdr:rowOff>38101</xdr:rowOff>
    </xdr:from>
    <xdr:to>
      <xdr:col>31</xdr:col>
      <xdr:colOff>420213</xdr:colOff>
      <xdr:row>0</xdr:row>
      <xdr:rowOff>344800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7575" y="38101"/>
          <a:ext cx="305913" cy="306699"/>
        </a:xfrm>
        <a:prstGeom prst="rect">
          <a:avLst/>
        </a:prstGeom>
      </xdr:spPr>
    </xdr:pic>
    <xdr:clientData/>
  </xdr:twoCellAnchor>
  <xdr:twoCellAnchor editAs="oneCell">
    <xdr:from>
      <xdr:col>25</xdr:col>
      <xdr:colOff>113591</xdr:colOff>
      <xdr:row>0</xdr:row>
      <xdr:rowOff>38102</xdr:rowOff>
    </xdr:from>
    <xdr:to>
      <xdr:col>25</xdr:col>
      <xdr:colOff>431999</xdr:colOff>
      <xdr:row>0</xdr:row>
      <xdr:rowOff>342436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9966" y="38102"/>
          <a:ext cx="318408" cy="304334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0</xdr:row>
      <xdr:rowOff>47625</xdr:rowOff>
    </xdr:from>
    <xdr:to>
      <xdr:col>7</xdr:col>
      <xdr:colOff>399389</xdr:colOff>
      <xdr:row>1</xdr:row>
      <xdr:rowOff>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00" y="47625"/>
          <a:ext cx="275564" cy="304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400814</xdr:colOff>
      <xdr:row>0</xdr:row>
      <xdr:rowOff>38100</xdr:rowOff>
    </xdr:from>
    <xdr:to>
      <xdr:col>5</xdr:col>
      <xdr:colOff>187819</xdr:colOff>
      <xdr:row>0</xdr:row>
      <xdr:rowOff>342900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039" y="38100"/>
          <a:ext cx="301355" cy="3048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0</xdr:row>
      <xdr:rowOff>70759</xdr:rowOff>
    </xdr:from>
    <xdr:to>
      <xdr:col>10</xdr:col>
      <xdr:colOff>433596</xdr:colOff>
      <xdr:row>1</xdr:row>
      <xdr:rowOff>11078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0" y="70759"/>
          <a:ext cx="290721" cy="292744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47625</xdr:rowOff>
    </xdr:from>
    <xdr:to>
      <xdr:col>19</xdr:col>
      <xdr:colOff>408290</xdr:colOff>
      <xdr:row>0</xdr:row>
      <xdr:rowOff>343415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47625"/>
          <a:ext cx="303515" cy="295790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0</xdr:row>
      <xdr:rowOff>47625</xdr:rowOff>
    </xdr:from>
    <xdr:to>
      <xdr:col>4</xdr:col>
      <xdr:colOff>432702</xdr:colOff>
      <xdr:row>0</xdr:row>
      <xdr:rowOff>351957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47625"/>
          <a:ext cx="318402" cy="304332"/>
        </a:xfrm>
        <a:prstGeom prst="rect">
          <a:avLst/>
        </a:prstGeom>
      </xdr:spPr>
    </xdr:pic>
    <xdr:clientData/>
  </xdr:twoCellAnchor>
  <xdr:twoCellAnchor editAs="oneCell">
    <xdr:from>
      <xdr:col>22</xdr:col>
      <xdr:colOff>104775</xdr:colOff>
      <xdr:row>0</xdr:row>
      <xdr:rowOff>57150</xdr:rowOff>
    </xdr:from>
    <xdr:to>
      <xdr:col>22</xdr:col>
      <xdr:colOff>418853</xdr:colOff>
      <xdr:row>1</xdr:row>
      <xdr:rowOff>9525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7700" y="57150"/>
          <a:ext cx="314078" cy="304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28575</xdr:rowOff>
    </xdr:from>
    <xdr:to>
      <xdr:col>17</xdr:col>
      <xdr:colOff>190595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28575"/>
          <a:ext cx="314420" cy="304800"/>
        </a:xfrm>
        <a:prstGeom prst="rect">
          <a:avLst/>
        </a:prstGeom>
      </xdr:spPr>
    </xdr:pic>
    <xdr:clientData/>
  </xdr:twoCellAnchor>
  <xdr:twoCellAnchor editAs="oneCell">
    <xdr:from>
      <xdr:col>7</xdr:col>
      <xdr:colOff>400050</xdr:colOff>
      <xdr:row>0</xdr:row>
      <xdr:rowOff>38100</xdr:rowOff>
    </xdr:from>
    <xdr:to>
      <xdr:col>8</xdr:col>
      <xdr:colOff>194674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5725" y="38100"/>
          <a:ext cx="308974" cy="3048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400050</xdr:colOff>
      <xdr:row>0</xdr:row>
      <xdr:rowOff>38100</xdr:rowOff>
    </xdr:from>
    <xdr:to>
      <xdr:col>14</xdr:col>
      <xdr:colOff>200118</xdr:colOff>
      <xdr:row>0</xdr:row>
      <xdr:rowOff>342900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5" y="38100"/>
          <a:ext cx="314418" cy="304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428625</xdr:colOff>
      <xdr:row>0</xdr:row>
      <xdr:rowOff>47627</xdr:rowOff>
    </xdr:from>
    <xdr:to>
      <xdr:col>20</xdr:col>
      <xdr:colOff>194885</xdr:colOff>
      <xdr:row>0</xdr:row>
      <xdr:rowOff>340371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8100" y="47627"/>
          <a:ext cx="280610" cy="292744"/>
        </a:xfrm>
        <a:prstGeom prst="rect">
          <a:avLst/>
        </a:prstGeom>
      </xdr:spPr>
    </xdr:pic>
    <xdr:clientData/>
  </xdr:twoCellAnchor>
  <xdr:twoCellAnchor editAs="oneCell">
    <xdr:from>
      <xdr:col>31</xdr:col>
      <xdr:colOff>419100</xdr:colOff>
      <xdr:row>0</xdr:row>
      <xdr:rowOff>38101</xdr:rowOff>
    </xdr:from>
    <xdr:to>
      <xdr:col>32</xdr:col>
      <xdr:colOff>213726</xdr:colOff>
      <xdr:row>0</xdr:row>
      <xdr:rowOff>347079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2375" y="38101"/>
          <a:ext cx="308976" cy="308978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0</xdr:row>
      <xdr:rowOff>28575</xdr:rowOff>
    </xdr:from>
    <xdr:to>
      <xdr:col>11</xdr:col>
      <xdr:colOff>228693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50" y="28575"/>
          <a:ext cx="314418" cy="30480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287113</xdr:colOff>
      <xdr:row>0</xdr:row>
      <xdr:rowOff>57153</xdr:rowOff>
    </xdr:from>
    <xdr:to>
      <xdr:col>1</xdr:col>
      <xdr:colOff>1167409</xdr:colOff>
      <xdr:row>3</xdr:row>
      <xdr:rowOff>66675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738" y="57153"/>
          <a:ext cx="880296" cy="83819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19</xdr:col>
      <xdr:colOff>409575</xdr:colOff>
      <xdr:row>0</xdr:row>
      <xdr:rowOff>57150</xdr:rowOff>
    </xdr:from>
    <xdr:to>
      <xdr:col>20</xdr:col>
      <xdr:colOff>214746</xdr:colOff>
      <xdr:row>1</xdr:row>
      <xdr:rowOff>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9050" y="57150"/>
          <a:ext cx="319521" cy="295275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0</xdr:row>
      <xdr:rowOff>47625</xdr:rowOff>
    </xdr:from>
    <xdr:to>
      <xdr:col>10</xdr:col>
      <xdr:colOff>423276</xdr:colOff>
      <xdr:row>0</xdr:row>
      <xdr:rowOff>344342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5" y="47625"/>
          <a:ext cx="308976" cy="296717"/>
        </a:xfrm>
        <a:prstGeom prst="rect">
          <a:avLst/>
        </a:prstGeom>
      </xdr:spPr>
    </xdr:pic>
    <xdr:clientData/>
  </xdr:twoCellAnchor>
  <xdr:twoCellAnchor editAs="oneCell">
    <xdr:from>
      <xdr:col>10</xdr:col>
      <xdr:colOff>390525</xdr:colOff>
      <xdr:row>0</xdr:row>
      <xdr:rowOff>38100</xdr:rowOff>
    </xdr:from>
    <xdr:to>
      <xdr:col>11</xdr:col>
      <xdr:colOff>190253</xdr:colOff>
      <xdr:row>0</xdr:row>
      <xdr:rowOff>333375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19650" y="3810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395632</xdr:colOff>
      <xdr:row>0</xdr:row>
      <xdr:rowOff>76201</xdr:rowOff>
    </xdr:from>
    <xdr:to>
      <xdr:col>26</xdr:col>
      <xdr:colOff>200803</xdr:colOff>
      <xdr:row>1</xdr:row>
      <xdr:rowOff>19412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007" y="76201"/>
          <a:ext cx="319521" cy="295636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0</xdr:row>
      <xdr:rowOff>38100</xdr:rowOff>
    </xdr:from>
    <xdr:to>
      <xdr:col>16</xdr:col>
      <xdr:colOff>419194</xdr:colOff>
      <xdr:row>0</xdr:row>
      <xdr:rowOff>333375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0" y="38100"/>
          <a:ext cx="314419" cy="295275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0</xdr:row>
      <xdr:rowOff>38100</xdr:rowOff>
    </xdr:from>
    <xdr:to>
      <xdr:col>7</xdr:col>
      <xdr:colOff>413752</xdr:colOff>
      <xdr:row>0</xdr:row>
      <xdr:rowOff>333375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38100"/>
          <a:ext cx="308977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400050</xdr:colOff>
      <xdr:row>0</xdr:row>
      <xdr:rowOff>47626</xdr:rowOff>
    </xdr:from>
    <xdr:to>
      <xdr:col>29</xdr:col>
      <xdr:colOff>191613</xdr:colOff>
      <xdr:row>0</xdr:row>
      <xdr:rowOff>344102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9875" y="47626"/>
          <a:ext cx="305913" cy="296476"/>
        </a:xfrm>
        <a:prstGeom prst="rect">
          <a:avLst/>
        </a:prstGeom>
      </xdr:spPr>
    </xdr:pic>
    <xdr:clientData/>
  </xdr:twoCellAnchor>
  <xdr:twoCellAnchor editAs="oneCell">
    <xdr:from>
      <xdr:col>7</xdr:col>
      <xdr:colOff>389816</xdr:colOff>
      <xdr:row>0</xdr:row>
      <xdr:rowOff>38103</xdr:rowOff>
    </xdr:from>
    <xdr:to>
      <xdr:col>8</xdr:col>
      <xdr:colOff>193874</xdr:colOff>
      <xdr:row>0</xdr:row>
      <xdr:rowOff>333083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5491" y="38103"/>
          <a:ext cx="318408" cy="294980"/>
        </a:xfrm>
        <a:prstGeom prst="rect">
          <a:avLst/>
        </a:prstGeom>
      </xdr:spPr>
    </xdr:pic>
    <xdr:clientData/>
  </xdr:twoCellAnchor>
  <xdr:twoCellAnchor editAs="oneCell">
    <xdr:from>
      <xdr:col>31</xdr:col>
      <xdr:colOff>400050</xdr:colOff>
      <xdr:row>0</xdr:row>
      <xdr:rowOff>66675</xdr:rowOff>
    </xdr:from>
    <xdr:to>
      <xdr:col>32</xdr:col>
      <xdr:colOff>161264</xdr:colOff>
      <xdr:row>1</xdr:row>
      <xdr:rowOff>9525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3325" y="66675"/>
          <a:ext cx="275564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96014</xdr:colOff>
      <xdr:row>0</xdr:row>
      <xdr:rowOff>57150</xdr:rowOff>
    </xdr:from>
    <xdr:to>
      <xdr:col>4</xdr:col>
      <xdr:colOff>397369</xdr:colOff>
      <xdr:row>1</xdr:row>
      <xdr:rowOff>0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8239" y="57150"/>
          <a:ext cx="301355" cy="295275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0</xdr:row>
      <xdr:rowOff>80285</xdr:rowOff>
    </xdr:from>
    <xdr:to>
      <xdr:col>5</xdr:col>
      <xdr:colOff>195471</xdr:colOff>
      <xdr:row>1</xdr:row>
      <xdr:rowOff>15508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1325" y="80285"/>
          <a:ext cx="290721" cy="287648"/>
        </a:xfrm>
        <a:prstGeom prst="rect">
          <a:avLst/>
        </a:prstGeom>
      </xdr:spPr>
    </xdr:pic>
    <xdr:clientData/>
  </xdr:twoCellAnchor>
  <xdr:twoCellAnchor editAs="oneCell">
    <xdr:from>
      <xdr:col>13</xdr:col>
      <xdr:colOff>419100</xdr:colOff>
      <xdr:row>0</xdr:row>
      <xdr:rowOff>47625</xdr:rowOff>
    </xdr:from>
    <xdr:to>
      <xdr:col>14</xdr:col>
      <xdr:colOff>208265</xdr:colOff>
      <xdr:row>0</xdr:row>
      <xdr:rowOff>337200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1675" y="47625"/>
          <a:ext cx="303515" cy="289575"/>
        </a:xfrm>
        <a:prstGeom prst="rect">
          <a:avLst/>
        </a:prstGeom>
      </xdr:spPr>
    </xdr:pic>
    <xdr:clientData/>
  </xdr:twoCellAnchor>
  <xdr:twoCellAnchor editAs="oneCell">
    <xdr:from>
      <xdr:col>16</xdr:col>
      <xdr:colOff>390525</xdr:colOff>
      <xdr:row>0</xdr:row>
      <xdr:rowOff>47625</xdr:rowOff>
    </xdr:from>
    <xdr:to>
      <xdr:col>17</xdr:col>
      <xdr:colOff>194577</xdr:colOff>
      <xdr:row>0</xdr:row>
      <xdr:rowOff>342604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86550" y="47625"/>
          <a:ext cx="318402" cy="294979"/>
        </a:xfrm>
        <a:prstGeom prst="rect">
          <a:avLst/>
        </a:prstGeom>
      </xdr:spPr>
    </xdr:pic>
    <xdr:clientData/>
  </xdr:twoCellAnchor>
  <xdr:twoCellAnchor editAs="oneCell">
    <xdr:from>
      <xdr:col>22</xdr:col>
      <xdr:colOff>390525</xdr:colOff>
      <xdr:row>0</xdr:row>
      <xdr:rowOff>57150</xdr:rowOff>
    </xdr:from>
    <xdr:to>
      <xdr:col>23</xdr:col>
      <xdr:colOff>190253</xdr:colOff>
      <xdr:row>1</xdr:row>
      <xdr:rowOff>0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57150"/>
          <a:ext cx="314078" cy="295275"/>
        </a:xfrm>
        <a:prstGeom prst="rect">
          <a:avLst/>
        </a:prstGeom>
      </xdr:spPr>
    </xdr:pic>
    <xdr:clientData/>
  </xdr:twoCellAnchor>
  <xdr:twoCellAnchor editAs="oneCell">
    <xdr:from>
      <xdr:col>13</xdr:col>
      <xdr:colOff>85725</xdr:colOff>
      <xdr:row>0</xdr:row>
      <xdr:rowOff>38100</xdr:rowOff>
    </xdr:from>
    <xdr:to>
      <xdr:col>13</xdr:col>
      <xdr:colOff>400145</xdr:colOff>
      <xdr:row>0</xdr:row>
      <xdr:rowOff>333375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48300" y="38100"/>
          <a:ext cx="314420" cy="295275"/>
        </a:xfrm>
        <a:prstGeom prst="rect">
          <a:avLst/>
        </a:prstGeom>
      </xdr:spPr>
    </xdr:pic>
    <xdr:clientData/>
  </xdr:twoCellAnchor>
  <xdr:twoCellAnchor editAs="oneCell">
    <xdr:from>
      <xdr:col>28</xdr:col>
      <xdr:colOff>85725</xdr:colOff>
      <xdr:row>0</xdr:row>
      <xdr:rowOff>47625</xdr:rowOff>
    </xdr:from>
    <xdr:to>
      <xdr:col>28</xdr:col>
      <xdr:colOff>394699</xdr:colOff>
      <xdr:row>0</xdr:row>
      <xdr:rowOff>342900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15550" y="47625"/>
          <a:ext cx="308974" cy="295275"/>
        </a:xfrm>
        <a:prstGeom prst="rect">
          <a:avLst/>
        </a:prstGeom>
      </xdr:spPr>
    </xdr:pic>
    <xdr:clientData/>
  </xdr:twoCellAnchor>
  <xdr:twoCellAnchor editAs="oneCell">
    <xdr:from>
      <xdr:col>19</xdr:col>
      <xdr:colOff>104775</xdr:colOff>
      <xdr:row>0</xdr:row>
      <xdr:rowOff>66675</xdr:rowOff>
    </xdr:from>
    <xdr:to>
      <xdr:col>19</xdr:col>
      <xdr:colOff>419193</xdr:colOff>
      <xdr:row>1</xdr:row>
      <xdr:rowOff>9525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0" y="66675"/>
          <a:ext cx="314418" cy="295275"/>
        </a:xfrm>
        <a:prstGeom prst="rect">
          <a:avLst/>
        </a:prstGeom>
      </xdr:spPr>
    </xdr:pic>
    <xdr:clientData/>
  </xdr:twoCellAnchor>
  <xdr:twoCellAnchor editAs="oneCell">
    <xdr:from>
      <xdr:col>25</xdr:col>
      <xdr:colOff>123825</xdr:colOff>
      <xdr:row>0</xdr:row>
      <xdr:rowOff>57153</xdr:rowOff>
    </xdr:from>
    <xdr:to>
      <xdr:col>25</xdr:col>
      <xdr:colOff>404435</xdr:colOff>
      <xdr:row>0</xdr:row>
      <xdr:rowOff>344801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57153"/>
          <a:ext cx="280610" cy="287648"/>
        </a:xfrm>
        <a:prstGeom prst="rect">
          <a:avLst/>
        </a:prstGeom>
      </xdr:spPr>
    </xdr:pic>
    <xdr:clientData/>
  </xdr:twoCellAnchor>
  <xdr:twoCellAnchor editAs="oneCell">
    <xdr:from>
      <xdr:col>22</xdr:col>
      <xdr:colOff>123825</xdr:colOff>
      <xdr:row>0</xdr:row>
      <xdr:rowOff>47627</xdr:rowOff>
    </xdr:from>
    <xdr:to>
      <xdr:col>22</xdr:col>
      <xdr:colOff>432801</xdr:colOff>
      <xdr:row>0</xdr:row>
      <xdr:rowOff>345545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47627"/>
          <a:ext cx="308976" cy="297918"/>
        </a:xfrm>
        <a:prstGeom prst="rect">
          <a:avLst/>
        </a:prstGeom>
      </xdr:spPr>
    </xdr:pic>
    <xdr:clientData/>
  </xdr:twoCellAnchor>
  <xdr:twoCellAnchor editAs="oneCell">
    <xdr:from>
      <xdr:col>31</xdr:col>
      <xdr:colOff>104775</xdr:colOff>
      <xdr:row>0</xdr:row>
      <xdr:rowOff>38100</xdr:rowOff>
    </xdr:from>
    <xdr:to>
      <xdr:col>31</xdr:col>
      <xdr:colOff>419193</xdr:colOff>
      <xdr:row>0</xdr:row>
      <xdr:rowOff>333375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8050" y="38100"/>
          <a:ext cx="314418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698660</xdr:colOff>
      <xdr:row>16</xdr:row>
      <xdr:rowOff>68240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29240" cy="252140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460535</xdr:colOff>
      <xdr:row>16</xdr:row>
      <xdr:rowOff>123008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27335" cy="250044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772001</xdr:colOff>
      <xdr:row>18</xdr:row>
      <xdr:rowOff>60224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736281</xdr:colOff>
      <xdr:row>18</xdr:row>
      <xdr:rowOff>23205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61511" cy="14710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738257</xdr:colOff>
      <xdr:row>18</xdr:row>
      <xdr:rowOff>60224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4165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724375</xdr:colOff>
      <xdr:row>18</xdr:row>
      <xdr:rowOff>25912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61511" cy="14737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748187</xdr:colOff>
      <xdr:row>18</xdr:row>
      <xdr:rowOff>50774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61511" cy="14985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723104</xdr:colOff>
      <xdr:row>18</xdr:row>
      <xdr:rowOff>60224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35157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748187</xdr:colOff>
      <xdr:row>17</xdr:row>
      <xdr:rowOff>256990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61511" cy="14380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747858</xdr:colOff>
      <xdr:row>18</xdr:row>
      <xdr:rowOff>60224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60854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695298</xdr:colOff>
      <xdr:row>18</xdr:row>
      <xdr:rowOff>60224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55733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736281</xdr:colOff>
      <xdr:row>18</xdr:row>
      <xdr:rowOff>60224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61511" cy="15080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748187</xdr:colOff>
      <xdr:row>18</xdr:row>
      <xdr:rowOff>12971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61511" cy="14607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713384</xdr:colOff>
      <xdr:row>17</xdr:row>
      <xdr:rowOff>191043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686169</xdr:colOff>
      <xdr:row>17</xdr:row>
      <xdr:rowOff>177436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21250" cy="67382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689333</xdr:colOff>
      <xdr:row>17</xdr:row>
      <xdr:rowOff>215575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20334" cy="66515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1099558</xdr:colOff>
      <xdr:row>4</xdr:row>
      <xdr:rowOff>21771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56014" cy="93617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413657</xdr:colOff>
      <xdr:row>0</xdr:row>
      <xdr:rowOff>21773</xdr:rowOff>
    </xdr:from>
    <xdr:to>
      <xdr:col>5</xdr:col>
      <xdr:colOff>179143</xdr:colOff>
      <xdr:row>1</xdr:row>
      <xdr:rowOff>59402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8886" y="2177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158029</xdr:colOff>
      <xdr:row>0</xdr:row>
      <xdr:rowOff>32657</xdr:rowOff>
    </xdr:from>
    <xdr:to>
      <xdr:col>4</xdr:col>
      <xdr:colOff>446029</xdr:colOff>
      <xdr:row>1</xdr:row>
      <xdr:rowOff>70286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3258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413656</xdr:colOff>
      <xdr:row>0</xdr:row>
      <xdr:rowOff>21771</xdr:rowOff>
    </xdr:from>
    <xdr:to>
      <xdr:col>8</xdr:col>
      <xdr:colOff>195943</xdr:colOff>
      <xdr:row>1</xdr:row>
      <xdr:rowOff>76202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27" y="21771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184035</xdr:colOff>
      <xdr:row>0</xdr:row>
      <xdr:rowOff>22448</xdr:rowOff>
    </xdr:from>
    <xdr:to>
      <xdr:col>7</xdr:col>
      <xdr:colOff>472035</xdr:colOff>
      <xdr:row>1</xdr:row>
      <xdr:rowOff>60077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7206" y="2244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391886</xdr:colOff>
      <xdr:row>0</xdr:row>
      <xdr:rowOff>0</xdr:rowOff>
    </xdr:from>
    <xdr:to>
      <xdr:col>11</xdr:col>
      <xdr:colOff>205813</xdr:colOff>
      <xdr:row>1</xdr:row>
      <xdr:rowOff>86071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173155</xdr:colOff>
      <xdr:row>0</xdr:row>
      <xdr:rowOff>43543</xdr:rowOff>
    </xdr:from>
    <xdr:to>
      <xdr:col>10</xdr:col>
      <xdr:colOff>461155</xdr:colOff>
      <xdr:row>1</xdr:row>
      <xdr:rowOff>81172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4269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185057</xdr:colOff>
      <xdr:row>0</xdr:row>
      <xdr:rowOff>0</xdr:rowOff>
    </xdr:from>
    <xdr:to>
      <xdr:col>13</xdr:col>
      <xdr:colOff>473057</xdr:colOff>
      <xdr:row>1</xdr:row>
      <xdr:rowOff>37629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368758</xdr:colOff>
      <xdr:row>0</xdr:row>
      <xdr:rowOff>519</xdr:rowOff>
    </xdr:from>
    <xdr:to>
      <xdr:col>14</xdr:col>
      <xdr:colOff>163286</xdr:colOff>
      <xdr:row>1</xdr:row>
      <xdr:rowOff>67190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7815" y="519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0</xdr:row>
      <xdr:rowOff>0</xdr:rowOff>
    </xdr:from>
    <xdr:to>
      <xdr:col>17</xdr:col>
      <xdr:colOff>150069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165311</xdr:colOff>
      <xdr:row>0</xdr:row>
      <xdr:rowOff>10886</xdr:rowOff>
    </xdr:from>
    <xdr:to>
      <xdr:col>16</xdr:col>
      <xdr:colOff>420276</xdr:colOff>
      <xdr:row>1</xdr:row>
      <xdr:rowOff>48515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42311" y="10886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31186</xdr:rowOff>
    </xdr:from>
    <xdr:to>
      <xdr:col>19</xdr:col>
      <xdr:colOff>462172</xdr:colOff>
      <xdr:row>1</xdr:row>
      <xdr:rowOff>68815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311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48515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1769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370113</xdr:colOff>
      <xdr:row>0</xdr:row>
      <xdr:rowOff>0</xdr:rowOff>
    </xdr:from>
    <xdr:to>
      <xdr:col>20</xdr:col>
      <xdr:colOff>185056</xdr:colOff>
      <xdr:row>1</xdr:row>
      <xdr:rowOff>87085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05056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22</xdr:col>
      <xdr:colOff>413657</xdr:colOff>
      <xdr:row>0</xdr:row>
      <xdr:rowOff>21770</xdr:rowOff>
    </xdr:from>
    <xdr:to>
      <xdr:col>23</xdr:col>
      <xdr:colOff>179143</xdr:colOff>
      <xdr:row>1</xdr:row>
      <xdr:rowOff>59399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6543" y="2177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174174</xdr:colOff>
      <xdr:row>0</xdr:row>
      <xdr:rowOff>21944</xdr:rowOff>
    </xdr:from>
    <xdr:to>
      <xdr:col>22</xdr:col>
      <xdr:colOff>462607</xdr:colOff>
      <xdr:row>1</xdr:row>
      <xdr:rowOff>59573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0" y="21944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9414</xdr:rowOff>
    </xdr:from>
    <xdr:to>
      <xdr:col>25</xdr:col>
      <xdr:colOff>429514</xdr:colOff>
      <xdr:row>1</xdr:row>
      <xdr:rowOff>47043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370465</xdr:colOff>
      <xdr:row>0</xdr:row>
      <xdr:rowOff>0</xdr:rowOff>
    </xdr:from>
    <xdr:to>
      <xdr:col>26</xdr:col>
      <xdr:colOff>135951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129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163284</xdr:colOff>
      <xdr:row>0</xdr:row>
      <xdr:rowOff>34131</xdr:rowOff>
    </xdr:from>
    <xdr:to>
      <xdr:col>28</xdr:col>
      <xdr:colOff>451284</xdr:colOff>
      <xdr:row>1</xdr:row>
      <xdr:rowOff>71760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55" y="3413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412638</xdr:colOff>
      <xdr:row>0</xdr:row>
      <xdr:rowOff>10885</xdr:rowOff>
    </xdr:from>
    <xdr:to>
      <xdr:col>29</xdr:col>
      <xdr:colOff>178123</xdr:colOff>
      <xdr:row>1</xdr:row>
      <xdr:rowOff>48514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1409" y="10885"/>
          <a:ext cx="288000" cy="288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729140</xdr:colOff>
      <xdr:row>19</xdr:row>
      <xdr:rowOff>243500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59720" cy="349676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491015</xdr:colOff>
      <xdr:row>19</xdr:row>
      <xdr:rowOff>244928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57815" cy="342246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787241</xdr:colOff>
      <xdr:row>19</xdr:row>
      <xdr:rowOff>212624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751521</xdr:colOff>
      <xdr:row>19</xdr:row>
      <xdr:rowOff>175605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76751" cy="18901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753497</xdr:colOff>
      <xdr:row>19</xdr:row>
      <xdr:rowOff>212624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5689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739615</xdr:colOff>
      <xdr:row>19</xdr:row>
      <xdr:rowOff>178312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76751" cy="18928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763427</xdr:colOff>
      <xdr:row>19</xdr:row>
      <xdr:rowOff>203174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76751" cy="19176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738344</xdr:colOff>
      <xdr:row>19</xdr:row>
      <xdr:rowOff>212624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50397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763427</xdr:colOff>
      <xdr:row>19</xdr:row>
      <xdr:rowOff>142690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76751" cy="18571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763098</xdr:colOff>
      <xdr:row>19</xdr:row>
      <xdr:rowOff>212624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76094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710538</xdr:colOff>
      <xdr:row>19</xdr:row>
      <xdr:rowOff>212624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70973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751521</xdr:colOff>
      <xdr:row>19</xdr:row>
      <xdr:rowOff>212624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76751" cy="19271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763427</xdr:colOff>
      <xdr:row>19</xdr:row>
      <xdr:rowOff>165371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76751" cy="18798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728624</xdr:colOff>
      <xdr:row>18</xdr:row>
      <xdr:rowOff>91983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701409</xdr:colOff>
      <xdr:row>18</xdr:row>
      <xdr:rowOff>78376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36490" cy="84146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704573</xdr:colOff>
      <xdr:row>18</xdr:row>
      <xdr:rowOff>108895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35574" cy="82517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1114798</xdr:colOff>
      <xdr:row>5</xdr:row>
      <xdr:rowOff>14151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56014" cy="928551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772551</xdr:colOff>
      <xdr:row>0</xdr:row>
      <xdr:rowOff>10886</xdr:rowOff>
    </xdr:from>
    <xdr:to>
      <xdr:col>36</xdr:col>
      <xdr:colOff>244123</xdr:colOff>
      <xdr:row>1</xdr:row>
      <xdr:rowOff>117095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58911" y="10886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370114</xdr:colOff>
      <xdr:row>0</xdr:row>
      <xdr:rowOff>76199</xdr:rowOff>
    </xdr:from>
    <xdr:to>
      <xdr:col>5</xdr:col>
      <xdr:colOff>135600</xdr:colOff>
      <xdr:row>1</xdr:row>
      <xdr:rowOff>113828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5343" y="76199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124999</xdr:colOff>
      <xdr:row>0</xdr:row>
      <xdr:rowOff>0</xdr:rowOff>
    </xdr:from>
    <xdr:to>
      <xdr:col>4</xdr:col>
      <xdr:colOff>461441</xdr:colOff>
      <xdr:row>1</xdr:row>
      <xdr:rowOff>86071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0228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7</xdr:col>
      <xdr:colOff>163285</xdr:colOff>
      <xdr:row>0</xdr:row>
      <xdr:rowOff>0</xdr:rowOff>
    </xdr:from>
    <xdr:to>
      <xdr:col>7</xdr:col>
      <xdr:colOff>451285</xdr:colOff>
      <xdr:row>1</xdr:row>
      <xdr:rowOff>37629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6456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369088</xdr:colOff>
      <xdr:row>0</xdr:row>
      <xdr:rowOff>675</xdr:rowOff>
    </xdr:from>
    <xdr:to>
      <xdr:col>8</xdr:col>
      <xdr:colOff>134573</xdr:colOff>
      <xdr:row>1</xdr:row>
      <xdr:rowOff>38304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72259" y="67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152402</xdr:colOff>
      <xdr:row>0</xdr:row>
      <xdr:rowOff>22952</xdr:rowOff>
    </xdr:from>
    <xdr:to>
      <xdr:col>10</xdr:col>
      <xdr:colOff>440402</xdr:colOff>
      <xdr:row>1</xdr:row>
      <xdr:rowOff>60581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3516" y="2295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404796</xdr:colOff>
      <xdr:row>0</xdr:row>
      <xdr:rowOff>21772</xdr:rowOff>
    </xdr:from>
    <xdr:to>
      <xdr:col>11</xdr:col>
      <xdr:colOff>137246</xdr:colOff>
      <xdr:row>1</xdr:row>
      <xdr:rowOff>59401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5910" y="2177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119744</xdr:colOff>
      <xdr:row>0</xdr:row>
      <xdr:rowOff>0</xdr:rowOff>
    </xdr:from>
    <xdr:to>
      <xdr:col>13</xdr:col>
      <xdr:colOff>407744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1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348342</xdr:colOff>
      <xdr:row>0</xdr:row>
      <xdr:rowOff>0</xdr:rowOff>
    </xdr:from>
    <xdr:to>
      <xdr:col>14</xdr:col>
      <xdr:colOff>113828</xdr:colOff>
      <xdr:row>1</xdr:row>
      <xdr:rowOff>37629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399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381001</xdr:colOff>
      <xdr:row>0</xdr:row>
      <xdr:rowOff>10367</xdr:rowOff>
    </xdr:from>
    <xdr:to>
      <xdr:col>17</xdr:col>
      <xdr:colOff>146487</xdr:colOff>
      <xdr:row>1</xdr:row>
      <xdr:rowOff>47996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1036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141174</xdr:colOff>
      <xdr:row>0</xdr:row>
      <xdr:rowOff>0</xdr:rowOff>
    </xdr:from>
    <xdr:to>
      <xdr:col>16</xdr:col>
      <xdr:colOff>458216</xdr:colOff>
      <xdr:row>1</xdr:row>
      <xdr:rowOff>66671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174" y="0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19</xdr:col>
      <xdr:colOff>141514</xdr:colOff>
      <xdr:row>0</xdr:row>
      <xdr:rowOff>0</xdr:rowOff>
    </xdr:from>
    <xdr:to>
      <xdr:col>19</xdr:col>
      <xdr:colOff>446316</xdr:colOff>
      <xdr:row>1</xdr:row>
      <xdr:rowOff>54431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6457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359231</xdr:colOff>
      <xdr:row>0</xdr:row>
      <xdr:rowOff>0</xdr:rowOff>
    </xdr:from>
    <xdr:to>
      <xdr:col>20</xdr:col>
      <xdr:colOff>124717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4174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157372</xdr:colOff>
      <xdr:row>1</xdr:row>
      <xdr:rowOff>59401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36610</xdr:colOff>
      <xdr:row>1</xdr:row>
      <xdr:rowOff>48514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10181" y="10885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174175</xdr:colOff>
      <xdr:row>0</xdr:row>
      <xdr:rowOff>10886</xdr:rowOff>
    </xdr:from>
    <xdr:to>
      <xdr:col>22</xdr:col>
      <xdr:colOff>462175</xdr:colOff>
      <xdr:row>1</xdr:row>
      <xdr:rowOff>48515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7061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141516</xdr:colOff>
      <xdr:row>0</xdr:row>
      <xdr:rowOff>0</xdr:rowOff>
    </xdr:from>
    <xdr:to>
      <xdr:col>25</xdr:col>
      <xdr:colOff>433099</xdr:colOff>
      <xdr:row>1</xdr:row>
      <xdr:rowOff>37629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5" y="0"/>
          <a:ext cx="29158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370113</xdr:colOff>
      <xdr:row>0</xdr:row>
      <xdr:rowOff>9414</xdr:rowOff>
    </xdr:from>
    <xdr:to>
      <xdr:col>26</xdr:col>
      <xdr:colOff>135599</xdr:colOff>
      <xdr:row>1</xdr:row>
      <xdr:rowOff>47043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0942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119743</xdr:colOff>
      <xdr:row>0</xdr:row>
      <xdr:rowOff>0</xdr:rowOff>
    </xdr:from>
    <xdr:to>
      <xdr:col>28</xdr:col>
      <xdr:colOff>457200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402772</xdr:colOff>
      <xdr:row>0</xdr:row>
      <xdr:rowOff>66788</xdr:rowOff>
    </xdr:from>
    <xdr:to>
      <xdr:col>29</xdr:col>
      <xdr:colOff>168257</xdr:colOff>
      <xdr:row>1</xdr:row>
      <xdr:rowOff>104417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1543" y="6678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391886</xdr:colOff>
      <xdr:row>0</xdr:row>
      <xdr:rowOff>0</xdr:rowOff>
    </xdr:from>
    <xdr:to>
      <xdr:col>32</xdr:col>
      <xdr:colOff>157804</xdr:colOff>
      <xdr:row>1</xdr:row>
      <xdr:rowOff>37629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8600" y="0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152749</xdr:colOff>
      <xdr:row>0</xdr:row>
      <xdr:rowOff>0</xdr:rowOff>
    </xdr:from>
    <xdr:to>
      <xdr:col>31</xdr:col>
      <xdr:colOff>440749</xdr:colOff>
      <xdr:row>1</xdr:row>
      <xdr:rowOff>37629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9463" y="0"/>
          <a:ext cx="288000" cy="28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759620</xdr:colOff>
      <xdr:row>23</xdr:row>
      <xdr:rowOff>152060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590200" cy="447212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521495</xdr:colOff>
      <xdr:row>23</xdr:row>
      <xdr:rowOff>100148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588295" cy="434448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35</xdr:col>
      <xdr:colOff>802481</xdr:colOff>
      <xdr:row>21</xdr:row>
      <xdr:rowOff>98324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766761</xdr:colOff>
      <xdr:row>21</xdr:row>
      <xdr:rowOff>61305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691991" cy="23092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768737</xdr:colOff>
      <xdr:row>21</xdr:row>
      <xdr:rowOff>98324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7213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754855</xdr:colOff>
      <xdr:row>21</xdr:row>
      <xdr:rowOff>64012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691991" cy="23119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778667</xdr:colOff>
      <xdr:row>21</xdr:row>
      <xdr:rowOff>88874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691991" cy="23367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753584</xdr:colOff>
      <xdr:row>21</xdr:row>
      <xdr:rowOff>98324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65637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778667</xdr:colOff>
      <xdr:row>21</xdr:row>
      <xdr:rowOff>28390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691991" cy="22762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778338</xdr:colOff>
      <xdr:row>21</xdr:row>
      <xdr:rowOff>98324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691334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725778</xdr:colOff>
      <xdr:row>21</xdr:row>
      <xdr:rowOff>98324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586213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766761</xdr:colOff>
      <xdr:row>21</xdr:row>
      <xdr:rowOff>98324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691991" cy="23462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778667</xdr:colOff>
      <xdr:row>21</xdr:row>
      <xdr:rowOff>51071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691991" cy="22989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743864</xdr:colOff>
      <xdr:row>18</xdr:row>
      <xdr:rowOff>259623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716649</xdr:colOff>
      <xdr:row>18</xdr:row>
      <xdr:rowOff>246016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51730" cy="100910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719813</xdr:colOff>
      <xdr:row>19</xdr:row>
      <xdr:rowOff>2215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50814" cy="98519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1130038</xdr:colOff>
      <xdr:row>4</xdr:row>
      <xdr:rowOff>32657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0"/>
          <a:ext cx="1086494" cy="94705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35</xdr:col>
      <xdr:colOff>565038</xdr:colOff>
      <xdr:row>0</xdr:row>
      <xdr:rowOff>10885</xdr:rowOff>
    </xdr:from>
    <xdr:to>
      <xdr:col>36</xdr:col>
      <xdr:colOff>51850</xdr:colOff>
      <xdr:row>1</xdr:row>
      <xdr:rowOff>117094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51398" y="10885"/>
          <a:ext cx="286912" cy="289089"/>
        </a:xfrm>
        <a:prstGeom prst="rect">
          <a:avLst/>
        </a:prstGeom>
      </xdr:spPr>
    </xdr:pic>
    <xdr:clientData/>
  </xdr:twoCellAnchor>
  <xdr:twoCellAnchor editAs="oneCell">
    <xdr:from>
      <xdr:col>4</xdr:col>
      <xdr:colOff>130627</xdr:colOff>
      <xdr:row>0</xdr:row>
      <xdr:rowOff>0</xdr:rowOff>
    </xdr:from>
    <xdr:to>
      <xdr:col>4</xdr:col>
      <xdr:colOff>418627</xdr:colOff>
      <xdr:row>1</xdr:row>
      <xdr:rowOff>45249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5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4</xdr:col>
      <xdr:colOff>359228</xdr:colOff>
      <xdr:row>0</xdr:row>
      <xdr:rowOff>10885</xdr:rowOff>
    </xdr:from>
    <xdr:to>
      <xdr:col>5</xdr:col>
      <xdr:colOff>141516</xdr:colOff>
      <xdr:row>1</xdr:row>
      <xdr:rowOff>65316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4457" y="10885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7</xdr:col>
      <xdr:colOff>152400</xdr:colOff>
      <xdr:row>0</xdr:row>
      <xdr:rowOff>32658</xdr:rowOff>
    </xdr:from>
    <xdr:to>
      <xdr:col>7</xdr:col>
      <xdr:colOff>440400</xdr:colOff>
      <xdr:row>1</xdr:row>
      <xdr:rowOff>70287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5571" y="326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392914</xdr:colOff>
      <xdr:row>0</xdr:row>
      <xdr:rowOff>22277</xdr:rowOff>
    </xdr:from>
    <xdr:to>
      <xdr:col>8</xdr:col>
      <xdr:colOff>158399</xdr:colOff>
      <xdr:row>1</xdr:row>
      <xdr:rowOff>59906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6085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141515</xdr:colOff>
      <xdr:row>0</xdr:row>
      <xdr:rowOff>0</xdr:rowOff>
    </xdr:from>
    <xdr:to>
      <xdr:col>10</xdr:col>
      <xdr:colOff>477957</xdr:colOff>
      <xdr:row>1</xdr:row>
      <xdr:rowOff>86071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2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10</xdr:col>
      <xdr:colOff>364518</xdr:colOff>
      <xdr:row>0</xdr:row>
      <xdr:rowOff>32657</xdr:rowOff>
    </xdr:from>
    <xdr:to>
      <xdr:col>11</xdr:col>
      <xdr:colOff>159045</xdr:colOff>
      <xdr:row>1</xdr:row>
      <xdr:rowOff>99328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5632" y="32657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0</xdr:row>
      <xdr:rowOff>10887</xdr:rowOff>
    </xdr:from>
    <xdr:to>
      <xdr:col>14</xdr:col>
      <xdr:colOff>168257</xdr:colOff>
      <xdr:row>1</xdr:row>
      <xdr:rowOff>48516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8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174167</xdr:colOff>
      <xdr:row>0</xdr:row>
      <xdr:rowOff>20300</xdr:rowOff>
    </xdr:from>
    <xdr:to>
      <xdr:col>13</xdr:col>
      <xdr:colOff>462167</xdr:colOff>
      <xdr:row>1</xdr:row>
      <xdr:rowOff>57929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93224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402771</xdr:colOff>
      <xdr:row>0</xdr:row>
      <xdr:rowOff>32657</xdr:rowOff>
    </xdr:from>
    <xdr:to>
      <xdr:col>17</xdr:col>
      <xdr:colOff>168257</xdr:colOff>
      <xdr:row>1</xdr:row>
      <xdr:rowOff>70286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1" y="3265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174172</xdr:colOff>
      <xdr:row>0</xdr:row>
      <xdr:rowOff>21771</xdr:rowOff>
    </xdr:from>
    <xdr:to>
      <xdr:col>16</xdr:col>
      <xdr:colOff>462172</xdr:colOff>
      <xdr:row>1</xdr:row>
      <xdr:rowOff>59400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1172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10886</xdr:rowOff>
    </xdr:from>
    <xdr:to>
      <xdr:col>20</xdr:col>
      <xdr:colOff>168257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174171</xdr:colOff>
      <xdr:row>0</xdr:row>
      <xdr:rowOff>12358</xdr:rowOff>
    </xdr:from>
    <xdr:to>
      <xdr:col>19</xdr:col>
      <xdr:colOff>462171</xdr:colOff>
      <xdr:row>1</xdr:row>
      <xdr:rowOff>49987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4" y="12358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32656</xdr:rowOff>
    </xdr:from>
    <xdr:to>
      <xdr:col>23</xdr:col>
      <xdr:colOff>157372</xdr:colOff>
      <xdr:row>1</xdr:row>
      <xdr:rowOff>70285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141515</xdr:colOff>
      <xdr:row>0</xdr:row>
      <xdr:rowOff>21772</xdr:rowOff>
    </xdr:from>
    <xdr:to>
      <xdr:col>22</xdr:col>
      <xdr:colOff>429948</xdr:colOff>
      <xdr:row>1</xdr:row>
      <xdr:rowOff>59401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21772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185057</xdr:colOff>
      <xdr:row>0</xdr:row>
      <xdr:rowOff>43544</xdr:rowOff>
    </xdr:from>
    <xdr:to>
      <xdr:col>25</xdr:col>
      <xdr:colOff>440022</xdr:colOff>
      <xdr:row>1</xdr:row>
      <xdr:rowOff>81173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35886" y="43544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378975</xdr:colOff>
      <xdr:row>0</xdr:row>
      <xdr:rowOff>0</xdr:rowOff>
    </xdr:from>
    <xdr:to>
      <xdr:col>26</xdr:col>
      <xdr:colOff>193918</xdr:colOff>
      <xdr:row>1</xdr:row>
      <xdr:rowOff>87085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29804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413656</xdr:colOff>
      <xdr:row>0</xdr:row>
      <xdr:rowOff>10886</xdr:rowOff>
    </xdr:from>
    <xdr:to>
      <xdr:col>29</xdr:col>
      <xdr:colOff>166670</xdr:colOff>
      <xdr:row>1</xdr:row>
      <xdr:rowOff>32658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2427" y="10886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28</xdr:col>
      <xdr:colOff>163632</xdr:colOff>
      <xdr:row>0</xdr:row>
      <xdr:rowOff>10886</xdr:rowOff>
    </xdr:from>
    <xdr:to>
      <xdr:col>28</xdr:col>
      <xdr:colOff>451632</xdr:colOff>
      <xdr:row>1</xdr:row>
      <xdr:rowOff>48515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403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130629</xdr:colOff>
      <xdr:row>0</xdr:row>
      <xdr:rowOff>0</xdr:rowOff>
    </xdr:from>
    <xdr:to>
      <xdr:col>31</xdr:col>
      <xdr:colOff>418629</xdr:colOff>
      <xdr:row>1</xdr:row>
      <xdr:rowOff>37629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7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381004</xdr:colOff>
      <xdr:row>0</xdr:row>
      <xdr:rowOff>519</xdr:rowOff>
    </xdr:from>
    <xdr:to>
      <xdr:col>32</xdr:col>
      <xdr:colOff>146489</xdr:colOff>
      <xdr:row>1</xdr:row>
      <xdr:rowOff>38148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8" y="519"/>
          <a:ext cx="288000" cy="288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190500</xdr:colOff>
      <xdr:row>2</xdr:row>
      <xdr:rowOff>107157</xdr:rowOff>
    </xdr:from>
    <xdr:to>
      <xdr:col>43</xdr:col>
      <xdr:colOff>790100</xdr:colOff>
      <xdr:row>28</xdr:row>
      <xdr:rowOff>60620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38220" y="594837"/>
          <a:ext cx="1620680" cy="544748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3</xdr:row>
      <xdr:rowOff>0</xdr:rowOff>
    </xdr:from>
    <xdr:to>
      <xdr:col>49</xdr:col>
      <xdr:colOff>551975</xdr:colOff>
      <xdr:row>27</xdr:row>
      <xdr:rowOff>176348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63360" y="723900"/>
          <a:ext cx="1618775" cy="5266508"/>
        </a:xfrm>
        <a:prstGeom prst="rect">
          <a:avLst/>
        </a:prstGeom>
      </xdr:spPr>
    </xdr:pic>
    <xdr:clientData/>
  </xdr:twoCellAnchor>
  <xdr:twoCellAnchor editAs="oneCell">
    <xdr:from>
      <xdr:col>35</xdr:col>
      <xdr:colOff>95250</xdr:colOff>
      <xdr:row>11</xdr:row>
      <xdr:rowOff>0</xdr:rowOff>
    </xdr:from>
    <xdr:to>
      <xdr:col>36</xdr:col>
      <xdr:colOff>2381</xdr:colOff>
      <xdr:row>22</xdr:row>
      <xdr:rowOff>250724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8161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37</xdr:col>
      <xdr:colOff>59530</xdr:colOff>
      <xdr:row>11</xdr:row>
      <xdr:rowOff>0</xdr:rowOff>
    </xdr:from>
    <xdr:to>
      <xdr:col>37</xdr:col>
      <xdr:colOff>782001</xdr:colOff>
      <xdr:row>22</xdr:row>
      <xdr:rowOff>213705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35550" y="2689860"/>
          <a:ext cx="707231" cy="272830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39</xdr:col>
      <xdr:colOff>81366</xdr:colOff>
      <xdr:row>11</xdr:row>
      <xdr:rowOff>0</xdr:rowOff>
    </xdr:from>
    <xdr:to>
      <xdr:col>39</xdr:col>
      <xdr:colOff>783977</xdr:colOff>
      <xdr:row>22</xdr:row>
      <xdr:rowOff>250724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9426" y="2689860"/>
          <a:ext cx="68737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41</xdr:col>
      <xdr:colOff>47624</xdr:colOff>
      <xdr:row>11</xdr:row>
      <xdr:rowOff>0</xdr:rowOff>
    </xdr:from>
    <xdr:to>
      <xdr:col>41</xdr:col>
      <xdr:colOff>770095</xdr:colOff>
      <xdr:row>22</xdr:row>
      <xdr:rowOff>216412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5344" y="2689860"/>
          <a:ext cx="707231" cy="2731012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43</xdr:col>
      <xdr:colOff>71436</xdr:colOff>
      <xdr:row>11</xdr:row>
      <xdr:rowOff>0</xdr:rowOff>
    </xdr:from>
    <xdr:to>
      <xdr:col>43</xdr:col>
      <xdr:colOff>793907</xdr:colOff>
      <xdr:row>22</xdr:row>
      <xdr:rowOff>241274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70716" y="2689860"/>
          <a:ext cx="707231" cy="275587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45</xdr:col>
      <xdr:colOff>72707</xdr:colOff>
      <xdr:row>11</xdr:row>
      <xdr:rowOff>0</xdr:rowOff>
    </xdr:from>
    <xdr:to>
      <xdr:col>45</xdr:col>
      <xdr:colOff>768824</xdr:colOff>
      <xdr:row>22</xdr:row>
      <xdr:rowOff>250724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23547" y="2689860"/>
          <a:ext cx="680877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47</xdr:col>
      <xdr:colOff>71436</xdr:colOff>
      <xdr:row>11</xdr:row>
      <xdr:rowOff>0</xdr:rowOff>
    </xdr:from>
    <xdr:to>
      <xdr:col>47</xdr:col>
      <xdr:colOff>793907</xdr:colOff>
      <xdr:row>22</xdr:row>
      <xdr:rowOff>180790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4796" y="2689860"/>
          <a:ext cx="707231" cy="269539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49</xdr:col>
      <xdr:colOff>71764</xdr:colOff>
      <xdr:row>11</xdr:row>
      <xdr:rowOff>0</xdr:rowOff>
    </xdr:from>
    <xdr:to>
      <xdr:col>49</xdr:col>
      <xdr:colOff>793578</xdr:colOff>
      <xdr:row>22</xdr:row>
      <xdr:rowOff>250724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32404" y="2689860"/>
          <a:ext cx="706574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51</xdr:col>
      <xdr:colOff>124325</xdr:colOff>
      <xdr:row>11</xdr:row>
      <xdr:rowOff>0</xdr:rowOff>
    </xdr:from>
    <xdr:to>
      <xdr:col>51</xdr:col>
      <xdr:colOff>741018</xdr:colOff>
      <xdr:row>22</xdr:row>
      <xdr:rowOff>250724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67005" y="2689860"/>
          <a:ext cx="601453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53</xdr:col>
      <xdr:colOff>59530</xdr:colOff>
      <xdr:row>11</xdr:row>
      <xdr:rowOff>0</xdr:rowOff>
    </xdr:from>
    <xdr:to>
      <xdr:col>53</xdr:col>
      <xdr:colOff>782001</xdr:colOff>
      <xdr:row>22</xdr:row>
      <xdr:rowOff>250724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561390" y="2689860"/>
          <a:ext cx="707231" cy="2765324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55</xdr:col>
      <xdr:colOff>71436</xdr:colOff>
      <xdr:row>11</xdr:row>
      <xdr:rowOff>0</xdr:rowOff>
    </xdr:from>
    <xdr:to>
      <xdr:col>55</xdr:col>
      <xdr:colOff>793907</xdr:colOff>
      <xdr:row>22</xdr:row>
      <xdr:rowOff>203471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32476" y="2689860"/>
          <a:ext cx="707231" cy="2718071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35</xdr:col>
      <xdr:colOff>176894</xdr:colOff>
      <xdr:row>14</xdr:row>
      <xdr:rowOff>149678</xdr:rowOff>
    </xdr:from>
    <xdr:to>
      <xdr:col>35</xdr:col>
      <xdr:colOff>759104</xdr:colOff>
      <xdr:row>19</xdr:row>
      <xdr:rowOff>160563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63254" y="3639638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37</xdr:col>
      <xdr:colOff>149679</xdr:colOff>
      <xdr:row>14</xdr:row>
      <xdr:rowOff>136071</xdr:rowOff>
    </xdr:from>
    <xdr:to>
      <xdr:col>37</xdr:col>
      <xdr:colOff>731889</xdr:colOff>
      <xdr:row>19</xdr:row>
      <xdr:rowOff>146956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5699" y="3626031"/>
          <a:ext cx="566970" cy="1176745"/>
        </a:xfrm>
        <a:prstGeom prst="rect">
          <a:avLst/>
        </a:prstGeom>
      </xdr:spPr>
    </xdr:pic>
    <xdr:clientData/>
  </xdr:twoCellAnchor>
  <xdr:twoCellAnchor editAs="oneCell">
    <xdr:from>
      <xdr:col>41</xdr:col>
      <xdr:colOff>153759</xdr:colOff>
      <xdr:row>14</xdr:row>
      <xdr:rowOff>190500</xdr:rowOff>
    </xdr:from>
    <xdr:to>
      <xdr:col>41</xdr:col>
      <xdr:colOff>735053</xdr:colOff>
      <xdr:row>19</xdr:row>
      <xdr:rowOff>162235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01479" y="3680460"/>
          <a:ext cx="566054" cy="1145215"/>
        </a:xfrm>
        <a:prstGeom prst="rect">
          <a:avLst/>
        </a:prstGeom>
      </xdr:spPr>
    </xdr:pic>
    <xdr:clientData/>
  </xdr:twoCellAnchor>
  <xdr:twoCellAnchor editAs="oneCell">
    <xdr:from>
      <xdr:col>1</xdr:col>
      <xdr:colOff>43544</xdr:colOff>
      <xdr:row>0</xdr:row>
      <xdr:rowOff>0</xdr:rowOff>
    </xdr:from>
    <xdr:to>
      <xdr:col>1</xdr:col>
      <xdr:colOff>1145278</xdr:colOff>
      <xdr:row>5</xdr:row>
      <xdr:rowOff>25037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504" y="0"/>
          <a:ext cx="1086494" cy="939437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152400</xdr:colOff>
      <xdr:row>0</xdr:row>
      <xdr:rowOff>22277</xdr:rowOff>
    </xdr:from>
    <xdr:to>
      <xdr:col>4</xdr:col>
      <xdr:colOff>440400</xdr:colOff>
      <xdr:row>1</xdr:row>
      <xdr:rowOff>59906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7629" y="2227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4</xdr:col>
      <xdr:colOff>390855</xdr:colOff>
      <xdr:row>0</xdr:row>
      <xdr:rowOff>21771</xdr:rowOff>
    </xdr:from>
    <xdr:to>
      <xdr:col>5</xdr:col>
      <xdr:colOff>156341</xdr:colOff>
      <xdr:row>1</xdr:row>
      <xdr:rowOff>59400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84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130626</xdr:colOff>
      <xdr:row>0</xdr:row>
      <xdr:rowOff>10885</xdr:rowOff>
    </xdr:from>
    <xdr:to>
      <xdr:col>7</xdr:col>
      <xdr:colOff>447668</xdr:colOff>
      <xdr:row>1</xdr:row>
      <xdr:rowOff>77556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797" y="10885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7</xdr:col>
      <xdr:colOff>386598</xdr:colOff>
      <xdr:row>0</xdr:row>
      <xdr:rowOff>21771</xdr:rowOff>
    </xdr:from>
    <xdr:to>
      <xdr:col>8</xdr:col>
      <xdr:colOff>152516</xdr:colOff>
      <xdr:row>1</xdr:row>
      <xdr:rowOff>59400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9769" y="21771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0</xdr:row>
      <xdr:rowOff>32137</xdr:rowOff>
    </xdr:from>
    <xdr:to>
      <xdr:col>11</xdr:col>
      <xdr:colOff>146484</xdr:colOff>
      <xdr:row>1</xdr:row>
      <xdr:rowOff>69766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2113" y="3213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130633</xdr:colOff>
      <xdr:row>0</xdr:row>
      <xdr:rowOff>21772</xdr:rowOff>
    </xdr:from>
    <xdr:to>
      <xdr:col>10</xdr:col>
      <xdr:colOff>418633</xdr:colOff>
      <xdr:row>1</xdr:row>
      <xdr:rowOff>59401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1747" y="21772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10885</xdr:rowOff>
    </xdr:from>
    <xdr:to>
      <xdr:col>14</xdr:col>
      <xdr:colOff>157373</xdr:colOff>
      <xdr:row>1</xdr:row>
      <xdr:rowOff>56134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5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13</xdr:col>
      <xdr:colOff>141514</xdr:colOff>
      <xdr:row>0</xdr:row>
      <xdr:rowOff>21771</xdr:rowOff>
    </xdr:from>
    <xdr:to>
      <xdr:col>13</xdr:col>
      <xdr:colOff>417043</xdr:colOff>
      <xdr:row>1</xdr:row>
      <xdr:rowOff>43543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0571" y="21771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0</xdr:rowOff>
    </xdr:from>
    <xdr:to>
      <xdr:col>16</xdr:col>
      <xdr:colOff>429515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402772</xdr:colOff>
      <xdr:row>0</xdr:row>
      <xdr:rowOff>2</xdr:rowOff>
    </xdr:from>
    <xdr:to>
      <xdr:col>17</xdr:col>
      <xdr:colOff>135223</xdr:colOff>
      <xdr:row>1</xdr:row>
      <xdr:rowOff>37631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9772" y="2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391885</xdr:colOff>
      <xdr:row>0</xdr:row>
      <xdr:rowOff>9414</xdr:rowOff>
    </xdr:from>
    <xdr:to>
      <xdr:col>20</xdr:col>
      <xdr:colOff>157371</xdr:colOff>
      <xdr:row>1</xdr:row>
      <xdr:rowOff>47043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6828" y="941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163291</xdr:colOff>
      <xdr:row>0</xdr:row>
      <xdr:rowOff>10886</xdr:rowOff>
    </xdr:from>
    <xdr:to>
      <xdr:col>19</xdr:col>
      <xdr:colOff>451291</xdr:colOff>
      <xdr:row>1</xdr:row>
      <xdr:rowOff>48515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8234" y="1088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130627</xdr:colOff>
      <xdr:row>0</xdr:row>
      <xdr:rowOff>0</xdr:rowOff>
    </xdr:from>
    <xdr:to>
      <xdr:col>22</xdr:col>
      <xdr:colOff>418627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351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391885</xdr:colOff>
      <xdr:row>0</xdr:row>
      <xdr:rowOff>1471</xdr:rowOff>
    </xdr:from>
    <xdr:to>
      <xdr:col>23</xdr:col>
      <xdr:colOff>157371</xdr:colOff>
      <xdr:row>1</xdr:row>
      <xdr:rowOff>39100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1" y="14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402772</xdr:colOff>
      <xdr:row>0</xdr:row>
      <xdr:rowOff>43543</xdr:rowOff>
    </xdr:from>
    <xdr:to>
      <xdr:col>26</xdr:col>
      <xdr:colOff>168258</xdr:colOff>
      <xdr:row>1</xdr:row>
      <xdr:rowOff>81172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1" y="43543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106832</xdr:colOff>
      <xdr:row>0</xdr:row>
      <xdr:rowOff>0</xdr:rowOff>
    </xdr:from>
    <xdr:to>
      <xdr:col>25</xdr:col>
      <xdr:colOff>444289</xdr:colOff>
      <xdr:row>1</xdr:row>
      <xdr:rowOff>87085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57661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28</xdr:col>
      <xdr:colOff>163290</xdr:colOff>
      <xdr:row>0</xdr:row>
      <xdr:rowOff>21771</xdr:rowOff>
    </xdr:from>
    <xdr:to>
      <xdr:col>28</xdr:col>
      <xdr:colOff>451290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2061" y="21771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381349</xdr:colOff>
      <xdr:row>0</xdr:row>
      <xdr:rowOff>10886</xdr:rowOff>
    </xdr:from>
    <xdr:to>
      <xdr:col>29</xdr:col>
      <xdr:colOff>146834</xdr:colOff>
      <xdr:row>1</xdr:row>
      <xdr:rowOff>48515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0120" y="10886"/>
          <a:ext cx="288000" cy="288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1</xdr:rowOff>
    </xdr:from>
    <xdr:to>
      <xdr:col>1</xdr:col>
      <xdr:colOff>1160518</xdr:colOff>
      <xdr:row>4</xdr:row>
      <xdr:rowOff>76201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1"/>
          <a:ext cx="1116974" cy="99060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391886</xdr:colOff>
      <xdr:row>0</xdr:row>
      <xdr:rowOff>0</xdr:rowOff>
    </xdr:from>
    <xdr:to>
      <xdr:col>5</xdr:col>
      <xdr:colOff>174174</xdr:colOff>
      <xdr:row>1</xdr:row>
      <xdr:rowOff>54431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7115" y="0"/>
          <a:ext cx="304802" cy="304802"/>
        </a:xfrm>
        <a:prstGeom prst="rect">
          <a:avLst/>
        </a:prstGeom>
      </xdr:spPr>
    </xdr:pic>
    <xdr:clientData/>
  </xdr:twoCellAnchor>
  <xdr:twoCellAnchor editAs="oneCell">
    <xdr:from>
      <xdr:col>4</xdr:col>
      <xdr:colOff>141514</xdr:colOff>
      <xdr:row>0</xdr:row>
      <xdr:rowOff>0</xdr:rowOff>
    </xdr:from>
    <xdr:to>
      <xdr:col>4</xdr:col>
      <xdr:colOff>429514</xdr:colOff>
      <xdr:row>1</xdr:row>
      <xdr:rowOff>37629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67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20300</xdr:rowOff>
    </xdr:from>
    <xdr:to>
      <xdr:col>8</xdr:col>
      <xdr:colOff>179145</xdr:colOff>
      <xdr:row>1</xdr:row>
      <xdr:rowOff>57929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2030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7</xdr:col>
      <xdr:colOff>130629</xdr:colOff>
      <xdr:row>0</xdr:row>
      <xdr:rowOff>32656</xdr:rowOff>
    </xdr:from>
    <xdr:to>
      <xdr:col>7</xdr:col>
      <xdr:colOff>418629</xdr:colOff>
      <xdr:row>1</xdr:row>
      <xdr:rowOff>70285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32656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43543</xdr:rowOff>
    </xdr:from>
    <xdr:to>
      <xdr:col>11</xdr:col>
      <xdr:colOff>166672</xdr:colOff>
      <xdr:row>1</xdr:row>
      <xdr:rowOff>65315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3"/>
          <a:ext cx="275529" cy="272143"/>
        </a:xfrm>
        <a:prstGeom prst="rect">
          <a:avLst/>
        </a:prstGeom>
      </xdr:spPr>
    </xdr:pic>
    <xdr:clientData/>
  </xdr:twoCellAnchor>
  <xdr:twoCellAnchor editAs="oneCell">
    <xdr:from>
      <xdr:col>10</xdr:col>
      <xdr:colOff>117718</xdr:colOff>
      <xdr:row>0</xdr:row>
      <xdr:rowOff>0</xdr:rowOff>
    </xdr:from>
    <xdr:to>
      <xdr:col>10</xdr:col>
      <xdr:colOff>455175</xdr:colOff>
      <xdr:row>1</xdr:row>
      <xdr:rowOff>87085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8832" y="0"/>
          <a:ext cx="337457" cy="337456"/>
        </a:xfrm>
        <a:prstGeom prst="rect">
          <a:avLst/>
        </a:prstGeom>
      </xdr:spPr>
    </xdr:pic>
    <xdr:clientData/>
  </xdr:twoCellAnchor>
  <xdr:twoCellAnchor editAs="oneCell">
    <xdr:from>
      <xdr:col>13</xdr:col>
      <xdr:colOff>130630</xdr:colOff>
      <xdr:row>0</xdr:row>
      <xdr:rowOff>10887</xdr:rowOff>
    </xdr:from>
    <xdr:to>
      <xdr:col>13</xdr:col>
      <xdr:colOff>418630</xdr:colOff>
      <xdr:row>1</xdr:row>
      <xdr:rowOff>48516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9687" y="10887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402769</xdr:colOff>
      <xdr:row>0</xdr:row>
      <xdr:rowOff>0</xdr:rowOff>
    </xdr:from>
    <xdr:to>
      <xdr:col>14</xdr:col>
      <xdr:colOff>168255</xdr:colOff>
      <xdr:row>1</xdr:row>
      <xdr:rowOff>45249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1826" y="0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16</xdr:col>
      <xdr:colOff>141515</xdr:colOff>
      <xdr:row>0</xdr:row>
      <xdr:rowOff>21769</xdr:rowOff>
    </xdr:from>
    <xdr:to>
      <xdr:col>16</xdr:col>
      <xdr:colOff>429948</xdr:colOff>
      <xdr:row>1</xdr:row>
      <xdr:rowOff>59398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8515" y="217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16</xdr:col>
      <xdr:colOff>418948</xdr:colOff>
      <xdr:row>0</xdr:row>
      <xdr:rowOff>32658</xdr:rowOff>
    </xdr:from>
    <xdr:to>
      <xdr:col>17</xdr:col>
      <xdr:colOff>151399</xdr:colOff>
      <xdr:row>1</xdr:row>
      <xdr:rowOff>70287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5948" y="32658"/>
          <a:ext cx="254965" cy="288000"/>
        </a:xfrm>
        <a:prstGeom prst="rect">
          <a:avLst/>
        </a:prstGeom>
      </xdr:spPr>
    </xdr:pic>
    <xdr:clientData/>
  </xdr:twoCellAnchor>
  <xdr:twoCellAnchor editAs="oneCell">
    <xdr:from>
      <xdr:col>19</xdr:col>
      <xdr:colOff>424541</xdr:colOff>
      <xdr:row>0</xdr:row>
      <xdr:rowOff>43540</xdr:rowOff>
    </xdr:from>
    <xdr:to>
      <xdr:col>20</xdr:col>
      <xdr:colOff>168258</xdr:colOff>
      <xdr:row>1</xdr:row>
      <xdr:rowOff>59400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9484" y="43540"/>
          <a:ext cx="266231" cy="266231"/>
        </a:xfrm>
        <a:prstGeom prst="rect">
          <a:avLst/>
        </a:prstGeom>
      </xdr:spPr>
    </xdr:pic>
    <xdr:clientData/>
  </xdr:twoCellAnchor>
  <xdr:twoCellAnchor editAs="oneCell">
    <xdr:from>
      <xdr:col>19</xdr:col>
      <xdr:colOff>174172</xdr:colOff>
      <xdr:row>0</xdr:row>
      <xdr:rowOff>0</xdr:rowOff>
    </xdr:from>
    <xdr:to>
      <xdr:col>19</xdr:col>
      <xdr:colOff>462172</xdr:colOff>
      <xdr:row>1</xdr:row>
      <xdr:rowOff>37629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9115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391887</xdr:colOff>
      <xdr:row>0</xdr:row>
      <xdr:rowOff>0</xdr:rowOff>
    </xdr:from>
    <xdr:to>
      <xdr:col>23</xdr:col>
      <xdr:colOff>157373</xdr:colOff>
      <xdr:row>1</xdr:row>
      <xdr:rowOff>37629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163284</xdr:colOff>
      <xdr:row>0</xdr:row>
      <xdr:rowOff>0</xdr:rowOff>
    </xdr:from>
    <xdr:to>
      <xdr:col>22</xdr:col>
      <xdr:colOff>451284</xdr:colOff>
      <xdr:row>1</xdr:row>
      <xdr:rowOff>37629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617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141514</xdr:colOff>
      <xdr:row>0</xdr:row>
      <xdr:rowOff>0</xdr:rowOff>
    </xdr:from>
    <xdr:to>
      <xdr:col>25</xdr:col>
      <xdr:colOff>429514</xdr:colOff>
      <xdr:row>1</xdr:row>
      <xdr:rowOff>37629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2343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362491</xdr:colOff>
      <xdr:row>0</xdr:row>
      <xdr:rowOff>0</xdr:rowOff>
    </xdr:from>
    <xdr:to>
      <xdr:col>26</xdr:col>
      <xdr:colOff>127977</xdr:colOff>
      <xdr:row>1</xdr:row>
      <xdr:rowOff>37629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13320" y="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130628</xdr:colOff>
      <xdr:row>0</xdr:row>
      <xdr:rowOff>0</xdr:rowOff>
    </xdr:from>
    <xdr:to>
      <xdr:col>28</xdr:col>
      <xdr:colOff>467070</xdr:colOff>
      <xdr:row>1</xdr:row>
      <xdr:rowOff>86071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39399" y="0"/>
          <a:ext cx="336442" cy="336442"/>
        </a:xfrm>
        <a:prstGeom prst="rect">
          <a:avLst/>
        </a:prstGeom>
      </xdr:spPr>
    </xdr:pic>
    <xdr:clientData/>
  </xdr:twoCellAnchor>
  <xdr:twoCellAnchor editAs="oneCell">
    <xdr:from>
      <xdr:col>28</xdr:col>
      <xdr:colOff>392228</xdr:colOff>
      <xdr:row>0</xdr:row>
      <xdr:rowOff>54430</xdr:rowOff>
    </xdr:from>
    <xdr:to>
      <xdr:col>29</xdr:col>
      <xdr:colOff>157713</xdr:colOff>
      <xdr:row>1</xdr:row>
      <xdr:rowOff>92059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999" y="54430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31</xdr:col>
      <xdr:colOff>381001</xdr:colOff>
      <xdr:row>0</xdr:row>
      <xdr:rowOff>1471</xdr:rowOff>
    </xdr:from>
    <xdr:to>
      <xdr:col>32</xdr:col>
      <xdr:colOff>175528</xdr:colOff>
      <xdr:row>1</xdr:row>
      <xdr:rowOff>68142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7715" y="1471"/>
          <a:ext cx="317042" cy="317042"/>
        </a:xfrm>
        <a:prstGeom prst="rect">
          <a:avLst/>
        </a:prstGeom>
      </xdr:spPr>
    </xdr:pic>
    <xdr:clientData/>
  </xdr:twoCellAnchor>
  <xdr:twoCellAnchor editAs="oneCell">
    <xdr:from>
      <xdr:col>31</xdr:col>
      <xdr:colOff>174174</xdr:colOff>
      <xdr:row>0</xdr:row>
      <xdr:rowOff>21771</xdr:rowOff>
    </xdr:from>
    <xdr:to>
      <xdr:col>31</xdr:col>
      <xdr:colOff>462174</xdr:colOff>
      <xdr:row>1</xdr:row>
      <xdr:rowOff>59400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0888" y="21771"/>
          <a:ext cx="288000" cy="288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43544</xdr:colOff>
      <xdr:row>0</xdr:row>
      <xdr:rowOff>2</xdr:rowOff>
    </xdr:from>
    <xdr:to>
      <xdr:col>1</xdr:col>
      <xdr:colOff>1175758</xdr:colOff>
      <xdr:row>4</xdr:row>
      <xdr:rowOff>76201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9858" y="2"/>
          <a:ext cx="1132214" cy="1088570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130631</xdr:colOff>
      <xdr:row>0</xdr:row>
      <xdr:rowOff>0</xdr:rowOff>
    </xdr:from>
    <xdr:to>
      <xdr:col>4</xdr:col>
      <xdr:colOff>447431</xdr:colOff>
      <xdr:row>0</xdr:row>
      <xdr:rowOff>316800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5860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402769</xdr:colOff>
      <xdr:row>0</xdr:row>
      <xdr:rowOff>0</xdr:rowOff>
    </xdr:from>
    <xdr:to>
      <xdr:col>5</xdr:col>
      <xdr:colOff>197055</xdr:colOff>
      <xdr:row>0</xdr:row>
      <xdr:rowOff>316800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8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7</xdr:col>
      <xdr:colOff>108860</xdr:colOff>
      <xdr:row>0</xdr:row>
      <xdr:rowOff>10885</xdr:rowOff>
    </xdr:from>
    <xdr:to>
      <xdr:col>7</xdr:col>
      <xdr:colOff>424541</xdr:colOff>
      <xdr:row>0</xdr:row>
      <xdr:rowOff>326566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2031" y="10885"/>
          <a:ext cx="315681" cy="315681"/>
        </a:xfrm>
        <a:prstGeom prst="rect">
          <a:avLst/>
        </a:prstGeom>
      </xdr:spPr>
    </xdr:pic>
    <xdr:clientData/>
  </xdr:twoCellAnchor>
  <xdr:twoCellAnchor editAs="oneCell">
    <xdr:from>
      <xdr:col>7</xdr:col>
      <xdr:colOff>413660</xdr:colOff>
      <xdr:row>0</xdr:row>
      <xdr:rowOff>1469</xdr:rowOff>
    </xdr:from>
    <xdr:to>
      <xdr:col>8</xdr:col>
      <xdr:colOff>179578</xdr:colOff>
      <xdr:row>0</xdr:row>
      <xdr:rowOff>289469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6831" y="1469"/>
          <a:ext cx="288433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413658</xdr:colOff>
      <xdr:row>0</xdr:row>
      <xdr:rowOff>43544</xdr:rowOff>
    </xdr:from>
    <xdr:to>
      <xdr:col>11</xdr:col>
      <xdr:colOff>179143</xdr:colOff>
      <xdr:row>0</xdr:row>
      <xdr:rowOff>331544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4772" y="43544"/>
          <a:ext cx="288000" cy="288000"/>
        </a:xfrm>
        <a:prstGeom prst="rect">
          <a:avLst/>
        </a:prstGeom>
      </xdr:spPr>
    </xdr:pic>
    <xdr:clientData/>
  </xdr:twoCellAnchor>
  <xdr:twoCellAnchor editAs="oneCell">
    <xdr:from>
      <xdr:col>10</xdr:col>
      <xdr:colOff>98315</xdr:colOff>
      <xdr:row>0</xdr:row>
      <xdr:rowOff>0</xdr:rowOff>
    </xdr:from>
    <xdr:to>
      <xdr:col>10</xdr:col>
      <xdr:colOff>414001</xdr:colOff>
      <xdr:row>0</xdr:row>
      <xdr:rowOff>315686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9429" y="0"/>
          <a:ext cx="315686" cy="315686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391887</xdr:colOff>
      <xdr:row>0</xdr:row>
      <xdr:rowOff>10887</xdr:rowOff>
    </xdr:from>
    <xdr:to>
      <xdr:col>14</xdr:col>
      <xdr:colOff>186173</xdr:colOff>
      <xdr:row>0</xdr:row>
      <xdr:rowOff>327687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0944" y="10887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13</xdr:col>
      <xdr:colOff>123005</xdr:colOff>
      <xdr:row>0</xdr:row>
      <xdr:rowOff>21772</xdr:rowOff>
    </xdr:from>
    <xdr:to>
      <xdr:col>13</xdr:col>
      <xdr:colOff>439805</xdr:colOff>
      <xdr:row>0</xdr:row>
      <xdr:rowOff>338572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42062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391885</xdr:colOff>
      <xdr:row>0</xdr:row>
      <xdr:rowOff>0</xdr:rowOff>
    </xdr:from>
    <xdr:to>
      <xdr:col>17</xdr:col>
      <xdr:colOff>186171</xdr:colOff>
      <xdr:row>0</xdr:row>
      <xdr:rowOff>316800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5" y="0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16</xdr:col>
      <xdr:colOff>130631</xdr:colOff>
      <xdr:row>0</xdr:row>
      <xdr:rowOff>1471</xdr:rowOff>
    </xdr:from>
    <xdr:to>
      <xdr:col>16</xdr:col>
      <xdr:colOff>447431</xdr:colOff>
      <xdr:row>0</xdr:row>
      <xdr:rowOff>318271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07631" y="14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101237</xdr:colOff>
      <xdr:row>0</xdr:row>
      <xdr:rowOff>21770</xdr:rowOff>
    </xdr:from>
    <xdr:to>
      <xdr:col>19</xdr:col>
      <xdr:colOff>429599</xdr:colOff>
      <xdr:row>0</xdr:row>
      <xdr:rowOff>338570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36180" y="21770"/>
          <a:ext cx="328362" cy="316800"/>
        </a:xfrm>
        <a:prstGeom prst="rect">
          <a:avLst/>
        </a:prstGeom>
      </xdr:spPr>
    </xdr:pic>
    <xdr:clientData/>
  </xdr:twoCellAnchor>
  <xdr:twoCellAnchor editAs="oneCell">
    <xdr:from>
      <xdr:col>19</xdr:col>
      <xdr:colOff>402771</xdr:colOff>
      <xdr:row>0</xdr:row>
      <xdr:rowOff>21772</xdr:rowOff>
    </xdr:from>
    <xdr:to>
      <xdr:col>20</xdr:col>
      <xdr:colOff>197057</xdr:colOff>
      <xdr:row>0</xdr:row>
      <xdr:rowOff>338572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21772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391886</xdr:colOff>
      <xdr:row>0</xdr:row>
      <xdr:rowOff>21772</xdr:rowOff>
    </xdr:from>
    <xdr:to>
      <xdr:col>23</xdr:col>
      <xdr:colOff>186173</xdr:colOff>
      <xdr:row>0</xdr:row>
      <xdr:rowOff>338572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4772" y="21772"/>
          <a:ext cx="316801" cy="3168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132651</xdr:colOff>
      <xdr:row>0</xdr:row>
      <xdr:rowOff>32654</xdr:rowOff>
    </xdr:from>
    <xdr:to>
      <xdr:col>22</xdr:col>
      <xdr:colOff>449451</xdr:colOff>
      <xdr:row>1</xdr:row>
      <xdr:rowOff>1111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5537" y="3265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25</xdr:col>
      <xdr:colOff>152402</xdr:colOff>
      <xdr:row>0</xdr:row>
      <xdr:rowOff>43544</xdr:rowOff>
    </xdr:from>
    <xdr:to>
      <xdr:col>25</xdr:col>
      <xdr:colOff>440402</xdr:colOff>
      <xdr:row>0</xdr:row>
      <xdr:rowOff>339164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03231" y="43544"/>
          <a:ext cx="288000" cy="295620"/>
        </a:xfrm>
        <a:prstGeom prst="rect">
          <a:avLst/>
        </a:prstGeom>
      </xdr:spPr>
    </xdr:pic>
    <xdr:clientData/>
  </xdr:twoCellAnchor>
  <xdr:twoCellAnchor editAs="oneCell">
    <xdr:from>
      <xdr:col>25</xdr:col>
      <xdr:colOff>402775</xdr:colOff>
      <xdr:row>0</xdr:row>
      <xdr:rowOff>21771</xdr:rowOff>
    </xdr:from>
    <xdr:to>
      <xdr:col>26</xdr:col>
      <xdr:colOff>197061</xdr:colOff>
      <xdr:row>0</xdr:row>
      <xdr:rowOff>338571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3604" y="21771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119742</xdr:colOff>
      <xdr:row>0</xdr:row>
      <xdr:rowOff>43544</xdr:rowOff>
    </xdr:from>
    <xdr:to>
      <xdr:col>28</xdr:col>
      <xdr:colOff>436542</xdr:colOff>
      <xdr:row>1</xdr:row>
      <xdr:rowOff>12001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28513" y="43544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28</xdr:col>
      <xdr:colOff>391885</xdr:colOff>
      <xdr:row>0</xdr:row>
      <xdr:rowOff>32656</xdr:rowOff>
    </xdr:from>
    <xdr:to>
      <xdr:col>29</xdr:col>
      <xdr:colOff>186170</xdr:colOff>
      <xdr:row>1</xdr:row>
      <xdr:rowOff>1113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0656" y="3265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402770</xdr:colOff>
      <xdr:row>0</xdr:row>
      <xdr:rowOff>10886</xdr:rowOff>
    </xdr:from>
    <xdr:to>
      <xdr:col>32</xdr:col>
      <xdr:colOff>197055</xdr:colOff>
      <xdr:row>0</xdr:row>
      <xdr:rowOff>327686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69484" y="10886"/>
          <a:ext cx="316800" cy="316800"/>
        </a:xfrm>
        <a:prstGeom prst="rect">
          <a:avLst/>
        </a:prstGeom>
      </xdr:spPr>
    </xdr:pic>
    <xdr:clientData/>
  </xdr:twoCellAnchor>
  <xdr:twoCellAnchor editAs="oneCell">
    <xdr:from>
      <xdr:col>31</xdr:col>
      <xdr:colOff>146804</xdr:colOff>
      <xdr:row>0</xdr:row>
      <xdr:rowOff>21772</xdr:rowOff>
    </xdr:from>
    <xdr:to>
      <xdr:col>31</xdr:col>
      <xdr:colOff>427266</xdr:colOff>
      <xdr:row>0</xdr:row>
      <xdr:rowOff>338572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3518" y="21772"/>
          <a:ext cx="280462" cy="31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29" sqref="C29"/>
    </sheetView>
  </sheetViews>
  <sheetFormatPr defaultColWidth="9.140625" defaultRowHeight="15" x14ac:dyDescent="0.25"/>
  <cols>
    <col min="1" max="1" width="6.42578125" style="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2</v>
      </c>
      <c r="F2" s="22">
        <v>0</v>
      </c>
      <c r="H2" s="28" t="s">
        <v>13</v>
      </c>
      <c r="I2" s="23">
        <v>1</v>
      </c>
      <c r="K2" s="28" t="s">
        <v>6</v>
      </c>
      <c r="L2" s="23">
        <v>2</v>
      </c>
      <c r="N2" s="28" t="s">
        <v>17</v>
      </c>
      <c r="O2" s="23">
        <v>3</v>
      </c>
      <c r="Q2" s="28" t="s">
        <v>0</v>
      </c>
      <c r="R2" s="23">
        <v>2</v>
      </c>
      <c r="T2" s="28" t="s">
        <v>8</v>
      </c>
      <c r="U2" s="23">
        <v>1</v>
      </c>
      <c r="W2" s="28" t="s">
        <v>4</v>
      </c>
      <c r="X2" s="23">
        <v>4</v>
      </c>
      <c r="Z2" s="28" t="s">
        <v>11</v>
      </c>
      <c r="AA2" s="23">
        <v>0</v>
      </c>
      <c r="AC2" s="28" t="s">
        <v>15</v>
      </c>
      <c r="AD2" s="23">
        <v>1</v>
      </c>
      <c r="AF2" s="28" t="s">
        <v>10</v>
      </c>
      <c r="AG2" s="20">
        <v>2</v>
      </c>
    </row>
    <row r="3" spans="1:56" ht="18.75" customHeight="1" x14ac:dyDescent="0.3">
      <c r="A3" s="30"/>
      <c r="B3" s="30"/>
      <c r="C3" s="47" t="s">
        <v>41</v>
      </c>
      <c r="D3" s="4"/>
      <c r="E3" s="27" t="s">
        <v>3</v>
      </c>
      <c r="F3" s="22">
        <v>0</v>
      </c>
      <c r="H3" s="28" t="s">
        <v>14</v>
      </c>
      <c r="I3" s="23">
        <v>1</v>
      </c>
      <c r="K3" s="28" t="s">
        <v>7</v>
      </c>
      <c r="L3" s="23">
        <v>3</v>
      </c>
      <c r="N3" s="28" t="s">
        <v>18</v>
      </c>
      <c r="O3" s="23">
        <v>0</v>
      </c>
      <c r="Q3" s="28" t="s">
        <v>1</v>
      </c>
      <c r="R3" s="23">
        <v>0</v>
      </c>
      <c r="T3" s="28" t="s">
        <v>9</v>
      </c>
      <c r="U3" s="23">
        <v>3</v>
      </c>
      <c r="W3" s="28" t="s">
        <v>5</v>
      </c>
      <c r="X3" s="23">
        <v>0</v>
      </c>
      <c r="Z3" s="28" t="s">
        <v>12</v>
      </c>
      <c r="AA3" s="23">
        <v>1</v>
      </c>
      <c r="AC3" s="28" t="s">
        <v>16</v>
      </c>
      <c r="AD3" s="23">
        <v>0</v>
      </c>
      <c r="AF3" s="28" t="s">
        <v>64</v>
      </c>
      <c r="AG3" s="20">
        <v>2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7</v>
      </c>
      <c r="L4" s="10"/>
      <c r="M4" s="10"/>
      <c r="N4" s="10" t="s">
        <v>17</v>
      </c>
      <c r="O4" s="10"/>
      <c r="P4" s="10"/>
      <c r="Q4" s="10" t="s">
        <v>0</v>
      </c>
      <c r="R4" s="10"/>
      <c r="S4" s="10"/>
      <c r="T4" s="10" t="s">
        <v>9</v>
      </c>
      <c r="U4" s="10"/>
      <c r="V4" s="10"/>
      <c r="W4" s="10" t="s">
        <v>4</v>
      </c>
      <c r="X4" s="10"/>
      <c r="Y4" s="10"/>
      <c r="Z4" s="10" t="s">
        <v>12</v>
      </c>
      <c r="AA4" s="10"/>
      <c r="AB4" s="10"/>
      <c r="AC4" s="10" t="s">
        <v>15</v>
      </c>
      <c r="AD4" s="10"/>
      <c r="AE4" s="10"/>
      <c r="AF4" s="10" t="s">
        <v>60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18"/>
      <c r="AZ5" s="97"/>
      <c r="BA5" s="97"/>
      <c r="BB5" s="97"/>
      <c r="BC5" s="97"/>
      <c r="BD5" s="97"/>
    </row>
    <row r="6" spans="1:56" ht="20.25" x14ac:dyDescent="0.25">
      <c r="A6" s="44" t="s">
        <v>69</v>
      </c>
      <c r="B6" s="45" t="s">
        <v>22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0</v>
      </c>
      <c r="J6" s="12"/>
      <c r="K6" s="12" t="s">
        <v>6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1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43" t="s">
        <v>70</v>
      </c>
      <c r="B7" s="24" t="s">
        <v>20</v>
      </c>
      <c r="C7" s="21">
        <f t="shared" si="0"/>
        <v>4</v>
      </c>
      <c r="D7" s="15"/>
      <c r="E7" s="12" t="s">
        <v>2</v>
      </c>
      <c r="F7" s="12">
        <f t="shared" si="1"/>
        <v>0</v>
      </c>
      <c r="G7" s="12"/>
      <c r="H7" s="12" t="s">
        <v>14</v>
      </c>
      <c r="I7" s="12">
        <f t="shared" si="2"/>
        <v>0</v>
      </c>
      <c r="J7" s="12"/>
      <c r="K7" s="12" t="s">
        <v>6</v>
      </c>
      <c r="L7" s="12">
        <f t="shared" si="3"/>
        <v>0</v>
      </c>
      <c r="M7" s="12"/>
      <c r="N7" s="12" t="s">
        <v>17</v>
      </c>
      <c r="O7" s="12">
        <f t="shared" si="4"/>
        <v>1</v>
      </c>
      <c r="P7" s="12"/>
      <c r="Q7" s="12" t="s">
        <v>0</v>
      </c>
      <c r="R7" s="12">
        <f t="shared" si="5"/>
        <v>1</v>
      </c>
      <c r="S7" s="12"/>
      <c r="T7" s="12" t="s">
        <v>9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60</v>
      </c>
      <c r="AD7" s="12">
        <f t="shared" si="9"/>
        <v>0</v>
      </c>
      <c r="AE7" s="12"/>
      <c r="AF7" s="12" t="s">
        <v>64</v>
      </c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43" t="s">
        <v>71</v>
      </c>
      <c r="B8" s="24" t="s">
        <v>43</v>
      </c>
      <c r="C8" s="21">
        <f t="shared" si="0"/>
        <v>4</v>
      </c>
      <c r="D8" s="15"/>
      <c r="E8" s="12" t="s">
        <v>2</v>
      </c>
      <c r="F8" s="12">
        <f t="shared" si="1"/>
        <v>0</v>
      </c>
      <c r="G8" s="12"/>
      <c r="H8" s="12" t="s">
        <v>14</v>
      </c>
      <c r="I8" s="12">
        <f t="shared" si="2"/>
        <v>0</v>
      </c>
      <c r="J8" s="12"/>
      <c r="K8" s="12" t="s">
        <v>6</v>
      </c>
      <c r="L8" s="12">
        <f t="shared" si="3"/>
        <v>0</v>
      </c>
      <c r="M8" s="12"/>
      <c r="N8" s="12" t="s">
        <v>17</v>
      </c>
      <c r="O8" s="12">
        <f t="shared" si="4"/>
        <v>1</v>
      </c>
      <c r="P8" s="12"/>
      <c r="Q8" s="12" t="s">
        <v>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16</v>
      </c>
      <c r="AD8" s="12">
        <f t="shared" si="9"/>
        <v>0</v>
      </c>
      <c r="AE8" s="12"/>
      <c r="AF8" s="12" t="s">
        <v>64</v>
      </c>
      <c r="AG8" s="12">
        <f t="shared" si="10"/>
        <v>0</v>
      </c>
      <c r="AH8" s="16"/>
      <c r="AJ8" s="102"/>
      <c r="AK8" s="102"/>
      <c r="AL8" s="102"/>
      <c r="AM8" s="102"/>
      <c r="AN8" s="102"/>
      <c r="AO8" s="102"/>
      <c r="AP8" s="101"/>
      <c r="AQ8" s="101"/>
      <c r="AR8" s="101"/>
      <c r="AT8" s="100"/>
      <c r="AV8" s="98"/>
      <c r="AW8" s="98"/>
      <c r="AX8" s="98"/>
      <c r="AY8" s="14"/>
      <c r="AZ8" s="97"/>
      <c r="BA8" s="97"/>
      <c r="BB8" s="97"/>
      <c r="BC8" s="97"/>
      <c r="BD8" s="97"/>
    </row>
    <row r="9" spans="1:56" ht="20.25" x14ac:dyDescent="0.25">
      <c r="A9" s="43" t="s">
        <v>72</v>
      </c>
      <c r="B9" s="24" t="s">
        <v>89</v>
      </c>
      <c r="C9" s="21">
        <f t="shared" si="0"/>
        <v>4</v>
      </c>
      <c r="D9" s="15"/>
      <c r="E9" s="12" t="s">
        <v>2</v>
      </c>
      <c r="F9" s="12">
        <f t="shared" si="1"/>
        <v>0</v>
      </c>
      <c r="G9" s="12"/>
      <c r="H9" s="12" t="s">
        <v>14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17</v>
      </c>
      <c r="O9" s="12">
        <f t="shared" si="4"/>
        <v>1</v>
      </c>
      <c r="P9" s="12"/>
      <c r="Q9" s="12" t="s">
        <v>0</v>
      </c>
      <c r="R9" s="12">
        <f t="shared" si="5"/>
        <v>1</v>
      </c>
      <c r="S9" s="12"/>
      <c r="T9" s="12" t="s">
        <v>9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64</v>
      </c>
      <c r="AG9" s="12">
        <f t="shared" si="10"/>
        <v>0</v>
      </c>
      <c r="AH9" s="16"/>
    </row>
    <row r="10" spans="1:56" ht="20.25" x14ac:dyDescent="0.25">
      <c r="A10" s="43" t="s">
        <v>73</v>
      </c>
      <c r="B10" s="24" t="s">
        <v>28</v>
      </c>
      <c r="C10" s="21">
        <f t="shared" si="0"/>
        <v>4</v>
      </c>
      <c r="D10" s="15"/>
      <c r="E10" s="12" t="s">
        <v>2</v>
      </c>
      <c r="F10" s="12">
        <f t="shared" si="1"/>
        <v>0</v>
      </c>
      <c r="G10" s="12"/>
      <c r="H10" s="12" t="s">
        <v>14</v>
      </c>
      <c r="I10" s="12">
        <f t="shared" si="2"/>
        <v>0</v>
      </c>
      <c r="J10" s="12"/>
      <c r="K10" s="12" t="s">
        <v>6</v>
      </c>
      <c r="L10" s="12">
        <f t="shared" si="3"/>
        <v>0</v>
      </c>
      <c r="M10" s="12"/>
      <c r="N10" s="12" t="s">
        <v>17</v>
      </c>
      <c r="O10" s="12">
        <f t="shared" si="4"/>
        <v>1</v>
      </c>
      <c r="P10" s="12"/>
      <c r="Q10" s="12" t="s">
        <v>0</v>
      </c>
      <c r="R10" s="12">
        <f t="shared" si="5"/>
        <v>1</v>
      </c>
      <c r="S10" s="12"/>
      <c r="T10" s="12" t="s">
        <v>9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0</v>
      </c>
      <c r="AB10" s="12"/>
      <c r="AC10" s="12" t="s">
        <v>16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56" ht="20.25" x14ac:dyDescent="0.25">
      <c r="A11" s="43" t="s">
        <v>74</v>
      </c>
      <c r="B11" s="24" t="s">
        <v>44</v>
      </c>
      <c r="C11" s="21">
        <f t="shared" si="0"/>
        <v>4</v>
      </c>
      <c r="D11" s="15"/>
      <c r="E11" s="12" t="s">
        <v>2</v>
      </c>
      <c r="F11" s="12">
        <f t="shared" si="1"/>
        <v>0</v>
      </c>
      <c r="G11" s="12"/>
      <c r="H11" s="12" t="s">
        <v>14</v>
      </c>
      <c r="I11" s="12">
        <f t="shared" si="2"/>
        <v>0</v>
      </c>
      <c r="J11" s="12"/>
      <c r="K11" s="12" t="s">
        <v>6</v>
      </c>
      <c r="L11" s="12">
        <f t="shared" si="3"/>
        <v>0</v>
      </c>
      <c r="M11" s="12"/>
      <c r="N11" s="12" t="s">
        <v>17</v>
      </c>
      <c r="O11" s="12">
        <f t="shared" si="4"/>
        <v>1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1</v>
      </c>
      <c r="AH11" s="16"/>
      <c r="AJ11" s="36"/>
      <c r="AL11" s="36"/>
      <c r="AN11" s="36"/>
      <c r="AP11" s="36"/>
      <c r="AR11" s="36"/>
      <c r="AT11" s="36"/>
      <c r="AV11" s="36"/>
      <c r="AX11" s="36"/>
      <c r="AZ11" s="36"/>
      <c r="BB11" s="36"/>
      <c r="BD11" s="36"/>
    </row>
    <row r="12" spans="1:56" ht="20.25" x14ac:dyDescent="0.25">
      <c r="A12" s="43" t="s">
        <v>75</v>
      </c>
      <c r="B12" s="24" t="s">
        <v>23</v>
      </c>
      <c r="C12" s="21">
        <f t="shared" si="0"/>
        <v>4</v>
      </c>
      <c r="D12" s="15"/>
      <c r="E12" s="12" t="s">
        <v>2</v>
      </c>
      <c r="F12" s="12">
        <f t="shared" si="1"/>
        <v>0</v>
      </c>
      <c r="G12" s="12"/>
      <c r="H12" s="12" t="s">
        <v>14</v>
      </c>
      <c r="I12" s="12">
        <f t="shared" si="2"/>
        <v>0</v>
      </c>
      <c r="J12" s="12"/>
      <c r="K12" s="12" t="s">
        <v>6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9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16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43" t="s">
        <v>76</v>
      </c>
      <c r="B13" s="24" t="s">
        <v>27</v>
      </c>
      <c r="C13" s="21">
        <f t="shared" si="0"/>
        <v>3</v>
      </c>
      <c r="D13" s="15"/>
      <c r="E13" s="12" t="s">
        <v>60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6</v>
      </c>
      <c r="L13" s="12">
        <f t="shared" si="3"/>
        <v>0</v>
      </c>
      <c r="M13" s="12"/>
      <c r="N13" s="12" t="s">
        <v>17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8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11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10</v>
      </c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43" t="s">
        <v>77</v>
      </c>
      <c r="B14" s="24" t="s">
        <v>21</v>
      </c>
      <c r="C14" s="21">
        <f t="shared" si="0"/>
        <v>3</v>
      </c>
      <c r="D14" s="15"/>
      <c r="E14" s="12" t="s">
        <v>2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6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9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64</v>
      </c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43" t="s">
        <v>78</v>
      </c>
      <c r="B15" s="24" t="s">
        <v>42</v>
      </c>
      <c r="C15" s="21">
        <f t="shared" si="0"/>
        <v>3</v>
      </c>
      <c r="D15" s="15"/>
      <c r="E15" s="12" t="s">
        <v>2</v>
      </c>
      <c r="F15" s="12">
        <f t="shared" si="1"/>
        <v>0</v>
      </c>
      <c r="G15" s="12"/>
      <c r="H15" s="12" t="s">
        <v>13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17</v>
      </c>
      <c r="O15" s="12">
        <f t="shared" si="4"/>
        <v>1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43" t="s">
        <v>79</v>
      </c>
      <c r="B16" s="24" t="s">
        <v>24</v>
      </c>
      <c r="C16" s="21">
        <f t="shared" si="0"/>
        <v>3</v>
      </c>
      <c r="D16" s="15"/>
      <c r="E16" s="12" t="s">
        <v>2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6</v>
      </c>
      <c r="L16" s="12">
        <f t="shared" si="3"/>
        <v>0</v>
      </c>
      <c r="M16" s="12"/>
      <c r="N16" s="12" t="s">
        <v>17</v>
      </c>
      <c r="O16" s="12">
        <f t="shared" si="4"/>
        <v>1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16</v>
      </c>
      <c r="AD16" s="12">
        <f t="shared" si="9"/>
        <v>0</v>
      </c>
      <c r="AE16" s="12"/>
      <c r="AF16" s="12" t="s">
        <v>64</v>
      </c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43" t="s">
        <v>80</v>
      </c>
      <c r="B17" s="24" t="s">
        <v>61</v>
      </c>
      <c r="C17" s="21">
        <f t="shared" si="0"/>
        <v>3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6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5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1</v>
      </c>
      <c r="AH17" s="16"/>
      <c r="AJ17" s="96"/>
      <c r="AL17" s="96"/>
      <c r="AN17" s="99"/>
      <c r="AP17" s="96"/>
    </row>
    <row r="18" spans="1:42" ht="20.25" x14ac:dyDescent="0.25">
      <c r="A18" s="43" t="s">
        <v>81</v>
      </c>
      <c r="B18" s="24" t="s">
        <v>66</v>
      </c>
      <c r="C18" s="21">
        <f t="shared" si="0"/>
        <v>3</v>
      </c>
      <c r="D18" s="15"/>
      <c r="E18" s="12" t="s">
        <v>2</v>
      </c>
      <c r="F18" s="12">
        <f t="shared" si="1"/>
        <v>0</v>
      </c>
      <c r="G18" s="12"/>
      <c r="H18" s="12" t="s">
        <v>14</v>
      </c>
      <c r="I18" s="12">
        <f t="shared" si="2"/>
        <v>0</v>
      </c>
      <c r="J18" s="12"/>
      <c r="K18" s="12" t="s">
        <v>6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16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  <c r="AJ18" s="96"/>
      <c r="AL18" s="96"/>
      <c r="AN18" s="99"/>
      <c r="AP18" s="96"/>
    </row>
    <row r="19" spans="1:42" ht="20.25" x14ac:dyDescent="0.25">
      <c r="A19" s="43" t="s">
        <v>82</v>
      </c>
      <c r="B19" s="24" t="s">
        <v>62</v>
      </c>
      <c r="C19" s="21">
        <f t="shared" si="0"/>
        <v>2</v>
      </c>
      <c r="D19" s="15"/>
      <c r="E19" s="12" t="s">
        <v>3</v>
      </c>
      <c r="F19" s="12">
        <f t="shared" si="1"/>
        <v>0</v>
      </c>
      <c r="G19" s="12"/>
      <c r="H19" s="12" t="s">
        <v>14</v>
      </c>
      <c r="I19" s="12">
        <f t="shared" si="2"/>
        <v>0</v>
      </c>
      <c r="J19" s="12"/>
      <c r="K19" s="12" t="s">
        <v>6</v>
      </c>
      <c r="L19" s="12">
        <f t="shared" si="3"/>
        <v>0</v>
      </c>
      <c r="M19" s="12"/>
      <c r="N19" s="12" t="s">
        <v>17</v>
      </c>
      <c r="O19" s="12">
        <f t="shared" si="4"/>
        <v>1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10</v>
      </c>
      <c r="AG19" s="12">
        <f t="shared" si="10"/>
        <v>0</v>
      </c>
      <c r="AH19" s="16"/>
    </row>
    <row r="20" spans="1:42" ht="20.25" x14ac:dyDescent="0.25">
      <c r="A20" s="43" t="s">
        <v>83</v>
      </c>
      <c r="B20" s="24" t="s">
        <v>63</v>
      </c>
      <c r="C20" s="21">
        <f t="shared" si="0"/>
        <v>2</v>
      </c>
      <c r="D20" s="15"/>
      <c r="E20" s="12" t="s">
        <v>2</v>
      </c>
      <c r="F20" s="12">
        <f t="shared" si="1"/>
        <v>0</v>
      </c>
      <c r="G20" s="12"/>
      <c r="H20" s="12" t="s">
        <v>60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16</v>
      </c>
      <c r="AD20" s="12">
        <f t="shared" si="9"/>
        <v>0</v>
      </c>
      <c r="AE20" s="12"/>
      <c r="AF20" s="12" t="s">
        <v>64</v>
      </c>
      <c r="AG20" s="12">
        <f t="shared" si="10"/>
        <v>0</v>
      </c>
      <c r="AH20" s="16"/>
    </row>
    <row r="21" spans="1:42" ht="20.25" x14ac:dyDescent="0.25">
      <c r="A21" s="43" t="s">
        <v>84</v>
      </c>
      <c r="B21" s="24" t="s">
        <v>25</v>
      </c>
      <c r="C21" s="21">
        <f t="shared" si="0"/>
        <v>2</v>
      </c>
      <c r="D21" s="15"/>
      <c r="E21" s="12" t="s">
        <v>2</v>
      </c>
      <c r="F21" s="12">
        <f t="shared" si="1"/>
        <v>0</v>
      </c>
      <c r="G21" s="12"/>
      <c r="H21" s="12" t="s">
        <v>13</v>
      </c>
      <c r="I21" s="12">
        <f t="shared" si="2"/>
        <v>0</v>
      </c>
      <c r="J21" s="12"/>
      <c r="K21" s="12" t="s">
        <v>6</v>
      </c>
      <c r="L21" s="12">
        <f t="shared" si="3"/>
        <v>0</v>
      </c>
      <c r="M21" s="12"/>
      <c r="N21" s="12" t="s">
        <v>17</v>
      </c>
      <c r="O21" s="12">
        <f t="shared" si="4"/>
        <v>1</v>
      </c>
      <c r="P21" s="12"/>
      <c r="Q21" s="12" t="s">
        <v>0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16</v>
      </c>
      <c r="AD21" s="12">
        <f t="shared" si="9"/>
        <v>0</v>
      </c>
      <c r="AE21" s="12"/>
      <c r="AF21" s="12" t="s">
        <v>64</v>
      </c>
      <c r="AG21" s="12">
        <f t="shared" si="10"/>
        <v>0</v>
      </c>
      <c r="AH21" s="16"/>
    </row>
    <row r="22" spans="1:42" ht="20.25" x14ac:dyDescent="0.25">
      <c r="A22" s="43" t="s">
        <v>85</v>
      </c>
      <c r="B22" s="24" t="s">
        <v>26</v>
      </c>
      <c r="C22" s="21">
        <f t="shared" si="0"/>
        <v>2</v>
      </c>
      <c r="D22" s="15"/>
      <c r="E22" s="12" t="s">
        <v>2</v>
      </c>
      <c r="F22" s="12">
        <f t="shared" si="1"/>
        <v>0</v>
      </c>
      <c r="G22" s="12"/>
      <c r="H22" s="12" t="s">
        <v>14</v>
      </c>
      <c r="I22" s="12">
        <f t="shared" si="2"/>
        <v>0</v>
      </c>
      <c r="J22" s="12"/>
      <c r="K22" s="12" t="s">
        <v>6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42" ht="20.25" x14ac:dyDescent="0.25">
      <c r="A23" s="43" t="s">
        <v>86</v>
      </c>
      <c r="B23" s="24" t="s">
        <v>65</v>
      </c>
      <c r="C23" s="21">
        <f t="shared" si="0"/>
        <v>1</v>
      </c>
      <c r="D23" s="15"/>
      <c r="E23" s="12" t="s">
        <v>2</v>
      </c>
      <c r="F23" s="12">
        <f t="shared" si="1"/>
        <v>0</v>
      </c>
      <c r="G23" s="12"/>
      <c r="H23" s="12" t="s">
        <v>13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17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sortState ref="A6:C27">
    <sortCondition ref="B5"/>
  </sortState>
  <mergeCells count="34">
    <mergeCell ref="AN15:AN18"/>
    <mergeCell ref="AP15:AP18"/>
    <mergeCell ref="AJ15:AJ18"/>
    <mergeCell ref="AL15:AL18"/>
    <mergeCell ref="AT4:AT8"/>
    <mergeCell ref="AP4:AR8"/>
    <mergeCell ref="AR12:AR14"/>
    <mergeCell ref="AT12:AT14"/>
    <mergeCell ref="AL12:AL14"/>
    <mergeCell ref="AN12:AN14"/>
    <mergeCell ref="AP12:AP14"/>
    <mergeCell ref="AJ4:AO8"/>
    <mergeCell ref="AJ12:AJ14"/>
    <mergeCell ref="AW1:BD1"/>
    <mergeCell ref="AQ1:AV1"/>
    <mergeCell ref="BD12:BD14"/>
    <mergeCell ref="AV12:AV14"/>
    <mergeCell ref="AZ4:BD8"/>
    <mergeCell ref="BB12:BB14"/>
    <mergeCell ref="AV4:AX8"/>
    <mergeCell ref="AX12:AX14"/>
    <mergeCell ref="AZ12:AZ14"/>
    <mergeCell ref="W1:X1"/>
    <mergeCell ref="Z1:AA1"/>
    <mergeCell ref="AC1:AD1"/>
    <mergeCell ref="AF1:AG1"/>
    <mergeCell ref="AJ1:AP1"/>
    <mergeCell ref="Q1:R1"/>
    <mergeCell ref="T1:U1"/>
    <mergeCell ref="C1:C2"/>
    <mergeCell ref="E1:F1"/>
    <mergeCell ref="H1:I1"/>
    <mergeCell ref="K1:L1"/>
    <mergeCell ref="N1:O1"/>
  </mergeCells>
  <conditionalFormatting sqref="F20 F6:F9 F11:F18">
    <cfRule type="cellIs" dxfId="503" priority="20" operator="greaterThan">
      <formula>0</formula>
    </cfRule>
  </conditionalFormatting>
  <conditionalFormatting sqref="AG20 AD20 AA20 X20 U20 R20 O20 L20 AG6:AG9 AD6:AD9 AA6:AA9 X6:X9 U6:U9 R6:R9 O6:O9 L6:L9 I6:I9 L11:L18 O11:O18 R11:R18 U11:U18 X11:X18 AA11:AA18 AD11:AD18 AG11:AG18 I11:I23">
    <cfRule type="cellIs" dxfId="502" priority="19" operator="greaterThan">
      <formula>0</formula>
    </cfRule>
  </conditionalFormatting>
  <conditionalFormatting sqref="F22">
    <cfRule type="cellIs" dxfId="501" priority="18" operator="greaterThan">
      <formula>0</formula>
    </cfRule>
  </conditionalFormatting>
  <conditionalFormatting sqref="L22 O22 R22 U22 X22 AA22 AD22 AG22">
    <cfRule type="cellIs" dxfId="500" priority="17" operator="greaterThan">
      <formula>0</formula>
    </cfRule>
  </conditionalFormatting>
  <conditionalFormatting sqref="F23">
    <cfRule type="cellIs" dxfId="499" priority="14" operator="greaterThan">
      <formula>0</formula>
    </cfRule>
  </conditionalFormatting>
  <conditionalFormatting sqref="L23 O23 R23 U23 X23 AA23 AD23 AG23">
    <cfRule type="cellIs" dxfId="498" priority="13" operator="greaterThan">
      <formula>0</formula>
    </cfRule>
  </conditionalFormatting>
  <conditionalFormatting sqref="F24">
    <cfRule type="cellIs" dxfId="497" priority="12" operator="greaterThan">
      <formula>0</formula>
    </cfRule>
  </conditionalFormatting>
  <conditionalFormatting sqref="I24 L24 O24 R24 U24 X24 AA24 AD24 AG24">
    <cfRule type="cellIs" dxfId="496" priority="11" operator="greaterThan">
      <formula>0</formula>
    </cfRule>
  </conditionalFormatting>
  <conditionalFormatting sqref="F10">
    <cfRule type="cellIs" dxfId="495" priority="8" operator="greaterThan">
      <formula>0</formula>
    </cfRule>
  </conditionalFormatting>
  <conditionalFormatting sqref="I10 L10 O10 R10 U10 X10 AA10 AD10 AG10">
    <cfRule type="cellIs" dxfId="494" priority="7" operator="greaterThan">
      <formula>0</formula>
    </cfRule>
  </conditionalFormatting>
  <conditionalFormatting sqref="F19">
    <cfRule type="cellIs" dxfId="493" priority="6" operator="greaterThan">
      <formula>0</formula>
    </cfRule>
  </conditionalFormatting>
  <conditionalFormatting sqref="L19 O19 R19 U19 X19 AA19 AD19 AG19">
    <cfRule type="cellIs" dxfId="492" priority="5" operator="greaterThan">
      <formula>0</formula>
    </cfRule>
  </conditionalFormatting>
  <conditionalFormatting sqref="F21">
    <cfRule type="cellIs" dxfId="491" priority="4" operator="greaterThan">
      <formula>0</formula>
    </cfRule>
  </conditionalFormatting>
  <conditionalFormatting sqref="L21 O21 R21 U21 X21 AA21 AD21 AG21">
    <cfRule type="cellIs" dxfId="490" priority="3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29" sqref="AC29"/>
    </sheetView>
  </sheetViews>
  <sheetFormatPr defaultColWidth="9.140625" defaultRowHeight="15" x14ac:dyDescent="0.25"/>
  <cols>
    <col min="1" max="1" width="6.42578125" style="6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12</v>
      </c>
      <c r="F2" s="22">
        <v>1</v>
      </c>
      <c r="H2" s="28" t="s">
        <v>16</v>
      </c>
      <c r="I2" s="23">
        <v>0</v>
      </c>
      <c r="K2" s="28" t="s">
        <v>10</v>
      </c>
      <c r="L2" s="23">
        <v>1</v>
      </c>
      <c r="N2" s="28" t="s">
        <v>64</v>
      </c>
      <c r="O2" s="23">
        <v>1</v>
      </c>
      <c r="Q2" s="28" t="s">
        <v>13</v>
      </c>
      <c r="R2" s="23">
        <v>2</v>
      </c>
      <c r="T2" s="28" t="s">
        <v>2</v>
      </c>
      <c r="U2" s="23">
        <v>5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11</v>
      </c>
      <c r="AD2" s="23">
        <v>1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133</v>
      </c>
      <c r="D3" s="4"/>
      <c r="E3" s="27" t="s">
        <v>9</v>
      </c>
      <c r="F3" s="22">
        <v>0</v>
      </c>
      <c r="H3" s="28" t="s">
        <v>7</v>
      </c>
      <c r="I3" s="23">
        <v>2</v>
      </c>
      <c r="K3" s="28" t="s">
        <v>5</v>
      </c>
      <c r="L3" s="23">
        <v>3</v>
      </c>
      <c r="N3" s="28" t="s">
        <v>14</v>
      </c>
      <c r="O3" s="23">
        <v>0</v>
      </c>
      <c r="Q3" s="28" t="s">
        <v>15</v>
      </c>
      <c r="R3" s="23">
        <v>1</v>
      </c>
      <c r="T3" s="28" t="s">
        <v>0</v>
      </c>
      <c r="U3" s="23">
        <v>3</v>
      </c>
      <c r="W3" s="28" t="s">
        <v>1</v>
      </c>
      <c r="X3" s="23">
        <v>1</v>
      </c>
      <c r="Z3" s="28" t="s">
        <v>8</v>
      </c>
      <c r="AA3" s="23">
        <v>0</v>
      </c>
      <c r="AC3" s="28" t="s">
        <v>18</v>
      </c>
      <c r="AD3" s="23">
        <v>1</v>
      </c>
      <c r="AF3" s="28" t="s">
        <v>4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12</v>
      </c>
      <c r="F4" s="10"/>
      <c r="G4" s="10"/>
      <c r="H4" s="10" t="s">
        <v>7</v>
      </c>
      <c r="I4" s="10"/>
      <c r="J4" s="10"/>
      <c r="K4" s="10" t="s">
        <v>5</v>
      </c>
      <c r="L4" s="10"/>
      <c r="M4" s="10"/>
      <c r="N4" s="10" t="s">
        <v>64</v>
      </c>
      <c r="O4" s="10"/>
      <c r="P4" s="10"/>
      <c r="Q4" s="10" t="s">
        <v>13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12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64</v>
      </c>
      <c r="O6" s="12">
        <f t="shared" ref="O6:O23" si="4">IF($N$4=N6,1,0)</f>
        <v>1</v>
      </c>
      <c r="P6" s="12"/>
      <c r="Q6" s="12" t="s">
        <v>13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27</v>
      </c>
      <c r="C7" s="21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64</v>
      </c>
      <c r="O7" s="12">
        <f t="shared" si="4"/>
        <v>1</v>
      </c>
      <c r="P7" s="12"/>
      <c r="Q7" s="12" t="s">
        <v>13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25</v>
      </c>
      <c r="C8" s="21">
        <f t="shared" si="0"/>
        <v>6</v>
      </c>
      <c r="D8" s="15"/>
      <c r="E8" s="12" t="s">
        <v>9</v>
      </c>
      <c r="F8" s="12">
        <f t="shared" si="1"/>
        <v>0</v>
      </c>
      <c r="G8" s="12"/>
      <c r="H8" s="12" t="s">
        <v>7</v>
      </c>
      <c r="I8" s="12">
        <f t="shared" si="2"/>
        <v>1</v>
      </c>
      <c r="J8" s="12"/>
      <c r="K8" s="12" t="s">
        <v>5</v>
      </c>
      <c r="L8" s="12">
        <f t="shared" si="3"/>
        <v>1</v>
      </c>
      <c r="M8" s="12"/>
      <c r="N8" s="12" t="s">
        <v>14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43</v>
      </c>
      <c r="C9" s="21">
        <f t="shared" si="0"/>
        <v>5</v>
      </c>
      <c r="D9" s="15"/>
      <c r="E9" s="12" t="s">
        <v>12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10</v>
      </c>
      <c r="L9" s="12">
        <f t="shared" si="3"/>
        <v>0</v>
      </c>
      <c r="M9" s="12"/>
      <c r="N9" s="12" t="s">
        <v>60</v>
      </c>
      <c r="O9" s="12">
        <f t="shared" si="4"/>
        <v>0</v>
      </c>
      <c r="P9" s="12"/>
      <c r="Q9" s="12" t="s">
        <v>13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21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0</v>
      </c>
      <c r="P10" s="12"/>
      <c r="Q10" s="12" t="s">
        <v>13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12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5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13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4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21">
        <f t="shared" si="0"/>
        <v>4</v>
      </c>
      <c r="D12" s="15"/>
      <c r="E12" s="12" t="s">
        <v>9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60</v>
      </c>
      <c r="O12" s="12">
        <f t="shared" si="4"/>
        <v>0</v>
      </c>
      <c r="P12" s="12"/>
      <c r="Q12" s="12" t="s">
        <v>13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62</v>
      </c>
      <c r="C13" s="21">
        <f t="shared" si="0"/>
        <v>4</v>
      </c>
      <c r="D13" s="15"/>
      <c r="E13" s="12" t="s">
        <v>9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13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11</v>
      </c>
      <c r="AD13" s="12">
        <f t="shared" si="9"/>
        <v>0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21</v>
      </c>
      <c r="C14" s="21">
        <f t="shared" si="0"/>
        <v>4</v>
      </c>
      <c r="D14" s="15"/>
      <c r="E14" s="12" t="s">
        <v>12</v>
      </c>
      <c r="F14" s="12">
        <f t="shared" si="1"/>
        <v>1</v>
      </c>
      <c r="G14" s="12"/>
      <c r="H14" s="12" t="s">
        <v>7</v>
      </c>
      <c r="I14" s="12">
        <f t="shared" si="2"/>
        <v>1</v>
      </c>
      <c r="J14" s="12"/>
      <c r="K14" s="12" t="s">
        <v>10</v>
      </c>
      <c r="L14" s="12">
        <f t="shared" si="3"/>
        <v>0</v>
      </c>
      <c r="M14" s="12"/>
      <c r="N14" s="52" t="s">
        <v>14</v>
      </c>
      <c r="O14" s="12">
        <f t="shared" si="4"/>
        <v>0</v>
      </c>
      <c r="P14" s="12"/>
      <c r="Q14" s="12" t="s">
        <v>13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11</v>
      </c>
      <c r="AD14" s="12">
        <f t="shared" si="9"/>
        <v>0</v>
      </c>
      <c r="AE14" s="12"/>
      <c r="AF14" s="12" t="s">
        <v>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13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3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60</v>
      </c>
      <c r="AD15" s="12">
        <f t="shared" si="9"/>
        <v>1</v>
      </c>
      <c r="AE15" s="12"/>
      <c r="AF15" s="12" t="s">
        <v>60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66</v>
      </c>
      <c r="C16" s="21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14</v>
      </c>
      <c r="O16" s="12">
        <f t="shared" si="4"/>
        <v>0</v>
      </c>
      <c r="P16" s="12"/>
      <c r="Q16" s="12" t="s">
        <v>13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16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64</v>
      </c>
      <c r="O17" s="12">
        <f t="shared" si="4"/>
        <v>1</v>
      </c>
      <c r="P17" s="12"/>
      <c r="Q17" s="12" t="s">
        <v>13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11</v>
      </c>
      <c r="AD17" s="12">
        <f t="shared" si="9"/>
        <v>0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21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13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21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7</v>
      </c>
      <c r="I19" s="12">
        <f t="shared" si="2"/>
        <v>1</v>
      </c>
      <c r="J19" s="12"/>
      <c r="K19" s="12" t="s">
        <v>5</v>
      </c>
      <c r="L19" s="12">
        <f t="shared" si="3"/>
        <v>1</v>
      </c>
      <c r="M19" s="12"/>
      <c r="N19" s="12" t="s">
        <v>14</v>
      </c>
      <c r="O19" s="12">
        <f t="shared" si="4"/>
        <v>0</v>
      </c>
      <c r="P19" s="12"/>
      <c r="Q19" s="12" t="s">
        <v>13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61</v>
      </c>
      <c r="C20" s="21">
        <f t="shared" si="0"/>
        <v>3</v>
      </c>
      <c r="D20" s="15"/>
      <c r="E20" s="12" t="s">
        <v>9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10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13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3</v>
      </c>
      <c r="D21" s="15"/>
      <c r="E21" s="12" t="s">
        <v>9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5</v>
      </c>
      <c r="L21" s="12">
        <f t="shared" si="3"/>
        <v>1</v>
      </c>
      <c r="M21" s="12"/>
      <c r="N21" s="12" t="s">
        <v>14</v>
      </c>
      <c r="O21" s="12">
        <f t="shared" si="4"/>
        <v>0</v>
      </c>
      <c r="P21" s="12"/>
      <c r="Q21" s="12" t="s">
        <v>13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1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21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60</v>
      </c>
      <c r="O22" s="12">
        <f t="shared" si="4"/>
        <v>0</v>
      </c>
      <c r="P22" s="12"/>
      <c r="Q22" s="12" t="s">
        <v>13</v>
      </c>
      <c r="R22" s="12">
        <f t="shared" si="5"/>
        <v>1</v>
      </c>
      <c r="S22" s="12"/>
      <c r="T22" s="12" t="s">
        <v>0</v>
      </c>
      <c r="U22" s="12">
        <f t="shared" si="6"/>
        <v>0</v>
      </c>
      <c r="V22" s="12"/>
      <c r="W22" s="12" t="s">
        <v>3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17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64</v>
      </c>
      <c r="O23" s="12">
        <f t="shared" si="4"/>
        <v>1</v>
      </c>
      <c r="P23" s="12"/>
      <c r="Q23" s="12" t="s">
        <v>15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11</v>
      </c>
      <c r="AD23" s="12">
        <f t="shared" si="9"/>
        <v>0</v>
      </c>
      <c r="AE23" s="12"/>
      <c r="AF23" s="12" t="s">
        <v>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7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76" priority="13" operator="greaterThan">
      <formula>0</formula>
    </cfRule>
  </conditionalFormatting>
  <conditionalFormatting sqref="F22">
    <cfRule type="cellIs" dxfId="375" priority="12" operator="greaterThan">
      <formula>0</formula>
    </cfRule>
  </conditionalFormatting>
  <conditionalFormatting sqref="L22 O22 R22 U22 X22 AA22 AD22 AG22">
    <cfRule type="cellIs" dxfId="374" priority="11" operator="greaterThan">
      <formula>0</formula>
    </cfRule>
  </conditionalFormatting>
  <conditionalFormatting sqref="F23">
    <cfRule type="cellIs" dxfId="373" priority="10" operator="greaterThan">
      <formula>0</formula>
    </cfRule>
  </conditionalFormatting>
  <conditionalFormatting sqref="L23 O23 R23 U23 X23 AA23 AD23 AG23">
    <cfRule type="cellIs" dxfId="372" priority="9" operator="greaterThan">
      <formula>0</formula>
    </cfRule>
  </conditionalFormatting>
  <conditionalFormatting sqref="F24">
    <cfRule type="cellIs" dxfId="371" priority="8" operator="greaterThan">
      <formula>0</formula>
    </cfRule>
  </conditionalFormatting>
  <conditionalFormatting sqref="I24 L24 O24 R24 U24 X24 AA24 AD24 AG24">
    <cfRule type="cellIs" dxfId="370" priority="7" operator="greaterThan">
      <formula>0</formula>
    </cfRule>
  </conditionalFormatting>
  <conditionalFormatting sqref="F9">
    <cfRule type="cellIs" dxfId="369" priority="6" operator="greaterThan">
      <formula>0</formula>
    </cfRule>
  </conditionalFormatting>
  <conditionalFormatting sqref="I9 L9 O9 R9 U9 X9 AA9 AD9 AG9">
    <cfRule type="cellIs" dxfId="368" priority="5" operator="greaterThan">
      <formula>0</formula>
    </cfRule>
  </conditionalFormatting>
  <conditionalFormatting sqref="F19">
    <cfRule type="cellIs" dxfId="367" priority="4" operator="greaterThan">
      <formula>0</formula>
    </cfRule>
  </conditionalFormatting>
  <conditionalFormatting sqref="L19 O19 R19 U19 X19 AA19 AD19 AG19">
    <cfRule type="cellIs" dxfId="366" priority="3" operator="greaterThan">
      <formula>0</formula>
    </cfRule>
  </conditionalFormatting>
  <conditionalFormatting sqref="F21">
    <cfRule type="cellIs" dxfId="365" priority="2" operator="greaterThan">
      <formula>0</formula>
    </cfRule>
  </conditionalFormatting>
  <conditionalFormatting sqref="L21 O21 R21 U21 X21 AA21 AD21 AG21">
    <cfRule type="cellIs" dxfId="36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N21" sqref="N21"/>
    </sheetView>
  </sheetViews>
  <sheetFormatPr defaultColWidth="9.140625" defaultRowHeight="15" x14ac:dyDescent="0.25"/>
  <cols>
    <col min="1" max="1" width="6.42578125" style="6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9</v>
      </c>
      <c r="F2" s="22">
        <v>2</v>
      </c>
      <c r="H2" s="28" t="s">
        <v>0</v>
      </c>
      <c r="I2" s="23">
        <v>1</v>
      </c>
      <c r="K2" s="28" t="s">
        <v>2</v>
      </c>
      <c r="L2" s="23">
        <v>0</v>
      </c>
      <c r="N2" s="28" t="s">
        <v>12</v>
      </c>
      <c r="O2" s="23">
        <v>1</v>
      </c>
      <c r="Q2" s="28" t="s">
        <v>1</v>
      </c>
      <c r="R2" s="23">
        <v>3</v>
      </c>
      <c r="T2" s="28" t="s">
        <v>4</v>
      </c>
      <c r="U2" s="23">
        <v>1</v>
      </c>
      <c r="W2" s="28" t="s">
        <v>18</v>
      </c>
      <c r="X2" s="23">
        <v>1</v>
      </c>
      <c r="Z2" s="28" t="s">
        <v>17</v>
      </c>
      <c r="AA2" s="23">
        <v>0</v>
      </c>
      <c r="AC2" s="28" t="s">
        <v>11</v>
      </c>
      <c r="AD2" s="23">
        <v>0</v>
      </c>
      <c r="AF2" s="28" t="s">
        <v>8</v>
      </c>
      <c r="AG2" s="20">
        <v>0</v>
      </c>
    </row>
    <row r="3" spans="1:34" ht="18.75" customHeight="1" x14ac:dyDescent="0.3">
      <c r="A3" s="30"/>
      <c r="B3" s="30"/>
      <c r="C3" s="47" t="s">
        <v>134</v>
      </c>
      <c r="D3" s="4"/>
      <c r="E3" s="27" t="s">
        <v>10</v>
      </c>
      <c r="F3" s="22">
        <v>0</v>
      </c>
      <c r="H3" s="28" t="s">
        <v>3</v>
      </c>
      <c r="I3" s="23">
        <v>1</v>
      </c>
      <c r="K3" s="28" t="s">
        <v>13</v>
      </c>
      <c r="L3" s="23">
        <v>2</v>
      </c>
      <c r="N3" s="28" t="s">
        <v>64</v>
      </c>
      <c r="O3" s="23">
        <v>1</v>
      </c>
      <c r="Q3" s="28" t="s">
        <v>14</v>
      </c>
      <c r="R3" s="23">
        <v>1</v>
      </c>
      <c r="T3" s="28" t="s">
        <v>16</v>
      </c>
      <c r="U3" s="23">
        <v>0</v>
      </c>
      <c r="W3" s="28" t="s">
        <v>7</v>
      </c>
      <c r="X3" s="23">
        <v>1</v>
      </c>
      <c r="Z3" s="28" t="s">
        <v>6</v>
      </c>
      <c r="AA3" s="23">
        <v>2</v>
      </c>
      <c r="AC3" s="28" t="s">
        <v>5</v>
      </c>
      <c r="AD3" s="23">
        <v>0</v>
      </c>
      <c r="AF3" s="28" t="s">
        <v>15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9</v>
      </c>
      <c r="F4" s="10"/>
      <c r="G4" s="10"/>
      <c r="H4" s="10" t="s">
        <v>60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</v>
      </c>
      <c r="R4" s="10"/>
      <c r="S4" s="10"/>
      <c r="T4" s="10" t="s">
        <v>4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0</v>
      </c>
      <c r="J6" s="12"/>
      <c r="K6" s="12" t="s">
        <v>2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9</v>
      </c>
      <c r="F7" s="12">
        <f t="shared" si="1"/>
        <v>1</v>
      </c>
      <c r="G7" s="12"/>
      <c r="H7" s="12" t="s">
        <v>0</v>
      </c>
      <c r="I7" s="12">
        <f t="shared" si="2"/>
        <v>0</v>
      </c>
      <c r="J7" s="12"/>
      <c r="K7" s="12" t="s">
        <v>60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1</v>
      </c>
      <c r="Y7" s="12"/>
      <c r="Z7" s="12" t="s">
        <v>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65</v>
      </c>
      <c r="C8" s="46">
        <f t="shared" si="0"/>
        <v>6</v>
      </c>
      <c r="D8" s="15"/>
      <c r="E8" s="12" t="s">
        <v>9</v>
      </c>
      <c r="F8" s="12">
        <f t="shared" si="1"/>
        <v>1</v>
      </c>
      <c r="G8" s="12"/>
      <c r="H8" s="12" t="s">
        <v>0</v>
      </c>
      <c r="I8" s="12">
        <f t="shared" si="2"/>
        <v>0</v>
      </c>
      <c r="J8" s="12"/>
      <c r="K8" s="12" t="s">
        <v>2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4</v>
      </c>
      <c r="U8" s="12">
        <f t="shared" si="6"/>
        <v>1</v>
      </c>
      <c r="V8" s="12"/>
      <c r="W8" s="12" t="s">
        <v>7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44</v>
      </c>
      <c r="C9" s="46">
        <f t="shared" si="0"/>
        <v>6</v>
      </c>
      <c r="D9" s="15"/>
      <c r="E9" s="12" t="s">
        <v>9</v>
      </c>
      <c r="F9" s="12">
        <f t="shared" si="1"/>
        <v>1</v>
      </c>
      <c r="G9" s="12"/>
      <c r="H9" s="12" t="s">
        <v>0</v>
      </c>
      <c r="I9" s="12">
        <f t="shared" si="2"/>
        <v>0</v>
      </c>
      <c r="J9" s="12"/>
      <c r="K9" s="12" t="s">
        <v>2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4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6</v>
      </c>
      <c r="AA9" s="12">
        <f t="shared" si="8"/>
        <v>1</v>
      </c>
      <c r="AB9" s="12"/>
      <c r="AC9" s="12" t="s">
        <v>60</v>
      </c>
      <c r="AD9" s="12">
        <f t="shared" si="9"/>
        <v>1</v>
      </c>
      <c r="AE9" s="12"/>
      <c r="AF9" s="12" t="s">
        <v>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5</v>
      </c>
      <c r="D10" s="15"/>
      <c r="E10" s="12" t="s">
        <v>9</v>
      </c>
      <c r="F10" s="12">
        <f t="shared" si="1"/>
        <v>1</v>
      </c>
      <c r="G10" s="12"/>
      <c r="H10" s="12" t="s">
        <v>0</v>
      </c>
      <c r="I10" s="12">
        <f t="shared" si="2"/>
        <v>0</v>
      </c>
      <c r="J10" s="12"/>
      <c r="K10" s="12" t="s">
        <v>2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21</v>
      </c>
      <c r="C11" s="21">
        <f t="shared" si="0"/>
        <v>5</v>
      </c>
      <c r="D11" s="15"/>
      <c r="E11" s="12" t="s">
        <v>9</v>
      </c>
      <c r="F11" s="12">
        <f t="shared" si="1"/>
        <v>1</v>
      </c>
      <c r="G11" s="12"/>
      <c r="H11" s="12" t="s">
        <v>0</v>
      </c>
      <c r="I11" s="12">
        <f t="shared" si="2"/>
        <v>0</v>
      </c>
      <c r="J11" s="12"/>
      <c r="K11" s="12" t="s">
        <v>13</v>
      </c>
      <c r="L11" s="12">
        <f t="shared" si="3"/>
        <v>1</v>
      </c>
      <c r="M11" s="12"/>
      <c r="N11" s="52" t="s">
        <v>64</v>
      </c>
      <c r="O11" s="12">
        <f t="shared" si="4"/>
        <v>0</v>
      </c>
      <c r="P11" s="12"/>
      <c r="Q11" s="12" t="s">
        <v>14</v>
      </c>
      <c r="R11" s="12">
        <f t="shared" si="5"/>
        <v>0</v>
      </c>
      <c r="S11" s="12"/>
      <c r="T11" s="12" t="s">
        <v>4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11</v>
      </c>
      <c r="AD11" s="12">
        <f t="shared" si="9"/>
        <v>0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21">
        <f t="shared" si="0"/>
        <v>5</v>
      </c>
      <c r="D12" s="15"/>
      <c r="E12" s="12" t="s">
        <v>9</v>
      </c>
      <c r="F12" s="12">
        <f t="shared" si="1"/>
        <v>1</v>
      </c>
      <c r="G12" s="12"/>
      <c r="H12" s="12" t="s">
        <v>0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21">
        <f t="shared" si="0"/>
        <v>5</v>
      </c>
      <c r="D13" s="15"/>
      <c r="E13" s="12" t="s">
        <v>9</v>
      </c>
      <c r="F13" s="12">
        <f t="shared" si="1"/>
        <v>1</v>
      </c>
      <c r="G13" s="12"/>
      <c r="H13" s="12" t="s">
        <v>0</v>
      </c>
      <c r="I13" s="12">
        <f t="shared" si="2"/>
        <v>0</v>
      </c>
      <c r="J13" s="12"/>
      <c r="K13" s="12" t="s">
        <v>2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7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60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5</v>
      </c>
      <c r="D14" s="15"/>
      <c r="E14" s="12" t="s">
        <v>9</v>
      </c>
      <c r="F14" s="12">
        <f t="shared" si="1"/>
        <v>1</v>
      </c>
      <c r="G14" s="12"/>
      <c r="H14" s="12" t="s">
        <v>60</v>
      </c>
      <c r="I14" s="12">
        <f t="shared" si="2"/>
        <v>1</v>
      </c>
      <c r="J14" s="12"/>
      <c r="K14" s="12" t="s">
        <v>2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18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5</v>
      </c>
      <c r="D15" s="15"/>
      <c r="E15" s="12" t="s">
        <v>60</v>
      </c>
      <c r="F15" s="12">
        <f t="shared" si="1"/>
        <v>0</v>
      </c>
      <c r="G15" s="12"/>
      <c r="H15" s="12" t="s">
        <v>0</v>
      </c>
      <c r="I15" s="12">
        <f t="shared" si="2"/>
        <v>0</v>
      </c>
      <c r="J15" s="12"/>
      <c r="K15" s="12" t="s">
        <v>2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5</v>
      </c>
      <c r="D16" s="15"/>
      <c r="E16" s="12" t="s">
        <v>9</v>
      </c>
      <c r="F16" s="12">
        <f t="shared" si="1"/>
        <v>1</v>
      </c>
      <c r="G16" s="12"/>
      <c r="H16" s="12" t="s">
        <v>0</v>
      </c>
      <c r="I16" s="12">
        <f t="shared" si="2"/>
        <v>0</v>
      </c>
      <c r="J16" s="12"/>
      <c r="K16" s="12" t="s">
        <v>2</v>
      </c>
      <c r="L16" s="12">
        <f t="shared" si="3"/>
        <v>0</v>
      </c>
      <c r="M16" s="12"/>
      <c r="N16" s="12" t="s">
        <v>60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7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60</v>
      </c>
      <c r="AD16" s="12">
        <f t="shared" si="9"/>
        <v>1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21">
        <f t="shared" si="0"/>
        <v>4</v>
      </c>
      <c r="D17" s="15"/>
      <c r="E17" s="12" t="s">
        <v>9</v>
      </c>
      <c r="F17" s="12">
        <f t="shared" si="1"/>
        <v>1</v>
      </c>
      <c r="G17" s="12"/>
      <c r="H17" s="12" t="s">
        <v>60</v>
      </c>
      <c r="I17" s="12">
        <f t="shared" si="2"/>
        <v>1</v>
      </c>
      <c r="J17" s="12"/>
      <c r="K17" s="12" t="s">
        <v>2</v>
      </c>
      <c r="L17" s="12">
        <f t="shared" si="3"/>
        <v>0</v>
      </c>
      <c r="M17" s="12"/>
      <c r="N17" s="12" t="s">
        <v>64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4</v>
      </c>
      <c r="U17" s="12">
        <f t="shared" si="6"/>
        <v>1</v>
      </c>
      <c r="V17" s="12"/>
      <c r="W17" s="12" t="s">
        <v>18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21">
        <f t="shared" si="0"/>
        <v>4</v>
      </c>
      <c r="D18" s="15"/>
      <c r="E18" s="12" t="s">
        <v>9</v>
      </c>
      <c r="F18" s="12">
        <f t="shared" si="1"/>
        <v>1</v>
      </c>
      <c r="G18" s="12"/>
      <c r="H18" s="12" t="s">
        <v>0</v>
      </c>
      <c r="I18" s="12">
        <f t="shared" si="2"/>
        <v>0</v>
      </c>
      <c r="J18" s="12"/>
      <c r="K18" s="12" t="s">
        <v>2</v>
      </c>
      <c r="L18" s="12">
        <f t="shared" si="3"/>
        <v>0</v>
      </c>
      <c r="M18" s="12"/>
      <c r="N18" s="12" t="s">
        <v>64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18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11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4</v>
      </c>
      <c r="D19" s="15"/>
      <c r="E19" s="12" t="s">
        <v>9</v>
      </c>
      <c r="F19" s="12">
        <f t="shared" si="1"/>
        <v>1</v>
      </c>
      <c r="G19" s="12"/>
      <c r="H19" s="12" t="s">
        <v>0</v>
      </c>
      <c r="I19" s="12">
        <f t="shared" si="2"/>
        <v>0</v>
      </c>
      <c r="J19" s="12"/>
      <c r="K19" s="12" t="s">
        <v>2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18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21">
        <f t="shared" si="0"/>
        <v>4</v>
      </c>
      <c r="D20" s="15"/>
      <c r="E20" s="12" t="s">
        <v>9</v>
      </c>
      <c r="F20" s="12">
        <f t="shared" si="1"/>
        <v>1</v>
      </c>
      <c r="G20" s="12"/>
      <c r="H20" s="12" t="s">
        <v>0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4</v>
      </c>
      <c r="U20" s="12">
        <f t="shared" si="6"/>
        <v>1</v>
      </c>
      <c r="V20" s="12"/>
      <c r="W20" s="12" t="s">
        <v>7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11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26</v>
      </c>
      <c r="C21" s="21">
        <f t="shared" si="0"/>
        <v>4</v>
      </c>
      <c r="D21" s="15"/>
      <c r="E21" s="12" t="s">
        <v>9</v>
      </c>
      <c r="F21" s="12">
        <f t="shared" si="1"/>
        <v>1</v>
      </c>
      <c r="G21" s="12"/>
      <c r="H21" s="12" t="s">
        <v>0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60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18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11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62</v>
      </c>
      <c r="C22" s="21">
        <f t="shared" si="0"/>
        <v>3</v>
      </c>
      <c r="D22" s="15"/>
      <c r="E22" s="12" t="s">
        <v>9</v>
      </c>
      <c r="F22" s="12">
        <f t="shared" si="1"/>
        <v>1</v>
      </c>
      <c r="G22" s="12"/>
      <c r="H22" s="12" t="s">
        <v>0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64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16</v>
      </c>
      <c r="U22" s="12">
        <f t="shared" si="6"/>
        <v>0</v>
      </c>
      <c r="V22" s="12"/>
      <c r="W22" s="12" t="s">
        <v>60</v>
      </c>
      <c r="X22" s="12">
        <f t="shared" si="7"/>
        <v>1</v>
      </c>
      <c r="Y22" s="12"/>
      <c r="Z22" s="12" t="s">
        <v>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9</v>
      </c>
      <c r="F23" s="12">
        <f t="shared" si="1"/>
        <v>1</v>
      </c>
      <c r="G23" s="12"/>
      <c r="H23" s="12" t="s">
        <v>0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64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7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6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62" priority="13" operator="greaterThan">
      <formula>0</formula>
    </cfRule>
  </conditionalFormatting>
  <conditionalFormatting sqref="F22">
    <cfRule type="cellIs" dxfId="361" priority="12" operator="greaterThan">
      <formula>0</formula>
    </cfRule>
  </conditionalFormatting>
  <conditionalFormatting sqref="L22 O22 R22 U22 X22 AA22 AD22 AG22">
    <cfRule type="cellIs" dxfId="360" priority="11" operator="greaterThan">
      <formula>0</formula>
    </cfRule>
  </conditionalFormatting>
  <conditionalFormatting sqref="F23">
    <cfRule type="cellIs" dxfId="359" priority="10" operator="greaterThan">
      <formula>0</formula>
    </cfRule>
  </conditionalFormatting>
  <conditionalFormatting sqref="L23 O23 R23 U23 X23 AA23 AD23 AG23">
    <cfRule type="cellIs" dxfId="358" priority="9" operator="greaterThan">
      <formula>0</formula>
    </cfRule>
  </conditionalFormatting>
  <conditionalFormatting sqref="F24">
    <cfRule type="cellIs" dxfId="357" priority="8" operator="greaterThan">
      <formula>0</formula>
    </cfRule>
  </conditionalFormatting>
  <conditionalFormatting sqref="I24 L24 O24 R24 U24 X24 AA24 AD24 AG24">
    <cfRule type="cellIs" dxfId="356" priority="7" operator="greaterThan">
      <formula>0</formula>
    </cfRule>
  </conditionalFormatting>
  <conditionalFormatting sqref="F9">
    <cfRule type="cellIs" dxfId="355" priority="6" operator="greaterThan">
      <formula>0</formula>
    </cfRule>
  </conditionalFormatting>
  <conditionalFormatting sqref="I9 L9 O9 R9 U9 X9 AA9 AD9 AG9">
    <cfRule type="cellIs" dxfId="354" priority="5" operator="greaterThan">
      <formula>0</formula>
    </cfRule>
  </conditionalFormatting>
  <conditionalFormatting sqref="F19">
    <cfRule type="cellIs" dxfId="353" priority="4" operator="greaterThan">
      <formula>0</formula>
    </cfRule>
  </conditionalFormatting>
  <conditionalFormatting sqref="L19 O19 R19 U19 X19 AA19 AD19 AG19">
    <cfRule type="cellIs" dxfId="352" priority="3" operator="greaterThan">
      <formula>0</formula>
    </cfRule>
  </conditionalFormatting>
  <conditionalFormatting sqref="F21">
    <cfRule type="cellIs" dxfId="351" priority="2" operator="greaterThan">
      <formula>0</formula>
    </cfRule>
  </conditionalFormatting>
  <conditionalFormatting sqref="L21 O21 R21 U21 X21 AA21 AD21 AG21">
    <cfRule type="cellIs" dxfId="35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0" sqref="W20"/>
    </sheetView>
  </sheetViews>
  <sheetFormatPr defaultColWidth="9.140625" defaultRowHeight="15" x14ac:dyDescent="0.25"/>
  <cols>
    <col min="1" max="1" width="6.42578125" style="6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10</v>
      </c>
      <c r="F2" s="22">
        <v>1</v>
      </c>
      <c r="H2" s="28" t="s">
        <v>64</v>
      </c>
      <c r="I2" s="23">
        <v>4</v>
      </c>
      <c r="K2" s="28" t="s">
        <v>7</v>
      </c>
      <c r="L2" s="23">
        <v>0</v>
      </c>
      <c r="N2" s="28" t="s">
        <v>14</v>
      </c>
      <c r="O2" s="23">
        <v>2</v>
      </c>
      <c r="Q2" s="28" t="s">
        <v>18</v>
      </c>
      <c r="R2" s="23">
        <v>1</v>
      </c>
      <c r="T2" s="28" t="s">
        <v>16</v>
      </c>
      <c r="U2" s="23">
        <v>0</v>
      </c>
      <c r="W2" s="28" t="s">
        <v>5</v>
      </c>
      <c r="X2" s="23">
        <v>1</v>
      </c>
      <c r="Z2" s="28" t="s">
        <v>8</v>
      </c>
      <c r="AA2" s="23">
        <v>1</v>
      </c>
      <c r="AC2" s="28" t="s">
        <v>6</v>
      </c>
      <c r="AD2" s="23">
        <v>4</v>
      </c>
      <c r="AF2" s="28" t="s">
        <v>15</v>
      </c>
      <c r="AG2" s="20">
        <v>3</v>
      </c>
    </row>
    <row r="3" spans="1:34" ht="18.75" customHeight="1" x14ac:dyDescent="0.3">
      <c r="A3" s="30"/>
      <c r="B3" s="30"/>
      <c r="C3" s="47" t="s">
        <v>135</v>
      </c>
      <c r="D3" s="4"/>
      <c r="E3" s="27" t="s">
        <v>3</v>
      </c>
      <c r="F3" s="22">
        <v>2</v>
      </c>
      <c r="H3" s="28" t="s">
        <v>17</v>
      </c>
      <c r="I3" s="23">
        <v>2</v>
      </c>
      <c r="K3" s="28" t="s">
        <v>0</v>
      </c>
      <c r="L3" s="23">
        <v>0</v>
      </c>
      <c r="N3" s="28" t="s">
        <v>12</v>
      </c>
      <c r="O3" s="23">
        <v>0</v>
      </c>
      <c r="Q3" s="28" t="s">
        <v>1</v>
      </c>
      <c r="R3" s="23">
        <v>2</v>
      </c>
      <c r="T3" s="28" t="s">
        <v>2</v>
      </c>
      <c r="U3" s="23">
        <v>0</v>
      </c>
      <c r="W3" s="28" t="s">
        <v>9</v>
      </c>
      <c r="X3" s="23">
        <v>1</v>
      </c>
      <c r="Z3" s="28" t="s">
        <v>4</v>
      </c>
      <c r="AA3" s="23">
        <v>0</v>
      </c>
      <c r="AC3" s="28" t="s">
        <v>13</v>
      </c>
      <c r="AD3" s="23">
        <v>2</v>
      </c>
      <c r="AF3" s="28" t="s">
        <v>11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3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8</v>
      </c>
      <c r="AA4" s="10"/>
      <c r="AB4" s="10"/>
      <c r="AC4" s="10" t="s">
        <v>6</v>
      </c>
      <c r="AD4" s="10"/>
      <c r="AE4" s="10"/>
      <c r="AF4" s="10" t="s">
        <v>15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60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5</v>
      </c>
      <c r="X6" s="12">
        <f t="shared" ref="X6:X23" si="7">IF($W$4=W6,1,0)</f>
        <v>0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</v>
      </c>
      <c r="AD6" s="12">
        <f t="shared" ref="AD6:AD23" si="9">IF($AC$4=AC6,1,0)</f>
        <v>1</v>
      </c>
      <c r="AE6" s="12"/>
      <c r="AF6" s="12" t="s">
        <v>11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42</v>
      </c>
      <c r="C7" s="46">
        <f t="shared" si="0"/>
        <v>7</v>
      </c>
      <c r="D7" s="15"/>
      <c r="E7" s="12" t="s">
        <v>3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0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</v>
      </c>
      <c r="R7" s="12">
        <f t="shared" si="5"/>
        <v>1</v>
      </c>
      <c r="S7" s="12"/>
      <c r="T7" s="12" t="s">
        <v>16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6</v>
      </c>
      <c r="AD7" s="12">
        <f t="shared" si="9"/>
        <v>1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7</v>
      </c>
      <c r="D8" s="15"/>
      <c r="E8" s="12" t="s">
        <v>3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1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5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 t="s">
        <v>15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60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5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 t="s">
        <v>11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62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17</v>
      </c>
      <c r="I10" s="12">
        <f t="shared" si="2"/>
        <v>0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 t="s">
        <v>11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4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89</v>
      </c>
      <c r="C12" s="66">
        <f t="shared" si="0"/>
        <v>5</v>
      </c>
      <c r="D12" s="15"/>
      <c r="E12" s="12" t="s">
        <v>3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16</v>
      </c>
      <c r="U12" s="12">
        <f t="shared" si="6"/>
        <v>0</v>
      </c>
      <c r="V12" s="12"/>
      <c r="W12" s="12" t="s">
        <v>5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 t="s">
        <v>60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5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1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 t="s">
        <v>11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44</v>
      </c>
      <c r="C14" s="66">
        <f t="shared" si="0"/>
        <v>5</v>
      </c>
      <c r="D14" s="15"/>
      <c r="E14" s="12" t="s">
        <v>10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</v>
      </c>
      <c r="R14" s="12">
        <f t="shared" si="5"/>
        <v>1</v>
      </c>
      <c r="S14" s="12"/>
      <c r="T14" s="12" t="s">
        <v>2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4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5</v>
      </c>
      <c r="D15" s="15"/>
      <c r="E15" s="12" t="s">
        <v>3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12" t="s">
        <v>60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60</v>
      </c>
      <c r="U15" s="12">
        <f t="shared" si="6"/>
        <v>1</v>
      </c>
      <c r="V15" s="12"/>
      <c r="W15" s="12" t="s">
        <v>9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 t="s">
        <v>15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0</v>
      </c>
      <c r="L16" s="12">
        <f t="shared" si="3"/>
        <v>0</v>
      </c>
      <c r="M16" s="12"/>
      <c r="N16" s="12" t="s">
        <v>14</v>
      </c>
      <c r="O16" s="12">
        <f t="shared" si="4"/>
        <v>1</v>
      </c>
      <c r="P16" s="12"/>
      <c r="Q16" s="12" t="s">
        <v>60</v>
      </c>
      <c r="R16" s="12">
        <f t="shared" si="5"/>
        <v>0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10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0</v>
      </c>
      <c r="L17" s="12">
        <f t="shared" si="3"/>
        <v>0</v>
      </c>
      <c r="M17" s="12"/>
      <c r="N17" s="52" t="s">
        <v>14</v>
      </c>
      <c r="O17" s="12">
        <f t="shared" si="4"/>
        <v>1</v>
      </c>
      <c r="P17" s="12"/>
      <c r="Q17" s="12" t="s">
        <v>18</v>
      </c>
      <c r="R17" s="12">
        <f t="shared" si="5"/>
        <v>0</v>
      </c>
      <c r="S17" s="12"/>
      <c r="T17" s="12" t="s">
        <v>16</v>
      </c>
      <c r="U17" s="12">
        <f t="shared" si="6"/>
        <v>0</v>
      </c>
      <c r="V17" s="12"/>
      <c r="W17" s="12" t="s">
        <v>5</v>
      </c>
      <c r="X17" s="12">
        <f t="shared" si="7"/>
        <v>0</v>
      </c>
      <c r="Y17" s="12"/>
      <c r="Z17" s="12" t="s">
        <v>8</v>
      </c>
      <c r="AA17" s="12">
        <f t="shared" si="8"/>
        <v>1</v>
      </c>
      <c r="AB17" s="12"/>
      <c r="AC17" s="12" t="s">
        <v>6</v>
      </c>
      <c r="AD17" s="12">
        <f t="shared" si="9"/>
        <v>1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10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 t="s">
        <v>11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2</v>
      </c>
      <c r="U19" s="12">
        <f t="shared" si="6"/>
        <v>0</v>
      </c>
      <c r="V19" s="12"/>
      <c r="W19" s="12" t="s">
        <v>5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3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2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 t="s">
        <v>11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3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1</v>
      </c>
      <c r="R21" s="12">
        <f t="shared" si="5"/>
        <v>1</v>
      </c>
      <c r="S21" s="12"/>
      <c r="T21" s="12" t="s">
        <v>2</v>
      </c>
      <c r="U21" s="12">
        <f t="shared" si="6"/>
        <v>0</v>
      </c>
      <c r="V21" s="12"/>
      <c r="W21" s="12" t="s">
        <v>5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 t="s">
        <v>11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3</v>
      </c>
      <c r="D22" s="15"/>
      <c r="E22" s="12" t="s">
        <v>3</v>
      </c>
      <c r="F22" s="12">
        <f t="shared" si="1"/>
        <v>1</v>
      </c>
      <c r="G22" s="12"/>
      <c r="H22" s="12" t="s">
        <v>17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17</v>
      </c>
      <c r="I23" s="12">
        <f t="shared" si="2"/>
        <v>0</v>
      </c>
      <c r="J23" s="12"/>
      <c r="K23" s="12" t="s">
        <v>7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60</v>
      </c>
      <c r="R23" s="12">
        <f t="shared" si="5"/>
        <v>0</v>
      </c>
      <c r="S23" s="12"/>
      <c r="T23" s="12" t="s">
        <v>16</v>
      </c>
      <c r="U23" s="12">
        <f t="shared" si="6"/>
        <v>0</v>
      </c>
      <c r="V23" s="12"/>
      <c r="W23" s="12" t="s">
        <v>5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4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48" priority="13" operator="greaterThan">
      <formula>0</formula>
    </cfRule>
  </conditionalFormatting>
  <conditionalFormatting sqref="F22">
    <cfRule type="cellIs" dxfId="347" priority="12" operator="greaterThan">
      <formula>0</formula>
    </cfRule>
  </conditionalFormatting>
  <conditionalFormatting sqref="L22 O22 R22 U22 X22 AA22 AD22 AG22">
    <cfRule type="cellIs" dxfId="346" priority="11" operator="greaterThan">
      <formula>0</formula>
    </cfRule>
  </conditionalFormatting>
  <conditionalFormatting sqref="F23">
    <cfRule type="cellIs" dxfId="345" priority="10" operator="greaterThan">
      <formula>0</formula>
    </cfRule>
  </conditionalFormatting>
  <conditionalFormatting sqref="L23 O23 R23 U23 X23 AA23 AD23 AG23">
    <cfRule type="cellIs" dxfId="344" priority="9" operator="greaterThan">
      <formula>0</formula>
    </cfRule>
  </conditionalFormatting>
  <conditionalFormatting sqref="F24">
    <cfRule type="cellIs" dxfId="343" priority="8" operator="greaterThan">
      <formula>0</formula>
    </cfRule>
  </conditionalFormatting>
  <conditionalFormatting sqref="I24 L24 O24 R24 U24 X24 AA24 AD24 AG24">
    <cfRule type="cellIs" dxfId="342" priority="7" operator="greaterThan">
      <formula>0</formula>
    </cfRule>
  </conditionalFormatting>
  <conditionalFormatting sqref="F9">
    <cfRule type="cellIs" dxfId="341" priority="6" operator="greaterThan">
      <formula>0</formula>
    </cfRule>
  </conditionalFormatting>
  <conditionalFormatting sqref="I9 L9 O9 R9 U9 X9 AA9 AD9 AG9">
    <cfRule type="cellIs" dxfId="340" priority="5" operator="greaterThan">
      <formula>0</formula>
    </cfRule>
  </conditionalFormatting>
  <conditionalFormatting sqref="F19">
    <cfRule type="cellIs" dxfId="339" priority="4" operator="greaterThan">
      <formula>0</formula>
    </cfRule>
  </conditionalFormatting>
  <conditionalFormatting sqref="L19 O19 R19 U19 X19 AA19 AD19 AG19">
    <cfRule type="cellIs" dxfId="338" priority="3" operator="greaterThan">
      <formula>0</formula>
    </cfRule>
  </conditionalFormatting>
  <conditionalFormatting sqref="F21">
    <cfRule type="cellIs" dxfId="337" priority="2" operator="greaterThan">
      <formula>0</formula>
    </cfRule>
  </conditionalFormatting>
  <conditionalFormatting sqref="L21 O21 R21 U21 X21 AA21 AD21 AG21">
    <cfRule type="cellIs" dxfId="33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M23" sqref="M23"/>
    </sheetView>
  </sheetViews>
  <sheetFormatPr defaultColWidth="9.140625" defaultRowHeight="15" x14ac:dyDescent="0.25"/>
  <cols>
    <col min="1" max="1" width="6.42578125" style="6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12</v>
      </c>
      <c r="F2" s="22">
        <v>0</v>
      </c>
      <c r="H2" s="28" t="s">
        <v>3</v>
      </c>
      <c r="I2" s="23">
        <v>2</v>
      </c>
      <c r="K2" s="28" t="s">
        <v>0</v>
      </c>
      <c r="L2" s="23">
        <v>2</v>
      </c>
      <c r="N2" s="28" t="s">
        <v>9</v>
      </c>
      <c r="O2" s="23">
        <v>1</v>
      </c>
      <c r="Q2" s="28" t="s">
        <v>17</v>
      </c>
      <c r="R2" s="23">
        <v>0</v>
      </c>
      <c r="T2" s="28" t="s">
        <v>1</v>
      </c>
      <c r="U2" s="23">
        <v>2</v>
      </c>
      <c r="W2" s="28" t="s">
        <v>11</v>
      </c>
      <c r="X2" s="23">
        <v>1</v>
      </c>
      <c r="Z2" s="28" t="s">
        <v>13</v>
      </c>
      <c r="AA2" s="23">
        <v>3</v>
      </c>
      <c r="AC2" s="28" t="s">
        <v>2</v>
      </c>
      <c r="AD2" s="23">
        <v>2</v>
      </c>
      <c r="AF2" s="28" t="s">
        <v>4</v>
      </c>
      <c r="AG2" s="20">
        <v>1</v>
      </c>
    </row>
    <row r="3" spans="1:34" ht="18.75" customHeight="1" x14ac:dyDescent="0.3">
      <c r="A3" s="30"/>
      <c r="B3" s="30"/>
      <c r="C3" s="47" t="s">
        <v>136</v>
      </c>
      <c r="D3" s="4"/>
      <c r="E3" s="27" t="s">
        <v>7</v>
      </c>
      <c r="F3" s="22">
        <v>0</v>
      </c>
      <c r="H3" s="28" t="s">
        <v>64</v>
      </c>
      <c r="I3" s="23">
        <v>2</v>
      </c>
      <c r="K3" s="28" t="s">
        <v>14</v>
      </c>
      <c r="L3" s="23">
        <v>0</v>
      </c>
      <c r="N3" s="28" t="s">
        <v>18</v>
      </c>
      <c r="O3" s="23">
        <v>0</v>
      </c>
      <c r="Q3" s="28" t="s">
        <v>5</v>
      </c>
      <c r="R3" s="23">
        <v>1</v>
      </c>
      <c r="T3" s="28" t="s">
        <v>8</v>
      </c>
      <c r="U3" s="23">
        <v>3</v>
      </c>
      <c r="W3" s="28" t="s">
        <v>16</v>
      </c>
      <c r="X3" s="23">
        <v>0</v>
      </c>
      <c r="Z3" s="28" t="s">
        <v>10</v>
      </c>
      <c r="AA3" s="23">
        <v>1</v>
      </c>
      <c r="AC3" s="28" t="s">
        <v>15</v>
      </c>
      <c r="AD3" s="23">
        <v>0</v>
      </c>
      <c r="AF3" s="28" t="s">
        <v>6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9</v>
      </c>
      <c r="O4" s="10"/>
      <c r="P4" s="10"/>
      <c r="Q4" s="10" t="s">
        <v>5</v>
      </c>
      <c r="R4" s="10"/>
      <c r="S4" s="10"/>
      <c r="T4" s="10" t="s">
        <v>8</v>
      </c>
      <c r="U4" s="10"/>
      <c r="V4" s="10"/>
      <c r="W4" s="10" t="s">
        <v>11</v>
      </c>
      <c r="X4" s="10"/>
      <c r="Y4" s="10"/>
      <c r="Z4" s="10" t="s">
        <v>13</v>
      </c>
      <c r="AA4" s="10"/>
      <c r="AB4" s="10"/>
      <c r="AC4" s="10" t="s">
        <v>2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8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10</v>
      </c>
      <c r="AA6" s="12">
        <f t="shared" ref="AA6:AA23" si="8">IF($Z$4=Z6,1,0)</f>
        <v>0</v>
      </c>
      <c r="AB6" s="12"/>
      <c r="AC6" s="12" t="s">
        <v>2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12</v>
      </c>
      <c r="F7" s="12">
        <f t="shared" si="1"/>
        <v>0</v>
      </c>
      <c r="G7" s="12"/>
      <c r="H7" s="12" t="s">
        <v>3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5</v>
      </c>
      <c r="R7" s="12">
        <f t="shared" si="5"/>
        <v>1</v>
      </c>
      <c r="S7" s="12"/>
      <c r="T7" s="12" t="s">
        <v>1</v>
      </c>
      <c r="U7" s="12">
        <f t="shared" si="6"/>
        <v>0</v>
      </c>
      <c r="V7" s="12"/>
      <c r="W7" s="12" t="s">
        <v>11</v>
      </c>
      <c r="X7" s="12">
        <f t="shared" si="7"/>
        <v>1</v>
      </c>
      <c r="Y7" s="12"/>
      <c r="Z7" s="12" t="s">
        <v>13</v>
      </c>
      <c r="AA7" s="12">
        <f t="shared" si="8"/>
        <v>1</v>
      </c>
      <c r="AB7" s="12"/>
      <c r="AC7" s="12" t="s">
        <v>2</v>
      </c>
      <c r="AD7" s="12">
        <f t="shared" si="9"/>
        <v>1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6</v>
      </c>
      <c r="D8" s="15"/>
      <c r="E8" s="12" t="s">
        <v>60</v>
      </c>
      <c r="F8" s="12">
        <f t="shared" si="1"/>
        <v>1</v>
      </c>
      <c r="G8" s="12"/>
      <c r="H8" s="12" t="s">
        <v>3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9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</v>
      </c>
      <c r="U8" s="12">
        <f t="shared" si="6"/>
        <v>0</v>
      </c>
      <c r="V8" s="12"/>
      <c r="W8" s="12" t="s">
        <v>11</v>
      </c>
      <c r="X8" s="12">
        <f t="shared" si="7"/>
        <v>1</v>
      </c>
      <c r="Y8" s="12"/>
      <c r="Z8" s="12" t="s">
        <v>60</v>
      </c>
      <c r="AA8" s="12">
        <f t="shared" si="8"/>
        <v>0</v>
      </c>
      <c r="AB8" s="12"/>
      <c r="AC8" s="12" t="s">
        <v>2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6</v>
      </c>
      <c r="D9" s="15"/>
      <c r="E9" s="12" t="s">
        <v>7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0</v>
      </c>
      <c r="L9" s="12">
        <f t="shared" si="3"/>
        <v>1</v>
      </c>
      <c r="M9" s="12"/>
      <c r="N9" s="52" t="s">
        <v>9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1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13</v>
      </c>
      <c r="AA9" s="12">
        <f t="shared" si="8"/>
        <v>1</v>
      </c>
      <c r="AB9" s="12"/>
      <c r="AC9" s="12" t="s">
        <v>2</v>
      </c>
      <c r="AD9" s="12">
        <f t="shared" si="9"/>
        <v>1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44</v>
      </c>
      <c r="C10" s="66">
        <f t="shared" si="0"/>
        <v>6</v>
      </c>
      <c r="D10" s="15"/>
      <c r="E10" s="12" t="s">
        <v>60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9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1</v>
      </c>
      <c r="U10" s="12">
        <f t="shared" si="6"/>
        <v>0</v>
      </c>
      <c r="V10" s="12"/>
      <c r="W10" s="12" t="s">
        <v>11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2</v>
      </c>
      <c r="AD10" s="12">
        <f t="shared" si="9"/>
        <v>1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6</v>
      </c>
      <c r="D11" s="15"/>
      <c r="E11" s="12" t="s">
        <v>12</v>
      </c>
      <c r="F11" s="12">
        <f t="shared" si="1"/>
        <v>0</v>
      </c>
      <c r="G11" s="12"/>
      <c r="H11" s="12" t="s">
        <v>3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17</v>
      </c>
      <c r="R11" s="12">
        <f t="shared" si="5"/>
        <v>0</v>
      </c>
      <c r="S11" s="12"/>
      <c r="T11" s="12" t="s">
        <v>1</v>
      </c>
      <c r="U11" s="12">
        <f t="shared" si="6"/>
        <v>0</v>
      </c>
      <c r="V11" s="12"/>
      <c r="W11" s="12" t="s">
        <v>11</v>
      </c>
      <c r="X11" s="12">
        <f t="shared" si="7"/>
        <v>1</v>
      </c>
      <c r="Y11" s="12"/>
      <c r="Z11" s="12" t="s">
        <v>13</v>
      </c>
      <c r="AA11" s="12">
        <f t="shared" si="8"/>
        <v>1</v>
      </c>
      <c r="AB11" s="12"/>
      <c r="AC11" s="12" t="s">
        <v>2</v>
      </c>
      <c r="AD11" s="12">
        <f t="shared" si="9"/>
        <v>1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6</v>
      </c>
      <c r="D12" s="15"/>
      <c r="E12" s="12" t="s">
        <v>12</v>
      </c>
      <c r="F12" s="12">
        <f t="shared" si="1"/>
        <v>0</v>
      </c>
      <c r="G12" s="12"/>
      <c r="H12" s="12" t="s">
        <v>3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9</v>
      </c>
      <c r="O12" s="12">
        <f t="shared" si="4"/>
        <v>1</v>
      </c>
      <c r="P12" s="12"/>
      <c r="Q12" s="12" t="s">
        <v>17</v>
      </c>
      <c r="R12" s="12">
        <f t="shared" si="5"/>
        <v>0</v>
      </c>
      <c r="S12" s="12"/>
      <c r="T12" s="12" t="s">
        <v>8</v>
      </c>
      <c r="U12" s="12">
        <f t="shared" si="6"/>
        <v>1</v>
      </c>
      <c r="V12" s="12"/>
      <c r="W12" s="12" t="s">
        <v>11</v>
      </c>
      <c r="X12" s="12">
        <f t="shared" si="7"/>
        <v>1</v>
      </c>
      <c r="Y12" s="12"/>
      <c r="Z12" s="12" t="s">
        <v>13</v>
      </c>
      <c r="AA12" s="12">
        <f t="shared" si="8"/>
        <v>1</v>
      </c>
      <c r="AB12" s="12"/>
      <c r="AC12" s="12" t="s">
        <v>2</v>
      </c>
      <c r="AD12" s="12">
        <f t="shared" si="9"/>
        <v>1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24</v>
      </c>
      <c r="C13" s="66">
        <f t="shared" si="0"/>
        <v>6</v>
      </c>
      <c r="D13" s="15"/>
      <c r="E13" s="12" t="s">
        <v>7</v>
      </c>
      <c r="F13" s="12">
        <f t="shared" si="1"/>
        <v>0</v>
      </c>
      <c r="G13" s="12"/>
      <c r="H13" s="12" t="s">
        <v>64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5</v>
      </c>
      <c r="R13" s="12">
        <f t="shared" si="5"/>
        <v>1</v>
      </c>
      <c r="S13" s="12"/>
      <c r="T13" s="12" t="s">
        <v>1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13</v>
      </c>
      <c r="AA13" s="12">
        <f t="shared" si="8"/>
        <v>1</v>
      </c>
      <c r="AB13" s="12"/>
      <c r="AC13" s="12" t="s">
        <v>2</v>
      </c>
      <c r="AD13" s="12">
        <f t="shared" si="9"/>
        <v>1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26</v>
      </c>
      <c r="C14" s="66">
        <f t="shared" si="0"/>
        <v>6</v>
      </c>
      <c r="D14" s="15"/>
      <c r="E14" s="12" t="s">
        <v>7</v>
      </c>
      <c r="F14" s="12">
        <f t="shared" si="1"/>
        <v>0</v>
      </c>
      <c r="G14" s="12"/>
      <c r="H14" s="12" t="s">
        <v>3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9</v>
      </c>
      <c r="O14" s="12">
        <f t="shared" si="4"/>
        <v>1</v>
      </c>
      <c r="P14" s="12"/>
      <c r="Q14" s="12" t="s">
        <v>5</v>
      </c>
      <c r="R14" s="12">
        <f t="shared" si="5"/>
        <v>1</v>
      </c>
      <c r="S14" s="12"/>
      <c r="T14" s="12" t="s">
        <v>1</v>
      </c>
      <c r="U14" s="12">
        <f t="shared" si="6"/>
        <v>0</v>
      </c>
      <c r="V14" s="12"/>
      <c r="W14" s="12" t="s">
        <v>11</v>
      </c>
      <c r="X14" s="12">
        <f t="shared" si="7"/>
        <v>1</v>
      </c>
      <c r="Y14" s="12"/>
      <c r="Z14" s="12" t="s">
        <v>13</v>
      </c>
      <c r="AA14" s="12">
        <f t="shared" si="8"/>
        <v>1</v>
      </c>
      <c r="AB14" s="12"/>
      <c r="AC14" s="12" t="s">
        <v>2</v>
      </c>
      <c r="AD14" s="12">
        <f t="shared" si="9"/>
        <v>1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20</v>
      </c>
      <c r="C15" s="66">
        <f t="shared" si="0"/>
        <v>5</v>
      </c>
      <c r="D15" s="15"/>
      <c r="E15" s="12" t="s">
        <v>7</v>
      </c>
      <c r="F15" s="12">
        <f t="shared" si="1"/>
        <v>0</v>
      </c>
      <c r="G15" s="12"/>
      <c r="H15" s="12" t="s">
        <v>3</v>
      </c>
      <c r="I15" s="12">
        <f t="shared" si="2"/>
        <v>0</v>
      </c>
      <c r="J15" s="12"/>
      <c r="K15" s="12" t="s">
        <v>0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1</v>
      </c>
      <c r="U15" s="12">
        <f t="shared" si="6"/>
        <v>0</v>
      </c>
      <c r="V15" s="12"/>
      <c r="W15" s="12" t="s">
        <v>11</v>
      </c>
      <c r="X15" s="12">
        <f t="shared" si="7"/>
        <v>1</v>
      </c>
      <c r="Y15" s="12"/>
      <c r="Z15" s="12" t="s">
        <v>13</v>
      </c>
      <c r="AA15" s="12">
        <f t="shared" si="8"/>
        <v>1</v>
      </c>
      <c r="AB15" s="12"/>
      <c r="AC15" s="12" t="s">
        <v>2</v>
      </c>
      <c r="AD15" s="12">
        <f t="shared" si="9"/>
        <v>1</v>
      </c>
      <c r="AE15" s="12"/>
      <c r="AF15" s="12" t="s">
        <v>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5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60</v>
      </c>
      <c r="L16" s="12">
        <f t="shared" si="3"/>
        <v>0</v>
      </c>
      <c r="M16" s="12"/>
      <c r="N16" s="12" t="s">
        <v>9</v>
      </c>
      <c r="O16" s="12">
        <f t="shared" si="4"/>
        <v>1</v>
      </c>
      <c r="P16" s="12"/>
      <c r="Q16" s="12" t="s">
        <v>17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11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2</v>
      </c>
      <c r="AD16" s="12">
        <f t="shared" si="9"/>
        <v>1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89</v>
      </c>
      <c r="C17" s="66">
        <f t="shared" si="0"/>
        <v>5</v>
      </c>
      <c r="D17" s="15"/>
      <c r="E17" s="12" t="s">
        <v>60</v>
      </c>
      <c r="F17" s="12">
        <f t="shared" si="1"/>
        <v>1</v>
      </c>
      <c r="G17" s="12"/>
      <c r="H17" s="12" t="s">
        <v>3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9</v>
      </c>
      <c r="O17" s="12">
        <f t="shared" si="4"/>
        <v>1</v>
      </c>
      <c r="P17" s="12"/>
      <c r="Q17" s="12" t="s">
        <v>5</v>
      </c>
      <c r="R17" s="12">
        <f t="shared" si="5"/>
        <v>1</v>
      </c>
      <c r="S17" s="12"/>
      <c r="T17" s="12" t="s">
        <v>1</v>
      </c>
      <c r="U17" s="12">
        <f t="shared" si="6"/>
        <v>0</v>
      </c>
      <c r="V17" s="12"/>
      <c r="W17" s="12" t="s">
        <v>16</v>
      </c>
      <c r="X17" s="12">
        <f t="shared" si="7"/>
        <v>0</v>
      </c>
      <c r="Y17" s="12"/>
      <c r="Z17" s="12" t="s">
        <v>10</v>
      </c>
      <c r="AA17" s="12">
        <f t="shared" si="8"/>
        <v>0</v>
      </c>
      <c r="AB17" s="12"/>
      <c r="AC17" s="12" t="s">
        <v>2</v>
      </c>
      <c r="AD17" s="12">
        <f t="shared" si="9"/>
        <v>1</v>
      </c>
      <c r="AE17" s="12"/>
      <c r="AF17" s="12" t="s">
        <v>4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5</v>
      </c>
      <c r="D18" s="15"/>
      <c r="E18" s="12" t="s">
        <v>60</v>
      </c>
      <c r="F18" s="12">
        <f t="shared" si="1"/>
        <v>1</v>
      </c>
      <c r="G18" s="12"/>
      <c r="H18" s="12" t="s">
        <v>3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11</v>
      </c>
      <c r="X18" s="12">
        <f t="shared" si="7"/>
        <v>1</v>
      </c>
      <c r="Y18" s="12"/>
      <c r="Z18" s="12" t="s">
        <v>13</v>
      </c>
      <c r="AA18" s="12">
        <f t="shared" si="8"/>
        <v>1</v>
      </c>
      <c r="AB18" s="12"/>
      <c r="AC18" s="12" t="s">
        <v>2</v>
      </c>
      <c r="AD18" s="12">
        <f t="shared" si="9"/>
        <v>1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5</v>
      </c>
      <c r="D19" s="15"/>
      <c r="E19" s="12" t="s">
        <v>60</v>
      </c>
      <c r="F19" s="12">
        <f t="shared" si="1"/>
        <v>1</v>
      </c>
      <c r="G19" s="12"/>
      <c r="H19" s="12" t="s">
        <v>3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17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2</v>
      </c>
      <c r="AD19" s="12">
        <f t="shared" si="9"/>
        <v>1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5</v>
      </c>
      <c r="D20" s="15"/>
      <c r="E20" s="12" t="s">
        <v>7</v>
      </c>
      <c r="F20" s="12">
        <f t="shared" si="1"/>
        <v>0</v>
      </c>
      <c r="G20" s="12"/>
      <c r="H20" s="12" t="s">
        <v>3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9</v>
      </c>
      <c r="O20" s="12">
        <f t="shared" si="4"/>
        <v>1</v>
      </c>
      <c r="P20" s="12"/>
      <c r="Q20" s="12" t="s">
        <v>17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11</v>
      </c>
      <c r="X20" s="12">
        <f t="shared" si="7"/>
        <v>1</v>
      </c>
      <c r="Y20" s="12"/>
      <c r="Z20" s="12" t="s">
        <v>13</v>
      </c>
      <c r="AA20" s="12">
        <f t="shared" si="8"/>
        <v>1</v>
      </c>
      <c r="AB20" s="12"/>
      <c r="AC20" s="12" t="s">
        <v>2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1</v>
      </c>
      <c r="P21" s="12"/>
      <c r="Q21" s="12" t="s">
        <v>17</v>
      </c>
      <c r="R21" s="12">
        <f t="shared" si="5"/>
        <v>0</v>
      </c>
      <c r="S21" s="12"/>
      <c r="T21" s="12" t="s">
        <v>1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13</v>
      </c>
      <c r="AA21" s="12">
        <f t="shared" si="8"/>
        <v>1</v>
      </c>
      <c r="AB21" s="12"/>
      <c r="AC21" s="12" t="s">
        <v>2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4</v>
      </c>
      <c r="D22" s="15"/>
      <c r="E22" s="12" t="s">
        <v>7</v>
      </c>
      <c r="F22" s="12">
        <f t="shared" si="1"/>
        <v>0</v>
      </c>
      <c r="G22" s="12"/>
      <c r="H22" s="12" t="s">
        <v>60</v>
      </c>
      <c r="I22" s="12">
        <f t="shared" si="2"/>
        <v>1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2</v>
      </c>
      <c r="AD22" s="12">
        <f t="shared" si="9"/>
        <v>1</v>
      </c>
      <c r="AE22" s="12"/>
      <c r="AF22" s="12" t="s">
        <v>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22</v>
      </c>
      <c r="C23" s="66">
        <f t="shared" si="0"/>
        <v>3</v>
      </c>
      <c r="D23" s="15"/>
      <c r="E23" s="12" t="s">
        <v>7</v>
      </c>
      <c r="F23" s="12">
        <f t="shared" si="1"/>
        <v>0</v>
      </c>
      <c r="G23" s="12"/>
      <c r="H23" s="12" t="s">
        <v>60</v>
      </c>
      <c r="I23" s="12">
        <f t="shared" si="2"/>
        <v>1</v>
      </c>
      <c r="J23" s="12"/>
      <c r="K23" s="12" t="s">
        <v>14</v>
      </c>
      <c r="L23" s="12">
        <f t="shared" si="3"/>
        <v>0</v>
      </c>
      <c r="M23" s="12"/>
      <c r="N23" s="12" t="s">
        <v>9</v>
      </c>
      <c r="O23" s="12">
        <f t="shared" si="4"/>
        <v>1</v>
      </c>
      <c r="P23" s="12"/>
      <c r="Q23" s="12" t="s">
        <v>5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33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34" priority="13" operator="greaterThan">
      <formula>0</formula>
    </cfRule>
  </conditionalFormatting>
  <conditionalFormatting sqref="F22">
    <cfRule type="cellIs" dxfId="333" priority="12" operator="greaterThan">
      <formula>0</formula>
    </cfRule>
  </conditionalFormatting>
  <conditionalFormatting sqref="L22 O22 R22 U22 X22 AA22 AD22 AG22">
    <cfRule type="cellIs" dxfId="332" priority="11" operator="greaterThan">
      <formula>0</formula>
    </cfRule>
  </conditionalFormatting>
  <conditionalFormatting sqref="F23">
    <cfRule type="cellIs" dxfId="331" priority="10" operator="greaterThan">
      <formula>0</formula>
    </cfRule>
  </conditionalFormatting>
  <conditionalFormatting sqref="L23 O23 R23 U23 X23 AA23 AD23 AG23">
    <cfRule type="cellIs" dxfId="330" priority="9" operator="greaterThan">
      <formula>0</formula>
    </cfRule>
  </conditionalFormatting>
  <conditionalFormatting sqref="F24">
    <cfRule type="cellIs" dxfId="329" priority="8" operator="greaterThan">
      <formula>0</formula>
    </cfRule>
  </conditionalFormatting>
  <conditionalFormatting sqref="I24 L24 O24 R24 U24 X24 AA24 AD24 AG24">
    <cfRule type="cellIs" dxfId="328" priority="7" operator="greaterThan">
      <formula>0</formula>
    </cfRule>
  </conditionalFormatting>
  <conditionalFormatting sqref="F9">
    <cfRule type="cellIs" dxfId="327" priority="6" operator="greaterThan">
      <formula>0</formula>
    </cfRule>
  </conditionalFormatting>
  <conditionalFormatting sqref="I9 L9 O9 R9 U9 X9 AA9 AD9 AG9">
    <cfRule type="cellIs" dxfId="326" priority="5" operator="greaterThan">
      <formula>0</formula>
    </cfRule>
  </conditionalFormatting>
  <conditionalFormatting sqref="F19">
    <cfRule type="cellIs" dxfId="325" priority="4" operator="greaterThan">
      <formula>0</formula>
    </cfRule>
  </conditionalFormatting>
  <conditionalFormatting sqref="L19 O19 R19 U19 X19 AA19 AD19 AG19">
    <cfRule type="cellIs" dxfId="324" priority="3" operator="greaterThan">
      <formula>0</formula>
    </cfRule>
  </conditionalFormatting>
  <conditionalFormatting sqref="F21">
    <cfRule type="cellIs" dxfId="323" priority="2" operator="greaterThan">
      <formula>0</formula>
    </cfRule>
  </conditionalFormatting>
  <conditionalFormatting sqref="L21 O21 R21 U21 X21 AA21 AD21 AG21">
    <cfRule type="cellIs" dxfId="32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0" sqref="W40"/>
    </sheetView>
  </sheetViews>
  <sheetFormatPr defaultColWidth="9.140625" defaultRowHeight="15" x14ac:dyDescent="0.25"/>
  <cols>
    <col min="1" max="1" width="6.42578125" style="6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</v>
      </c>
      <c r="F2" s="22">
        <v>3</v>
      </c>
      <c r="H2" s="28" t="s">
        <v>5</v>
      </c>
      <c r="I2" s="23">
        <v>4</v>
      </c>
      <c r="K2" s="28" t="s">
        <v>14</v>
      </c>
      <c r="L2" s="23">
        <v>3</v>
      </c>
      <c r="N2" s="28" t="s">
        <v>9</v>
      </c>
      <c r="O2" s="23">
        <v>0</v>
      </c>
      <c r="Q2" s="28" t="s">
        <v>0</v>
      </c>
      <c r="R2" s="23">
        <v>3</v>
      </c>
      <c r="T2" s="28" t="s">
        <v>8</v>
      </c>
      <c r="U2" s="23">
        <v>0</v>
      </c>
      <c r="W2" s="28" t="s">
        <v>15</v>
      </c>
      <c r="X2" s="23">
        <v>2</v>
      </c>
      <c r="Z2" s="28" t="s">
        <v>4</v>
      </c>
      <c r="AA2" s="23">
        <v>0</v>
      </c>
      <c r="AC2" s="28" t="s">
        <v>7</v>
      </c>
      <c r="AD2" s="23">
        <v>1</v>
      </c>
      <c r="AF2" s="28" t="s">
        <v>18</v>
      </c>
      <c r="AG2" s="20">
        <v>1</v>
      </c>
    </row>
    <row r="3" spans="1:34" ht="18.75" customHeight="1" x14ac:dyDescent="0.3">
      <c r="A3" s="30"/>
      <c r="B3" s="30"/>
      <c r="C3" s="47" t="s">
        <v>137</v>
      </c>
      <c r="D3" s="4"/>
      <c r="E3" s="27" t="s">
        <v>17</v>
      </c>
      <c r="F3" s="22">
        <v>0</v>
      </c>
      <c r="H3" s="28" t="s">
        <v>64</v>
      </c>
      <c r="I3" s="23">
        <v>2</v>
      </c>
      <c r="K3" s="28" t="s">
        <v>16</v>
      </c>
      <c r="L3" s="23">
        <v>0</v>
      </c>
      <c r="N3" s="28" t="s">
        <v>3</v>
      </c>
      <c r="O3" s="23">
        <v>0</v>
      </c>
      <c r="Q3" s="28" t="s">
        <v>11</v>
      </c>
      <c r="R3" s="23">
        <v>2</v>
      </c>
      <c r="T3" s="28" t="s">
        <v>2</v>
      </c>
      <c r="U3" s="23">
        <v>1</v>
      </c>
      <c r="W3" s="28" t="s">
        <v>6</v>
      </c>
      <c r="X3" s="23">
        <v>2</v>
      </c>
      <c r="Z3" s="28" t="s">
        <v>10</v>
      </c>
      <c r="AA3" s="23">
        <v>0</v>
      </c>
      <c r="AC3" s="28" t="s">
        <v>13</v>
      </c>
      <c r="AD3" s="23">
        <v>1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5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2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 t="shared" ref="C6:C23" si="0">SUM(F6,I6,L6,O6,R6,U6,X6,AA6,AD6,AG6)</f>
        <v>6</v>
      </c>
      <c r="D6" s="15"/>
      <c r="E6" s="12" t="s">
        <v>1</v>
      </c>
      <c r="F6" s="12">
        <f t="shared" ref="F6:F23" si="1">IF($E$4=E6,1,0)</f>
        <v>1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6</v>
      </c>
      <c r="X6" s="12">
        <f t="shared" ref="X6:X23" si="7">IF($W$4=W6,1,0)</f>
        <v>0</v>
      </c>
      <c r="Y6" s="12"/>
      <c r="Z6" s="12" t="s">
        <v>4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18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0</v>
      </c>
      <c r="Y7" s="12"/>
      <c r="Z7" s="12" t="s">
        <v>4</v>
      </c>
      <c r="AA7" s="12">
        <f t="shared" si="8"/>
        <v>0</v>
      </c>
      <c r="AB7" s="12"/>
      <c r="AC7" s="12" t="s">
        <v>13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44</v>
      </c>
      <c r="C8" s="4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0</v>
      </c>
      <c r="Y8" s="12"/>
      <c r="Z8" s="12" t="s">
        <v>4</v>
      </c>
      <c r="AA8" s="12">
        <f t="shared" si="8"/>
        <v>0</v>
      </c>
      <c r="AB8" s="12"/>
      <c r="AC8" s="12" t="s">
        <v>60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24</v>
      </c>
      <c r="C9" s="46">
        <f t="shared" si="0"/>
        <v>6</v>
      </c>
      <c r="D9" s="15"/>
      <c r="E9" s="12" t="s">
        <v>1</v>
      </c>
      <c r="F9" s="12">
        <f t="shared" si="1"/>
        <v>1</v>
      </c>
      <c r="G9" s="12"/>
      <c r="H9" s="12" t="s">
        <v>5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0</v>
      </c>
      <c r="Y9" s="12"/>
      <c r="Z9" s="12" t="s">
        <v>4</v>
      </c>
      <c r="AA9" s="12">
        <f t="shared" si="8"/>
        <v>0</v>
      </c>
      <c r="AB9" s="12"/>
      <c r="AC9" s="12" t="s">
        <v>7</v>
      </c>
      <c r="AD9" s="12">
        <f t="shared" si="9"/>
        <v>0</v>
      </c>
      <c r="AE9" s="12"/>
      <c r="AF9" s="12" t="s">
        <v>18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5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52" t="s">
        <v>9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6</v>
      </c>
      <c r="X10" s="12">
        <f t="shared" si="7"/>
        <v>0</v>
      </c>
      <c r="Y10" s="12"/>
      <c r="Z10" s="12" t="s">
        <v>4</v>
      </c>
      <c r="AA10" s="12">
        <f t="shared" si="8"/>
        <v>0</v>
      </c>
      <c r="AB10" s="12"/>
      <c r="AC10" s="12" t="s">
        <v>7</v>
      </c>
      <c r="AD10" s="12">
        <f t="shared" si="9"/>
        <v>0</v>
      </c>
      <c r="AE10" s="12"/>
      <c r="AF10" s="12" t="s">
        <v>18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5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6</v>
      </c>
      <c r="X11" s="12">
        <f t="shared" si="7"/>
        <v>0</v>
      </c>
      <c r="Y11" s="12"/>
      <c r="Z11" s="12" t="s">
        <v>4</v>
      </c>
      <c r="AA11" s="12">
        <f t="shared" si="8"/>
        <v>0</v>
      </c>
      <c r="AB11" s="12"/>
      <c r="AC11" s="12" t="s">
        <v>7</v>
      </c>
      <c r="AD11" s="12">
        <f t="shared" si="9"/>
        <v>0</v>
      </c>
      <c r="AE11" s="12"/>
      <c r="AF11" s="12" t="s">
        <v>18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5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11</v>
      </c>
      <c r="R12" s="12">
        <f t="shared" si="5"/>
        <v>0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0</v>
      </c>
      <c r="Y12" s="12"/>
      <c r="Z12" s="12" t="s">
        <v>4</v>
      </c>
      <c r="AA12" s="12">
        <f t="shared" si="8"/>
        <v>0</v>
      </c>
      <c r="AB12" s="12"/>
      <c r="AC12" s="12" t="s">
        <v>13</v>
      </c>
      <c r="AD12" s="12">
        <f t="shared" si="9"/>
        <v>0</v>
      </c>
      <c r="AE12" s="12"/>
      <c r="AF12" s="12" t="s">
        <v>18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5</v>
      </c>
      <c r="I13" s="12">
        <f t="shared" si="2"/>
        <v>1</v>
      </c>
      <c r="J13" s="12"/>
      <c r="K13" s="12" t="s">
        <v>14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0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6</v>
      </c>
      <c r="X13" s="12">
        <f t="shared" si="7"/>
        <v>0</v>
      </c>
      <c r="Y13" s="12"/>
      <c r="Z13" s="12" t="s">
        <v>4</v>
      </c>
      <c r="AA13" s="12">
        <f t="shared" si="8"/>
        <v>0</v>
      </c>
      <c r="AB13" s="12"/>
      <c r="AC13" s="12" t="s">
        <v>7</v>
      </c>
      <c r="AD13" s="12">
        <f t="shared" si="9"/>
        <v>0</v>
      </c>
      <c r="AE13" s="12"/>
      <c r="AF13" s="12" t="s">
        <v>12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25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5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</v>
      </c>
      <c r="X14" s="12">
        <f t="shared" si="7"/>
        <v>0</v>
      </c>
      <c r="Y14" s="12"/>
      <c r="Z14" s="12" t="s">
        <v>4</v>
      </c>
      <c r="AA14" s="12">
        <f t="shared" si="8"/>
        <v>0</v>
      </c>
      <c r="AB14" s="12"/>
      <c r="AC14" s="12" t="s">
        <v>7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27</v>
      </c>
      <c r="C15" s="66">
        <f t="shared" si="0"/>
        <v>4</v>
      </c>
      <c r="D15" s="15"/>
      <c r="E15" s="12" t="s">
        <v>1</v>
      </c>
      <c r="F15" s="12">
        <f t="shared" si="1"/>
        <v>1</v>
      </c>
      <c r="G15" s="12"/>
      <c r="H15" s="12" t="s">
        <v>5</v>
      </c>
      <c r="I15" s="12">
        <f t="shared" si="2"/>
        <v>1</v>
      </c>
      <c r="J15" s="12"/>
      <c r="K15" s="12" t="s">
        <v>14</v>
      </c>
      <c r="L15" s="12">
        <f t="shared" si="3"/>
        <v>1</v>
      </c>
      <c r="M15" s="12"/>
      <c r="N15" s="12" t="s">
        <v>3</v>
      </c>
      <c r="O15" s="12">
        <f t="shared" si="4"/>
        <v>0</v>
      </c>
      <c r="P15" s="12"/>
      <c r="Q15" s="12" t="s">
        <v>0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6</v>
      </c>
      <c r="X15" s="12">
        <f t="shared" si="7"/>
        <v>0</v>
      </c>
      <c r="Y15" s="12"/>
      <c r="Z15" s="12" t="s">
        <v>4</v>
      </c>
      <c r="AA15" s="12">
        <f t="shared" si="8"/>
        <v>0</v>
      </c>
      <c r="AB15" s="12"/>
      <c r="AC15" s="12" t="s">
        <v>7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6</v>
      </c>
      <c r="X16" s="12">
        <f t="shared" si="7"/>
        <v>0</v>
      </c>
      <c r="Y16" s="12"/>
      <c r="Z16" s="12" t="s">
        <v>4</v>
      </c>
      <c r="AA16" s="12">
        <f t="shared" si="8"/>
        <v>0</v>
      </c>
      <c r="AB16" s="12"/>
      <c r="AC16" s="12" t="s">
        <v>7</v>
      </c>
      <c r="AD16" s="12">
        <f t="shared" si="9"/>
        <v>0</v>
      </c>
      <c r="AE16" s="12"/>
      <c r="AF16" s="12" t="s">
        <v>18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5</v>
      </c>
      <c r="I17" s="12">
        <f t="shared" si="2"/>
        <v>1</v>
      </c>
      <c r="J17" s="12"/>
      <c r="K17" s="12" t="s">
        <v>14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60</v>
      </c>
      <c r="U17" s="12">
        <f t="shared" si="6"/>
        <v>0</v>
      </c>
      <c r="V17" s="12"/>
      <c r="W17" s="12" t="s">
        <v>6</v>
      </c>
      <c r="X17" s="12">
        <f t="shared" si="7"/>
        <v>0</v>
      </c>
      <c r="Y17" s="12"/>
      <c r="Z17" s="12" t="s">
        <v>4</v>
      </c>
      <c r="AA17" s="12">
        <f t="shared" si="8"/>
        <v>0</v>
      </c>
      <c r="AB17" s="12"/>
      <c r="AC17" s="12" t="s">
        <v>7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0</v>
      </c>
      <c r="Y18" s="12"/>
      <c r="Z18" s="12" t="s">
        <v>4</v>
      </c>
      <c r="AA18" s="12">
        <f t="shared" si="8"/>
        <v>0</v>
      </c>
      <c r="AB18" s="12"/>
      <c r="AC18" s="12" t="s">
        <v>7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6</v>
      </c>
      <c r="X19" s="12">
        <f t="shared" si="7"/>
        <v>0</v>
      </c>
      <c r="Y19" s="12"/>
      <c r="Z19" s="12" t="s">
        <v>4</v>
      </c>
      <c r="AA19" s="12">
        <f t="shared" si="8"/>
        <v>0</v>
      </c>
      <c r="AB19" s="12"/>
      <c r="AC19" s="12" t="s">
        <v>60</v>
      </c>
      <c r="AD19" s="12">
        <f t="shared" si="9"/>
        <v>1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4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14</v>
      </c>
      <c r="L20" s="12">
        <f t="shared" si="3"/>
        <v>1</v>
      </c>
      <c r="M20" s="12"/>
      <c r="N20" s="12" t="s">
        <v>9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0</v>
      </c>
      <c r="Y20" s="12"/>
      <c r="Z20" s="12" t="s">
        <v>4</v>
      </c>
      <c r="AA20" s="12">
        <f t="shared" si="8"/>
        <v>0</v>
      </c>
      <c r="AB20" s="12"/>
      <c r="AC20" s="12" t="s">
        <v>13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9</v>
      </c>
      <c r="O21" s="12">
        <f t="shared" si="4"/>
        <v>0</v>
      </c>
      <c r="P21" s="12"/>
      <c r="Q21" s="12" t="s">
        <v>11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</v>
      </c>
      <c r="X21" s="12">
        <f t="shared" si="7"/>
        <v>0</v>
      </c>
      <c r="Y21" s="12"/>
      <c r="Z21" s="12" t="s">
        <v>4</v>
      </c>
      <c r="AA21" s="12">
        <f t="shared" si="8"/>
        <v>0</v>
      </c>
      <c r="AB21" s="12"/>
      <c r="AC21" s="12" t="s">
        <v>60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</v>
      </c>
      <c r="X22" s="12">
        <f t="shared" si="7"/>
        <v>0</v>
      </c>
      <c r="Y22" s="12"/>
      <c r="Z22" s="12" t="s">
        <v>4</v>
      </c>
      <c r="AA22" s="12">
        <f t="shared" si="8"/>
        <v>0</v>
      </c>
      <c r="AB22" s="12"/>
      <c r="AC22" s="12" t="s">
        <v>7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64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9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</v>
      </c>
      <c r="X23" s="12">
        <f t="shared" si="7"/>
        <v>0</v>
      </c>
      <c r="Y23" s="12"/>
      <c r="Z23" s="12" t="s">
        <v>4</v>
      </c>
      <c r="AA23" s="12">
        <f t="shared" si="8"/>
        <v>0</v>
      </c>
      <c r="AB23" s="12"/>
      <c r="AC23" s="12" t="s">
        <v>7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2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20" priority="13" operator="greaterThan">
      <formula>0</formula>
    </cfRule>
  </conditionalFormatting>
  <conditionalFormatting sqref="F22">
    <cfRule type="cellIs" dxfId="319" priority="12" operator="greaterThan">
      <formula>0</formula>
    </cfRule>
  </conditionalFormatting>
  <conditionalFormatting sqref="L22 O22 R22 U22 X22 AA22 AD22 AG22">
    <cfRule type="cellIs" dxfId="318" priority="11" operator="greaterThan">
      <formula>0</formula>
    </cfRule>
  </conditionalFormatting>
  <conditionalFormatting sqref="F23">
    <cfRule type="cellIs" dxfId="317" priority="10" operator="greaterThan">
      <formula>0</formula>
    </cfRule>
  </conditionalFormatting>
  <conditionalFormatting sqref="L23 O23 R23 U23 X23 AA23 AD23 AG23">
    <cfRule type="cellIs" dxfId="316" priority="9" operator="greaterThan">
      <formula>0</formula>
    </cfRule>
  </conditionalFormatting>
  <conditionalFormatting sqref="F24">
    <cfRule type="cellIs" dxfId="315" priority="8" operator="greaterThan">
      <formula>0</formula>
    </cfRule>
  </conditionalFormatting>
  <conditionalFormatting sqref="I24 L24 O24 R24 U24 X24 AA24 AD24 AG24">
    <cfRule type="cellIs" dxfId="314" priority="7" operator="greaterThan">
      <formula>0</formula>
    </cfRule>
  </conditionalFormatting>
  <conditionalFormatting sqref="F9">
    <cfRule type="cellIs" dxfId="313" priority="6" operator="greaterThan">
      <formula>0</formula>
    </cfRule>
  </conditionalFormatting>
  <conditionalFormatting sqref="I9 L9 O9 R9 U9 X9 AA9 AD9 AG9">
    <cfRule type="cellIs" dxfId="312" priority="5" operator="greaterThan">
      <formula>0</formula>
    </cfRule>
  </conditionalFormatting>
  <conditionalFormatting sqref="F19">
    <cfRule type="cellIs" dxfId="311" priority="4" operator="greaterThan">
      <formula>0</formula>
    </cfRule>
  </conditionalFormatting>
  <conditionalFormatting sqref="L19 O19 R19 U19 X19 AA19 AD19 AG19">
    <cfRule type="cellIs" dxfId="310" priority="3" operator="greaterThan">
      <formula>0</formula>
    </cfRule>
  </conditionalFormatting>
  <conditionalFormatting sqref="F21">
    <cfRule type="cellIs" dxfId="309" priority="2" operator="greaterThan">
      <formula>0</formula>
    </cfRule>
  </conditionalFormatting>
  <conditionalFormatting sqref="L21 O21 R21 U21 X21 AA21 AD21 AG21">
    <cfRule type="cellIs" dxfId="30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42" sqref="W42"/>
    </sheetView>
  </sheetViews>
  <sheetFormatPr defaultColWidth="9.140625" defaultRowHeight="15" x14ac:dyDescent="0.25"/>
  <cols>
    <col min="1" max="1" width="6.42578125" style="6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2</v>
      </c>
      <c r="F2" s="22">
        <v>4</v>
      </c>
      <c r="H2" s="28" t="s">
        <v>10</v>
      </c>
      <c r="I2" s="23">
        <v>1</v>
      </c>
      <c r="K2" s="28" t="s">
        <v>3</v>
      </c>
      <c r="L2" s="23">
        <v>1</v>
      </c>
      <c r="N2" s="28" t="s">
        <v>7</v>
      </c>
      <c r="O2" s="23">
        <v>1</v>
      </c>
      <c r="Q2" s="28" t="s">
        <v>6</v>
      </c>
      <c r="R2" s="23">
        <v>0</v>
      </c>
      <c r="T2" s="28" t="s">
        <v>15</v>
      </c>
      <c r="U2" s="23">
        <v>1</v>
      </c>
      <c r="W2" s="28" t="s">
        <v>13</v>
      </c>
      <c r="X2" s="23">
        <v>1</v>
      </c>
      <c r="Z2" s="28" t="s">
        <v>16</v>
      </c>
      <c r="AA2" s="23">
        <v>1</v>
      </c>
      <c r="AC2" s="28" t="s">
        <v>17</v>
      </c>
      <c r="AD2" s="23">
        <v>2</v>
      </c>
      <c r="AF2" s="28" t="s">
        <v>64</v>
      </c>
      <c r="AG2" s="20">
        <v>0</v>
      </c>
    </row>
    <row r="3" spans="1:34" ht="18.75" customHeight="1" x14ac:dyDescent="0.3">
      <c r="A3" s="30"/>
      <c r="B3" s="30"/>
      <c r="C3" s="47" t="s">
        <v>138</v>
      </c>
      <c r="D3" s="4"/>
      <c r="E3" s="27" t="s">
        <v>9</v>
      </c>
      <c r="F3" s="22">
        <v>0</v>
      </c>
      <c r="H3" s="28" t="s">
        <v>0</v>
      </c>
      <c r="I3" s="23">
        <v>2</v>
      </c>
      <c r="K3" s="28" t="s">
        <v>14</v>
      </c>
      <c r="L3" s="23">
        <v>2</v>
      </c>
      <c r="N3" s="28" t="s">
        <v>1</v>
      </c>
      <c r="O3" s="23">
        <v>1</v>
      </c>
      <c r="Q3" s="28" t="s">
        <v>5</v>
      </c>
      <c r="R3" s="23">
        <v>2</v>
      </c>
      <c r="T3" s="28" t="s">
        <v>12</v>
      </c>
      <c r="U3" s="23">
        <v>2</v>
      </c>
      <c r="W3" s="28" t="s">
        <v>4</v>
      </c>
      <c r="X3" s="23">
        <v>2</v>
      </c>
      <c r="Z3" s="28" t="s">
        <v>18</v>
      </c>
      <c r="AA3" s="23">
        <v>0</v>
      </c>
      <c r="AC3" s="28" t="s">
        <v>11</v>
      </c>
      <c r="AD3" s="23">
        <v>1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0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5</v>
      </c>
      <c r="R4" s="10"/>
      <c r="S4" s="10"/>
      <c r="T4" s="10" t="s">
        <v>12</v>
      </c>
      <c r="U4" s="10"/>
      <c r="V4" s="10"/>
      <c r="W4" s="10" t="s">
        <v>4</v>
      </c>
      <c r="X4" s="10"/>
      <c r="Y4" s="10"/>
      <c r="Z4" s="10" t="s">
        <v>16</v>
      </c>
      <c r="AA4" s="10"/>
      <c r="AB4" s="10"/>
      <c r="AC4" s="10" t="s">
        <v>17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23</v>
      </c>
      <c r="C6" s="61">
        <f t="shared" ref="C6:C23" si="0">SUM(F6,I6,L6,O6,R6,U6,X6,AA6,AD6,AG6)</f>
        <v>6</v>
      </c>
      <c r="D6" s="15"/>
      <c r="E6" s="12" t="s">
        <v>2</v>
      </c>
      <c r="F6" s="12">
        <f t="shared" ref="F6:F23" si="1">IF($E$4=E6,1,0)</f>
        <v>1</v>
      </c>
      <c r="G6" s="12"/>
      <c r="H6" s="12" t="s">
        <v>0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</v>
      </c>
      <c r="R6" s="12">
        <f t="shared" ref="R6:R23" si="5">IF($Q$4=Q6,1,0)</f>
        <v>0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16</v>
      </c>
      <c r="AA6" s="12">
        <f t="shared" ref="AA6:AA23" si="8">IF($Z$4=Z6,1,0)</f>
        <v>1</v>
      </c>
      <c r="AB6" s="12"/>
      <c r="AC6" s="12" t="s">
        <v>17</v>
      </c>
      <c r="AD6" s="12">
        <f t="shared" ref="AD6:AD23" si="9">IF($AC$4=AC6,1,0)</f>
        <v>1</v>
      </c>
      <c r="AE6" s="12"/>
      <c r="AF6" s="12" t="s">
        <v>64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26</v>
      </c>
      <c r="C7" s="61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0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</v>
      </c>
      <c r="R7" s="12">
        <f t="shared" si="5"/>
        <v>0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11</v>
      </c>
      <c r="AD7" s="12">
        <f t="shared" si="9"/>
        <v>0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20</v>
      </c>
      <c r="C8" s="66">
        <f t="shared" si="0"/>
        <v>5</v>
      </c>
      <c r="D8" s="15"/>
      <c r="E8" s="12" t="s">
        <v>60</v>
      </c>
      <c r="F8" s="12">
        <f t="shared" si="1"/>
        <v>0</v>
      </c>
      <c r="G8" s="12"/>
      <c r="H8" s="12" t="s">
        <v>0</v>
      </c>
      <c r="I8" s="12">
        <f t="shared" si="2"/>
        <v>1</v>
      </c>
      <c r="J8" s="12"/>
      <c r="K8" s="12" t="s">
        <v>60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</v>
      </c>
      <c r="R8" s="12">
        <f t="shared" si="5"/>
        <v>0</v>
      </c>
      <c r="S8" s="12"/>
      <c r="T8" s="12" t="s">
        <v>15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16</v>
      </c>
      <c r="AA8" s="12">
        <f t="shared" si="8"/>
        <v>1</v>
      </c>
      <c r="AB8" s="12"/>
      <c r="AC8" s="12" t="s">
        <v>17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5</v>
      </c>
      <c r="D9" s="15"/>
      <c r="E9" s="12" t="s">
        <v>2</v>
      </c>
      <c r="F9" s="12">
        <f t="shared" si="1"/>
        <v>1</v>
      </c>
      <c r="G9" s="12"/>
      <c r="H9" s="12" t="s">
        <v>0</v>
      </c>
      <c r="I9" s="12">
        <f t="shared" si="2"/>
        <v>1</v>
      </c>
      <c r="J9" s="12"/>
      <c r="K9" s="12" t="s">
        <v>14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6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0</v>
      </c>
      <c r="Y9" s="12"/>
      <c r="Z9" s="12" t="s">
        <v>16</v>
      </c>
      <c r="AA9" s="12">
        <f t="shared" si="8"/>
        <v>1</v>
      </c>
      <c r="AB9" s="12"/>
      <c r="AC9" s="12" t="s">
        <v>11</v>
      </c>
      <c r="AD9" s="12">
        <f t="shared" si="9"/>
        <v>0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63</v>
      </c>
      <c r="C10" s="66">
        <f t="shared" si="0"/>
        <v>5</v>
      </c>
      <c r="D10" s="15"/>
      <c r="E10" s="12" t="s">
        <v>60</v>
      </c>
      <c r="F10" s="12">
        <f t="shared" si="1"/>
        <v>0</v>
      </c>
      <c r="G10" s="12"/>
      <c r="H10" s="12" t="s">
        <v>0</v>
      </c>
      <c r="I10" s="12">
        <f t="shared" si="2"/>
        <v>1</v>
      </c>
      <c r="J10" s="12"/>
      <c r="K10" s="12" t="s">
        <v>14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6</v>
      </c>
      <c r="R10" s="12">
        <f t="shared" si="5"/>
        <v>0</v>
      </c>
      <c r="S10" s="12"/>
      <c r="T10" s="12" t="s">
        <v>15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16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64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28</v>
      </c>
      <c r="C11" s="66">
        <f t="shared" si="0"/>
        <v>5</v>
      </c>
      <c r="D11" s="15"/>
      <c r="E11" s="12" t="s">
        <v>60</v>
      </c>
      <c r="F11" s="12">
        <f t="shared" si="1"/>
        <v>0</v>
      </c>
      <c r="G11" s="12"/>
      <c r="H11" s="12" t="s">
        <v>0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1</v>
      </c>
      <c r="O11" s="12">
        <f t="shared" si="4"/>
        <v>0</v>
      </c>
      <c r="P11" s="12"/>
      <c r="Q11" s="12" t="s">
        <v>6</v>
      </c>
      <c r="R11" s="12">
        <f t="shared" si="5"/>
        <v>0</v>
      </c>
      <c r="S11" s="12"/>
      <c r="T11" s="12" t="s">
        <v>15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16</v>
      </c>
      <c r="AA11" s="12">
        <f t="shared" si="8"/>
        <v>1</v>
      </c>
      <c r="AB11" s="12"/>
      <c r="AC11" s="12" t="s">
        <v>17</v>
      </c>
      <c r="AD11" s="12">
        <f t="shared" si="9"/>
        <v>1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2</v>
      </c>
      <c r="F12" s="12">
        <f t="shared" si="1"/>
        <v>1</v>
      </c>
      <c r="G12" s="12"/>
      <c r="H12" s="12" t="s">
        <v>0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1</v>
      </c>
      <c r="O12" s="12">
        <f t="shared" si="4"/>
        <v>0</v>
      </c>
      <c r="P12" s="12"/>
      <c r="Q12" s="12" t="s">
        <v>6</v>
      </c>
      <c r="R12" s="12">
        <f t="shared" si="5"/>
        <v>0</v>
      </c>
      <c r="S12" s="12"/>
      <c r="T12" s="12" t="s">
        <v>15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16</v>
      </c>
      <c r="AA12" s="12">
        <f t="shared" si="8"/>
        <v>1</v>
      </c>
      <c r="AB12" s="12"/>
      <c r="AC12" s="12" t="s">
        <v>11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0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6</v>
      </c>
      <c r="R13" s="12">
        <f t="shared" si="5"/>
        <v>0</v>
      </c>
      <c r="S13" s="12"/>
      <c r="T13" s="12" t="s">
        <v>15</v>
      </c>
      <c r="U13" s="12">
        <f t="shared" si="6"/>
        <v>0</v>
      </c>
      <c r="V13" s="12"/>
      <c r="W13" s="12" t="s">
        <v>60</v>
      </c>
      <c r="X13" s="12">
        <f t="shared" si="7"/>
        <v>0</v>
      </c>
      <c r="Y13" s="12"/>
      <c r="Z13" s="12" t="s">
        <v>16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64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43</v>
      </c>
      <c r="C14" s="66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0</v>
      </c>
      <c r="I14" s="12">
        <f t="shared" si="2"/>
        <v>1</v>
      </c>
      <c r="J14" s="12"/>
      <c r="K14" s="12" t="s">
        <v>14</v>
      </c>
      <c r="L14" s="12">
        <f t="shared" si="3"/>
        <v>1</v>
      </c>
      <c r="M14" s="12"/>
      <c r="N14" s="12" t="s">
        <v>7</v>
      </c>
      <c r="O14" s="12">
        <f t="shared" si="4"/>
        <v>0</v>
      </c>
      <c r="P14" s="12"/>
      <c r="Q14" s="12" t="s">
        <v>6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0</v>
      </c>
      <c r="Y14" s="12"/>
      <c r="Z14" s="12" t="s">
        <v>16</v>
      </c>
      <c r="AA14" s="12">
        <f t="shared" si="8"/>
        <v>1</v>
      </c>
      <c r="AB14" s="12"/>
      <c r="AC14" s="12" t="s">
        <v>17</v>
      </c>
      <c r="AD14" s="12">
        <f t="shared" si="9"/>
        <v>1</v>
      </c>
      <c r="AE14" s="12"/>
      <c r="AF14" s="12" t="s">
        <v>64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66">
        <f t="shared" si="0"/>
        <v>4</v>
      </c>
      <c r="D15" s="15"/>
      <c r="E15" s="12" t="s">
        <v>2</v>
      </c>
      <c r="F15" s="12">
        <f t="shared" si="1"/>
        <v>1</v>
      </c>
      <c r="G15" s="12"/>
      <c r="H15" s="12" t="s">
        <v>0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6</v>
      </c>
      <c r="R15" s="12">
        <f t="shared" si="5"/>
        <v>0</v>
      </c>
      <c r="S15" s="12"/>
      <c r="T15" s="12" t="s">
        <v>15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16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64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66</v>
      </c>
      <c r="C16" s="66">
        <f t="shared" si="0"/>
        <v>4</v>
      </c>
      <c r="D16" s="15"/>
      <c r="E16" s="12" t="s">
        <v>60</v>
      </c>
      <c r="F16" s="12">
        <f t="shared" si="1"/>
        <v>0</v>
      </c>
      <c r="G16" s="12"/>
      <c r="H16" s="12" t="s">
        <v>0</v>
      </c>
      <c r="I16" s="12">
        <f t="shared" si="2"/>
        <v>1</v>
      </c>
      <c r="J16" s="12"/>
      <c r="K16" s="12" t="s">
        <v>14</v>
      </c>
      <c r="L16" s="12">
        <f t="shared" si="3"/>
        <v>1</v>
      </c>
      <c r="M16" s="12"/>
      <c r="N16" s="12" t="s">
        <v>7</v>
      </c>
      <c r="O16" s="12">
        <f t="shared" si="4"/>
        <v>0</v>
      </c>
      <c r="P16" s="12"/>
      <c r="Q16" s="12" t="s">
        <v>6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16</v>
      </c>
      <c r="AA16" s="12">
        <f t="shared" si="8"/>
        <v>1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0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</v>
      </c>
      <c r="R17" s="12">
        <f t="shared" si="5"/>
        <v>0</v>
      </c>
      <c r="S17" s="12"/>
      <c r="T17" s="12" t="s">
        <v>15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16</v>
      </c>
      <c r="AA17" s="12">
        <f t="shared" si="8"/>
        <v>1</v>
      </c>
      <c r="AB17" s="12"/>
      <c r="AC17" s="12" t="s">
        <v>17</v>
      </c>
      <c r="AD17" s="12">
        <f t="shared" si="9"/>
        <v>1</v>
      </c>
      <c r="AE17" s="12"/>
      <c r="AF17" s="12" t="s">
        <v>60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25</v>
      </c>
      <c r="C18" s="66">
        <f t="shared" si="0"/>
        <v>4</v>
      </c>
      <c r="D18" s="15"/>
      <c r="E18" s="12" t="s">
        <v>2</v>
      </c>
      <c r="F18" s="12">
        <f t="shared" si="1"/>
        <v>1</v>
      </c>
      <c r="G18" s="12"/>
      <c r="H18" s="12" t="s">
        <v>0</v>
      </c>
      <c r="I18" s="12">
        <f t="shared" si="2"/>
        <v>1</v>
      </c>
      <c r="J18" s="12"/>
      <c r="K18" s="12" t="s">
        <v>3</v>
      </c>
      <c r="L18" s="12">
        <f t="shared" si="3"/>
        <v>0</v>
      </c>
      <c r="M18" s="12"/>
      <c r="N18" s="12" t="s">
        <v>7</v>
      </c>
      <c r="O18" s="12">
        <f t="shared" si="4"/>
        <v>0</v>
      </c>
      <c r="P18" s="12"/>
      <c r="Q18" s="12" t="s">
        <v>6</v>
      </c>
      <c r="R18" s="12">
        <f t="shared" si="5"/>
        <v>0</v>
      </c>
      <c r="S18" s="12"/>
      <c r="T18" s="12" t="s">
        <v>15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16</v>
      </c>
      <c r="AA18" s="12">
        <f t="shared" si="8"/>
        <v>1</v>
      </c>
      <c r="AB18" s="12"/>
      <c r="AC18" s="12" t="s">
        <v>17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62</v>
      </c>
      <c r="C19" s="66">
        <f t="shared" si="0"/>
        <v>3</v>
      </c>
      <c r="D19" s="15"/>
      <c r="E19" s="12" t="s">
        <v>9</v>
      </c>
      <c r="F19" s="12">
        <f t="shared" si="1"/>
        <v>0</v>
      </c>
      <c r="G19" s="12"/>
      <c r="H19" s="12" t="s">
        <v>0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16</v>
      </c>
      <c r="AA19" s="12">
        <f t="shared" si="8"/>
        <v>1</v>
      </c>
      <c r="AB19" s="12"/>
      <c r="AC19" s="12" t="s">
        <v>11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21</v>
      </c>
      <c r="C20" s="66">
        <f t="shared" si="0"/>
        <v>3</v>
      </c>
      <c r="D20" s="15"/>
      <c r="E20" s="12" t="s">
        <v>2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52" t="s">
        <v>7</v>
      </c>
      <c r="O20" s="12">
        <f t="shared" si="4"/>
        <v>0</v>
      </c>
      <c r="P20" s="12"/>
      <c r="Q20" s="12" t="s">
        <v>6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16</v>
      </c>
      <c r="AA20" s="12">
        <f t="shared" si="8"/>
        <v>1</v>
      </c>
      <c r="AB20" s="12"/>
      <c r="AC20" s="12" t="s">
        <v>17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2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7</v>
      </c>
      <c r="O21" s="12">
        <f t="shared" si="4"/>
        <v>0</v>
      </c>
      <c r="P21" s="12"/>
      <c r="Q21" s="12" t="s">
        <v>6</v>
      </c>
      <c r="R21" s="12">
        <f t="shared" si="5"/>
        <v>0</v>
      </c>
      <c r="S21" s="12"/>
      <c r="T21" s="12" t="s">
        <v>15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16</v>
      </c>
      <c r="AA21" s="12">
        <f t="shared" si="8"/>
        <v>1</v>
      </c>
      <c r="AB21" s="12"/>
      <c r="AC21" s="12" t="s">
        <v>17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2</v>
      </c>
      <c r="F22" s="12">
        <f t="shared" si="1"/>
        <v>1</v>
      </c>
      <c r="G22" s="12"/>
      <c r="H22" s="12" t="s">
        <v>0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1</v>
      </c>
      <c r="O22" s="12">
        <f t="shared" si="4"/>
        <v>0</v>
      </c>
      <c r="P22" s="12"/>
      <c r="Q22" s="12" t="s">
        <v>6</v>
      </c>
      <c r="R22" s="12">
        <f t="shared" si="5"/>
        <v>0</v>
      </c>
      <c r="S22" s="12"/>
      <c r="T22" s="12" t="s">
        <v>15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16</v>
      </c>
      <c r="AA22" s="12">
        <f t="shared" si="8"/>
        <v>1</v>
      </c>
      <c r="AB22" s="12"/>
      <c r="AC22" s="12" t="s">
        <v>11</v>
      </c>
      <c r="AD22" s="12">
        <f t="shared" si="9"/>
        <v>0</v>
      </c>
      <c r="AE22" s="12"/>
      <c r="AF22" s="12" t="s">
        <v>64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1</v>
      </c>
      <c r="P23" s="12"/>
      <c r="Q23" s="12" t="s">
        <v>6</v>
      </c>
      <c r="R23" s="12">
        <f t="shared" si="5"/>
        <v>0</v>
      </c>
      <c r="S23" s="12"/>
      <c r="T23" s="12" t="s">
        <v>15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18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8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0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06" priority="13" operator="greaterThan">
      <formula>0</formula>
    </cfRule>
  </conditionalFormatting>
  <conditionalFormatting sqref="F22">
    <cfRule type="cellIs" dxfId="305" priority="12" operator="greaterThan">
      <formula>0</formula>
    </cfRule>
  </conditionalFormatting>
  <conditionalFormatting sqref="L22 O22 R22 U22 X22 AA22 AD22 AG22">
    <cfRule type="cellIs" dxfId="304" priority="11" operator="greaterThan">
      <formula>0</formula>
    </cfRule>
  </conditionalFormatting>
  <conditionalFormatting sqref="F23">
    <cfRule type="cellIs" dxfId="303" priority="10" operator="greaterThan">
      <formula>0</formula>
    </cfRule>
  </conditionalFormatting>
  <conditionalFormatting sqref="L23 O23 R23 U23 X23 AA23 AD23 AG23">
    <cfRule type="cellIs" dxfId="302" priority="9" operator="greaterThan">
      <formula>0</formula>
    </cfRule>
  </conditionalFormatting>
  <conditionalFormatting sqref="F24">
    <cfRule type="cellIs" dxfId="301" priority="8" operator="greaterThan">
      <formula>0</formula>
    </cfRule>
  </conditionalFormatting>
  <conditionalFormatting sqref="I24 L24 O24 R24 U24 X24 AA24 AD24 AG24">
    <cfRule type="cellIs" dxfId="300" priority="7" operator="greaterThan">
      <formula>0</formula>
    </cfRule>
  </conditionalFormatting>
  <conditionalFormatting sqref="F9">
    <cfRule type="cellIs" dxfId="299" priority="6" operator="greaterThan">
      <formula>0</formula>
    </cfRule>
  </conditionalFormatting>
  <conditionalFormatting sqref="I9 L9 O9 R9 U9 X9 AA9 AD9 AG9">
    <cfRule type="cellIs" dxfId="298" priority="5" operator="greaterThan">
      <formula>0</formula>
    </cfRule>
  </conditionalFormatting>
  <conditionalFormatting sqref="F19">
    <cfRule type="cellIs" dxfId="297" priority="4" operator="greaterThan">
      <formula>0</formula>
    </cfRule>
  </conditionalFormatting>
  <conditionalFormatting sqref="L19 O19 R19 U19 X19 AA19 AD19 AG19">
    <cfRule type="cellIs" dxfId="296" priority="3" operator="greaterThan">
      <formula>0</formula>
    </cfRule>
  </conditionalFormatting>
  <conditionalFormatting sqref="F21">
    <cfRule type="cellIs" dxfId="295" priority="2" operator="greaterThan">
      <formula>0</formula>
    </cfRule>
  </conditionalFormatting>
  <conditionalFormatting sqref="L21 O21 R21 U21 X21 AA21 AD21 AG21">
    <cfRule type="cellIs" dxfId="29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R38" sqref="R38"/>
    </sheetView>
  </sheetViews>
  <sheetFormatPr defaultColWidth="9.140625" defaultRowHeight="15" x14ac:dyDescent="0.25"/>
  <cols>
    <col min="1" max="1" width="6.42578125" style="7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64</v>
      </c>
      <c r="F2" s="22">
        <v>4</v>
      </c>
      <c r="H2" s="28" t="s">
        <v>2</v>
      </c>
      <c r="I2" s="23">
        <v>2</v>
      </c>
      <c r="K2" s="28" t="s">
        <v>18</v>
      </c>
      <c r="L2" s="23">
        <v>2</v>
      </c>
      <c r="N2" s="28" t="s">
        <v>17</v>
      </c>
      <c r="O2" s="23">
        <v>2</v>
      </c>
      <c r="Q2" s="28" t="s">
        <v>9</v>
      </c>
      <c r="R2" s="23">
        <v>1</v>
      </c>
      <c r="T2" s="28" t="s">
        <v>0</v>
      </c>
      <c r="U2" s="23">
        <v>0</v>
      </c>
      <c r="W2" s="28" t="s">
        <v>3</v>
      </c>
      <c r="X2" s="23">
        <v>1</v>
      </c>
      <c r="Z2" s="28" t="s">
        <v>11</v>
      </c>
      <c r="AA2" s="23">
        <v>0</v>
      </c>
      <c r="AC2" s="28" t="s">
        <v>12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139</v>
      </c>
      <c r="D3" s="4"/>
      <c r="E3" s="27" t="s">
        <v>15</v>
      </c>
      <c r="F3" s="22">
        <v>0</v>
      </c>
      <c r="H3" s="28" t="s">
        <v>7</v>
      </c>
      <c r="I3" s="23">
        <v>1</v>
      </c>
      <c r="K3" s="28" t="s">
        <v>5</v>
      </c>
      <c r="L3" s="23">
        <v>1</v>
      </c>
      <c r="N3" s="28" t="s">
        <v>10</v>
      </c>
      <c r="O3" s="23">
        <v>2</v>
      </c>
      <c r="Q3" s="28" t="s">
        <v>14</v>
      </c>
      <c r="R3" s="23">
        <v>0</v>
      </c>
      <c r="T3" s="28" t="s">
        <v>4</v>
      </c>
      <c r="U3" s="23">
        <v>0</v>
      </c>
      <c r="W3" s="28" t="s">
        <v>13</v>
      </c>
      <c r="X3" s="23">
        <v>0</v>
      </c>
      <c r="Z3" s="28" t="s">
        <v>6</v>
      </c>
      <c r="AA3" s="23">
        <v>0</v>
      </c>
      <c r="AC3" s="28" t="s">
        <v>8</v>
      </c>
      <c r="AD3" s="23">
        <v>0</v>
      </c>
      <c r="AF3" s="28" t="s">
        <v>16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2</v>
      </c>
      <c r="I4" s="10"/>
      <c r="J4" s="10"/>
      <c r="K4" s="10" t="s">
        <v>18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60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12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43</v>
      </c>
      <c r="C6" s="61">
        <f t="shared" ref="C6:C23" si="0">SUM(F6,I6,L6,O6,R6,U6,X6,AA6,AD6,AG6)</f>
        <v>8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17</v>
      </c>
      <c r="O6" s="12">
        <f t="shared" ref="O6:O23" si="4">IF($N$4=N6,1,0)</f>
        <v>0</v>
      </c>
      <c r="P6" s="12"/>
      <c r="Q6" s="12" t="s">
        <v>9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12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42</v>
      </c>
      <c r="C7" s="66">
        <f t="shared" si="0"/>
        <v>7</v>
      </c>
      <c r="D7" s="15"/>
      <c r="E7" s="12" t="s">
        <v>64</v>
      </c>
      <c r="F7" s="12">
        <f t="shared" si="1"/>
        <v>1</v>
      </c>
      <c r="G7" s="12"/>
      <c r="H7" s="12" t="s">
        <v>2</v>
      </c>
      <c r="I7" s="12">
        <f t="shared" si="2"/>
        <v>1</v>
      </c>
      <c r="J7" s="12"/>
      <c r="K7" s="12" t="s">
        <v>5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9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3</v>
      </c>
      <c r="X7" s="12">
        <f t="shared" si="7"/>
        <v>1</v>
      </c>
      <c r="Y7" s="12"/>
      <c r="Z7" s="12" t="s">
        <v>11</v>
      </c>
      <c r="AA7" s="12">
        <f t="shared" si="8"/>
        <v>0</v>
      </c>
      <c r="AB7" s="12"/>
      <c r="AC7" s="12" t="s">
        <v>12</v>
      </c>
      <c r="AD7" s="12">
        <f t="shared" si="9"/>
        <v>1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2</v>
      </c>
      <c r="I8" s="12">
        <f t="shared" si="2"/>
        <v>1</v>
      </c>
      <c r="J8" s="12"/>
      <c r="K8" s="12" t="s">
        <v>5</v>
      </c>
      <c r="L8" s="12">
        <f t="shared" si="3"/>
        <v>0</v>
      </c>
      <c r="M8" s="12"/>
      <c r="N8" s="52" t="s">
        <v>17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60</v>
      </c>
      <c r="AA8" s="12">
        <f t="shared" si="8"/>
        <v>1</v>
      </c>
      <c r="AB8" s="12"/>
      <c r="AC8" s="12" t="s">
        <v>12</v>
      </c>
      <c r="AD8" s="12">
        <f t="shared" si="9"/>
        <v>1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2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17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3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12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6</v>
      </c>
      <c r="D10" s="15"/>
      <c r="E10" s="12" t="s">
        <v>64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</v>
      </c>
      <c r="AA10" s="12">
        <f t="shared" si="8"/>
        <v>0</v>
      </c>
      <c r="AB10" s="12"/>
      <c r="AC10" s="12" t="s">
        <v>8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61</v>
      </c>
      <c r="C11" s="66">
        <f t="shared" si="0"/>
        <v>5</v>
      </c>
      <c r="D11" s="15"/>
      <c r="E11" s="12" t="s">
        <v>64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18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0</v>
      </c>
      <c r="U11" s="12">
        <f t="shared" si="6"/>
        <v>0</v>
      </c>
      <c r="V11" s="12"/>
      <c r="W11" s="12" t="s">
        <v>60</v>
      </c>
      <c r="X11" s="12">
        <f t="shared" si="7"/>
        <v>0</v>
      </c>
      <c r="Y11" s="12"/>
      <c r="Z11" s="12" t="s">
        <v>60</v>
      </c>
      <c r="AA11" s="12">
        <f t="shared" si="8"/>
        <v>1</v>
      </c>
      <c r="AB11" s="12"/>
      <c r="AC11" s="12" t="s">
        <v>8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2</v>
      </c>
      <c r="I12" s="12">
        <f t="shared" si="2"/>
        <v>1</v>
      </c>
      <c r="J12" s="12"/>
      <c r="K12" s="12" t="s">
        <v>5</v>
      </c>
      <c r="L12" s="12">
        <f t="shared" si="3"/>
        <v>0</v>
      </c>
      <c r="M12" s="12"/>
      <c r="N12" s="12" t="s">
        <v>17</v>
      </c>
      <c r="O12" s="12">
        <f t="shared" si="4"/>
        <v>0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6</v>
      </c>
      <c r="AA12" s="12">
        <f t="shared" si="8"/>
        <v>0</v>
      </c>
      <c r="AB12" s="12"/>
      <c r="AC12" s="12" t="s">
        <v>8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2</v>
      </c>
      <c r="I13" s="12">
        <f t="shared" si="2"/>
        <v>1</v>
      </c>
      <c r="J13" s="12"/>
      <c r="K13" s="12" t="s">
        <v>5</v>
      </c>
      <c r="L13" s="12">
        <f t="shared" si="3"/>
        <v>0</v>
      </c>
      <c r="M13" s="12"/>
      <c r="N13" s="12" t="s">
        <v>17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64</v>
      </c>
      <c r="F14" s="12">
        <f t="shared" si="1"/>
        <v>1</v>
      </c>
      <c r="G14" s="12"/>
      <c r="H14" s="12" t="s">
        <v>2</v>
      </c>
      <c r="I14" s="12">
        <f t="shared" si="2"/>
        <v>1</v>
      </c>
      <c r="J14" s="12"/>
      <c r="K14" s="12" t="s">
        <v>5</v>
      </c>
      <c r="L14" s="12">
        <f t="shared" si="3"/>
        <v>0</v>
      </c>
      <c r="M14" s="12"/>
      <c r="N14" s="12" t="s">
        <v>17</v>
      </c>
      <c r="O14" s="12">
        <f t="shared" si="4"/>
        <v>0</v>
      </c>
      <c r="P14" s="12"/>
      <c r="Q14" s="12" t="s">
        <v>14</v>
      </c>
      <c r="R14" s="12">
        <f t="shared" si="5"/>
        <v>0</v>
      </c>
      <c r="S14" s="12"/>
      <c r="T14" s="12" t="s">
        <v>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6</v>
      </c>
      <c r="AA14" s="12">
        <f t="shared" si="8"/>
        <v>0</v>
      </c>
      <c r="AB14" s="12"/>
      <c r="AC14" s="12" t="s">
        <v>12</v>
      </c>
      <c r="AD14" s="12">
        <f t="shared" si="9"/>
        <v>1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2</v>
      </c>
      <c r="I15" s="12">
        <f t="shared" si="2"/>
        <v>1</v>
      </c>
      <c r="J15" s="12"/>
      <c r="K15" s="12" t="s">
        <v>18</v>
      </c>
      <c r="L15" s="12">
        <f t="shared" si="3"/>
        <v>1</v>
      </c>
      <c r="M15" s="12"/>
      <c r="N15" s="12" t="s">
        <v>17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</v>
      </c>
      <c r="AA15" s="12">
        <f t="shared" si="8"/>
        <v>0</v>
      </c>
      <c r="AB15" s="12"/>
      <c r="AC15" s="12" t="s">
        <v>8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2</v>
      </c>
      <c r="I16" s="12">
        <f t="shared" si="2"/>
        <v>1</v>
      </c>
      <c r="J16" s="12"/>
      <c r="K16" s="12" t="s">
        <v>5</v>
      </c>
      <c r="L16" s="12">
        <f t="shared" si="3"/>
        <v>0</v>
      </c>
      <c r="M16" s="12"/>
      <c r="N16" s="12" t="s">
        <v>17</v>
      </c>
      <c r="O16" s="12">
        <f t="shared" si="4"/>
        <v>0</v>
      </c>
      <c r="P16" s="12"/>
      <c r="Q16" s="12" t="s">
        <v>14</v>
      </c>
      <c r="R16" s="12">
        <f t="shared" si="5"/>
        <v>0</v>
      </c>
      <c r="S16" s="12"/>
      <c r="T16" s="12" t="s">
        <v>0</v>
      </c>
      <c r="U16" s="12">
        <f t="shared" si="6"/>
        <v>0</v>
      </c>
      <c r="V16" s="12"/>
      <c r="W16" s="12" t="s">
        <v>3</v>
      </c>
      <c r="X16" s="12">
        <f t="shared" si="7"/>
        <v>1</v>
      </c>
      <c r="Y16" s="12"/>
      <c r="Z16" s="12" t="s">
        <v>6</v>
      </c>
      <c r="AA16" s="12">
        <f t="shared" si="8"/>
        <v>0</v>
      </c>
      <c r="AB16" s="12"/>
      <c r="AC16" s="12" t="s">
        <v>12</v>
      </c>
      <c r="AD16" s="12">
        <f t="shared" si="9"/>
        <v>1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20</v>
      </c>
      <c r="C17" s="66">
        <f t="shared" si="0"/>
        <v>4</v>
      </c>
      <c r="D17" s="15"/>
      <c r="E17" s="12" t="s">
        <v>64</v>
      </c>
      <c r="F17" s="12">
        <f t="shared" si="1"/>
        <v>1</v>
      </c>
      <c r="G17" s="12"/>
      <c r="H17" s="12" t="s">
        <v>2</v>
      </c>
      <c r="I17" s="12">
        <f t="shared" si="2"/>
        <v>1</v>
      </c>
      <c r="J17" s="12"/>
      <c r="K17" s="12" t="s">
        <v>5</v>
      </c>
      <c r="L17" s="12">
        <f t="shared" si="3"/>
        <v>0</v>
      </c>
      <c r="M17" s="12"/>
      <c r="N17" s="12" t="s">
        <v>17</v>
      </c>
      <c r="O17" s="12">
        <f t="shared" si="4"/>
        <v>0</v>
      </c>
      <c r="P17" s="12"/>
      <c r="Q17" s="12" t="s">
        <v>14</v>
      </c>
      <c r="R17" s="12">
        <f t="shared" si="5"/>
        <v>0</v>
      </c>
      <c r="S17" s="12"/>
      <c r="T17" s="12" t="s">
        <v>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6</v>
      </c>
      <c r="AA17" s="12">
        <f t="shared" si="8"/>
        <v>0</v>
      </c>
      <c r="AB17" s="12"/>
      <c r="AC17" s="12" t="s">
        <v>8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62</v>
      </c>
      <c r="C18" s="66">
        <f t="shared" si="0"/>
        <v>4</v>
      </c>
      <c r="D18" s="15"/>
      <c r="E18" s="12" t="s">
        <v>64</v>
      </c>
      <c r="F18" s="12">
        <f t="shared" si="1"/>
        <v>1</v>
      </c>
      <c r="G18" s="12"/>
      <c r="H18" s="12" t="s">
        <v>2</v>
      </c>
      <c r="I18" s="12">
        <f t="shared" si="2"/>
        <v>1</v>
      </c>
      <c r="J18" s="12"/>
      <c r="K18" s="12" t="s">
        <v>5</v>
      </c>
      <c r="L18" s="12">
        <f t="shared" si="3"/>
        <v>0</v>
      </c>
      <c r="M18" s="12"/>
      <c r="N18" s="12" t="s">
        <v>10</v>
      </c>
      <c r="O18" s="12">
        <f t="shared" si="4"/>
        <v>0</v>
      </c>
      <c r="P18" s="12"/>
      <c r="Q18" s="12" t="s">
        <v>60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6</v>
      </c>
      <c r="AA18" s="12">
        <f t="shared" si="8"/>
        <v>0</v>
      </c>
      <c r="AB18" s="12"/>
      <c r="AC18" s="12" t="s">
        <v>8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2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17</v>
      </c>
      <c r="O19" s="12">
        <f t="shared" si="4"/>
        <v>0</v>
      </c>
      <c r="P19" s="12"/>
      <c r="Q19" s="12" t="s">
        <v>14</v>
      </c>
      <c r="R19" s="12">
        <f t="shared" si="5"/>
        <v>0</v>
      </c>
      <c r="S19" s="12"/>
      <c r="T19" s="12" t="s">
        <v>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17</v>
      </c>
      <c r="O20" s="12">
        <f t="shared" si="4"/>
        <v>0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12</v>
      </c>
      <c r="AD20" s="12">
        <f t="shared" si="9"/>
        <v>1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5</v>
      </c>
      <c r="L21" s="12">
        <f t="shared" si="3"/>
        <v>0</v>
      </c>
      <c r="M21" s="12"/>
      <c r="N21" s="12" t="s">
        <v>17</v>
      </c>
      <c r="O21" s="12">
        <f t="shared" si="4"/>
        <v>0</v>
      </c>
      <c r="P21" s="12"/>
      <c r="Q21" s="12" t="s">
        <v>9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6</v>
      </c>
      <c r="AA21" s="12">
        <f t="shared" si="8"/>
        <v>0</v>
      </c>
      <c r="AB21" s="12"/>
      <c r="AC21" s="12" t="s">
        <v>8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2</v>
      </c>
      <c r="I22" s="12">
        <f t="shared" si="2"/>
        <v>1</v>
      </c>
      <c r="J22" s="12"/>
      <c r="K22" s="12" t="s">
        <v>5</v>
      </c>
      <c r="L22" s="12">
        <f t="shared" si="3"/>
        <v>0</v>
      </c>
      <c r="M22" s="12"/>
      <c r="N22" s="12" t="s">
        <v>60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13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8</v>
      </c>
      <c r="AD22" s="12">
        <f t="shared" si="9"/>
        <v>0</v>
      </c>
      <c r="AE22" s="12"/>
      <c r="AF22" s="12" t="s">
        <v>1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60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5</v>
      </c>
      <c r="L23" s="12">
        <f t="shared" si="3"/>
        <v>0</v>
      </c>
      <c r="M23" s="12"/>
      <c r="N23" s="12" t="s">
        <v>17</v>
      </c>
      <c r="O23" s="12">
        <f t="shared" si="4"/>
        <v>0</v>
      </c>
      <c r="P23" s="12"/>
      <c r="Q23" s="12" t="s">
        <v>14</v>
      </c>
      <c r="R23" s="12">
        <f t="shared" si="5"/>
        <v>0</v>
      </c>
      <c r="S23" s="12"/>
      <c r="T23" s="12" t="s">
        <v>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9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92" priority="13" operator="greaterThan">
      <formula>0</formula>
    </cfRule>
  </conditionalFormatting>
  <conditionalFormatting sqref="F22">
    <cfRule type="cellIs" dxfId="291" priority="12" operator="greaterThan">
      <formula>0</formula>
    </cfRule>
  </conditionalFormatting>
  <conditionalFormatting sqref="L22 O22 R22 U22 X22 AA22 AD22 AG22">
    <cfRule type="cellIs" dxfId="290" priority="11" operator="greaterThan">
      <formula>0</formula>
    </cfRule>
  </conditionalFormatting>
  <conditionalFormatting sqref="F23">
    <cfRule type="cellIs" dxfId="289" priority="10" operator="greaterThan">
      <formula>0</formula>
    </cfRule>
  </conditionalFormatting>
  <conditionalFormatting sqref="L23 O23 R23 U23 X23 AA23 AD23 AG23">
    <cfRule type="cellIs" dxfId="288" priority="9" operator="greaterThan">
      <formula>0</formula>
    </cfRule>
  </conditionalFormatting>
  <conditionalFormatting sqref="F24">
    <cfRule type="cellIs" dxfId="287" priority="8" operator="greaterThan">
      <formula>0</formula>
    </cfRule>
  </conditionalFormatting>
  <conditionalFormatting sqref="I24 L24 O24 R24 U24 X24 AA24 AD24 AG24">
    <cfRule type="cellIs" dxfId="286" priority="7" operator="greaterThan">
      <formula>0</formula>
    </cfRule>
  </conditionalFormatting>
  <conditionalFormatting sqref="F9">
    <cfRule type="cellIs" dxfId="285" priority="6" operator="greaterThan">
      <formula>0</formula>
    </cfRule>
  </conditionalFormatting>
  <conditionalFormatting sqref="I9 L9 O9 R9 U9 X9 AA9 AD9 AG9">
    <cfRule type="cellIs" dxfId="284" priority="5" operator="greaterThan">
      <formula>0</formula>
    </cfRule>
  </conditionalFormatting>
  <conditionalFormatting sqref="F19">
    <cfRule type="cellIs" dxfId="283" priority="4" operator="greaterThan">
      <formula>0</formula>
    </cfRule>
  </conditionalFormatting>
  <conditionalFormatting sqref="L19 O19 R19 U19 X19 AA19 AD19 AG19">
    <cfRule type="cellIs" dxfId="282" priority="3" operator="greaterThan">
      <formula>0</formula>
    </cfRule>
  </conditionalFormatting>
  <conditionalFormatting sqref="F21">
    <cfRule type="cellIs" dxfId="281" priority="2" operator="greaterThan">
      <formula>0</formula>
    </cfRule>
  </conditionalFormatting>
  <conditionalFormatting sqref="L21 O21 R21 U21 X21 AA21 AD21 AG21">
    <cfRule type="cellIs" dxfId="28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9" sqref="AS39"/>
    </sheetView>
  </sheetViews>
  <sheetFormatPr defaultColWidth="9.140625" defaultRowHeight="15" x14ac:dyDescent="0.25"/>
  <cols>
    <col min="1" max="1" width="6.42578125" style="7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5</v>
      </c>
      <c r="F2" s="22">
        <v>0</v>
      </c>
      <c r="H2" s="28" t="s">
        <v>14</v>
      </c>
      <c r="I2" s="23">
        <v>2</v>
      </c>
      <c r="K2" s="28" t="s">
        <v>15</v>
      </c>
      <c r="L2" s="23">
        <v>1</v>
      </c>
      <c r="N2" s="28" t="s">
        <v>7</v>
      </c>
      <c r="O2" s="23">
        <v>3</v>
      </c>
      <c r="Q2" s="28" t="s">
        <v>10</v>
      </c>
      <c r="R2" s="23">
        <v>0</v>
      </c>
      <c r="T2" s="28" t="s">
        <v>4</v>
      </c>
      <c r="U2" s="23">
        <v>2</v>
      </c>
      <c r="W2" s="28" t="s">
        <v>8</v>
      </c>
      <c r="X2" s="23">
        <v>0</v>
      </c>
      <c r="Z2" s="28" t="s">
        <v>13</v>
      </c>
      <c r="AA2" s="23">
        <v>0</v>
      </c>
      <c r="AC2" s="28" t="s">
        <v>16</v>
      </c>
      <c r="AD2" s="23">
        <v>0</v>
      </c>
      <c r="AF2" s="28" t="s">
        <v>6</v>
      </c>
      <c r="AG2" s="20">
        <v>1</v>
      </c>
    </row>
    <row r="3" spans="1:34" ht="18.75" customHeight="1" x14ac:dyDescent="0.3">
      <c r="A3" s="30"/>
      <c r="B3" s="30"/>
      <c r="C3" s="47" t="s">
        <v>140</v>
      </c>
      <c r="D3" s="4"/>
      <c r="E3" s="27" t="s">
        <v>1</v>
      </c>
      <c r="F3" s="22">
        <v>0</v>
      </c>
      <c r="H3" s="28" t="s">
        <v>17</v>
      </c>
      <c r="I3" s="23">
        <v>0</v>
      </c>
      <c r="K3" s="28" t="s">
        <v>3</v>
      </c>
      <c r="L3" s="23">
        <v>0</v>
      </c>
      <c r="N3" s="28" t="s">
        <v>9</v>
      </c>
      <c r="O3" s="23">
        <v>1</v>
      </c>
      <c r="Q3" s="28" t="s">
        <v>18</v>
      </c>
      <c r="R3" s="23">
        <v>0</v>
      </c>
      <c r="T3" s="28" t="s">
        <v>2</v>
      </c>
      <c r="U3" s="23">
        <v>2</v>
      </c>
      <c r="W3" s="28" t="s">
        <v>0</v>
      </c>
      <c r="X3" s="23">
        <v>1</v>
      </c>
      <c r="Z3" s="28" t="s">
        <v>11</v>
      </c>
      <c r="AA3" s="23">
        <v>1</v>
      </c>
      <c r="AC3" s="28" t="s">
        <v>64</v>
      </c>
      <c r="AD3" s="23">
        <v>3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14</v>
      </c>
      <c r="I4" s="10"/>
      <c r="J4" s="10"/>
      <c r="K4" s="10" t="s">
        <v>15</v>
      </c>
      <c r="L4" s="10"/>
      <c r="M4" s="10"/>
      <c r="N4" s="10" t="s">
        <v>7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24</v>
      </c>
      <c r="C6" s="61">
        <f t="shared" ref="C6:C23" si="0">SUM(F6,I6,L6,O6,R6,U6,X6,AA6,AD6,AG6)</f>
        <v>7</v>
      </c>
      <c r="D6" s="15"/>
      <c r="E6" s="12" t="s">
        <v>5</v>
      </c>
      <c r="F6" s="12">
        <f t="shared" ref="F6:F23" si="1">IF($E$4=E6,1,0)</f>
        <v>0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15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1</v>
      </c>
      <c r="P6" s="12"/>
      <c r="Q6" s="12" t="s">
        <v>10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5</v>
      </c>
      <c r="F7" s="12">
        <f t="shared" si="1"/>
        <v>0</v>
      </c>
      <c r="G7" s="12"/>
      <c r="H7" s="12" t="s">
        <v>14</v>
      </c>
      <c r="I7" s="12">
        <f t="shared" si="2"/>
        <v>1</v>
      </c>
      <c r="J7" s="12"/>
      <c r="K7" s="12" t="s">
        <v>3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0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42</v>
      </c>
      <c r="C8" s="66">
        <f t="shared" si="0"/>
        <v>6</v>
      </c>
      <c r="D8" s="15"/>
      <c r="E8" s="12" t="s">
        <v>5</v>
      </c>
      <c r="F8" s="12">
        <f t="shared" si="1"/>
        <v>0</v>
      </c>
      <c r="G8" s="12"/>
      <c r="H8" s="12" t="s">
        <v>14</v>
      </c>
      <c r="I8" s="12">
        <f t="shared" si="2"/>
        <v>1</v>
      </c>
      <c r="J8" s="12"/>
      <c r="K8" s="12" t="s">
        <v>15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10</v>
      </c>
      <c r="R8" s="12">
        <f t="shared" si="5"/>
        <v>0</v>
      </c>
      <c r="S8" s="12"/>
      <c r="T8" s="12" t="s">
        <v>2</v>
      </c>
      <c r="U8" s="12">
        <f t="shared" si="6"/>
        <v>0</v>
      </c>
      <c r="V8" s="12"/>
      <c r="W8" s="12" t="s">
        <v>0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25</v>
      </c>
      <c r="C9" s="66">
        <f t="shared" si="0"/>
        <v>6</v>
      </c>
      <c r="D9" s="15"/>
      <c r="E9" s="12" t="s">
        <v>60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15</v>
      </c>
      <c r="L9" s="12">
        <f t="shared" si="3"/>
        <v>1</v>
      </c>
      <c r="M9" s="12"/>
      <c r="N9" s="12" t="s">
        <v>7</v>
      </c>
      <c r="O9" s="12">
        <f t="shared" si="4"/>
        <v>1</v>
      </c>
      <c r="P9" s="12"/>
      <c r="Q9" s="12" t="s">
        <v>10</v>
      </c>
      <c r="R9" s="12">
        <f t="shared" si="5"/>
        <v>0</v>
      </c>
      <c r="S9" s="12"/>
      <c r="T9" s="12" t="s">
        <v>4</v>
      </c>
      <c r="U9" s="12">
        <f t="shared" si="6"/>
        <v>0</v>
      </c>
      <c r="V9" s="12"/>
      <c r="W9" s="12" t="s">
        <v>0</v>
      </c>
      <c r="X9" s="12">
        <f t="shared" si="7"/>
        <v>1</v>
      </c>
      <c r="Y9" s="12"/>
      <c r="Z9" s="12" t="s">
        <v>13</v>
      </c>
      <c r="AA9" s="12">
        <f t="shared" si="8"/>
        <v>0</v>
      </c>
      <c r="AB9" s="12"/>
      <c r="AC9" s="12" t="s">
        <v>16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20</v>
      </c>
      <c r="C10" s="66">
        <f t="shared" si="0"/>
        <v>5</v>
      </c>
      <c r="D10" s="15"/>
      <c r="E10" s="12" t="s">
        <v>60</v>
      </c>
      <c r="F10" s="12">
        <f t="shared" si="1"/>
        <v>1</v>
      </c>
      <c r="G10" s="12"/>
      <c r="H10" s="12" t="s">
        <v>14</v>
      </c>
      <c r="I10" s="12">
        <f t="shared" si="2"/>
        <v>1</v>
      </c>
      <c r="J10" s="12"/>
      <c r="K10" s="12" t="s">
        <v>3</v>
      </c>
      <c r="L10" s="12">
        <f t="shared" si="3"/>
        <v>0</v>
      </c>
      <c r="M10" s="12"/>
      <c r="N10" s="12" t="s">
        <v>9</v>
      </c>
      <c r="O10" s="12">
        <f t="shared" si="4"/>
        <v>0</v>
      </c>
      <c r="P10" s="12"/>
      <c r="Q10" s="12" t="s">
        <v>10</v>
      </c>
      <c r="R10" s="12">
        <f t="shared" si="5"/>
        <v>0</v>
      </c>
      <c r="S10" s="12"/>
      <c r="T10" s="12" t="s">
        <v>60</v>
      </c>
      <c r="U10" s="12">
        <f t="shared" si="6"/>
        <v>1</v>
      </c>
      <c r="V10" s="12"/>
      <c r="W10" s="12" t="s">
        <v>0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14</v>
      </c>
      <c r="I11" s="12">
        <f t="shared" si="2"/>
        <v>1</v>
      </c>
      <c r="J11" s="12"/>
      <c r="K11" s="12" t="s">
        <v>3</v>
      </c>
      <c r="L11" s="12">
        <f t="shared" si="3"/>
        <v>0</v>
      </c>
      <c r="M11" s="12"/>
      <c r="N11" s="12" t="s">
        <v>9</v>
      </c>
      <c r="O11" s="12">
        <f t="shared" si="4"/>
        <v>0</v>
      </c>
      <c r="P11" s="12"/>
      <c r="Q11" s="12" t="s">
        <v>10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0</v>
      </c>
      <c r="X11" s="12">
        <f t="shared" si="7"/>
        <v>1</v>
      </c>
      <c r="Y11" s="12"/>
      <c r="Z11" s="12" t="s">
        <v>13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3</v>
      </c>
      <c r="L12" s="12">
        <f t="shared" si="3"/>
        <v>0</v>
      </c>
      <c r="M12" s="12"/>
      <c r="N12" s="12" t="s">
        <v>9</v>
      </c>
      <c r="O12" s="12">
        <f t="shared" si="4"/>
        <v>0</v>
      </c>
      <c r="P12" s="12"/>
      <c r="Q12" s="12" t="s">
        <v>10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0</v>
      </c>
      <c r="X12" s="12">
        <f t="shared" si="7"/>
        <v>1</v>
      </c>
      <c r="Y12" s="12"/>
      <c r="Z12" s="12" t="s">
        <v>13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5</v>
      </c>
      <c r="F13" s="12">
        <f t="shared" si="1"/>
        <v>0</v>
      </c>
      <c r="G13" s="12"/>
      <c r="H13" s="12" t="s">
        <v>14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0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16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5</v>
      </c>
      <c r="D14" s="15"/>
      <c r="E14" s="12" t="s">
        <v>60</v>
      </c>
      <c r="F14" s="12">
        <f t="shared" si="1"/>
        <v>1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60</v>
      </c>
      <c r="O14" s="12">
        <f t="shared" si="4"/>
        <v>0</v>
      </c>
      <c r="P14" s="12"/>
      <c r="Q14" s="12" t="s">
        <v>18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0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16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28</v>
      </c>
      <c r="C15" s="66">
        <f t="shared" si="0"/>
        <v>5</v>
      </c>
      <c r="D15" s="15"/>
      <c r="E15" s="12" t="s">
        <v>60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15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10</v>
      </c>
      <c r="R15" s="12">
        <f t="shared" si="5"/>
        <v>0</v>
      </c>
      <c r="S15" s="12"/>
      <c r="T15" s="12" t="s">
        <v>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13</v>
      </c>
      <c r="AA15" s="12">
        <f t="shared" si="8"/>
        <v>0</v>
      </c>
      <c r="AB15" s="12"/>
      <c r="AC15" s="12" t="s">
        <v>16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26</v>
      </c>
      <c r="C16" s="66">
        <f t="shared" si="0"/>
        <v>5</v>
      </c>
      <c r="D16" s="15"/>
      <c r="E16" s="12" t="s">
        <v>5</v>
      </c>
      <c r="F16" s="12">
        <f t="shared" si="1"/>
        <v>0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18</v>
      </c>
      <c r="R16" s="12">
        <f t="shared" si="5"/>
        <v>0</v>
      </c>
      <c r="S16" s="12"/>
      <c r="T16" s="12" t="s">
        <v>2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64</v>
      </c>
      <c r="AD16" s="12">
        <f t="shared" si="9"/>
        <v>1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14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60</v>
      </c>
      <c r="O17" s="12">
        <f t="shared" si="4"/>
        <v>0</v>
      </c>
      <c r="P17" s="12"/>
      <c r="Q17" s="12" t="s">
        <v>18</v>
      </c>
      <c r="R17" s="12">
        <f t="shared" si="5"/>
        <v>0</v>
      </c>
      <c r="S17" s="12"/>
      <c r="T17" s="12" t="s">
        <v>4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16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5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15</v>
      </c>
      <c r="L18" s="12">
        <f t="shared" si="3"/>
        <v>1</v>
      </c>
      <c r="M18" s="12"/>
      <c r="N18" s="52" t="s">
        <v>60</v>
      </c>
      <c r="O18" s="12">
        <f t="shared" si="4"/>
        <v>0</v>
      </c>
      <c r="P18" s="12"/>
      <c r="Q18" s="12" t="s">
        <v>18</v>
      </c>
      <c r="R18" s="12">
        <f t="shared" si="5"/>
        <v>0</v>
      </c>
      <c r="S18" s="12"/>
      <c r="T18" s="12" t="s">
        <v>4</v>
      </c>
      <c r="U18" s="12">
        <f t="shared" si="6"/>
        <v>0</v>
      </c>
      <c r="V18" s="12"/>
      <c r="W18" s="12" t="s">
        <v>0</v>
      </c>
      <c r="X18" s="12">
        <f t="shared" si="7"/>
        <v>1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89</v>
      </c>
      <c r="C19" s="66">
        <f t="shared" si="0"/>
        <v>4</v>
      </c>
      <c r="D19" s="15"/>
      <c r="E19" s="12" t="s">
        <v>5</v>
      </c>
      <c r="F19" s="12">
        <f t="shared" si="1"/>
        <v>0</v>
      </c>
      <c r="G19" s="12"/>
      <c r="H19" s="12" t="s">
        <v>14</v>
      </c>
      <c r="I19" s="12">
        <f t="shared" si="2"/>
        <v>1</v>
      </c>
      <c r="J19" s="12"/>
      <c r="K19" s="12" t="s">
        <v>3</v>
      </c>
      <c r="L19" s="12">
        <f t="shared" si="3"/>
        <v>0</v>
      </c>
      <c r="M19" s="12"/>
      <c r="N19" s="12" t="s">
        <v>7</v>
      </c>
      <c r="O19" s="12">
        <f t="shared" si="4"/>
        <v>1</v>
      </c>
      <c r="P19" s="12"/>
      <c r="Q19" s="12" t="s">
        <v>10</v>
      </c>
      <c r="R19" s="12">
        <f t="shared" si="5"/>
        <v>0</v>
      </c>
      <c r="S19" s="12"/>
      <c r="T19" s="12" t="s">
        <v>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16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7</v>
      </c>
      <c r="O20" s="12">
        <f t="shared" si="4"/>
        <v>1</v>
      </c>
      <c r="P20" s="12"/>
      <c r="Q20" s="12" t="s">
        <v>10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8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4</v>
      </c>
      <c r="D21" s="15"/>
      <c r="E21" s="12" t="s">
        <v>5</v>
      </c>
      <c r="F21" s="12">
        <f t="shared" si="1"/>
        <v>0</v>
      </c>
      <c r="G21" s="12"/>
      <c r="H21" s="12" t="s">
        <v>14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60</v>
      </c>
      <c r="R21" s="12">
        <f t="shared" si="5"/>
        <v>1</v>
      </c>
      <c r="S21" s="12"/>
      <c r="T21" s="12" t="s">
        <v>4</v>
      </c>
      <c r="U21" s="12">
        <f t="shared" si="6"/>
        <v>0</v>
      </c>
      <c r="V21" s="12"/>
      <c r="W21" s="12" t="s">
        <v>0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4</v>
      </c>
      <c r="D22" s="15"/>
      <c r="E22" s="12" t="s">
        <v>5</v>
      </c>
      <c r="F22" s="12">
        <f t="shared" si="1"/>
        <v>0</v>
      </c>
      <c r="G22" s="12"/>
      <c r="H22" s="12" t="s">
        <v>14</v>
      </c>
      <c r="I22" s="12">
        <f t="shared" si="2"/>
        <v>1</v>
      </c>
      <c r="J22" s="12"/>
      <c r="K22" s="12" t="s">
        <v>3</v>
      </c>
      <c r="L22" s="12">
        <f t="shared" si="3"/>
        <v>0</v>
      </c>
      <c r="M22" s="12"/>
      <c r="N22" s="12" t="s">
        <v>7</v>
      </c>
      <c r="O22" s="12">
        <f t="shared" si="4"/>
        <v>1</v>
      </c>
      <c r="P22" s="12"/>
      <c r="Q22" s="12" t="s">
        <v>10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0</v>
      </c>
      <c r="X22" s="12">
        <f t="shared" si="7"/>
        <v>1</v>
      </c>
      <c r="Y22" s="12"/>
      <c r="Z22" s="12" t="s">
        <v>13</v>
      </c>
      <c r="AA22" s="12">
        <f t="shared" si="8"/>
        <v>0</v>
      </c>
      <c r="AB22" s="12"/>
      <c r="AC22" s="12" t="s">
        <v>16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4</v>
      </c>
      <c r="D23" s="15"/>
      <c r="E23" s="12" t="s">
        <v>60</v>
      </c>
      <c r="F23" s="12">
        <f t="shared" si="1"/>
        <v>1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10</v>
      </c>
      <c r="R23" s="12">
        <f t="shared" si="5"/>
        <v>0</v>
      </c>
      <c r="S23" s="12"/>
      <c r="T23" s="12" t="s">
        <v>4</v>
      </c>
      <c r="U23" s="12">
        <f t="shared" si="6"/>
        <v>0</v>
      </c>
      <c r="V23" s="12"/>
      <c r="W23" s="12" t="s">
        <v>0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16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27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78" priority="13" operator="greaterThan">
      <formula>0</formula>
    </cfRule>
  </conditionalFormatting>
  <conditionalFormatting sqref="F22">
    <cfRule type="cellIs" dxfId="277" priority="12" operator="greaterThan">
      <formula>0</formula>
    </cfRule>
  </conditionalFormatting>
  <conditionalFormatting sqref="L22 O22 R22 U22 X22 AA22 AD22 AG22">
    <cfRule type="cellIs" dxfId="276" priority="11" operator="greaterThan">
      <formula>0</formula>
    </cfRule>
  </conditionalFormatting>
  <conditionalFormatting sqref="F23">
    <cfRule type="cellIs" dxfId="275" priority="10" operator="greaterThan">
      <formula>0</formula>
    </cfRule>
  </conditionalFormatting>
  <conditionalFormatting sqref="L23 O23 R23 U23 X23 AA23 AD23 AG23">
    <cfRule type="cellIs" dxfId="274" priority="9" operator="greaterThan">
      <formula>0</formula>
    </cfRule>
  </conditionalFormatting>
  <conditionalFormatting sqref="F24">
    <cfRule type="cellIs" dxfId="273" priority="8" operator="greaterThan">
      <formula>0</formula>
    </cfRule>
  </conditionalFormatting>
  <conditionalFormatting sqref="I24 L24 O24 R24 U24 X24 AA24 AD24 AG24">
    <cfRule type="cellIs" dxfId="272" priority="7" operator="greaterThan">
      <formula>0</formula>
    </cfRule>
  </conditionalFormatting>
  <conditionalFormatting sqref="F9">
    <cfRule type="cellIs" dxfId="271" priority="6" operator="greaterThan">
      <formula>0</formula>
    </cfRule>
  </conditionalFormatting>
  <conditionalFormatting sqref="I9 L9 O9 R9 U9 X9 AA9 AD9 AG9">
    <cfRule type="cellIs" dxfId="270" priority="5" operator="greaterThan">
      <formula>0</formula>
    </cfRule>
  </conditionalFormatting>
  <conditionalFormatting sqref="F19">
    <cfRule type="cellIs" dxfId="269" priority="4" operator="greaterThan">
      <formula>0</formula>
    </cfRule>
  </conditionalFormatting>
  <conditionalFormatting sqref="L19 O19 R19 U19 X19 AA19 AD19 AG19">
    <cfRule type="cellIs" dxfId="268" priority="3" operator="greaterThan">
      <formula>0</formula>
    </cfRule>
  </conditionalFormatting>
  <conditionalFormatting sqref="F21">
    <cfRule type="cellIs" dxfId="267" priority="2" operator="greaterThan">
      <formula>0</formula>
    </cfRule>
  </conditionalFormatting>
  <conditionalFormatting sqref="L21 O21 R21 U21 X21 AA21 AD21 AG21">
    <cfRule type="cellIs" dxfId="26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P27" sqref="AP27"/>
    </sheetView>
  </sheetViews>
  <sheetFormatPr defaultColWidth="9.140625" defaultRowHeight="15" x14ac:dyDescent="0.25"/>
  <cols>
    <col min="1" max="1" width="6.42578125" style="7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7</v>
      </c>
      <c r="F2" s="22">
        <v>1</v>
      </c>
      <c r="H2" s="28" t="s">
        <v>64</v>
      </c>
      <c r="I2" s="23">
        <v>2</v>
      </c>
      <c r="K2" s="28" t="s">
        <v>18</v>
      </c>
      <c r="L2" s="23">
        <v>2</v>
      </c>
      <c r="N2" s="28" t="s">
        <v>5</v>
      </c>
      <c r="O2" s="23">
        <v>4</v>
      </c>
      <c r="Q2" s="28" t="s">
        <v>14</v>
      </c>
      <c r="R2" s="23">
        <v>4</v>
      </c>
      <c r="T2" s="28" t="s">
        <v>1</v>
      </c>
      <c r="U2" s="23">
        <v>3</v>
      </c>
      <c r="W2" s="28" t="s">
        <v>9</v>
      </c>
      <c r="X2" s="23">
        <v>3</v>
      </c>
      <c r="Z2" s="28" t="s">
        <v>3</v>
      </c>
      <c r="AA2" s="23">
        <v>2</v>
      </c>
      <c r="AC2" s="28" t="s">
        <v>12</v>
      </c>
      <c r="AD2" s="23">
        <v>1</v>
      </c>
      <c r="AF2" s="28" t="s">
        <v>16</v>
      </c>
      <c r="AG2" s="20">
        <v>0</v>
      </c>
    </row>
    <row r="3" spans="1:34" ht="18.75" customHeight="1" x14ac:dyDescent="0.3">
      <c r="A3" s="30"/>
      <c r="B3" s="30"/>
      <c r="C3" s="47" t="s">
        <v>141</v>
      </c>
      <c r="D3" s="4"/>
      <c r="E3" s="27" t="s">
        <v>15</v>
      </c>
      <c r="F3" s="22">
        <v>0</v>
      </c>
      <c r="H3" s="28" t="s">
        <v>11</v>
      </c>
      <c r="I3" s="23">
        <v>1</v>
      </c>
      <c r="K3" s="28" t="s">
        <v>2</v>
      </c>
      <c r="L3" s="23">
        <v>3</v>
      </c>
      <c r="N3" s="28" t="s">
        <v>13</v>
      </c>
      <c r="O3" s="23">
        <v>1</v>
      </c>
      <c r="Q3" s="28" t="s">
        <v>10</v>
      </c>
      <c r="R3" s="23">
        <v>0</v>
      </c>
      <c r="T3" s="28" t="s">
        <v>4</v>
      </c>
      <c r="U3" s="23">
        <v>3</v>
      </c>
      <c r="W3" s="28" t="s">
        <v>17</v>
      </c>
      <c r="X3" s="23">
        <v>1</v>
      </c>
      <c r="Z3" s="28" t="s">
        <v>8</v>
      </c>
      <c r="AA3" s="23">
        <v>0</v>
      </c>
      <c r="AC3" s="28" t="s">
        <v>0</v>
      </c>
      <c r="AD3" s="23">
        <v>1</v>
      </c>
      <c r="AF3" s="28" t="s">
        <v>6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7</v>
      </c>
      <c r="F4" s="10"/>
      <c r="G4" s="10"/>
      <c r="H4" s="10" t="s">
        <v>64</v>
      </c>
      <c r="I4" s="10"/>
      <c r="J4" s="10"/>
      <c r="K4" s="10" t="s">
        <v>2</v>
      </c>
      <c r="L4" s="10"/>
      <c r="M4" s="10"/>
      <c r="N4" s="10" t="s">
        <v>5</v>
      </c>
      <c r="O4" s="10"/>
      <c r="P4" s="10"/>
      <c r="Q4" s="10" t="s">
        <v>14</v>
      </c>
      <c r="R4" s="10"/>
      <c r="S4" s="10"/>
      <c r="T4" s="10" t="s">
        <v>60</v>
      </c>
      <c r="U4" s="10"/>
      <c r="V4" s="10"/>
      <c r="W4" s="10" t="s">
        <v>9</v>
      </c>
      <c r="X4" s="10"/>
      <c r="Y4" s="10"/>
      <c r="Z4" s="10" t="s">
        <v>3</v>
      </c>
      <c r="AA4" s="10"/>
      <c r="AB4" s="10"/>
      <c r="AC4" s="10" t="s">
        <v>60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89</v>
      </c>
      <c r="C6" s="46">
        <f t="shared" ref="C6:C23" si="0">SUM(F6,I6,L6,O6,R6,U6,X6,AA6,AD6,AG6)</f>
        <v>9</v>
      </c>
      <c r="D6" s="15"/>
      <c r="E6" s="12" t="s">
        <v>7</v>
      </c>
      <c r="F6" s="12">
        <f t="shared" ref="F6:F23" si="1">IF($E$4=E6,1,0)</f>
        <v>1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5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1</v>
      </c>
      <c r="Y6" s="12"/>
      <c r="Z6" s="12" t="s">
        <v>3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22</v>
      </c>
      <c r="C7" s="46">
        <f t="shared" si="0"/>
        <v>9</v>
      </c>
      <c r="D7" s="15"/>
      <c r="E7" s="12" t="s">
        <v>7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5</v>
      </c>
      <c r="O7" s="12">
        <f t="shared" si="4"/>
        <v>1</v>
      </c>
      <c r="P7" s="12"/>
      <c r="Q7" s="12" t="s">
        <v>14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1</v>
      </c>
      <c r="Y7" s="12"/>
      <c r="Z7" s="12" t="s">
        <v>3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6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25</v>
      </c>
      <c r="C8" s="46">
        <f t="shared" si="0"/>
        <v>9</v>
      </c>
      <c r="D8" s="15"/>
      <c r="E8" s="12" t="s">
        <v>7</v>
      </c>
      <c r="F8" s="12">
        <f t="shared" si="1"/>
        <v>1</v>
      </c>
      <c r="G8" s="12"/>
      <c r="H8" s="12" t="s">
        <v>64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5</v>
      </c>
      <c r="O8" s="12">
        <f t="shared" si="4"/>
        <v>1</v>
      </c>
      <c r="P8" s="12"/>
      <c r="Q8" s="12" t="s">
        <v>14</v>
      </c>
      <c r="R8" s="12">
        <f t="shared" si="5"/>
        <v>1</v>
      </c>
      <c r="S8" s="12"/>
      <c r="T8" s="12" t="s">
        <v>60</v>
      </c>
      <c r="U8" s="12">
        <f t="shared" si="6"/>
        <v>1</v>
      </c>
      <c r="V8" s="12"/>
      <c r="W8" s="12" t="s">
        <v>9</v>
      </c>
      <c r="X8" s="12">
        <f t="shared" si="7"/>
        <v>1</v>
      </c>
      <c r="Y8" s="12"/>
      <c r="Z8" s="12" t="s">
        <v>3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8</v>
      </c>
      <c r="D9" s="15"/>
      <c r="E9" s="12" t="s">
        <v>7</v>
      </c>
      <c r="F9" s="12">
        <f t="shared" si="1"/>
        <v>1</v>
      </c>
      <c r="G9" s="12"/>
      <c r="H9" s="12" t="s">
        <v>64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5</v>
      </c>
      <c r="O9" s="12">
        <f t="shared" si="4"/>
        <v>1</v>
      </c>
      <c r="P9" s="12"/>
      <c r="Q9" s="12" t="s">
        <v>14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9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0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7</v>
      </c>
      <c r="F10" s="12">
        <f t="shared" si="1"/>
        <v>1</v>
      </c>
      <c r="G10" s="12"/>
      <c r="H10" s="12" t="s">
        <v>64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5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60</v>
      </c>
      <c r="U10" s="12">
        <f t="shared" si="6"/>
        <v>1</v>
      </c>
      <c r="V10" s="12"/>
      <c r="W10" s="12" t="s">
        <v>9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44</v>
      </c>
      <c r="C11" s="66">
        <f t="shared" si="0"/>
        <v>8</v>
      </c>
      <c r="D11" s="15"/>
      <c r="E11" s="12" t="s">
        <v>7</v>
      </c>
      <c r="F11" s="12">
        <f t="shared" si="1"/>
        <v>1</v>
      </c>
      <c r="G11" s="12"/>
      <c r="H11" s="12" t="s">
        <v>64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5</v>
      </c>
      <c r="O11" s="12">
        <f t="shared" si="4"/>
        <v>1</v>
      </c>
      <c r="P11" s="12"/>
      <c r="Q11" s="12" t="s">
        <v>14</v>
      </c>
      <c r="R11" s="12">
        <f t="shared" si="5"/>
        <v>1</v>
      </c>
      <c r="S11" s="12"/>
      <c r="T11" s="12" t="s">
        <v>60</v>
      </c>
      <c r="U11" s="12">
        <f t="shared" si="6"/>
        <v>1</v>
      </c>
      <c r="V11" s="12"/>
      <c r="W11" s="12" t="s">
        <v>9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23</v>
      </c>
      <c r="C12" s="66">
        <f t="shared" si="0"/>
        <v>8</v>
      </c>
      <c r="D12" s="15"/>
      <c r="E12" s="12" t="s">
        <v>7</v>
      </c>
      <c r="F12" s="12">
        <f t="shared" si="1"/>
        <v>1</v>
      </c>
      <c r="G12" s="12"/>
      <c r="H12" s="12" t="s">
        <v>64</v>
      </c>
      <c r="I12" s="12">
        <f t="shared" si="2"/>
        <v>1</v>
      </c>
      <c r="J12" s="12"/>
      <c r="K12" s="12" t="s">
        <v>2</v>
      </c>
      <c r="L12" s="12">
        <f t="shared" si="3"/>
        <v>1</v>
      </c>
      <c r="M12" s="12"/>
      <c r="N12" s="12" t="s">
        <v>5</v>
      </c>
      <c r="O12" s="12">
        <f t="shared" si="4"/>
        <v>1</v>
      </c>
      <c r="P12" s="12"/>
      <c r="Q12" s="12" t="s">
        <v>14</v>
      </c>
      <c r="R12" s="12">
        <f t="shared" si="5"/>
        <v>1</v>
      </c>
      <c r="S12" s="12"/>
      <c r="T12" s="12" t="s">
        <v>1</v>
      </c>
      <c r="U12" s="12">
        <f t="shared" si="6"/>
        <v>0</v>
      </c>
      <c r="V12" s="12"/>
      <c r="W12" s="12" t="s">
        <v>9</v>
      </c>
      <c r="X12" s="12">
        <f t="shared" si="7"/>
        <v>1</v>
      </c>
      <c r="Y12" s="12"/>
      <c r="Z12" s="12" t="s">
        <v>3</v>
      </c>
      <c r="AA12" s="12">
        <f t="shared" si="8"/>
        <v>1</v>
      </c>
      <c r="AB12" s="12"/>
      <c r="AC12" s="12" t="s">
        <v>0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63</v>
      </c>
      <c r="C13" s="66">
        <f t="shared" si="0"/>
        <v>8</v>
      </c>
      <c r="D13" s="15"/>
      <c r="E13" s="12" t="s">
        <v>7</v>
      </c>
      <c r="F13" s="12">
        <f t="shared" si="1"/>
        <v>1</v>
      </c>
      <c r="G13" s="12"/>
      <c r="H13" s="12" t="s">
        <v>64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5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60</v>
      </c>
      <c r="U13" s="12">
        <f t="shared" si="6"/>
        <v>1</v>
      </c>
      <c r="V13" s="12"/>
      <c r="W13" s="12" t="s">
        <v>9</v>
      </c>
      <c r="X13" s="12">
        <f t="shared" si="7"/>
        <v>1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8</v>
      </c>
      <c r="D14" s="15"/>
      <c r="E14" s="12" t="s">
        <v>7</v>
      </c>
      <c r="F14" s="12">
        <f t="shared" si="1"/>
        <v>1</v>
      </c>
      <c r="G14" s="12"/>
      <c r="H14" s="12" t="s">
        <v>64</v>
      </c>
      <c r="I14" s="12">
        <f t="shared" si="2"/>
        <v>1</v>
      </c>
      <c r="J14" s="12"/>
      <c r="K14" s="12" t="s">
        <v>2</v>
      </c>
      <c r="L14" s="12">
        <f t="shared" si="3"/>
        <v>1</v>
      </c>
      <c r="M14" s="12"/>
      <c r="N14" s="12" t="s">
        <v>5</v>
      </c>
      <c r="O14" s="12">
        <f t="shared" si="4"/>
        <v>1</v>
      </c>
      <c r="P14" s="12"/>
      <c r="Q14" s="12" t="s">
        <v>14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9</v>
      </c>
      <c r="X14" s="12">
        <f t="shared" si="7"/>
        <v>1</v>
      </c>
      <c r="Y14" s="12"/>
      <c r="Z14" s="12" t="s">
        <v>3</v>
      </c>
      <c r="AA14" s="12">
        <f t="shared" si="8"/>
        <v>1</v>
      </c>
      <c r="AB14" s="12"/>
      <c r="AC14" s="12" t="s">
        <v>0</v>
      </c>
      <c r="AD14" s="12">
        <f t="shared" si="9"/>
        <v>0</v>
      </c>
      <c r="AE14" s="12"/>
      <c r="AF14" s="12" t="s">
        <v>6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8</v>
      </c>
      <c r="D15" s="15"/>
      <c r="E15" s="12" t="s">
        <v>7</v>
      </c>
      <c r="F15" s="12">
        <f t="shared" si="1"/>
        <v>1</v>
      </c>
      <c r="G15" s="12"/>
      <c r="H15" s="12" t="s">
        <v>64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5</v>
      </c>
      <c r="O15" s="12">
        <f t="shared" si="4"/>
        <v>1</v>
      </c>
      <c r="P15" s="12"/>
      <c r="Q15" s="12" t="s">
        <v>14</v>
      </c>
      <c r="R15" s="12">
        <f t="shared" si="5"/>
        <v>1</v>
      </c>
      <c r="S15" s="12"/>
      <c r="T15" s="12" t="s">
        <v>4</v>
      </c>
      <c r="U15" s="12">
        <f t="shared" si="6"/>
        <v>0</v>
      </c>
      <c r="V15" s="12"/>
      <c r="W15" s="12" t="s">
        <v>9</v>
      </c>
      <c r="X15" s="12">
        <f t="shared" si="7"/>
        <v>1</v>
      </c>
      <c r="Y15" s="12"/>
      <c r="Z15" s="12" t="s">
        <v>3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7</v>
      </c>
      <c r="D16" s="15"/>
      <c r="E16" s="12" t="s">
        <v>7</v>
      </c>
      <c r="F16" s="12">
        <f t="shared" si="1"/>
        <v>1</v>
      </c>
      <c r="G16" s="12"/>
      <c r="H16" s="12" t="s">
        <v>11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5</v>
      </c>
      <c r="O16" s="12">
        <f t="shared" si="4"/>
        <v>1</v>
      </c>
      <c r="P16" s="12"/>
      <c r="Q16" s="12" t="s">
        <v>14</v>
      </c>
      <c r="R16" s="12">
        <f t="shared" si="5"/>
        <v>1</v>
      </c>
      <c r="S16" s="12"/>
      <c r="T16" s="12" t="s">
        <v>60</v>
      </c>
      <c r="U16" s="12">
        <f t="shared" si="6"/>
        <v>1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7</v>
      </c>
      <c r="D17" s="15"/>
      <c r="E17" s="12" t="s">
        <v>7</v>
      </c>
      <c r="F17" s="12">
        <f t="shared" si="1"/>
        <v>1</v>
      </c>
      <c r="G17" s="12"/>
      <c r="H17" s="12" t="s">
        <v>11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14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9</v>
      </c>
      <c r="X17" s="12">
        <f t="shared" si="7"/>
        <v>1</v>
      </c>
      <c r="Y17" s="12"/>
      <c r="Z17" s="12" t="s">
        <v>3</v>
      </c>
      <c r="AA17" s="12">
        <f t="shared" si="8"/>
        <v>1</v>
      </c>
      <c r="AB17" s="12"/>
      <c r="AC17" s="12" t="s">
        <v>0</v>
      </c>
      <c r="AD17" s="12">
        <f t="shared" si="9"/>
        <v>0</v>
      </c>
      <c r="AE17" s="12"/>
      <c r="AF17" s="12" t="s">
        <v>6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7</v>
      </c>
      <c r="D18" s="15"/>
      <c r="E18" s="12" t="s">
        <v>7</v>
      </c>
      <c r="F18" s="12">
        <f t="shared" si="1"/>
        <v>1</v>
      </c>
      <c r="G18" s="12"/>
      <c r="H18" s="12" t="s">
        <v>64</v>
      </c>
      <c r="I18" s="12">
        <f t="shared" si="2"/>
        <v>1</v>
      </c>
      <c r="J18" s="12"/>
      <c r="K18" s="12" t="s">
        <v>2</v>
      </c>
      <c r="L18" s="12">
        <f t="shared" si="3"/>
        <v>1</v>
      </c>
      <c r="M18" s="12"/>
      <c r="N18" s="52" t="s">
        <v>5</v>
      </c>
      <c r="O18" s="12">
        <f t="shared" si="4"/>
        <v>1</v>
      </c>
      <c r="P18" s="12"/>
      <c r="Q18" s="12" t="s">
        <v>14</v>
      </c>
      <c r="R18" s="12">
        <f t="shared" si="5"/>
        <v>1</v>
      </c>
      <c r="S18" s="12"/>
      <c r="T18" s="12" t="s">
        <v>1</v>
      </c>
      <c r="U18" s="12">
        <f t="shared" si="6"/>
        <v>0</v>
      </c>
      <c r="V18" s="12"/>
      <c r="W18" s="12" t="s">
        <v>9</v>
      </c>
      <c r="X18" s="12">
        <f t="shared" si="7"/>
        <v>1</v>
      </c>
      <c r="Y18" s="12"/>
      <c r="Z18" s="12" t="s">
        <v>3</v>
      </c>
      <c r="AA18" s="12">
        <f t="shared" si="8"/>
        <v>1</v>
      </c>
      <c r="AB18" s="12"/>
      <c r="AC18" s="12" t="s">
        <v>0</v>
      </c>
      <c r="AD18" s="12">
        <f t="shared" si="9"/>
        <v>0</v>
      </c>
      <c r="AE18" s="12"/>
      <c r="AF18" s="12" t="s">
        <v>16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66</v>
      </c>
      <c r="C19" s="66">
        <f t="shared" si="0"/>
        <v>7</v>
      </c>
      <c r="D19" s="15"/>
      <c r="E19" s="12" t="s">
        <v>7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2</v>
      </c>
      <c r="L19" s="12">
        <f t="shared" si="3"/>
        <v>1</v>
      </c>
      <c r="M19" s="12"/>
      <c r="N19" s="12" t="s">
        <v>5</v>
      </c>
      <c r="O19" s="12">
        <f t="shared" si="4"/>
        <v>1</v>
      </c>
      <c r="P19" s="12"/>
      <c r="Q19" s="12" t="s">
        <v>14</v>
      </c>
      <c r="R19" s="12">
        <f t="shared" si="5"/>
        <v>1</v>
      </c>
      <c r="S19" s="12"/>
      <c r="T19" s="12" t="s">
        <v>4</v>
      </c>
      <c r="U19" s="12">
        <f t="shared" si="6"/>
        <v>0</v>
      </c>
      <c r="V19" s="12"/>
      <c r="W19" s="12" t="s">
        <v>9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6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6</v>
      </c>
      <c r="D20" s="15"/>
      <c r="E20" s="12" t="s">
        <v>7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60</v>
      </c>
      <c r="L20" s="12">
        <f t="shared" si="3"/>
        <v>0</v>
      </c>
      <c r="M20" s="12"/>
      <c r="N20" s="12" t="s">
        <v>5</v>
      </c>
      <c r="O20" s="12">
        <f t="shared" si="4"/>
        <v>1</v>
      </c>
      <c r="P20" s="12"/>
      <c r="Q20" s="12" t="s">
        <v>14</v>
      </c>
      <c r="R20" s="12">
        <f t="shared" si="5"/>
        <v>1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1</v>
      </c>
      <c r="Y20" s="12"/>
      <c r="Z20" s="12" t="s">
        <v>8</v>
      </c>
      <c r="AA20" s="12">
        <f t="shared" si="8"/>
        <v>0</v>
      </c>
      <c r="AB20" s="12"/>
      <c r="AC20" s="12" t="s">
        <v>60</v>
      </c>
      <c r="AD20" s="12">
        <f t="shared" si="9"/>
        <v>1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42</v>
      </c>
      <c r="C21" s="66">
        <f t="shared" si="0"/>
        <v>6</v>
      </c>
      <c r="D21" s="15"/>
      <c r="E21" s="12" t="s">
        <v>60</v>
      </c>
      <c r="F21" s="12">
        <f t="shared" si="1"/>
        <v>0</v>
      </c>
      <c r="G21" s="12"/>
      <c r="H21" s="12" t="s">
        <v>11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5</v>
      </c>
      <c r="O21" s="12">
        <f t="shared" si="4"/>
        <v>1</v>
      </c>
      <c r="P21" s="12"/>
      <c r="Q21" s="12" t="s">
        <v>14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1</v>
      </c>
      <c r="Y21" s="12"/>
      <c r="Z21" s="12" t="s">
        <v>3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6</v>
      </c>
      <c r="D22" s="15"/>
      <c r="E22" s="12" t="s">
        <v>7</v>
      </c>
      <c r="F22" s="12">
        <f t="shared" si="1"/>
        <v>1</v>
      </c>
      <c r="G22" s="12"/>
      <c r="H22" s="12" t="s">
        <v>11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5</v>
      </c>
      <c r="O22" s="12">
        <f t="shared" si="4"/>
        <v>1</v>
      </c>
      <c r="P22" s="12"/>
      <c r="Q22" s="12" t="s">
        <v>14</v>
      </c>
      <c r="R22" s="12">
        <f t="shared" si="5"/>
        <v>1</v>
      </c>
      <c r="S22" s="12"/>
      <c r="T22" s="12" t="s">
        <v>4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3</v>
      </c>
      <c r="AA22" s="12">
        <f t="shared" si="8"/>
        <v>1</v>
      </c>
      <c r="AB22" s="12"/>
      <c r="AC22" s="12" t="s">
        <v>0</v>
      </c>
      <c r="AD22" s="12">
        <f t="shared" si="9"/>
        <v>0</v>
      </c>
      <c r="AE22" s="12"/>
      <c r="AF22" s="12" t="s">
        <v>6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27</v>
      </c>
      <c r="C23" s="66">
        <f t="shared" si="0"/>
        <v>5</v>
      </c>
      <c r="D23" s="15"/>
      <c r="E23" s="12" t="s">
        <v>7</v>
      </c>
      <c r="F23" s="12">
        <f t="shared" si="1"/>
        <v>1</v>
      </c>
      <c r="G23" s="12"/>
      <c r="H23" s="12" t="s">
        <v>64</v>
      </c>
      <c r="I23" s="12">
        <f t="shared" si="2"/>
        <v>1</v>
      </c>
      <c r="J23" s="12"/>
      <c r="K23" s="12" t="s">
        <v>18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14</v>
      </c>
      <c r="R23" s="12">
        <f t="shared" si="5"/>
        <v>1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0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6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4" priority="13" operator="greaterThan">
      <formula>0</formula>
    </cfRule>
  </conditionalFormatting>
  <conditionalFormatting sqref="F22">
    <cfRule type="cellIs" dxfId="263" priority="12" operator="greaterThan">
      <formula>0</formula>
    </cfRule>
  </conditionalFormatting>
  <conditionalFormatting sqref="L22 O22 R22 U22 X22 AA22 AD22 AG22">
    <cfRule type="cellIs" dxfId="262" priority="11" operator="greaterThan">
      <formula>0</formula>
    </cfRule>
  </conditionalFormatting>
  <conditionalFormatting sqref="F23">
    <cfRule type="cellIs" dxfId="261" priority="10" operator="greaterThan">
      <formula>0</formula>
    </cfRule>
  </conditionalFormatting>
  <conditionalFormatting sqref="L23 O23 R23 U23 X23 AA23 AD23 AG23">
    <cfRule type="cellIs" dxfId="260" priority="9" operator="greaterThan">
      <formula>0</formula>
    </cfRule>
  </conditionalFormatting>
  <conditionalFormatting sqref="F24">
    <cfRule type="cellIs" dxfId="259" priority="8" operator="greaterThan">
      <formula>0</formula>
    </cfRule>
  </conditionalFormatting>
  <conditionalFormatting sqref="I24 L24 O24 R24 U24 X24 AA24 AD24 AG24">
    <cfRule type="cellIs" dxfId="258" priority="7" operator="greaterThan">
      <formula>0</formula>
    </cfRule>
  </conditionalFormatting>
  <conditionalFormatting sqref="F9">
    <cfRule type="cellIs" dxfId="257" priority="6" operator="greaterThan">
      <formula>0</formula>
    </cfRule>
  </conditionalFormatting>
  <conditionalFormatting sqref="I9 L9 O9 R9 U9 X9 AA9 AD9 AG9">
    <cfRule type="cellIs" dxfId="256" priority="5" operator="greaterThan">
      <formula>0</formula>
    </cfRule>
  </conditionalFormatting>
  <conditionalFormatting sqref="F19">
    <cfRule type="cellIs" dxfId="255" priority="4" operator="greaterThan">
      <formula>0</formula>
    </cfRule>
  </conditionalFormatting>
  <conditionalFormatting sqref="L19 O19 R19 U19 X19 AA19 AD19 AG19">
    <cfRule type="cellIs" dxfId="254" priority="3" operator="greaterThan">
      <formula>0</formula>
    </cfRule>
  </conditionalFormatting>
  <conditionalFormatting sqref="F21">
    <cfRule type="cellIs" dxfId="253" priority="2" operator="greaterThan">
      <formula>0</formula>
    </cfRule>
  </conditionalFormatting>
  <conditionalFormatting sqref="L21 O21 R21 U21 X21 AA21 AD21 AG21">
    <cfRule type="cellIs" dxfId="25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A42" sqref="AA42"/>
    </sheetView>
  </sheetViews>
  <sheetFormatPr defaultColWidth="9.140625" defaultRowHeight="15" x14ac:dyDescent="0.25"/>
  <cols>
    <col min="1" max="1" width="6.42578125" style="7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4</v>
      </c>
      <c r="F2" s="22">
        <v>3</v>
      </c>
      <c r="H2" s="28" t="s">
        <v>8</v>
      </c>
      <c r="I2" s="23">
        <v>2</v>
      </c>
      <c r="K2" s="28" t="s">
        <v>15</v>
      </c>
      <c r="L2" s="23">
        <v>1</v>
      </c>
      <c r="N2" s="28" t="s">
        <v>2</v>
      </c>
      <c r="O2" s="23">
        <v>2</v>
      </c>
      <c r="Q2" s="28" t="s">
        <v>6</v>
      </c>
      <c r="R2" s="23">
        <v>2</v>
      </c>
      <c r="T2" s="28" t="s">
        <v>10</v>
      </c>
      <c r="U2" s="23">
        <v>1</v>
      </c>
      <c r="W2" s="28" t="s">
        <v>0</v>
      </c>
      <c r="X2" s="23">
        <v>1</v>
      </c>
      <c r="Z2" s="28" t="s">
        <v>13</v>
      </c>
      <c r="AA2" s="23">
        <v>0</v>
      </c>
      <c r="AC2" s="28" t="s">
        <v>11</v>
      </c>
      <c r="AD2" s="23">
        <v>0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142</v>
      </c>
      <c r="D3" s="4"/>
      <c r="E3" s="27" t="s">
        <v>18</v>
      </c>
      <c r="F3" s="22">
        <v>3</v>
      </c>
      <c r="H3" s="28" t="s">
        <v>5</v>
      </c>
      <c r="I3" s="23">
        <v>0</v>
      </c>
      <c r="K3" s="28" t="s">
        <v>14</v>
      </c>
      <c r="L3" s="23">
        <v>2</v>
      </c>
      <c r="N3" s="28" t="s">
        <v>64</v>
      </c>
      <c r="O3" s="23">
        <v>1</v>
      </c>
      <c r="Q3" s="28" t="s">
        <v>1</v>
      </c>
      <c r="R3" s="23">
        <v>1</v>
      </c>
      <c r="T3" s="28" t="s">
        <v>7</v>
      </c>
      <c r="U3" s="23">
        <v>0</v>
      </c>
      <c r="W3" s="28" t="s">
        <v>9</v>
      </c>
      <c r="X3" s="23">
        <v>2</v>
      </c>
      <c r="Z3" s="28" t="s">
        <v>16</v>
      </c>
      <c r="AA3" s="23">
        <v>1</v>
      </c>
      <c r="AC3" s="28" t="s">
        <v>3</v>
      </c>
      <c r="AD3" s="23">
        <v>0</v>
      </c>
      <c r="AF3" s="28" t="s">
        <v>12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8</v>
      </c>
      <c r="I4" s="10"/>
      <c r="J4" s="10"/>
      <c r="K4" s="10" t="s">
        <v>14</v>
      </c>
      <c r="L4" s="10"/>
      <c r="M4" s="10"/>
      <c r="N4" s="10" t="s">
        <v>2</v>
      </c>
      <c r="O4" s="10"/>
      <c r="P4" s="10"/>
      <c r="Q4" s="10" t="s">
        <v>6</v>
      </c>
      <c r="R4" s="10"/>
      <c r="S4" s="10"/>
      <c r="T4" s="10" t="s">
        <v>10</v>
      </c>
      <c r="U4" s="10"/>
      <c r="V4" s="10"/>
      <c r="W4" s="10" t="s">
        <v>9</v>
      </c>
      <c r="X4" s="10"/>
      <c r="Y4" s="10"/>
      <c r="Z4" s="10" t="s">
        <v>16</v>
      </c>
      <c r="AA4" s="10"/>
      <c r="AB4" s="10"/>
      <c r="AC4" s="10" t="s">
        <v>60</v>
      </c>
      <c r="AD4" s="10"/>
      <c r="AE4" s="10"/>
      <c r="AF4" s="10" t="s">
        <v>17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27</v>
      </c>
      <c r="C6" s="61">
        <f t="shared" ref="C6:C23" si="0">SUM(F6,I6,L6,O6,R6,U6,X6,AA6,AD6,AG6)</f>
        <v>6</v>
      </c>
      <c r="D6" s="15"/>
      <c r="E6" s="12" t="s">
        <v>4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6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9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0</v>
      </c>
      <c r="AH6" s="16"/>
    </row>
    <row r="7" spans="1:34" ht="21" customHeight="1" x14ac:dyDescent="0.25">
      <c r="A7" s="50" t="s">
        <v>70</v>
      </c>
      <c r="B7" s="62" t="s">
        <v>66</v>
      </c>
      <c r="C7" s="61">
        <f t="shared" si="0"/>
        <v>6</v>
      </c>
      <c r="D7" s="15"/>
      <c r="E7" s="12" t="s">
        <v>4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2</v>
      </c>
      <c r="O7" s="12">
        <f t="shared" si="4"/>
        <v>1</v>
      </c>
      <c r="P7" s="12"/>
      <c r="Q7" s="12" t="s">
        <v>6</v>
      </c>
      <c r="R7" s="12">
        <f t="shared" si="5"/>
        <v>1</v>
      </c>
      <c r="S7" s="12"/>
      <c r="T7" s="12" t="s">
        <v>7</v>
      </c>
      <c r="U7" s="12">
        <f t="shared" si="6"/>
        <v>0</v>
      </c>
      <c r="V7" s="12"/>
      <c r="W7" s="12" t="s">
        <v>0</v>
      </c>
      <c r="X7" s="12">
        <f t="shared" si="7"/>
        <v>0</v>
      </c>
      <c r="Y7" s="12"/>
      <c r="Z7" s="12" t="s">
        <v>16</v>
      </c>
      <c r="AA7" s="12">
        <f t="shared" si="8"/>
        <v>1</v>
      </c>
      <c r="AB7" s="12"/>
      <c r="AC7" s="12" t="s">
        <v>60</v>
      </c>
      <c r="AD7" s="12">
        <f t="shared" si="9"/>
        <v>1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50" t="s">
        <v>71</v>
      </c>
      <c r="B8" s="62" t="s">
        <v>28</v>
      </c>
      <c r="C8" s="61">
        <f t="shared" si="0"/>
        <v>6</v>
      </c>
      <c r="D8" s="15"/>
      <c r="E8" s="12" t="s">
        <v>4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6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0</v>
      </c>
      <c r="X8" s="12">
        <f t="shared" si="7"/>
        <v>0</v>
      </c>
      <c r="Y8" s="12"/>
      <c r="Z8" s="12" t="s">
        <v>16</v>
      </c>
      <c r="AA8" s="12">
        <f t="shared" si="8"/>
        <v>1</v>
      </c>
      <c r="AB8" s="12"/>
      <c r="AC8" s="12" t="s">
        <v>3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21</v>
      </c>
      <c r="C9" s="66">
        <f t="shared" si="0"/>
        <v>5</v>
      </c>
      <c r="D9" s="15"/>
      <c r="E9" s="12" t="s">
        <v>4</v>
      </c>
      <c r="F9" s="12">
        <f t="shared" si="1"/>
        <v>0</v>
      </c>
      <c r="G9" s="12"/>
      <c r="H9" s="12" t="s">
        <v>5</v>
      </c>
      <c r="I9" s="12">
        <f t="shared" si="2"/>
        <v>0</v>
      </c>
      <c r="J9" s="12"/>
      <c r="K9" s="12" t="s">
        <v>14</v>
      </c>
      <c r="L9" s="12">
        <f t="shared" si="3"/>
        <v>1</v>
      </c>
      <c r="M9" s="12"/>
      <c r="N9" s="52" t="s">
        <v>2</v>
      </c>
      <c r="O9" s="12">
        <f t="shared" si="4"/>
        <v>1</v>
      </c>
      <c r="P9" s="12"/>
      <c r="Q9" s="12" t="s">
        <v>6</v>
      </c>
      <c r="R9" s="12">
        <f t="shared" si="5"/>
        <v>1</v>
      </c>
      <c r="S9" s="12"/>
      <c r="T9" s="12" t="s">
        <v>10</v>
      </c>
      <c r="U9" s="12">
        <f t="shared" si="6"/>
        <v>1</v>
      </c>
      <c r="V9" s="12"/>
      <c r="W9" s="12" t="s">
        <v>0</v>
      </c>
      <c r="X9" s="12">
        <f t="shared" si="7"/>
        <v>0</v>
      </c>
      <c r="Y9" s="12"/>
      <c r="Z9" s="12" t="s">
        <v>13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4</v>
      </c>
      <c r="F10" s="12">
        <f t="shared" si="1"/>
        <v>0</v>
      </c>
      <c r="G10" s="12"/>
      <c r="H10" s="12" t="s">
        <v>5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2</v>
      </c>
      <c r="O10" s="12">
        <f t="shared" si="4"/>
        <v>1</v>
      </c>
      <c r="P10" s="12"/>
      <c r="Q10" s="12" t="s">
        <v>6</v>
      </c>
      <c r="R10" s="12">
        <f t="shared" si="5"/>
        <v>1</v>
      </c>
      <c r="S10" s="12"/>
      <c r="T10" s="12" t="s">
        <v>7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17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4</v>
      </c>
      <c r="F11" s="12">
        <f t="shared" si="1"/>
        <v>0</v>
      </c>
      <c r="G11" s="12"/>
      <c r="H11" s="12" t="s">
        <v>5</v>
      </c>
      <c r="I11" s="12">
        <f t="shared" si="2"/>
        <v>0</v>
      </c>
      <c r="J11" s="12"/>
      <c r="K11" s="12" t="s">
        <v>14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</v>
      </c>
      <c r="R11" s="12">
        <f t="shared" si="5"/>
        <v>1</v>
      </c>
      <c r="S11" s="12"/>
      <c r="T11" s="12" t="s">
        <v>60</v>
      </c>
      <c r="U11" s="12">
        <f t="shared" si="6"/>
        <v>0</v>
      </c>
      <c r="V11" s="12"/>
      <c r="W11" s="12" t="s">
        <v>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11</v>
      </c>
      <c r="AD11" s="12">
        <f t="shared" si="9"/>
        <v>0</v>
      </c>
      <c r="AE11" s="12"/>
      <c r="AF11" s="12" t="s">
        <v>17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4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1</v>
      </c>
      <c r="M12" s="12"/>
      <c r="N12" s="12" t="s">
        <v>2</v>
      </c>
      <c r="O12" s="12">
        <f t="shared" si="4"/>
        <v>1</v>
      </c>
      <c r="P12" s="12"/>
      <c r="Q12" s="12" t="s">
        <v>6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60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3</v>
      </c>
      <c r="AD12" s="12">
        <f t="shared" si="9"/>
        <v>0</v>
      </c>
      <c r="AE12" s="12"/>
      <c r="AF12" s="12" t="s">
        <v>17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61</v>
      </c>
      <c r="C13" s="66">
        <f t="shared" si="0"/>
        <v>4</v>
      </c>
      <c r="D13" s="15"/>
      <c r="E13" s="12" t="s">
        <v>4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2</v>
      </c>
      <c r="O13" s="12">
        <f t="shared" si="4"/>
        <v>1</v>
      </c>
      <c r="P13" s="12"/>
      <c r="Q13" s="12" t="s">
        <v>6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0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4</v>
      </c>
      <c r="F14" s="12">
        <f t="shared" si="1"/>
        <v>0</v>
      </c>
      <c r="G14" s="12"/>
      <c r="H14" s="12" t="s">
        <v>5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2</v>
      </c>
      <c r="O14" s="12">
        <f t="shared" si="4"/>
        <v>1</v>
      </c>
      <c r="P14" s="12"/>
      <c r="Q14" s="12" t="s">
        <v>6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0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11</v>
      </c>
      <c r="AD14" s="12">
        <f t="shared" si="9"/>
        <v>0</v>
      </c>
      <c r="AE14" s="12"/>
      <c r="AF14" s="12" t="s">
        <v>17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4</v>
      </c>
      <c r="F15" s="12">
        <f t="shared" si="1"/>
        <v>0</v>
      </c>
      <c r="G15" s="12"/>
      <c r="H15" s="12" t="s">
        <v>5</v>
      </c>
      <c r="I15" s="12">
        <f t="shared" si="2"/>
        <v>0</v>
      </c>
      <c r="J15" s="12"/>
      <c r="K15" s="12" t="s">
        <v>60</v>
      </c>
      <c r="L15" s="12">
        <f t="shared" si="3"/>
        <v>0</v>
      </c>
      <c r="M15" s="12"/>
      <c r="N15" s="12" t="s">
        <v>2</v>
      </c>
      <c r="O15" s="12">
        <f t="shared" si="4"/>
        <v>1</v>
      </c>
      <c r="P15" s="12"/>
      <c r="Q15" s="12" t="s">
        <v>6</v>
      </c>
      <c r="R15" s="12">
        <f t="shared" si="5"/>
        <v>1</v>
      </c>
      <c r="S15" s="12"/>
      <c r="T15" s="12" t="s">
        <v>7</v>
      </c>
      <c r="U15" s="12">
        <f t="shared" si="6"/>
        <v>0</v>
      </c>
      <c r="V15" s="12"/>
      <c r="W15" s="12" t="s">
        <v>0</v>
      </c>
      <c r="X15" s="12">
        <f t="shared" si="7"/>
        <v>0</v>
      </c>
      <c r="Y15" s="12"/>
      <c r="Z15" s="12" t="s">
        <v>13</v>
      </c>
      <c r="AA15" s="12">
        <f t="shared" si="8"/>
        <v>0</v>
      </c>
      <c r="AB15" s="12"/>
      <c r="AC15" s="12" t="s">
        <v>60</v>
      </c>
      <c r="AD15" s="12">
        <f t="shared" si="9"/>
        <v>1</v>
      </c>
      <c r="AE15" s="12"/>
      <c r="AF15" s="12" t="s">
        <v>17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4</v>
      </c>
      <c r="F16" s="12">
        <f t="shared" si="1"/>
        <v>0</v>
      </c>
      <c r="G16" s="12"/>
      <c r="H16" s="12" t="s">
        <v>5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2</v>
      </c>
      <c r="O16" s="12">
        <f t="shared" si="4"/>
        <v>1</v>
      </c>
      <c r="P16" s="12"/>
      <c r="Q16" s="12" t="s">
        <v>6</v>
      </c>
      <c r="R16" s="12">
        <f t="shared" si="5"/>
        <v>1</v>
      </c>
      <c r="S16" s="12"/>
      <c r="T16" s="12" t="s">
        <v>7</v>
      </c>
      <c r="U16" s="12">
        <f t="shared" si="6"/>
        <v>0</v>
      </c>
      <c r="V16" s="12"/>
      <c r="W16" s="12" t="s">
        <v>9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11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24</v>
      </c>
      <c r="C17" s="66">
        <f t="shared" si="0"/>
        <v>4</v>
      </c>
      <c r="D17" s="15"/>
      <c r="E17" s="12" t="s">
        <v>4</v>
      </c>
      <c r="F17" s="12">
        <f t="shared" si="1"/>
        <v>0</v>
      </c>
      <c r="G17" s="12"/>
      <c r="H17" s="12" t="s">
        <v>5</v>
      </c>
      <c r="I17" s="12">
        <f t="shared" si="2"/>
        <v>0</v>
      </c>
      <c r="J17" s="12"/>
      <c r="K17" s="12" t="s">
        <v>14</v>
      </c>
      <c r="L17" s="12">
        <f t="shared" si="3"/>
        <v>1</v>
      </c>
      <c r="M17" s="12"/>
      <c r="N17" s="12" t="s">
        <v>2</v>
      </c>
      <c r="O17" s="12">
        <f t="shared" si="4"/>
        <v>1</v>
      </c>
      <c r="P17" s="12"/>
      <c r="Q17" s="12" t="s">
        <v>6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0</v>
      </c>
      <c r="X17" s="12">
        <f t="shared" si="7"/>
        <v>0</v>
      </c>
      <c r="Y17" s="12"/>
      <c r="Z17" s="12" t="s">
        <v>13</v>
      </c>
      <c r="AA17" s="12">
        <f t="shared" si="8"/>
        <v>0</v>
      </c>
      <c r="AB17" s="12"/>
      <c r="AC17" s="12" t="s">
        <v>11</v>
      </c>
      <c r="AD17" s="12">
        <f t="shared" si="9"/>
        <v>0</v>
      </c>
      <c r="AE17" s="12"/>
      <c r="AF17" s="12" t="s">
        <v>17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26</v>
      </c>
      <c r="C18" s="66">
        <f t="shared" si="0"/>
        <v>4</v>
      </c>
      <c r="D18" s="15"/>
      <c r="E18" s="12" t="s">
        <v>4</v>
      </c>
      <c r="F18" s="12">
        <f t="shared" si="1"/>
        <v>0</v>
      </c>
      <c r="G18" s="12"/>
      <c r="H18" s="12" t="s">
        <v>5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2</v>
      </c>
      <c r="O18" s="12">
        <f t="shared" si="4"/>
        <v>1</v>
      </c>
      <c r="P18" s="12"/>
      <c r="Q18" s="12" t="s">
        <v>6</v>
      </c>
      <c r="R18" s="12">
        <f t="shared" si="5"/>
        <v>1</v>
      </c>
      <c r="S18" s="12"/>
      <c r="T18" s="12" t="s">
        <v>7</v>
      </c>
      <c r="U18" s="12">
        <f t="shared" si="6"/>
        <v>0</v>
      </c>
      <c r="V18" s="12"/>
      <c r="W18" s="12" t="s">
        <v>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17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43</v>
      </c>
      <c r="C19" s="66">
        <f t="shared" si="0"/>
        <v>3</v>
      </c>
      <c r="D19" s="15"/>
      <c r="E19" s="12" t="s">
        <v>4</v>
      </c>
      <c r="F19" s="12">
        <f t="shared" si="1"/>
        <v>0</v>
      </c>
      <c r="G19" s="12"/>
      <c r="H19" s="12" t="s">
        <v>60</v>
      </c>
      <c r="I19" s="12">
        <f t="shared" si="2"/>
        <v>0</v>
      </c>
      <c r="J19" s="12"/>
      <c r="K19" s="12" t="s">
        <v>14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6</v>
      </c>
      <c r="R19" s="12">
        <f t="shared" si="5"/>
        <v>1</v>
      </c>
      <c r="S19" s="12"/>
      <c r="T19" s="12" t="s">
        <v>60</v>
      </c>
      <c r="U19" s="12">
        <f t="shared" si="6"/>
        <v>0</v>
      </c>
      <c r="V19" s="12"/>
      <c r="W19" s="12" t="s">
        <v>0</v>
      </c>
      <c r="X19" s="12">
        <f t="shared" si="7"/>
        <v>0</v>
      </c>
      <c r="Y19" s="12"/>
      <c r="Z19" s="12" t="s">
        <v>13</v>
      </c>
      <c r="AA19" s="12">
        <f t="shared" si="8"/>
        <v>0</v>
      </c>
      <c r="AB19" s="12"/>
      <c r="AC19" s="12" t="s">
        <v>11</v>
      </c>
      <c r="AD19" s="12">
        <f t="shared" si="9"/>
        <v>0</v>
      </c>
      <c r="AE19" s="12"/>
      <c r="AF19" s="12" t="s">
        <v>17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65</v>
      </c>
      <c r="C20" s="66">
        <f t="shared" si="0"/>
        <v>3</v>
      </c>
      <c r="D20" s="15"/>
      <c r="E20" s="12" t="s">
        <v>4</v>
      </c>
      <c r="F20" s="12">
        <f t="shared" si="1"/>
        <v>0</v>
      </c>
      <c r="G20" s="12"/>
      <c r="H20" s="12" t="s">
        <v>8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2</v>
      </c>
      <c r="O20" s="12">
        <f t="shared" si="4"/>
        <v>1</v>
      </c>
      <c r="P20" s="12"/>
      <c r="Q20" s="12" t="s">
        <v>6</v>
      </c>
      <c r="R20" s="12">
        <f t="shared" si="5"/>
        <v>1</v>
      </c>
      <c r="S20" s="12"/>
      <c r="T20" s="12" t="s">
        <v>7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11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44</v>
      </c>
      <c r="C21" s="66">
        <f t="shared" si="0"/>
        <v>3</v>
      </c>
      <c r="D21" s="15"/>
      <c r="E21" s="12" t="s">
        <v>4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2</v>
      </c>
      <c r="O21" s="12">
        <f t="shared" si="4"/>
        <v>1</v>
      </c>
      <c r="P21" s="12"/>
      <c r="Q21" s="12" t="s">
        <v>6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0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89</v>
      </c>
      <c r="C22" s="66">
        <f t="shared" si="0"/>
        <v>2</v>
      </c>
      <c r="D22" s="15"/>
      <c r="E22" s="12" t="s">
        <v>4</v>
      </c>
      <c r="F22" s="12">
        <f t="shared" si="1"/>
        <v>0</v>
      </c>
      <c r="G22" s="12"/>
      <c r="H22" s="12" t="s">
        <v>5</v>
      </c>
      <c r="I22" s="12">
        <f t="shared" si="2"/>
        <v>0</v>
      </c>
      <c r="J22" s="12"/>
      <c r="K22" s="12" t="s">
        <v>14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60</v>
      </c>
      <c r="AD22" s="12">
        <f t="shared" si="9"/>
        <v>1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2</v>
      </c>
      <c r="D23" s="15"/>
      <c r="E23" s="12" t="s">
        <v>4</v>
      </c>
      <c r="F23" s="12">
        <f t="shared" si="1"/>
        <v>0</v>
      </c>
      <c r="G23" s="12"/>
      <c r="H23" s="12" t="s">
        <v>5</v>
      </c>
      <c r="I23" s="12">
        <f t="shared" si="2"/>
        <v>0</v>
      </c>
      <c r="J23" s="12"/>
      <c r="K23" s="12" t="s">
        <v>14</v>
      </c>
      <c r="L23" s="12">
        <f t="shared" si="3"/>
        <v>1</v>
      </c>
      <c r="M23" s="12"/>
      <c r="N23" s="12" t="s">
        <v>60</v>
      </c>
      <c r="O23" s="12">
        <f t="shared" si="4"/>
        <v>0</v>
      </c>
      <c r="P23" s="12"/>
      <c r="Q23" s="12" t="s">
        <v>6</v>
      </c>
      <c r="R23" s="12">
        <f t="shared" si="5"/>
        <v>1</v>
      </c>
      <c r="S23" s="12"/>
      <c r="T23" s="12" t="s">
        <v>7</v>
      </c>
      <c r="U23" s="12">
        <f t="shared" si="6"/>
        <v>0</v>
      </c>
      <c r="V23" s="12"/>
      <c r="W23" s="12" t="s">
        <v>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5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50" priority="13" operator="greaterThan">
      <formula>0</formula>
    </cfRule>
  </conditionalFormatting>
  <conditionalFormatting sqref="F22">
    <cfRule type="cellIs" dxfId="249" priority="12" operator="greaterThan">
      <formula>0</formula>
    </cfRule>
  </conditionalFormatting>
  <conditionalFormatting sqref="L22 O22 R22 U22 X22 AA22 AD22 AG22">
    <cfRule type="cellIs" dxfId="248" priority="11" operator="greaterThan">
      <formula>0</formula>
    </cfRule>
  </conditionalFormatting>
  <conditionalFormatting sqref="F23">
    <cfRule type="cellIs" dxfId="247" priority="10" operator="greaterThan">
      <formula>0</formula>
    </cfRule>
  </conditionalFormatting>
  <conditionalFormatting sqref="L23 O23 R23 U23 X23 AA23 AD23 AG23">
    <cfRule type="cellIs" dxfId="246" priority="9" operator="greaterThan">
      <formula>0</formula>
    </cfRule>
  </conditionalFormatting>
  <conditionalFormatting sqref="F24">
    <cfRule type="cellIs" dxfId="245" priority="8" operator="greaterThan">
      <formula>0</formula>
    </cfRule>
  </conditionalFormatting>
  <conditionalFormatting sqref="I24 L24 O24 R24 U24 X24 AA24 AD24 AG24">
    <cfRule type="cellIs" dxfId="244" priority="7" operator="greaterThan">
      <formula>0</formula>
    </cfRule>
  </conditionalFormatting>
  <conditionalFormatting sqref="F9">
    <cfRule type="cellIs" dxfId="243" priority="6" operator="greaterThan">
      <formula>0</formula>
    </cfRule>
  </conditionalFormatting>
  <conditionalFormatting sqref="I9 L9 O9 R9 U9 X9 AA9 AD9 AG9">
    <cfRule type="cellIs" dxfId="242" priority="5" operator="greaterThan">
      <formula>0</formula>
    </cfRule>
  </conditionalFormatting>
  <conditionalFormatting sqref="F19">
    <cfRule type="cellIs" dxfId="241" priority="4" operator="greaterThan">
      <formula>0</formula>
    </cfRule>
  </conditionalFormatting>
  <conditionalFormatting sqref="L19 O19 R19 U19 X19 AA19 AD19 AG19">
    <cfRule type="cellIs" dxfId="240" priority="3" operator="greaterThan">
      <formula>0</formula>
    </cfRule>
  </conditionalFormatting>
  <conditionalFormatting sqref="F21">
    <cfRule type="cellIs" dxfId="239" priority="2" operator="greaterThan">
      <formula>0</formula>
    </cfRule>
  </conditionalFormatting>
  <conditionalFormatting sqref="L21 O21 R21 U21 X21 AA21 AD21 AG21">
    <cfRule type="cellIs" dxfId="23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C30" sqref="C30"/>
    </sheetView>
  </sheetViews>
  <sheetFormatPr defaultColWidth="9.140625" defaultRowHeight="15" x14ac:dyDescent="0.25"/>
  <cols>
    <col min="1" max="1" width="6.42578125" style="3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18</v>
      </c>
      <c r="F2" s="22">
        <v>1</v>
      </c>
      <c r="H2" s="28" t="s">
        <v>9</v>
      </c>
      <c r="I2" s="23">
        <v>3</v>
      </c>
      <c r="K2" s="28" t="s">
        <v>16</v>
      </c>
      <c r="L2" s="23">
        <v>4</v>
      </c>
      <c r="N2" s="28" t="s">
        <v>12</v>
      </c>
      <c r="O2" s="23">
        <v>0</v>
      </c>
      <c r="Q2" s="28" t="s">
        <v>3</v>
      </c>
      <c r="R2" s="23">
        <v>2</v>
      </c>
      <c r="T2" s="28" t="s">
        <v>14</v>
      </c>
      <c r="U2" s="23">
        <v>3</v>
      </c>
      <c r="W2" s="28" t="s">
        <v>64</v>
      </c>
      <c r="X2" s="23">
        <v>4</v>
      </c>
      <c r="Z2" s="28" t="s">
        <v>1</v>
      </c>
      <c r="AA2" s="23">
        <v>2</v>
      </c>
      <c r="AC2" s="28" t="s">
        <v>5</v>
      </c>
      <c r="AD2" s="23">
        <v>0</v>
      </c>
      <c r="AF2" s="28" t="s">
        <v>7</v>
      </c>
      <c r="AG2" s="20">
        <v>1</v>
      </c>
    </row>
    <row r="3" spans="1:56" ht="18.75" customHeight="1" x14ac:dyDescent="0.3">
      <c r="A3" s="30"/>
      <c r="B3" s="30"/>
      <c r="C3" s="47" t="s">
        <v>90</v>
      </c>
      <c r="D3" s="4"/>
      <c r="E3" s="27" t="s">
        <v>6</v>
      </c>
      <c r="F3" s="22">
        <v>1</v>
      </c>
      <c r="H3" s="28" t="s">
        <v>15</v>
      </c>
      <c r="I3" s="23">
        <v>0</v>
      </c>
      <c r="K3" s="28" t="s">
        <v>10</v>
      </c>
      <c r="L3" s="23">
        <v>1</v>
      </c>
      <c r="N3" s="28" t="s">
        <v>2</v>
      </c>
      <c r="O3" s="23">
        <v>1</v>
      </c>
      <c r="Q3" s="28" t="s">
        <v>17</v>
      </c>
      <c r="R3" s="23">
        <v>1</v>
      </c>
      <c r="T3" s="28" t="s">
        <v>4</v>
      </c>
      <c r="U3" s="23">
        <v>1</v>
      </c>
      <c r="W3" s="28" t="s">
        <v>13</v>
      </c>
      <c r="X3" s="23">
        <v>0</v>
      </c>
      <c r="Z3" s="28" t="s">
        <v>11</v>
      </c>
      <c r="AA3" s="23">
        <v>1</v>
      </c>
      <c r="AC3" s="28" t="s">
        <v>0</v>
      </c>
      <c r="AD3" s="23">
        <v>1</v>
      </c>
      <c r="AF3" s="28" t="s">
        <v>8</v>
      </c>
      <c r="AG3" s="20">
        <v>3</v>
      </c>
    </row>
    <row r="4" spans="1:56" s="9" customForma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9</v>
      </c>
      <c r="I4" s="10"/>
      <c r="J4" s="10"/>
      <c r="K4" s="10" t="s">
        <v>16</v>
      </c>
      <c r="L4" s="10"/>
      <c r="M4" s="10"/>
      <c r="N4" s="10" t="s">
        <v>2</v>
      </c>
      <c r="O4" s="10"/>
      <c r="P4" s="10"/>
      <c r="Q4" s="10" t="s">
        <v>3</v>
      </c>
      <c r="R4" s="10"/>
      <c r="S4" s="10"/>
      <c r="T4" s="10" t="s">
        <v>14</v>
      </c>
      <c r="U4" s="10"/>
      <c r="V4" s="10"/>
      <c r="W4" s="10" t="s">
        <v>64</v>
      </c>
      <c r="X4" s="10"/>
      <c r="Y4" s="10"/>
      <c r="Z4" s="10" t="s">
        <v>1</v>
      </c>
      <c r="AA4" s="10"/>
      <c r="AB4" s="10"/>
      <c r="AC4" s="10" t="s">
        <v>0</v>
      </c>
      <c r="AD4" s="10"/>
      <c r="AE4" s="10"/>
      <c r="AF4" s="10" t="s">
        <v>8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34"/>
      <c r="AZ5" s="97"/>
      <c r="BA5" s="97"/>
      <c r="BB5" s="97"/>
      <c r="BC5" s="97"/>
      <c r="BD5" s="97"/>
    </row>
    <row r="6" spans="1:56" ht="20.25" x14ac:dyDescent="0.25">
      <c r="A6" s="44" t="s">
        <v>69</v>
      </c>
      <c r="B6" s="45" t="s">
        <v>27</v>
      </c>
      <c r="C6" s="46">
        <f t="shared" ref="C6:C23" si="0">SUM(F6,I6,L6,O6,R6,U6,X6,AA6,AD6,AG6)</f>
        <v>7</v>
      </c>
      <c r="D6" s="15"/>
      <c r="E6" s="12" t="s">
        <v>18</v>
      </c>
      <c r="F6" s="12">
        <f t="shared" ref="F6:F23" si="1">IF($E$4=E6,1,0)</f>
        <v>0</v>
      </c>
      <c r="G6" s="12"/>
      <c r="H6" s="12" t="s">
        <v>9</v>
      </c>
      <c r="I6" s="12">
        <f t="shared" ref="I6:I23" si="2">IF($H$4=H6,1,0)</f>
        <v>1</v>
      </c>
      <c r="J6" s="12"/>
      <c r="K6" s="12" t="s">
        <v>16</v>
      </c>
      <c r="L6" s="12">
        <f t="shared" ref="L6:L23" si="3">IF($K$4=K6,1,0)</f>
        <v>1</v>
      </c>
      <c r="M6" s="12"/>
      <c r="N6" s="12" t="s">
        <v>2</v>
      </c>
      <c r="O6" s="12">
        <f t="shared" ref="O6:O23" si="4">IF($N$4=N6,1,0)</f>
        <v>1</v>
      </c>
      <c r="P6" s="12"/>
      <c r="Q6" s="12" t="s">
        <v>3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0</v>
      </c>
      <c r="Y6" s="12"/>
      <c r="Z6" s="12" t="s">
        <v>11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1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44" t="s">
        <v>70</v>
      </c>
      <c r="B7" s="45" t="s">
        <v>43</v>
      </c>
      <c r="C7" s="46">
        <f t="shared" si="0"/>
        <v>7</v>
      </c>
      <c r="D7" s="15"/>
      <c r="E7" s="12" t="s">
        <v>6</v>
      </c>
      <c r="F7" s="12">
        <f t="shared" si="1"/>
        <v>0</v>
      </c>
      <c r="G7" s="12"/>
      <c r="H7" s="12" t="s">
        <v>9</v>
      </c>
      <c r="I7" s="12">
        <f t="shared" si="2"/>
        <v>1</v>
      </c>
      <c r="J7" s="12"/>
      <c r="K7" s="12" t="s">
        <v>16</v>
      </c>
      <c r="L7" s="12">
        <f t="shared" si="3"/>
        <v>1</v>
      </c>
      <c r="M7" s="12"/>
      <c r="N7" s="12" t="s">
        <v>12</v>
      </c>
      <c r="O7" s="12">
        <f t="shared" si="4"/>
        <v>0</v>
      </c>
      <c r="P7" s="12"/>
      <c r="Q7" s="12" t="s">
        <v>3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64</v>
      </c>
      <c r="X7" s="12">
        <f t="shared" si="7"/>
        <v>1</v>
      </c>
      <c r="Y7" s="12"/>
      <c r="Z7" s="12" t="s">
        <v>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7</v>
      </c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44" t="s">
        <v>71</v>
      </c>
      <c r="B8" s="45" t="s">
        <v>28</v>
      </c>
      <c r="C8" s="46">
        <f t="shared" si="0"/>
        <v>7</v>
      </c>
      <c r="D8" s="15"/>
      <c r="E8" s="12" t="s">
        <v>6</v>
      </c>
      <c r="F8" s="12">
        <f t="shared" si="1"/>
        <v>0</v>
      </c>
      <c r="G8" s="12"/>
      <c r="H8" s="12" t="s">
        <v>9</v>
      </c>
      <c r="I8" s="12">
        <f t="shared" si="2"/>
        <v>1</v>
      </c>
      <c r="J8" s="12"/>
      <c r="K8" s="12" t="s">
        <v>16</v>
      </c>
      <c r="L8" s="12">
        <f t="shared" si="3"/>
        <v>1</v>
      </c>
      <c r="M8" s="12"/>
      <c r="N8" s="12" t="s">
        <v>2</v>
      </c>
      <c r="O8" s="12">
        <f t="shared" si="4"/>
        <v>1</v>
      </c>
      <c r="P8" s="12"/>
      <c r="Q8" s="12" t="s">
        <v>3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56" ht="20.25" x14ac:dyDescent="0.25">
      <c r="A9" s="44" t="s">
        <v>72</v>
      </c>
      <c r="B9" s="45" t="s">
        <v>24</v>
      </c>
      <c r="C9" s="46">
        <f t="shared" si="0"/>
        <v>7</v>
      </c>
      <c r="D9" s="15"/>
      <c r="E9" s="12" t="s">
        <v>6</v>
      </c>
      <c r="F9" s="12">
        <f t="shared" si="1"/>
        <v>0</v>
      </c>
      <c r="G9" s="12"/>
      <c r="H9" s="12" t="s">
        <v>9</v>
      </c>
      <c r="I9" s="12">
        <f t="shared" si="2"/>
        <v>1</v>
      </c>
      <c r="J9" s="12"/>
      <c r="K9" s="12" t="s">
        <v>16</v>
      </c>
      <c r="L9" s="12">
        <f t="shared" si="3"/>
        <v>1</v>
      </c>
      <c r="M9" s="12"/>
      <c r="N9" s="12" t="s">
        <v>2</v>
      </c>
      <c r="O9" s="12">
        <f t="shared" si="4"/>
        <v>1</v>
      </c>
      <c r="P9" s="12"/>
      <c r="Q9" s="12" t="s">
        <v>17</v>
      </c>
      <c r="R9" s="12">
        <f t="shared" si="5"/>
        <v>0</v>
      </c>
      <c r="S9" s="12"/>
      <c r="T9" s="12" t="s">
        <v>14</v>
      </c>
      <c r="U9" s="12">
        <f t="shared" si="6"/>
        <v>1</v>
      </c>
      <c r="V9" s="12"/>
      <c r="W9" s="12" t="s">
        <v>64</v>
      </c>
      <c r="X9" s="12">
        <f t="shared" si="7"/>
        <v>1</v>
      </c>
      <c r="Y9" s="12"/>
      <c r="Z9" s="12" t="s">
        <v>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20</v>
      </c>
      <c r="C10" s="21">
        <f t="shared" si="0"/>
        <v>6</v>
      </c>
      <c r="D10" s="15"/>
      <c r="E10" s="12" t="s">
        <v>6</v>
      </c>
      <c r="F10" s="12">
        <f t="shared" si="1"/>
        <v>0</v>
      </c>
      <c r="G10" s="12"/>
      <c r="H10" s="12" t="s">
        <v>9</v>
      </c>
      <c r="I10" s="12">
        <f t="shared" si="2"/>
        <v>1</v>
      </c>
      <c r="J10" s="12"/>
      <c r="K10" s="12" t="s">
        <v>16</v>
      </c>
      <c r="L10" s="12">
        <f t="shared" si="3"/>
        <v>1</v>
      </c>
      <c r="M10" s="12"/>
      <c r="N10" s="12" t="s">
        <v>60</v>
      </c>
      <c r="O10" s="12">
        <f t="shared" si="4"/>
        <v>0</v>
      </c>
      <c r="P10" s="12"/>
      <c r="Q10" s="12" t="s">
        <v>3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64</v>
      </c>
      <c r="X10" s="12">
        <f t="shared" si="7"/>
        <v>1</v>
      </c>
      <c r="Y10" s="12"/>
      <c r="Z10" s="12" t="s">
        <v>1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7</v>
      </c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66</v>
      </c>
      <c r="C11" s="21">
        <f t="shared" si="0"/>
        <v>6</v>
      </c>
      <c r="D11" s="15"/>
      <c r="E11" s="12" t="s">
        <v>6</v>
      </c>
      <c r="F11" s="12">
        <f t="shared" si="1"/>
        <v>0</v>
      </c>
      <c r="G11" s="12"/>
      <c r="H11" s="12" t="s">
        <v>9</v>
      </c>
      <c r="I11" s="12">
        <f t="shared" si="2"/>
        <v>1</v>
      </c>
      <c r="J11" s="12"/>
      <c r="K11" s="12" t="s">
        <v>16</v>
      </c>
      <c r="L11" s="12">
        <f t="shared" si="3"/>
        <v>1</v>
      </c>
      <c r="M11" s="12"/>
      <c r="N11" s="12" t="s">
        <v>2</v>
      </c>
      <c r="O11" s="12">
        <f t="shared" si="4"/>
        <v>1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64</v>
      </c>
      <c r="X11" s="12">
        <f t="shared" si="7"/>
        <v>1</v>
      </c>
      <c r="Y11" s="12"/>
      <c r="Z11" s="12" t="s">
        <v>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7</v>
      </c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26</v>
      </c>
      <c r="C12" s="21">
        <f t="shared" si="0"/>
        <v>6</v>
      </c>
      <c r="D12" s="15"/>
      <c r="E12" s="12" t="s">
        <v>6</v>
      </c>
      <c r="F12" s="12">
        <f t="shared" si="1"/>
        <v>0</v>
      </c>
      <c r="G12" s="12"/>
      <c r="H12" s="12" t="s">
        <v>9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2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14</v>
      </c>
      <c r="U12" s="12">
        <f t="shared" si="6"/>
        <v>1</v>
      </c>
      <c r="V12" s="12"/>
      <c r="W12" s="12" t="s">
        <v>64</v>
      </c>
      <c r="X12" s="12">
        <f t="shared" si="7"/>
        <v>1</v>
      </c>
      <c r="Y12" s="12"/>
      <c r="Z12" s="12" t="s">
        <v>11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21</v>
      </c>
      <c r="C13" s="21">
        <f t="shared" si="0"/>
        <v>5</v>
      </c>
      <c r="D13" s="15"/>
      <c r="E13" s="12" t="s">
        <v>6</v>
      </c>
      <c r="F13" s="12">
        <f t="shared" si="1"/>
        <v>0</v>
      </c>
      <c r="G13" s="12"/>
      <c r="H13" s="12" t="s">
        <v>9</v>
      </c>
      <c r="I13" s="12">
        <f t="shared" si="2"/>
        <v>1</v>
      </c>
      <c r="J13" s="12"/>
      <c r="K13" s="12" t="s">
        <v>16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7</v>
      </c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89</v>
      </c>
      <c r="C14" s="21">
        <f t="shared" si="0"/>
        <v>5</v>
      </c>
      <c r="D14" s="15"/>
      <c r="E14" s="12" t="s">
        <v>6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60</v>
      </c>
      <c r="L14" s="12">
        <f t="shared" si="3"/>
        <v>0</v>
      </c>
      <c r="M14" s="12"/>
      <c r="N14" s="12" t="s">
        <v>2</v>
      </c>
      <c r="O14" s="12">
        <f t="shared" si="4"/>
        <v>1</v>
      </c>
      <c r="P14" s="12"/>
      <c r="Q14" s="12" t="s">
        <v>3</v>
      </c>
      <c r="R14" s="12">
        <f t="shared" si="5"/>
        <v>1</v>
      </c>
      <c r="S14" s="12"/>
      <c r="T14" s="12" t="s">
        <v>4</v>
      </c>
      <c r="U14" s="12">
        <f t="shared" si="6"/>
        <v>0</v>
      </c>
      <c r="V14" s="12"/>
      <c r="W14" s="12" t="s">
        <v>64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7</v>
      </c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65</v>
      </c>
      <c r="C15" s="21">
        <f t="shared" si="0"/>
        <v>5</v>
      </c>
      <c r="D15" s="15"/>
      <c r="E15" s="12" t="s">
        <v>6</v>
      </c>
      <c r="F15" s="12">
        <f t="shared" si="1"/>
        <v>0</v>
      </c>
      <c r="G15" s="12"/>
      <c r="H15" s="12" t="s">
        <v>9</v>
      </c>
      <c r="I15" s="12">
        <f t="shared" si="2"/>
        <v>1</v>
      </c>
      <c r="J15" s="12"/>
      <c r="K15" s="12" t="s">
        <v>16</v>
      </c>
      <c r="L15" s="12">
        <f t="shared" si="3"/>
        <v>1</v>
      </c>
      <c r="M15" s="12"/>
      <c r="N15" s="12" t="s">
        <v>12</v>
      </c>
      <c r="O15" s="12">
        <f t="shared" si="4"/>
        <v>0</v>
      </c>
      <c r="P15" s="12"/>
      <c r="Q15" s="12" t="s">
        <v>3</v>
      </c>
      <c r="R15" s="12">
        <f t="shared" si="5"/>
        <v>1</v>
      </c>
      <c r="S15" s="12"/>
      <c r="T15" s="12" t="s">
        <v>14</v>
      </c>
      <c r="U15" s="12">
        <f t="shared" si="6"/>
        <v>1</v>
      </c>
      <c r="V15" s="12"/>
      <c r="W15" s="12" t="s">
        <v>64</v>
      </c>
      <c r="X15" s="12">
        <f t="shared" si="7"/>
        <v>1</v>
      </c>
      <c r="Y15" s="12"/>
      <c r="Z15" s="12" t="s">
        <v>60</v>
      </c>
      <c r="AA15" s="12">
        <f t="shared" si="8"/>
        <v>0</v>
      </c>
      <c r="AB15" s="12"/>
      <c r="AC15" s="12" t="s">
        <v>5</v>
      </c>
      <c r="AD15" s="12">
        <f t="shared" si="9"/>
        <v>0</v>
      </c>
      <c r="AE15" s="12"/>
      <c r="AF15" s="12" t="s">
        <v>7</v>
      </c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42</v>
      </c>
      <c r="C16" s="21">
        <f t="shared" si="0"/>
        <v>5</v>
      </c>
      <c r="D16" s="15"/>
      <c r="E16" s="12" t="s">
        <v>6</v>
      </c>
      <c r="F16" s="12">
        <f t="shared" si="1"/>
        <v>0</v>
      </c>
      <c r="G16" s="12"/>
      <c r="H16" s="12" t="s">
        <v>9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12</v>
      </c>
      <c r="O16" s="12">
        <f t="shared" si="4"/>
        <v>0</v>
      </c>
      <c r="P16" s="12"/>
      <c r="Q16" s="12" t="s">
        <v>3</v>
      </c>
      <c r="R16" s="12">
        <f t="shared" si="5"/>
        <v>1</v>
      </c>
      <c r="S16" s="12"/>
      <c r="T16" s="12" t="s">
        <v>4</v>
      </c>
      <c r="U16" s="12">
        <f t="shared" si="6"/>
        <v>0</v>
      </c>
      <c r="V16" s="12"/>
      <c r="W16" s="12" t="s">
        <v>64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7</v>
      </c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23</v>
      </c>
      <c r="C17" s="21">
        <f t="shared" si="0"/>
        <v>5</v>
      </c>
      <c r="D17" s="15"/>
      <c r="E17" s="12" t="s">
        <v>6</v>
      </c>
      <c r="F17" s="12">
        <f t="shared" si="1"/>
        <v>0</v>
      </c>
      <c r="G17" s="12"/>
      <c r="H17" s="12" t="s">
        <v>9</v>
      </c>
      <c r="I17" s="12">
        <f t="shared" si="2"/>
        <v>1</v>
      </c>
      <c r="J17" s="12"/>
      <c r="K17" s="12" t="s">
        <v>16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3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7</v>
      </c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25</v>
      </c>
      <c r="C18" s="21">
        <f t="shared" si="0"/>
        <v>5</v>
      </c>
      <c r="D18" s="15"/>
      <c r="E18" s="12" t="s">
        <v>6</v>
      </c>
      <c r="F18" s="12">
        <f t="shared" si="1"/>
        <v>0</v>
      </c>
      <c r="G18" s="12"/>
      <c r="H18" s="12" t="s">
        <v>9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60</v>
      </c>
      <c r="O18" s="12">
        <f t="shared" si="4"/>
        <v>0</v>
      </c>
      <c r="P18" s="12"/>
      <c r="Q18" s="12" t="s">
        <v>3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64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7</v>
      </c>
      <c r="AG18" s="12">
        <f t="shared" si="10"/>
        <v>0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62</v>
      </c>
      <c r="C19" s="21">
        <f t="shared" si="0"/>
        <v>4</v>
      </c>
      <c r="D19" s="15"/>
      <c r="E19" s="12" t="s">
        <v>6</v>
      </c>
      <c r="F19" s="12">
        <f t="shared" si="1"/>
        <v>0</v>
      </c>
      <c r="G19" s="12"/>
      <c r="H19" s="12" t="s">
        <v>9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1</v>
      </c>
      <c r="P19" s="12"/>
      <c r="Q19" s="12" t="s">
        <v>3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7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44</v>
      </c>
      <c r="C20" s="21">
        <f t="shared" si="0"/>
        <v>4</v>
      </c>
      <c r="D20" s="15"/>
      <c r="E20" s="12" t="s">
        <v>6</v>
      </c>
      <c r="F20" s="12">
        <f t="shared" si="1"/>
        <v>0</v>
      </c>
      <c r="G20" s="12"/>
      <c r="H20" s="12" t="s">
        <v>9</v>
      </c>
      <c r="I20" s="12">
        <f t="shared" si="2"/>
        <v>1</v>
      </c>
      <c r="J20" s="12"/>
      <c r="K20" s="12" t="s">
        <v>16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14</v>
      </c>
      <c r="U20" s="12">
        <f t="shared" si="6"/>
        <v>1</v>
      </c>
      <c r="V20" s="12"/>
      <c r="W20" s="12" t="s">
        <v>64</v>
      </c>
      <c r="X20" s="12">
        <f t="shared" si="7"/>
        <v>1</v>
      </c>
      <c r="Y20" s="12"/>
      <c r="Z20" s="12" t="s">
        <v>11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4</v>
      </c>
      <c r="D21" s="15"/>
      <c r="E21" s="12" t="s">
        <v>60</v>
      </c>
      <c r="F21" s="12">
        <f t="shared" si="1"/>
        <v>1</v>
      </c>
      <c r="G21" s="12"/>
      <c r="H21" s="12" t="s">
        <v>9</v>
      </c>
      <c r="I21" s="12">
        <f t="shared" si="2"/>
        <v>1</v>
      </c>
      <c r="J21" s="12"/>
      <c r="K21" s="12" t="s">
        <v>60</v>
      </c>
      <c r="L21" s="12">
        <f t="shared" si="3"/>
        <v>0</v>
      </c>
      <c r="M21" s="12"/>
      <c r="N21" s="12" t="s">
        <v>2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64</v>
      </c>
      <c r="X21" s="12">
        <f t="shared" si="7"/>
        <v>1</v>
      </c>
      <c r="Y21" s="12"/>
      <c r="Z21" s="12" t="s">
        <v>11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63</v>
      </c>
      <c r="C22" s="21">
        <f t="shared" si="0"/>
        <v>4</v>
      </c>
      <c r="D22" s="15"/>
      <c r="E22" s="12" t="s">
        <v>6</v>
      </c>
      <c r="F22" s="12">
        <f t="shared" si="1"/>
        <v>0</v>
      </c>
      <c r="G22" s="12"/>
      <c r="H22" s="12" t="s">
        <v>9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17</v>
      </c>
      <c r="R22" s="12">
        <f t="shared" si="5"/>
        <v>0</v>
      </c>
      <c r="S22" s="12"/>
      <c r="T22" s="12" t="s">
        <v>14</v>
      </c>
      <c r="U22" s="12">
        <f t="shared" si="6"/>
        <v>1</v>
      </c>
      <c r="V22" s="12"/>
      <c r="W22" s="12" t="s">
        <v>64</v>
      </c>
      <c r="X22" s="12">
        <f t="shared" si="7"/>
        <v>1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7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61</v>
      </c>
      <c r="C23" s="21">
        <f t="shared" si="0"/>
        <v>3</v>
      </c>
      <c r="D23" s="15"/>
      <c r="E23" s="12" t="s">
        <v>6</v>
      </c>
      <c r="F23" s="12">
        <f t="shared" si="1"/>
        <v>0</v>
      </c>
      <c r="G23" s="12"/>
      <c r="H23" s="12" t="s">
        <v>9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1</v>
      </c>
      <c r="P23" s="12"/>
      <c r="Q23" s="12" t="s">
        <v>3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8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88" priority="13" operator="greaterThan">
      <formula>0</formula>
    </cfRule>
  </conditionalFormatting>
  <conditionalFormatting sqref="F22">
    <cfRule type="cellIs" dxfId="487" priority="12" operator="greaterThan">
      <formula>0</formula>
    </cfRule>
  </conditionalFormatting>
  <conditionalFormatting sqref="L22 O22 R22 U22 X22 AA22 AD22 AG22">
    <cfRule type="cellIs" dxfId="486" priority="11" operator="greaterThan">
      <formula>0</formula>
    </cfRule>
  </conditionalFormatting>
  <conditionalFormatting sqref="F23">
    <cfRule type="cellIs" dxfId="485" priority="10" operator="greaterThan">
      <formula>0</formula>
    </cfRule>
  </conditionalFormatting>
  <conditionalFormatting sqref="L23 O23 R23 U23 X23 AA23 AD23 AG23">
    <cfRule type="cellIs" dxfId="484" priority="9" operator="greaterThan">
      <formula>0</formula>
    </cfRule>
  </conditionalFormatting>
  <conditionalFormatting sqref="F24">
    <cfRule type="cellIs" dxfId="483" priority="8" operator="greaterThan">
      <formula>0</formula>
    </cfRule>
  </conditionalFormatting>
  <conditionalFormatting sqref="I24 L24 O24 R24 U24 X24 AA24 AD24 AG24">
    <cfRule type="cellIs" dxfId="482" priority="7" operator="greaterThan">
      <formula>0</formula>
    </cfRule>
  </conditionalFormatting>
  <conditionalFormatting sqref="F9">
    <cfRule type="cellIs" dxfId="481" priority="6" operator="greaterThan">
      <formula>0</formula>
    </cfRule>
  </conditionalFormatting>
  <conditionalFormatting sqref="I9 L9 O9 R9 U9 X9 AA9 AD9 AG9">
    <cfRule type="cellIs" dxfId="480" priority="5" operator="greaterThan">
      <formula>0</formula>
    </cfRule>
  </conditionalFormatting>
  <conditionalFormatting sqref="F19">
    <cfRule type="cellIs" dxfId="479" priority="4" operator="greaterThan">
      <formula>0</formula>
    </cfRule>
  </conditionalFormatting>
  <conditionalFormatting sqref="L19 O19 R19 U19 X19 AA19 AD19 AG19">
    <cfRule type="cellIs" dxfId="478" priority="3" operator="greaterThan">
      <formula>0</formula>
    </cfRule>
  </conditionalFormatting>
  <conditionalFormatting sqref="F21">
    <cfRule type="cellIs" dxfId="477" priority="2" operator="greaterThan">
      <formula>0</formula>
    </cfRule>
  </conditionalFormatting>
  <conditionalFormatting sqref="L21 O21 R21 U21 X21 AA21 AD21 AG21">
    <cfRule type="cellIs" dxfId="47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S37" sqref="AS37"/>
    </sheetView>
  </sheetViews>
  <sheetFormatPr defaultColWidth="9.140625" defaultRowHeight="15" x14ac:dyDescent="0.25"/>
  <cols>
    <col min="1" max="1" width="6.42578125" style="7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7</v>
      </c>
      <c r="F2" s="22">
        <v>1</v>
      </c>
      <c r="H2" s="28" t="s">
        <v>18</v>
      </c>
      <c r="I2" s="23">
        <v>1</v>
      </c>
      <c r="K2" s="28" t="s">
        <v>9</v>
      </c>
      <c r="L2" s="23">
        <v>1</v>
      </c>
      <c r="N2" s="28" t="s">
        <v>14</v>
      </c>
      <c r="O2" s="23">
        <v>4</v>
      </c>
      <c r="Q2" s="28" t="s">
        <v>1</v>
      </c>
      <c r="R2" s="23">
        <v>3</v>
      </c>
      <c r="T2" s="28" t="s">
        <v>5</v>
      </c>
      <c r="U2" s="23">
        <v>1</v>
      </c>
      <c r="W2" s="28" t="s">
        <v>16</v>
      </c>
      <c r="X2" s="23">
        <v>3</v>
      </c>
      <c r="Z2" s="28" t="s">
        <v>12</v>
      </c>
      <c r="AA2" s="23">
        <v>0</v>
      </c>
      <c r="AC2" s="28" t="s">
        <v>64</v>
      </c>
      <c r="AD2" s="23">
        <v>1</v>
      </c>
      <c r="AF2" s="28" t="s">
        <v>3</v>
      </c>
      <c r="AG2" s="20">
        <v>2</v>
      </c>
    </row>
    <row r="3" spans="1:34" ht="18.75" customHeight="1" x14ac:dyDescent="0.3">
      <c r="A3" s="30"/>
      <c r="B3" s="30"/>
      <c r="C3" s="47" t="s">
        <v>143</v>
      </c>
      <c r="D3" s="4"/>
      <c r="E3" s="27" t="s">
        <v>6</v>
      </c>
      <c r="F3" s="22">
        <v>2</v>
      </c>
      <c r="H3" s="28" t="s">
        <v>17</v>
      </c>
      <c r="I3" s="23">
        <v>0</v>
      </c>
      <c r="K3" s="28" t="s">
        <v>8</v>
      </c>
      <c r="L3" s="23">
        <v>0</v>
      </c>
      <c r="N3" s="28" t="s">
        <v>13</v>
      </c>
      <c r="O3" s="23">
        <v>1</v>
      </c>
      <c r="Q3" s="28" t="s">
        <v>0</v>
      </c>
      <c r="R3" s="23">
        <v>0</v>
      </c>
      <c r="T3" s="28" t="s">
        <v>4</v>
      </c>
      <c r="U3" s="23">
        <v>0</v>
      </c>
      <c r="W3" s="28" t="s">
        <v>15</v>
      </c>
      <c r="X3" s="23">
        <v>1</v>
      </c>
      <c r="Z3" s="28" t="s">
        <v>11</v>
      </c>
      <c r="AA3" s="23">
        <v>1</v>
      </c>
      <c r="AC3" s="28" t="s">
        <v>10</v>
      </c>
      <c r="AD3" s="23">
        <v>0</v>
      </c>
      <c r="AF3" s="28" t="s">
        <v>2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</v>
      </c>
      <c r="F4" s="10"/>
      <c r="G4" s="10"/>
      <c r="H4" s="10" t="s">
        <v>18</v>
      </c>
      <c r="I4" s="10"/>
      <c r="J4" s="10"/>
      <c r="K4" s="10" t="s">
        <v>9</v>
      </c>
      <c r="L4" s="10"/>
      <c r="M4" s="10"/>
      <c r="N4" s="10" t="s">
        <v>14</v>
      </c>
      <c r="O4" s="10"/>
      <c r="P4" s="10"/>
      <c r="Q4" s="10" t="s">
        <v>1</v>
      </c>
      <c r="R4" s="10"/>
      <c r="S4" s="10"/>
      <c r="T4" s="10" t="s">
        <v>5</v>
      </c>
      <c r="U4" s="10"/>
      <c r="V4" s="10"/>
      <c r="W4" s="10" t="s">
        <v>16</v>
      </c>
      <c r="X4" s="10"/>
      <c r="Y4" s="10"/>
      <c r="Z4" s="10" t="s">
        <v>11</v>
      </c>
      <c r="AA4" s="10"/>
      <c r="AB4" s="10"/>
      <c r="AC4" s="10" t="s">
        <v>64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20</v>
      </c>
      <c r="C6" s="61">
        <f t="shared" ref="C6:C23" si="0">SUM(F6,I6,L6,O6,R6,U6,X6,AA6,AD6,AG6)</f>
        <v>9</v>
      </c>
      <c r="D6" s="15"/>
      <c r="E6" s="12" t="s">
        <v>6</v>
      </c>
      <c r="F6" s="12">
        <f t="shared" ref="F6:F23" si="1">IF($E$4=E6,1,0)</f>
        <v>1</v>
      </c>
      <c r="G6" s="12"/>
      <c r="H6" s="12" t="s">
        <v>18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64</v>
      </c>
      <c r="AD6" s="12">
        <f t="shared" ref="AD6:AD23" si="9">IF($AC$4=AC6,1,0)</f>
        <v>1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50" t="s">
        <v>70</v>
      </c>
      <c r="B7" s="62" t="s">
        <v>43</v>
      </c>
      <c r="C7" s="61">
        <f t="shared" si="0"/>
        <v>9</v>
      </c>
      <c r="D7" s="15"/>
      <c r="E7" s="12" t="s">
        <v>6</v>
      </c>
      <c r="F7" s="12">
        <f t="shared" si="1"/>
        <v>1</v>
      </c>
      <c r="G7" s="12"/>
      <c r="H7" s="12" t="s">
        <v>18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14</v>
      </c>
      <c r="O7" s="12">
        <f t="shared" si="4"/>
        <v>1</v>
      </c>
      <c r="P7" s="12"/>
      <c r="Q7" s="12" t="s">
        <v>60</v>
      </c>
      <c r="R7" s="12">
        <f t="shared" si="5"/>
        <v>0</v>
      </c>
      <c r="S7" s="12"/>
      <c r="T7" s="12" t="s">
        <v>5</v>
      </c>
      <c r="U7" s="12">
        <f t="shared" si="6"/>
        <v>1</v>
      </c>
      <c r="V7" s="12"/>
      <c r="W7" s="12" t="s">
        <v>16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64</v>
      </c>
      <c r="AD7" s="12">
        <f t="shared" si="9"/>
        <v>1</v>
      </c>
      <c r="AE7" s="12"/>
      <c r="AF7" s="12" t="s">
        <v>60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21</v>
      </c>
      <c r="C8" s="66">
        <f t="shared" si="0"/>
        <v>8</v>
      </c>
      <c r="D8" s="15"/>
      <c r="E8" s="12" t="s">
        <v>6</v>
      </c>
      <c r="F8" s="12">
        <f t="shared" si="1"/>
        <v>1</v>
      </c>
      <c r="G8" s="12"/>
      <c r="H8" s="12" t="s">
        <v>18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52" t="s">
        <v>14</v>
      </c>
      <c r="O8" s="12">
        <f t="shared" si="4"/>
        <v>1</v>
      </c>
      <c r="P8" s="12"/>
      <c r="Q8" s="12" t="s">
        <v>1</v>
      </c>
      <c r="R8" s="12">
        <f t="shared" si="5"/>
        <v>1</v>
      </c>
      <c r="S8" s="12"/>
      <c r="T8" s="12" t="s">
        <v>60</v>
      </c>
      <c r="U8" s="12">
        <f t="shared" si="6"/>
        <v>0</v>
      </c>
      <c r="V8" s="12"/>
      <c r="W8" s="12" t="s">
        <v>16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64</v>
      </c>
      <c r="AD8" s="12">
        <f t="shared" si="9"/>
        <v>1</v>
      </c>
      <c r="AE8" s="12"/>
      <c r="AF8" s="12" t="s">
        <v>2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8</v>
      </c>
      <c r="D9" s="15"/>
      <c r="E9" s="12" t="s">
        <v>6</v>
      </c>
      <c r="F9" s="12">
        <f t="shared" si="1"/>
        <v>1</v>
      </c>
      <c r="G9" s="12"/>
      <c r="H9" s="12" t="s">
        <v>18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14</v>
      </c>
      <c r="O9" s="12">
        <f t="shared" si="4"/>
        <v>1</v>
      </c>
      <c r="P9" s="12"/>
      <c r="Q9" s="12" t="s">
        <v>60</v>
      </c>
      <c r="R9" s="12">
        <f t="shared" si="5"/>
        <v>0</v>
      </c>
      <c r="S9" s="12"/>
      <c r="T9" s="12" t="s">
        <v>5</v>
      </c>
      <c r="U9" s="12">
        <f t="shared" si="6"/>
        <v>1</v>
      </c>
      <c r="V9" s="12"/>
      <c r="W9" s="12" t="s">
        <v>16</v>
      </c>
      <c r="X9" s="12">
        <f t="shared" si="7"/>
        <v>1</v>
      </c>
      <c r="Y9" s="12"/>
      <c r="Z9" s="12" t="s">
        <v>60</v>
      </c>
      <c r="AA9" s="12">
        <f t="shared" si="8"/>
        <v>0</v>
      </c>
      <c r="AB9" s="12"/>
      <c r="AC9" s="12" t="s">
        <v>64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42</v>
      </c>
      <c r="C10" s="66">
        <f t="shared" si="0"/>
        <v>8</v>
      </c>
      <c r="D10" s="15"/>
      <c r="E10" s="12" t="s">
        <v>6</v>
      </c>
      <c r="F10" s="12">
        <f t="shared" si="1"/>
        <v>1</v>
      </c>
      <c r="G10" s="12"/>
      <c r="H10" s="12" t="s">
        <v>18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14</v>
      </c>
      <c r="O10" s="12">
        <f t="shared" si="4"/>
        <v>1</v>
      </c>
      <c r="P10" s="12"/>
      <c r="Q10" s="12" t="s">
        <v>1</v>
      </c>
      <c r="R10" s="12">
        <f t="shared" si="5"/>
        <v>1</v>
      </c>
      <c r="S10" s="12"/>
      <c r="T10" s="12" t="s">
        <v>5</v>
      </c>
      <c r="U10" s="12">
        <f t="shared" si="6"/>
        <v>1</v>
      </c>
      <c r="V10" s="12"/>
      <c r="W10" s="12" t="s">
        <v>15</v>
      </c>
      <c r="X10" s="12">
        <f t="shared" si="7"/>
        <v>0</v>
      </c>
      <c r="Y10" s="12"/>
      <c r="Z10" s="12" t="s">
        <v>11</v>
      </c>
      <c r="AA10" s="12">
        <f t="shared" si="8"/>
        <v>1</v>
      </c>
      <c r="AB10" s="12"/>
      <c r="AC10" s="12" t="s">
        <v>64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23</v>
      </c>
      <c r="C11" s="66">
        <f t="shared" si="0"/>
        <v>8</v>
      </c>
      <c r="D11" s="15"/>
      <c r="E11" s="12" t="s">
        <v>6</v>
      </c>
      <c r="F11" s="12">
        <f t="shared" si="1"/>
        <v>1</v>
      </c>
      <c r="G11" s="12"/>
      <c r="H11" s="12" t="s">
        <v>18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14</v>
      </c>
      <c r="O11" s="12">
        <f t="shared" si="4"/>
        <v>1</v>
      </c>
      <c r="P11" s="12"/>
      <c r="Q11" s="12" t="s">
        <v>0</v>
      </c>
      <c r="R11" s="12">
        <f t="shared" si="5"/>
        <v>0</v>
      </c>
      <c r="S11" s="12"/>
      <c r="T11" s="12" t="s">
        <v>5</v>
      </c>
      <c r="U11" s="12">
        <f t="shared" si="6"/>
        <v>1</v>
      </c>
      <c r="V11" s="12"/>
      <c r="W11" s="12" t="s">
        <v>16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64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7</v>
      </c>
      <c r="D12" s="15"/>
      <c r="E12" s="12" t="s">
        <v>6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9</v>
      </c>
      <c r="L12" s="12">
        <f t="shared" si="3"/>
        <v>1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16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64</v>
      </c>
      <c r="AD12" s="12">
        <f t="shared" si="9"/>
        <v>1</v>
      </c>
      <c r="AE12" s="12"/>
      <c r="AF12" s="12" t="s">
        <v>60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65</v>
      </c>
      <c r="C13" s="66">
        <f t="shared" si="0"/>
        <v>7</v>
      </c>
      <c r="D13" s="15"/>
      <c r="E13" s="12" t="s">
        <v>6</v>
      </c>
      <c r="F13" s="12">
        <f t="shared" si="1"/>
        <v>1</v>
      </c>
      <c r="G13" s="12"/>
      <c r="H13" s="12" t="s">
        <v>18</v>
      </c>
      <c r="I13" s="12">
        <f t="shared" si="2"/>
        <v>1</v>
      </c>
      <c r="J13" s="12"/>
      <c r="K13" s="12" t="s">
        <v>9</v>
      </c>
      <c r="L13" s="12">
        <f t="shared" si="3"/>
        <v>1</v>
      </c>
      <c r="M13" s="12"/>
      <c r="N13" s="12" t="s">
        <v>14</v>
      </c>
      <c r="O13" s="12">
        <f t="shared" si="4"/>
        <v>1</v>
      </c>
      <c r="P13" s="12"/>
      <c r="Q13" s="12" t="s">
        <v>60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64</v>
      </c>
      <c r="AD13" s="12">
        <f t="shared" si="9"/>
        <v>1</v>
      </c>
      <c r="AE13" s="12"/>
      <c r="AF13" s="12" t="s">
        <v>60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24</v>
      </c>
      <c r="C14" s="66">
        <f t="shared" si="0"/>
        <v>7</v>
      </c>
      <c r="D14" s="15"/>
      <c r="E14" s="12" t="s">
        <v>6</v>
      </c>
      <c r="F14" s="12">
        <f t="shared" si="1"/>
        <v>1</v>
      </c>
      <c r="G14" s="12"/>
      <c r="H14" s="12" t="s">
        <v>18</v>
      </c>
      <c r="I14" s="12">
        <f t="shared" si="2"/>
        <v>1</v>
      </c>
      <c r="J14" s="12"/>
      <c r="K14" s="12" t="s">
        <v>9</v>
      </c>
      <c r="L14" s="12">
        <f t="shared" si="3"/>
        <v>1</v>
      </c>
      <c r="M14" s="12"/>
      <c r="N14" s="12" t="s">
        <v>14</v>
      </c>
      <c r="O14" s="12">
        <f t="shared" si="4"/>
        <v>1</v>
      </c>
      <c r="P14" s="12"/>
      <c r="Q14" s="12" t="s">
        <v>0</v>
      </c>
      <c r="R14" s="12">
        <f t="shared" si="5"/>
        <v>0</v>
      </c>
      <c r="S14" s="12"/>
      <c r="T14" s="12" t="s">
        <v>5</v>
      </c>
      <c r="U14" s="12">
        <f t="shared" si="6"/>
        <v>1</v>
      </c>
      <c r="V14" s="12"/>
      <c r="W14" s="12" t="s">
        <v>16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64</v>
      </c>
      <c r="AD14" s="12">
        <f t="shared" si="9"/>
        <v>1</v>
      </c>
      <c r="AE14" s="12"/>
      <c r="AF14" s="12" t="s">
        <v>2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25</v>
      </c>
      <c r="C15" s="66">
        <f t="shared" si="0"/>
        <v>7</v>
      </c>
      <c r="D15" s="15"/>
      <c r="E15" s="12" t="s">
        <v>7</v>
      </c>
      <c r="F15" s="12">
        <f t="shared" si="1"/>
        <v>0</v>
      </c>
      <c r="G15" s="12"/>
      <c r="H15" s="12" t="s">
        <v>18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14</v>
      </c>
      <c r="O15" s="12">
        <f t="shared" si="4"/>
        <v>1</v>
      </c>
      <c r="P15" s="12"/>
      <c r="Q15" s="12" t="s">
        <v>1</v>
      </c>
      <c r="R15" s="12">
        <f t="shared" si="5"/>
        <v>1</v>
      </c>
      <c r="S15" s="12"/>
      <c r="T15" s="12" t="s">
        <v>5</v>
      </c>
      <c r="U15" s="12">
        <f t="shared" si="6"/>
        <v>1</v>
      </c>
      <c r="V15" s="12"/>
      <c r="W15" s="12" t="s">
        <v>16</v>
      </c>
      <c r="X15" s="12">
        <f t="shared" si="7"/>
        <v>1</v>
      </c>
      <c r="Y15" s="12"/>
      <c r="Z15" s="12" t="s">
        <v>12</v>
      </c>
      <c r="AA15" s="12">
        <f t="shared" si="8"/>
        <v>0</v>
      </c>
      <c r="AB15" s="12"/>
      <c r="AC15" s="12" t="s">
        <v>64</v>
      </c>
      <c r="AD15" s="12">
        <f t="shared" si="9"/>
        <v>1</v>
      </c>
      <c r="AE15" s="12"/>
      <c r="AF15" s="12" t="s">
        <v>2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6</v>
      </c>
      <c r="D16" s="15"/>
      <c r="E16" s="12" t="s">
        <v>6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9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0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64</v>
      </c>
      <c r="AD16" s="12">
        <f t="shared" si="9"/>
        <v>1</v>
      </c>
      <c r="AE16" s="12"/>
      <c r="AF16" s="12" t="s">
        <v>60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44</v>
      </c>
      <c r="C17" s="66">
        <f t="shared" si="0"/>
        <v>6</v>
      </c>
      <c r="D17" s="15"/>
      <c r="E17" s="12" t="s">
        <v>6</v>
      </c>
      <c r="F17" s="12">
        <f t="shared" si="1"/>
        <v>1</v>
      </c>
      <c r="G17" s="12"/>
      <c r="H17" s="12" t="s">
        <v>18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64</v>
      </c>
      <c r="AD17" s="12">
        <f t="shared" si="9"/>
        <v>1</v>
      </c>
      <c r="AE17" s="12"/>
      <c r="AF17" s="12" t="s">
        <v>60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22</v>
      </c>
      <c r="C18" s="66">
        <f t="shared" si="0"/>
        <v>6</v>
      </c>
      <c r="D18" s="15"/>
      <c r="E18" s="12" t="s">
        <v>6</v>
      </c>
      <c r="F18" s="12">
        <f t="shared" si="1"/>
        <v>1</v>
      </c>
      <c r="G18" s="12"/>
      <c r="H18" s="12" t="s">
        <v>18</v>
      </c>
      <c r="I18" s="12">
        <f t="shared" si="2"/>
        <v>1</v>
      </c>
      <c r="J18" s="12"/>
      <c r="K18" s="12" t="s">
        <v>9</v>
      </c>
      <c r="L18" s="12">
        <f t="shared" si="3"/>
        <v>1</v>
      </c>
      <c r="M18" s="12"/>
      <c r="N18" s="12" t="s">
        <v>14</v>
      </c>
      <c r="O18" s="12">
        <f t="shared" si="4"/>
        <v>1</v>
      </c>
      <c r="P18" s="12"/>
      <c r="Q18" s="12" t="s">
        <v>60</v>
      </c>
      <c r="R18" s="12">
        <f t="shared" si="5"/>
        <v>0</v>
      </c>
      <c r="S18" s="12"/>
      <c r="T18" s="12" t="s">
        <v>60</v>
      </c>
      <c r="U18" s="12">
        <f t="shared" si="6"/>
        <v>0</v>
      </c>
      <c r="V18" s="12"/>
      <c r="W18" s="12" t="s">
        <v>16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64</v>
      </c>
      <c r="AD18" s="12">
        <f t="shared" si="9"/>
        <v>1</v>
      </c>
      <c r="AE18" s="12"/>
      <c r="AF18" s="12" t="s">
        <v>2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63</v>
      </c>
      <c r="C19" s="66">
        <f t="shared" si="0"/>
        <v>6</v>
      </c>
      <c r="D19" s="15"/>
      <c r="E19" s="12" t="s">
        <v>6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9</v>
      </c>
      <c r="L19" s="12">
        <f t="shared" si="3"/>
        <v>1</v>
      </c>
      <c r="M19" s="12"/>
      <c r="N19" s="12" t="s">
        <v>14</v>
      </c>
      <c r="O19" s="12">
        <f t="shared" si="4"/>
        <v>1</v>
      </c>
      <c r="P19" s="12"/>
      <c r="Q19" s="12" t="s">
        <v>1</v>
      </c>
      <c r="R19" s="12">
        <f t="shared" si="5"/>
        <v>1</v>
      </c>
      <c r="S19" s="12"/>
      <c r="T19" s="12" t="s">
        <v>5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64</v>
      </c>
      <c r="AD19" s="12">
        <f t="shared" si="9"/>
        <v>1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6</v>
      </c>
      <c r="D20" s="15"/>
      <c r="E20" s="12" t="s">
        <v>6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9</v>
      </c>
      <c r="L20" s="12">
        <f t="shared" si="3"/>
        <v>1</v>
      </c>
      <c r="M20" s="12"/>
      <c r="N20" s="12" t="s">
        <v>14</v>
      </c>
      <c r="O20" s="12">
        <f t="shared" si="4"/>
        <v>1</v>
      </c>
      <c r="P20" s="12"/>
      <c r="Q20" s="12" t="s">
        <v>1</v>
      </c>
      <c r="R20" s="12">
        <f t="shared" si="5"/>
        <v>1</v>
      </c>
      <c r="S20" s="12"/>
      <c r="T20" s="12" t="s">
        <v>5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64</v>
      </c>
      <c r="AD20" s="12">
        <f t="shared" si="9"/>
        <v>1</v>
      </c>
      <c r="AE20" s="12"/>
      <c r="AF20" s="12" t="s">
        <v>2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5</v>
      </c>
      <c r="D21" s="15"/>
      <c r="E21" s="12" t="s">
        <v>6</v>
      </c>
      <c r="F21" s="12">
        <f t="shared" si="1"/>
        <v>1</v>
      </c>
      <c r="G21" s="12"/>
      <c r="H21" s="12" t="s">
        <v>18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11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26</v>
      </c>
      <c r="C22" s="66">
        <f t="shared" si="0"/>
        <v>5</v>
      </c>
      <c r="D22" s="15"/>
      <c r="E22" s="12" t="s">
        <v>6</v>
      </c>
      <c r="F22" s="12">
        <f t="shared" si="1"/>
        <v>1</v>
      </c>
      <c r="G22" s="12"/>
      <c r="H22" s="12" t="s">
        <v>18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15</v>
      </c>
      <c r="X22" s="12">
        <f t="shared" si="7"/>
        <v>0</v>
      </c>
      <c r="Y22" s="12"/>
      <c r="Z22" s="12" t="s">
        <v>11</v>
      </c>
      <c r="AA22" s="12">
        <f t="shared" si="8"/>
        <v>1</v>
      </c>
      <c r="AB22" s="12"/>
      <c r="AC22" s="12" t="s">
        <v>64</v>
      </c>
      <c r="AD22" s="12">
        <f t="shared" si="9"/>
        <v>1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18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14</v>
      </c>
      <c r="O23" s="12">
        <f t="shared" si="4"/>
        <v>1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64</v>
      </c>
      <c r="AD23" s="12">
        <f t="shared" si="9"/>
        <v>1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3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36" priority="13" operator="greaterThan">
      <formula>0</formula>
    </cfRule>
  </conditionalFormatting>
  <conditionalFormatting sqref="F22">
    <cfRule type="cellIs" dxfId="235" priority="12" operator="greaterThan">
      <formula>0</formula>
    </cfRule>
  </conditionalFormatting>
  <conditionalFormatting sqref="L22 O22 R22 U22 X22 AA22 AD22 AG22">
    <cfRule type="cellIs" dxfId="234" priority="11" operator="greaterThan">
      <formula>0</formula>
    </cfRule>
  </conditionalFormatting>
  <conditionalFormatting sqref="F23">
    <cfRule type="cellIs" dxfId="233" priority="10" operator="greaterThan">
      <formula>0</formula>
    </cfRule>
  </conditionalFormatting>
  <conditionalFormatting sqref="L23 O23 R23 U23 X23 AA23 AD23 AG23">
    <cfRule type="cellIs" dxfId="232" priority="9" operator="greaterThan">
      <formula>0</formula>
    </cfRule>
  </conditionalFormatting>
  <conditionalFormatting sqref="F24">
    <cfRule type="cellIs" dxfId="231" priority="8" operator="greaterThan">
      <formula>0</formula>
    </cfRule>
  </conditionalFormatting>
  <conditionalFormatting sqref="I24 L24 O24 R24 U24 X24 AA24 AD24 AG24">
    <cfRule type="cellIs" dxfId="230" priority="7" operator="greaterThan">
      <formula>0</formula>
    </cfRule>
  </conditionalFormatting>
  <conditionalFormatting sqref="F9">
    <cfRule type="cellIs" dxfId="229" priority="6" operator="greaterThan">
      <formula>0</formula>
    </cfRule>
  </conditionalFormatting>
  <conditionalFormatting sqref="I9 L9 O9 R9 U9 X9 AA9 AD9 AG9">
    <cfRule type="cellIs" dxfId="228" priority="5" operator="greaterThan">
      <formula>0</formula>
    </cfRule>
  </conditionalFormatting>
  <conditionalFormatting sqref="F19">
    <cfRule type="cellIs" dxfId="227" priority="4" operator="greaterThan">
      <formula>0</formula>
    </cfRule>
  </conditionalFormatting>
  <conditionalFormatting sqref="L19 O19 R19 U19 X19 AA19 AD19 AG19">
    <cfRule type="cellIs" dxfId="226" priority="3" operator="greaterThan">
      <formula>0</formula>
    </cfRule>
  </conditionalFormatting>
  <conditionalFormatting sqref="F21">
    <cfRule type="cellIs" dxfId="225" priority="2" operator="greaterThan">
      <formula>0</formula>
    </cfRule>
  </conditionalFormatting>
  <conditionalFormatting sqref="L21 O21 R21 U21 X21 AA21 AD21 AG21">
    <cfRule type="cellIs" dxfId="22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C42" sqref="AC42"/>
    </sheetView>
  </sheetViews>
  <sheetFormatPr defaultColWidth="9.140625" defaultRowHeight="15" x14ac:dyDescent="0.25"/>
  <cols>
    <col min="1" max="1" width="6.42578125" style="7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8</v>
      </c>
      <c r="F2" s="22">
        <v>1</v>
      </c>
      <c r="H2" s="28" t="s">
        <v>10</v>
      </c>
      <c r="I2" s="23">
        <v>0</v>
      </c>
      <c r="K2" s="28" t="s">
        <v>13</v>
      </c>
      <c r="L2" s="23">
        <v>1</v>
      </c>
      <c r="N2" s="28" t="s">
        <v>15</v>
      </c>
      <c r="O2" s="23">
        <v>1</v>
      </c>
      <c r="Q2" s="28" t="s">
        <v>4</v>
      </c>
      <c r="R2" s="23">
        <v>0</v>
      </c>
      <c r="T2" s="28" t="s">
        <v>2</v>
      </c>
      <c r="U2" s="23">
        <v>1</v>
      </c>
      <c r="W2" s="28" t="s">
        <v>6</v>
      </c>
      <c r="X2" s="23">
        <v>3</v>
      </c>
      <c r="Z2" s="28" t="s">
        <v>11</v>
      </c>
      <c r="AA2" s="23">
        <v>3</v>
      </c>
      <c r="AC2" s="28" t="s">
        <v>0</v>
      </c>
      <c r="AD2" s="23">
        <v>2</v>
      </c>
      <c r="AF2" s="28" t="s">
        <v>17</v>
      </c>
      <c r="AG2" s="20">
        <v>1</v>
      </c>
    </row>
    <row r="3" spans="1:34" ht="18.75" customHeight="1" x14ac:dyDescent="0.3">
      <c r="A3" s="30"/>
      <c r="B3" s="30"/>
      <c r="C3" s="47" t="s">
        <v>144</v>
      </c>
      <c r="D3" s="4"/>
      <c r="E3" s="27" t="s">
        <v>7</v>
      </c>
      <c r="F3" s="22">
        <v>1</v>
      </c>
      <c r="H3" s="28" t="s">
        <v>16</v>
      </c>
      <c r="I3" s="23">
        <v>1</v>
      </c>
      <c r="K3" s="28" t="s">
        <v>64</v>
      </c>
      <c r="L3" s="23">
        <v>0</v>
      </c>
      <c r="N3" s="28" t="s">
        <v>9</v>
      </c>
      <c r="O3" s="23">
        <v>1</v>
      </c>
      <c r="Q3" s="28" t="s">
        <v>14</v>
      </c>
      <c r="R3" s="23">
        <v>2</v>
      </c>
      <c r="T3" s="28" t="s">
        <v>12</v>
      </c>
      <c r="U3" s="23">
        <v>0</v>
      </c>
      <c r="W3" s="28" t="s">
        <v>18</v>
      </c>
      <c r="X3" s="23">
        <v>0</v>
      </c>
      <c r="Z3" s="28" t="s">
        <v>1</v>
      </c>
      <c r="AA3" s="23">
        <v>0</v>
      </c>
      <c r="AC3" s="28" t="s">
        <v>5</v>
      </c>
      <c r="AD3" s="23">
        <v>3</v>
      </c>
      <c r="AF3" s="28" t="s">
        <v>3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16</v>
      </c>
      <c r="I4" s="10"/>
      <c r="J4" s="10"/>
      <c r="K4" s="10" t="s">
        <v>13</v>
      </c>
      <c r="L4" s="10"/>
      <c r="M4" s="10"/>
      <c r="N4" s="10" t="s">
        <v>60</v>
      </c>
      <c r="O4" s="10"/>
      <c r="P4" s="10"/>
      <c r="Q4" s="10" t="s">
        <v>14</v>
      </c>
      <c r="R4" s="10"/>
      <c r="S4" s="10"/>
      <c r="T4" s="10" t="s">
        <v>2</v>
      </c>
      <c r="U4" s="10"/>
      <c r="V4" s="10"/>
      <c r="W4" s="10" t="s">
        <v>6</v>
      </c>
      <c r="X4" s="10"/>
      <c r="Y4" s="10"/>
      <c r="Z4" s="10" t="s">
        <v>11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6</v>
      </c>
      <c r="D6" s="15"/>
      <c r="E6" s="12" t="s">
        <v>8</v>
      </c>
      <c r="F6" s="12">
        <f t="shared" ref="F6:F23" si="1">IF($E$4=E6,1,0)</f>
        <v>0</v>
      </c>
      <c r="G6" s="12"/>
      <c r="H6" s="12" t="s">
        <v>16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14</v>
      </c>
      <c r="R6" s="12">
        <f t="shared" ref="R6:R23" si="5">IF($Q$4=Q6,1,0)</f>
        <v>1</v>
      </c>
      <c r="S6" s="12"/>
      <c r="T6" s="12" t="s">
        <v>2</v>
      </c>
      <c r="U6" s="12">
        <f t="shared" ref="U6:U23" si="6">IF($T$4=T6,1,0)</f>
        <v>1</v>
      </c>
      <c r="V6" s="12"/>
      <c r="W6" s="12" t="s">
        <v>6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7</v>
      </c>
      <c r="F7" s="12">
        <f t="shared" si="1"/>
        <v>0</v>
      </c>
      <c r="G7" s="12"/>
      <c r="H7" s="12" t="s">
        <v>16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15</v>
      </c>
      <c r="O7" s="12">
        <f t="shared" si="4"/>
        <v>0</v>
      </c>
      <c r="P7" s="12"/>
      <c r="Q7" s="12" t="s">
        <v>14</v>
      </c>
      <c r="R7" s="12">
        <f t="shared" si="5"/>
        <v>1</v>
      </c>
      <c r="S7" s="12"/>
      <c r="T7" s="12" t="s">
        <v>2</v>
      </c>
      <c r="U7" s="12">
        <f t="shared" si="6"/>
        <v>1</v>
      </c>
      <c r="V7" s="12"/>
      <c r="W7" s="12" t="s">
        <v>6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26</v>
      </c>
      <c r="C8" s="46">
        <f t="shared" si="0"/>
        <v>6</v>
      </c>
      <c r="D8" s="15"/>
      <c r="E8" s="12" t="s">
        <v>8</v>
      </c>
      <c r="F8" s="12">
        <f t="shared" si="1"/>
        <v>0</v>
      </c>
      <c r="G8" s="12"/>
      <c r="H8" s="12" t="s">
        <v>16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9</v>
      </c>
      <c r="O8" s="12">
        <f t="shared" si="4"/>
        <v>0</v>
      </c>
      <c r="P8" s="12"/>
      <c r="Q8" s="12" t="s">
        <v>14</v>
      </c>
      <c r="R8" s="12">
        <f t="shared" si="5"/>
        <v>1</v>
      </c>
      <c r="S8" s="12"/>
      <c r="T8" s="12" t="s">
        <v>2</v>
      </c>
      <c r="U8" s="12">
        <f t="shared" si="6"/>
        <v>1</v>
      </c>
      <c r="V8" s="12"/>
      <c r="W8" s="12" t="s">
        <v>6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5</v>
      </c>
      <c r="D9" s="15"/>
      <c r="E9" s="12" t="s">
        <v>8</v>
      </c>
      <c r="F9" s="12">
        <f t="shared" si="1"/>
        <v>0</v>
      </c>
      <c r="G9" s="12"/>
      <c r="H9" s="12" t="s">
        <v>10</v>
      </c>
      <c r="I9" s="12">
        <f t="shared" si="2"/>
        <v>0</v>
      </c>
      <c r="J9" s="12"/>
      <c r="K9" s="12" t="s">
        <v>13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2</v>
      </c>
      <c r="U9" s="12">
        <f t="shared" si="6"/>
        <v>1</v>
      </c>
      <c r="V9" s="12"/>
      <c r="W9" s="12" t="s">
        <v>6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21</v>
      </c>
      <c r="C10" s="66">
        <f t="shared" si="0"/>
        <v>5</v>
      </c>
      <c r="D10" s="15"/>
      <c r="E10" s="12" t="s">
        <v>8</v>
      </c>
      <c r="F10" s="12">
        <f t="shared" si="1"/>
        <v>0</v>
      </c>
      <c r="G10" s="12"/>
      <c r="H10" s="12" t="s">
        <v>16</v>
      </c>
      <c r="I10" s="12">
        <f t="shared" si="2"/>
        <v>1</v>
      </c>
      <c r="J10" s="12"/>
      <c r="K10" s="12" t="s">
        <v>64</v>
      </c>
      <c r="L10" s="12">
        <f t="shared" si="3"/>
        <v>0</v>
      </c>
      <c r="M10" s="12"/>
      <c r="N10" s="52" t="s">
        <v>60</v>
      </c>
      <c r="O10" s="12">
        <f t="shared" si="4"/>
        <v>1</v>
      </c>
      <c r="P10" s="12"/>
      <c r="Q10" s="12" t="s">
        <v>14</v>
      </c>
      <c r="R10" s="12">
        <f t="shared" si="5"/>
        <v>1</v>
      </c>
      <c r="S10" s="12"/>
      <c r="T10" s="12" t="s">
        <v>2</v>
      </c>
      <c r="U10" s="12">
        <f t="shared" si="6"/>
        <v>1</v>
      </c>
      <c r="V10" s="12"/>
      <c r="W10" s="12" t="s">
        <v>6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0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5</v>
      </c>
      <c r="D11" s="15"/>
      <c r="E11" s="12" t="s">
        <v>60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64</v>
      </c>
      <c r="L11" s="12">
        <f t="shared" si="3"/>
        <v>0</v>
      </c>
      <c r="M11" s="12"/>
      <c r="N11" s="12" t="s">
        <v>15</v>
      </c>
      <c r="O11" s="12">
        <f t="shared" si="4"/>
        <v>0</v>
      </c>
      <c r="P11" s="12"/>
      <c r="Q11" s="12" t="s">
        <v>14</v>
      </c>
      <c r="R11" s="12">
        <f t="shared" si="5"/>
        <v>1</v>
      </c>
      <c r="S11" s="12"/>
      <c r="T11" s="12" t="s">
        <v>2</v>
      </c>
      <c r="U11" s="12">
        <f t="shared" si="6"/>
        <v>1</v>
      </c>
      <c r="V11" s="12"/>
      <c r="W11" s="12" t="s">
        <v>6</v>
      </c>
      <c r="X11" s="12">
        <f t="shared" si="7"/>
        <v>1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13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14</v>
      </c>
      <c r="R12" s="12">
        <f t="shared" si="5"/>
        <v>1</v>
      </c>
      <c r="S12" s="12"/>
      <c r="T12" s="12" t="s">
        <v>2</v>
      </c>
      <c r="U12" s="12">
        <f t="shared" si="6"/>
        <v>1</v>
      </c>
      <c r="V12" s="12"/>
      <c r="W12" s="12" t="s">
        <v>6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0</v>
      </c>
      <c r="AD12" s="12">
        <f t="shared" si="9"/>
        <v>0</v>
      </c>
      <c r="AE12" s="12"/>
      <c r="AF12" s="12" t="s">
        <v>17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66">
        <f t="shared" si="0"/>
        <v>5</v>
      </c>
      <c r="D13" s="15"/>
      <c r="E13" s="12" t="s">
        <v>8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64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14</v>
      </c>
      <c r="R13" s="12">
        <f t="shared" si="5"/>
        <v>1</v>
      </c>
      <c r="S13" s="12"/>
      <c r="T13" s="12" t="s">
        <v>2</v>
      </c>
      <c r="U13" s="12">
        <f t="shared" si="6"/>
        <v>1</v>
      </c>
      <c r="V13" s="12"/>
      <c r="W13" s="12" t="s">
        <v>6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60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8</v>
      </c>
      <c r="F14" s="12">
        <f t="shared" si="1"/>
        <v>0</v>
      </c>
      <c r="G14" s="12"/>
      <c r="H14" s="12" t="s">
        <v>16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9</v>
      </c>
      <c r="O14" s="12">
        <f t="shared" si="4"/>
        <v>0</v>
      </c>
      <c r="P14" s="12"/>
      <c r="Q14" s="12" t="s">
        <v>4</v>
      </c>
      <c r="R14" s="12">
        <f t="shared" si="5"/>
        <v>0</v>
      </c>
      <c r="S14" s="12"/>
      <c r="T14" s="12" t="s">
        <v>2</v>
      </c>
      <c r="U14" s="12">
        <f t="shared" si="6"/>
        <v>1</v>
      </c>
      <c r="V14" s="12"/>
      <c r="W14" s="12" t="s">
        <v>6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62</v>
      </c>
      <c r="C15" s="66">
        <f t="shared" si="0"/>
        <v>4</v>
      </c>
      <c r="D15" s="15"/>
      <c r="E15" s="12" t="s">
        <v>8</v>
      </c>
      <c r="F15" s="12">
        <f t="shared" si="1"/>
        <v>0</v>
      </c>
      <c r="G15" s="12"/>
      <c r="H15" s="12" t="s">
        <v>10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9</v>
      </c>
      <c r="O15" s="12">
        <f t="shared" si="4"/>
        <v>0</v>
      </c>
      <c r="P15" s="12"/>
      <c r="Q15" s="12" t="s">
        <v>14</v>
      </c>
      <c r="R15" s="12">
        <f t="shared" si="5"/>
        <v>1</v>
      </c>
      <c r="S15" s="12"/>
      <c r="T15" s="12" t="s">
        <v>2</v>
      </c>
      <c r="U15" s="12">
        <f t="shared" si="6"/>
        <v>1</v>
      </c>
      <c r="V15" s="12"/>
      <c r="W15" s="12" t="s">
        <v>6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0</v>
      </c>
      <c r="AE15" s="12"/>
      <c r="AF15" s="12" t="s">
        <v>17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27</v>
      </c>
      <c r="C16" s="66">
        <f t="shared" si="0"/>
        <v>4</v>
      </c>
      <c r="D16" s="15"/>
      <c r="E16" s="12" t="s">
        <v>8</v>
      </c>
      <c r="F16" s="12">
        <f t="shared" si="1"/>
        <v>0</v>
      </c>
      <c r="G16" s="12"/>
      <c r="H16" s="12" t="s">
        <v>16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12" t="s">
        <v>9</v>
      </c>
      <c r="O16" s="12">
        <f t="shared" si="4"/>
        <v>0</v>
      </c>
      <c r="P16" s="12"/>
      <c r="Q16" s="12" t="s">
        <v>14</v>
      </c>
      <c r="R16" s="12">
        <f t="shared" si="5"/>
        <v>1</v>
      </c>
      <c r="S16" s="12"/>
      <c r="T16" s="12" t="s">
        <v>2</v>
      </c>
      <c r="U16" s="12">
        <f t="shared" si="6"/>
        <v>1</v>
      </c>
      <c r="V16" s="12"/>
      <c r="W16" s="12" t="s">
        <v>6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60</v>
      </c>
      <c r="F17" s="12">
        <f t="shared" si="1"/>
        <v>1</v>
      </c>
      <c r="G17" s="12"/>
      <c r="H17" s="12" t="s">
        <v>10</v>
      </c>
      <c r="I17" s="12">
        <f t="shared" si="2"/>
        <v>0</v>
      </c>
      <c r="J17" s="12"/>
      <c r="K17" s="12" t="s">
        <v>64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60</v>
      </c>
      <c r="R17" s="12">
        <f t="shared" si="5"/>
        <v>0</v>
      </c>
      <c r="S17" s="12"/>
      <c r="T17" s="12" t="s">
        <v>2</v>
      </c>
      <c r="U17" s="12">
        <f t="shared" si="6"/>
        <v>1</v>
      </c>
      <c r="V17" s="12"/>
      <c r="W17" s="12" t="s">
        <v>6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0</v>
      </c>
      <c r="AD17" s="12">
        <f t="shared" si="9"/>
        <v>0</v>
      </c>
      <c r="AE17" s="12"/>
      <c r="AF17" s="12" t="s">
        <v>17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4</v>
      </c>
      <c r="D18" s="15"/>
      <c r="E18" s="12" t="s">
        <v>7</v>
      </c>
      <c r="F18" s="12">
        <f t="shared" si="1"/>
        <v>0</v>
      </c>
      <c r="G18" s="12"/>
      <c r="H18" s="12" t="s">
        <v>10</v>
      </c>
      <c r="I18" s="12">
        <f t="shared" si="2"/>
        <v>0</v>
      </c>
      <c r="J18" s="12"/>
      <c r="K18" s="12" t="s">
        <v>60</v>
      </c>
      <c r="L18" s="12">
        <f t="shared" si="3"/>
        <v>0</v>
      </c>
      <c r="M18" s="12"/>
      <c r="N18" s="12" t="s">
        <v>9</v>
      </c>
      <c r="O18" s="12">
        <f t="shared" si="4"/>
        <v>0</v>
      </c>
      <c r="P18" s="12"/>
      <c r="Q18" s="12" t="s">
        <v>14</v>
      </c>
      <c r="R18" s="12">
        <f t="shared" si="5"/>
        <v>1</v>
      </c>
      <c r="S18" s="12"/>
      <c r="T18" s="12" t="s">
        <v>2</v>
      </c>
      <c r="U18" s="12">
        <f t="shared" si="6"/>
        <v>1</v>
      </c>
      <c r="V18" s="12"/>
      <c r="W18" s="12" t="s">
        <v>6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4</v>
      </c>
      <c r="D19" s="15"/>
      <c r="E19" s="12" t="s">
        <v>60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64</v>
      </c>
      <c r="L19" s="12">
        <f t="shared" si="3"/>
        <v>0</v>
      </c>
      <c r="M19" s="12"/>
      <c r="N19" s="12" t="s">
        <v>9</v>
      </c>
      <c r="O19" s="12">
        <f t="shared" si="4"/>
        <v>0</v>
      </c>
      <c r="P19" s="12"/>
      <c r="Q19" s="12" t="s">
        <v>14</v>
      </c>
      <c r="R19" s="12">
        <f t="shared" si="5"/>
        <v>1</v>
      </c>
      <c r="S19" s="12"/>
      <c r="T19" s="12" t="s">
        <v>2</v>
      </c>
      <c r="U19" s="12">
        <f t="shared" si="6"/>
        <v>1</v>
      </c>
      <c r="V19" s="12"/>
      <c r="W19" s="12" t="s">
        <v>6</v>
      </c>
      <c r="X19" s="12">
        <f t="shared" si="7"/>
        <v>1</v>
      </c>
      <c r="Y19" s="12"/>
      <c r="Z19" s="12" t="s">
        <v>60</v>
      </c>
      <c r="AA19" s="12">
        <f t="shared" si="8"/>
        <v>0</v>
      </c>
      <c r="AB19" s="12"/>
      <c r="AC19" s="12" t="s">
        <v>0</v>
      </c>
      <c r="AD19" s="12">
        <f t="shared" si="9"/>
        <v>0</v>
      </c>
      <c r="AE19" s="12"/>
      <c r="AF19" s="12" t="s">
        <v>17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20</v>
      </c>
      <c r="C20" s="66">
        <f t="shared" si="0"/>
        <v>3</v>
      </c>
      <c r="D20" s="15"/>
      <c r="E20" s="12" t="s">
        <v>60</v>
      </c>
      <c r="F20" s="12">
        <f t="shared" si="1"/>
        <v>1</v>
      </c>
      <c r="G20" s="12"/>
      <c r="H20" s="12" t="s">
        <v>10</v>
      </c>
      <c r="I20" s="12">
        <f t="shared" si="2"/>
        <v>0</v>
      </c>
      <c r="J20" s="12"/>
      <c r="K20" s="12" t="s">
        <v>64</v>
      </c>
      <c r="L20" s="12">
        <f t="shared" si="3"/>
        <v>0</v>
      </c>
      <c r="M20" s="12"/>
      <c r="N20" s="12" t="s">
        <v>9</v>
      </c>
      <c r="O20" s="12">
        <f t="shared" si="4"/>
        <v>0</v>
      </c>
      <c r="P20" s="12"/>
      <c r="Q20" s="12" t="s">
        <v>4</v>
      </c>
      <c r="R20" s="12">
        <f t="shared" si="5"/>
        <v>0</v>
      </c>
      <c r="S20" s="12"/>
      <c r="T20" s="12" t="s">
        <v>2</v>
      </c>
      <c r="U20" s="12">
        <f t="shared" si="6"/>
        <v>1</v>
      </c>
      <c r="V20" s="12"/>
      <c r="W20" s="12" t="s">
        <v>6</v>
      </c>
      <c r="X20" s="12">
        <f t="shared" si="7"/>
        <v>1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43</v>
      </c>
      <c r="C21" s="66">
        <f t="shared" si="0"/>
        <v>3</v>
      </c>
      <c r="D21" s="15"/>
      <c r="E21" s="12" t="s">
        <v>8</v>
      </c>
      <c r="F21" s="12">
        <f t="shared" si="1"/>
        <v>0</v>
      </c>
      <c r="G21" s="12"/>
      <c r="H21" s="12" t="s">
        <v>10</v>
      </c>
      <c r="I21" s="12">
        <f t="shared" si="2"/>
        <v>0</v>
      </c>
      <c r="J21" s="12"/>
      <c r="K21" s="12" t="s">
        <v>60</v>
      </c>
      <c r="L21" s="12">
        <f t="shared" si="3"/>
        <v>0</v>
      </c>
      <c r="M21" s="12"/>
      <c r="N21" s="12" t="s">
        <v>9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2</v>
      </c>
      <c r="U21" s="12">
        <f t="shared" si="6"/>
        <v>1</v>
      </c>
      <c r="V21" s="12"/>
      <c r="W21" s="12" t="s">
        <v>6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63</v>
      </c>
      <c r="C22" s="66">
        <f t="shared" si="0"/>
        <v>3</v>
      </c>
      <c r="D22" s="15"/>
      <c r="E22" s="12" t="s">
        <v>8</v>
      </c>
      <c r="F22" s="12">
        <f t="shared" si="1"/>
        <v>0</v>
      </c>
      <c r="G22" s="12"/>
      <c r="H22" s="12" t="s">
        <v>16</v>
      </c>
      <c r="I22" s="12">
        <f t="shared" si="2"/>
        <v>1</v>
      </c>
      <c r="J22" s="12"/>
      <c r="K22" s="12" t="s">
        <v>64</v>
      </c>
      <c r="L22" s="12">
        <f t="shared" si="3"/>
        <v>0</v>
      </c>
      <c r="M22" s="12"/>
      <c r="N22" s="12" t="s">
        <v>9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2</v>
      </c>
      <c r="U22" s="12">
        <f t="shared" si="6"/>
        <v>1</v>
      </c>
      <c r="V22" s="12"/>
      <c r="W22" s="12" t="s">
        <v>6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2</v>
      </c>
      <c r="D23" s="15"/>
      <c r="E23" s="12" t="s">
        <v>7</v>
      </c>
      <c r="F23" s="12">
        <f t="shared" si="1"/>
        <v>0</v>
      </c>
      <c r="G23" s="12"/>
      <c r="H23" s="12" t="s">
        <v>10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15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1</v>
      </c>
      <c r="V23" s="12"/>
      <c r="W23" s="12" t="s">
        <v>6</v>
      </c>
      <c r="X23" s="12">
        <f t="shared" si="7"/>
        <v>1</v>
      </c>
      <c r="Y23" s="12"/>
      <c r="Z23" s="12" t="s">
        <v>60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2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22" priority="13" operator="greaterThan">
      <formula>0</formula>
    </cfRule>
  </conditionalFormatting>
  <conditionalFormatting sqref="F22">
    <cfRule type="cellIs" dxfId="221" priority="12" operator="greaterThan">
      <formula>0</formula>
    </cfRule>
  </conditionalFormatting>
  <conditionalFormatting sqref="L22 O22 R22 U22 X22 AA22 AD22 AG22">
    <cfRule type="cellIs" dxfId="220" priority="11" operator="greaterThan">
      <formula>0</formula>
    </cfRule>
  </conditionalFormatting>
  <conditionalFormatting sqref="F23">
    <cfRule type="cellIs" dxfId="219" priority="10" operator="greaterThan">
      <formula>0</formula>
    </cfRule>
  </conditionalFormatting>
  <conditionalFormatting sqref="L23 O23 R23 U23 X23 AA23 AD23 AG23">
    <cfRule type="cellIs" dxfId="218" priority="9" operator="greaterThan">
      <formula>0</formula>
    </cfRule>
  </conditionalFormatting>
  <conditionalFormatting sqref="F24">
    <cfRule type="cellIs" dxfId="217" priority="8" operator="greaterThan">
      <formula>0</formula>
    </cfRule>
  </conditionalFormatting>
  <conditionalFormatting sqref="I24 L24 O24 R24 U24 X24 AA24 AD24 AG24">
    <cfRule type="cellIs" dxfId="216" priority="7" operator="greaterThan">
      <formula>0</formula>
    </cfRule>
  </conditionalFormatting>
  <conditionalFormatting sqref="F9">
    <cfRule type="cellIs" dxfId="215" priority="6" operator="greaterThan">
      <formula>0</formula>
    </cfRule>
  </conditionalFormatting>
  <conditionalFormatting sqref="I9 L9 O9 R9 U9 X9 AA9 AD9 AG9">
    <cfRule type="cellIs" dxfId="214" priority="5" operator="greaterThan">
      <formula>0</formula>
    </cfRule>
  </conditionalFormatting>
  <conditionalFormatting sqref="F19">
    <cfRule type="cellIs" dxfId="213" priority="4" operator="greaterThan">
      <formula>0</formula>
    </cfRule>
  </conditionalFormatting>
  <conditionalFormatting sqref="L19 O19 R19 U19 X19 AA19 AD19 AG19">
    <cfRule type="cellIs" dxfId="212" priority="3" operator="greaterThan">
      <formula>0</formula>
    </cfRule>
  </conditionalFormatting>
  <conditionalFormatting sqref="F21">
    <cfRule type="cellIs" dxfId="211" priority="2" operator="greaterThan">
      <formula>0</formula>
    </cfRule>
  </conditionalFormatting>
  <conditionalFormatting sqref="L21 O21 R21 U21 X21 AA21 AD21 AG21">
    <cfRule type="cellIs" dxfId="21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18</v>
      </c>
      <c r="F2" s="22">
        <v>1</v>
      </c>
      <c r="H2" s="28" t="s">
        <v>9</v>
      </c>
      <c r="I2" s="23">
        <v>0</v>
      </c>
      <c r="K2" s="28" t="s">
        <v>12</v>
      </c>
      <c r="L2" s="23">
        <v>1</v>
      </c>
      <c r="N2" s="28" t="s">
        <v>8</v>
      </c>
      <c r="O2" s="23">
        <v>0</v>
      </c>
      <c r="Q2" s="28" t="s">
        <v>17</v>
      </c>
      <c r="R2" s="23">
        <v>0</v>
      </c>
      <c r="T2" s="28" t="s">
        <v>14</v>
      </c>
      <c r="U2" s="23">
        <v>5</v>
      </c>
      <c r="W2" s="28" t="s">
        <v>4</v>
      </c>
      <c r="X2" s="23">
        <v>3</v>
      </c>
      <c r="Z2" s="28" t="s">
        <v>7</v>
      </c>
      <c r="AA2" s="23">
        <v>0</v>
      </c>
      <c r="AC2" s="28" t="s">
        <v>16</v>
      </c>
      <c r="AD2" s="23">
        <v>1</v>
      </c>
      <c r="AF2" s="28" t="s">
        <v>1</v>
      </c>
      <c r="AG2" s="20">
        <v>3</v>
      </c>
    </row>
    <row r="3" spans="1:34" ht="18.75" customHeight="1" x14ac:dyDescent="0.3">
      <c r="A3" s="30"/>
      <c r="B3" s="30"/>
      <c r="C3" s="47" t="s">
        <v>145</v>
      </c>
      <c r="D3" s="4"/>
      <c r="E3" s="27" t="s">
        <v>15</v>
      </c>
      <c r="F3" s="22">
        <v>1</v>
      </c>
      <c r="H3" s="28" t="s">
        <v>6</v>
      </c>
      <c r="I3" s="23">
        <v>1</v>
      </c>
      <c r="K3" s="28" t="s">
        <v>10</v>
      </c>
      <c r="L3" s="23">
        <v>0</v>
      </c>
      <c r="N3" s="28" t="s">
        <v>13</v>
      </c>
      <c r="O3" s="23">
        <v>0</v>
      </c>
      <c r="Q3" s="28" t="s">
        <v>0</v>
      </c>
      <c r="R3" s="23">
        <v>1</v>
      </c>
      <c r="T3" s="28" t="s">
        <v>5</v>
      </c>
      <c r="U3" s="23">
        <v>0</v>
      </c>
      <c r="W3" s="28" t="s">
        <v>64</v>
      </c>
      <c r="X3" s="23">
        <v>0</v>
      </c>
      <c r="Z3" s="28" t="s">
        <v>11</v>
      </c>
      <c r="AA3" s="23">
        <v>1</v>
      </c>
      <c r="AC3" s="28" t="s">
        <v>3</v>
      </c>
      <c r="AD3" s="23">
        <v>0</v>
      </c>
      <c r="AF3" s="28" t="s">
        <v>2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</v>
      </c>
      <c r="I4" s="10"/>
      <c r="J4" s="10"/>
      <c r="K4" s="10" t="s">
        <v>12</v>
      </c>
      <c r="L4" s="10"/>
      <c r="M4" s="10"/>
      <c r="N4" s="10" t="s">
        <v>60</v>
      </c>
      <c r="O4" s="10"/>
      <c r="P4" s="10"/>
      <c r="Q4" s="10" t="s">
        <v>0</v>
      </c>
      <c r="R4" s="10"/>
      <c r="S4" s="10"/>
      <c r="T4" s="10" t="s">
        <v>14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16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26</v>
      </c>
      <c r="C6" s="46">
        <f t="shared" ref="C6:C23" si="0">SUM(F6,I6,L6,O6,R6,U6,X6,AA6,AD6,AG6)</f>
        <v>7</v>
      </c>
      <c r="D6" s="15"/>
      <c r="E6" s="12" t="s">
        <v>15</v>
      </c>
      <c r="F6" s="12">
        <f t="shared" ref="F6:F23" si="1">IF($E$4=E6,1,0)</f>
        <v>0</v>
      </c>
      <c r="G6" s="12"/>
      <c r="H6" s="12" t="s">
        <v>6</v>
      </c>
      <c r="I6" s="12">
        <f t="shared" ref="I6:I23" si="2">IF($H$4=H6,1,0)</f>
        <v>1</v>
      </c>
      <c r="J6" s="12"/>
      <c r="K6" s="12" t="s">
        <v>12</v>
      </c>
      <c r="L6" s="12">
        <f t="shared" ref="L6:L23" si="3">IF($K$4=K6,1,0)</f>
        <v>1</v>
      </c>
      <c r="M6" s="12"/>
      <c r="N6" s="12" t="s">
        <v>8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16</v>
      </c>
      <c r="AD6" s="12">
        <f t="shared" ref="AD6:AD23" si="9">IF($AC$4=AC6,1,0)</f>
        <v>1</v>
      </c>
      <c r="AE6" s="12"/>
      <c r="AF6" s="12" t="s">
        <v>2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66">
        <f t="shared" si="0"/>
        <v>6</v>
      </c>
      <c r="D7" s="15"/>
      <c r="E7" s="12" t="s">
        <v>18</v>
      </c>
      <c r="F7" s="12">
        <f t="shared" si="1"/>
        <v>0</v>
      </c>
      <c r="G7" s="12"/>
      <c r="H7" s="12" t="s">
        <v>6</v>
      </c>
      <c r="I7" s="12">
        <f t="shared" si="2"/>
        <v>1</v>
      </c>
      <c r="J7" s="12"/>
      <c r="K7" s="12" t="s">
        <v>12</v>
      </c>
      <c r="L7" s="12">
        <f t="shared" si="3"/>
        <v>1</v>
      </c>
      <c r="M7" s="12"/>
      <c r="N7" s="12" t="s">
        <v>8</v>
      </c>
      <c r="O7" s="12">
        <f t="shared" si="4"/>
        <v>0</v>
      </c>
      <c r="P7" s="12"/>
      <c r="Q7" s="12" t="s">
        <v>0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7</v>
      </c>
      <c r="AA7" s="12">
        <f t="shared" si="8"/>
        <v>0</v>
      </c>
      <c r="AB7" s="12"/>
      <c r="AC7" s="12" t="s">
        <v>16</v>
      </c>
      <c r="AD7" s="12">
        <f t="shared" si="9"/>
        <v>1</v>
      </c>
      <c r="AE7" s="12"/>
      <c r="AF7" s="12" t="s">
        <v>2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18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12</v>
      </c>
      <c r="L8" s="12">
        <f t="shared" si="3"/>
        <v>1</v>
      </c>
      <c r="M8" s="12"/>
      <c r="N8" s="12" t="s">
        <v>8</v>
      </c>
      <c r="O8" s="12">
        <f t="shared" si="4"/>
        <v>0</v>
      </c>
      <c r="P8" s="12"/>
      <c r="Q8" s="12" t="s">
        <v>0</v>
      </c>
      <c r="R8" s="12">
        <f t="shared" si="5"/>
        <v>1</v>
      </c>
      <c r="S8" s="12"/>
      <c r="T8" s="12" t="s">
        <v>14</v>
      </c>
      <c r="U8" s="12">
        <f t="shared" si="6"/>
        <v>1</v>
      </c>
      <c r="V8" s="12"/>
      <c r="W8" s="12" t="s">
        <v>4</v>
      </c>
      <c r="X8" s="12">
        <f t="shared" si="7"/>
        <v>1</v>
      </c>
      <c r="Y8" s="12"/>
      <c r="Z8" s="12" t="s">
        <v>7</v>
      </c>
      <c r="AA8" s="12">
        <f t="shared" si="8"/>
        <v>0</v>
      </c>
      <c r="AB8" s="12"/>
      <c r="AC8" s="12" t="s">
        <v>16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62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60</v>
      </c>
      <c r="I9" s="12">
        <f t="shared" si="2"/>
        <v>0</v>
      </c>
      <c r="J9" s="12"/>
      <c r="K9" s="12" t="s">
        <v>60</v>
      </c>
      <c r="L9" s="12">
        <f t="shared" si="3"/>
        <v>0</v>
      </c>
      <c r="M9" s="12"/>
      <c r="N9" s="12" t="s">
        <v>8</v>
      </c>
      <c r="O9" s="12">
        <f t="shared" si="4"/>
        <v>0</v>
      </c>
      <c r="P9" s="12"/>
      <c r="Q9" s="12" t="s">
        <v>0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16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66">
        <f t="shared" si="0"/>
        <v>5</v>
      </c>
      <c r="D10" s="15"/>
      <c r="E10" s="12" t="s">
        <v>18</v>
      </c>
      <c r="F10" s="12">
        <f t="shared" si="1"/>
        <v>0</v>
      </c>
      <c r="G10" s="12"/>
      <c r="H10" s="12" t="s">
        <v>6</v>
      </c>
      <c r="I10" s="12">
        <f t="shared" si="2"/>
        <v>1</v>
      </c>
      <c r="J10" s="12"/>
      <c r="K10" s="12" t="s">
        <v>60</v>
      </c>
      <c r="L10" s="12">
        <f t="shared" si="3"/>
        <v>0</v>
      </c>
      <c r="M10" s="12"/>
      <c r="N10" s="12" t="s">
        <v>13</v>
      </c>
      <c r="O10" s="12">
        <f t="shared" si="4"/>
        <v>0</v>
      </c>
      <c r="P10" s="12"/>
      <c r="Q10" s="12" t="s">
        <v>0</v>
      </c>
      <c r="R10" s="12">
        <f t="shared" si="5"/>
        <v>1</v>
      </c>
      <c r="S10" s="12"/>
      <c r="T10" s="12" t="s">
        <v>14</v>
      </c>
      <c r="U10" s="12">
        <f t="shared" si="6"/>
        <v>1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3</v>
      </c>
      <c r="AD10" s="12">
        <f t="shared" si="9"/>
        <v>0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65</v>
      </c>
      <c r="C11" s="66">
        <f t="shared" si="0"/>
        <v>5</v>
      </c>
      <c r="D11" s="15"/>
      <c r="E11" s="12" t="s">
        <v>18</v>
      </c>
      <c r="F11" s="12">
        <f t="shared" si="1"/>
        <v>0</v>
      </c>
      <c r="G11" s="12"/>
      <c r="H11" s="12" t="s">
        <v>6</v>
      </c>
      <c r="I11" s="12">
        <f t="shared" si="2"/>
        <v>1</v>
      </c>
      <c r="J11" s="12"/>
      <c r="K11" s="12" t="s">
        <v>12</v>
      </c>
      <c r="L11" s="12">
        <f t="shared" si="3"/>
        <v>1</v>
      </c>
      <c r="M11" s="12"/>
      <c r="N11" s="12" t="s">
        <v>8</v>
      </c>
      <c r="O11" s="12">
        <f t="shared" si="4"/>
        <v>0</v>
      </c>
      <c r="P11" s="12"/>
      <c r="Q11" s="12" t="s">
        <v>0</v>
      </c>
      <c r="R11" s="12">
        <f t="shared" si="5"/>
        <v>1</v>
      </c>
      <c r="S11" s="12"/>
      <c r="T11" s="12" t="s">
        <v>14</v>
      </c>
      <c r="U11" s="12">
        <f t="shared" si="6"/>
        <v>1</v>
      </c>
      <c r="V11" s="12"/>
      <c r="W11" s="12" t="s">
        <v>4</v>
      </c>
      <c r="X11" s="12">
        <f t="shared" si="7"/>
        <v>1</v>
      </c>
      <c r="Y11" s="12"/>
      <c r="Z11" s="12" t="s">
        <v>7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5</v>
      </c>
      <c r="D12" s="15"/>
      <c r="E12" s="12" t="s">
        <v>60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12</v>
      </c>
      <c r="L12" s="12">
        <f t="shared" si="3"/>
        <v>1</v>
      </c>
      <c r="M12" s="12"/>
      <c r="N12" s="12" t="s">
        <v>8</v>
      </c>
      <c r="O12" s="12">
        <f t="shared" si="4"/>
        <v>0</v>
      </c>
      <c r="P12" s="12"/>
      <c r="Q12" s="12" t="s">
        <v>0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4</v>
      </c>
      <c r="X12" s="12">
        <f t="shared" si="7"/>
        <v>1</v>
      </c>
      <c r="Y12" s="12"/>
      <c r="Z12" s="12" t="s">
        <v>7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2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18</v>
      </c>
      <c r="F13" s="12">
        <f t="shared" si="1"/>
        <v>0</v>
      </c>
      <c r="G13" s="12"/>
      <c r="H13" s="12" t="s">
        <v>6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8</v>
      </c>
      <c r="O13" s="12">
        <f t="shared" si="4"/>
        <v>0</v>
      </c>
      <c r="P13" s="12"/>
      <c r="Q13" s="12" t="s">
        <v>0</v>
      </c>
      <c r="R13" s="12">
        <f t="shared" si="5"/>
        <v>1</v>
      </c>
      <c r="S13" s="12"/>
      <c r="T13" s="12" t="s">
        <v>14</v>
      </c>
      <c r="U13" s="12">
        <f t="shared" si="6"/>
        <v>1</v>
      </c>
      <c r="V13" s="12"/>
      <c r="W13" s="12" t="s">
        <v>64</v>
      </c>
      <c r="X13" s="12">
        <f t="shared" si="7"/>
        <v>0</v>
      </c>
      <c r="Y13" s="12"/>
      <c r="Z13" s="12" t="s">
        <v>11</v>
      </c>
      <c r="AA13" s="12">
        <f t="shared" si="8"/>
        <v>1</v>
      </c>
      <c r="AB13" s="12"/>
      <c r="AC13" s="12" t="s">
        <v>16</v>
      </c>
      <c r="AD13" s="12">
        <f t="shared" si="9"/>
        <v>1</v>
      </c>
      <c r="AE13" s="12"/>
      <c r="AF13" s="12" t="s">
        <v>2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23</v>
      </c>
      <c r="C14" s="66">
        <f t="shared" si="0"/>
        <v>5</v>
      </c>
      <c r="D14" s="15"/>
      <c r="E14" s="12" t="s">
        <v>18</v>
      </c>
      <c r="F14" s="12">
        <f t="shared" si="1"/>
        <v>0</v>
      </c>
      <c r="G14" s="12"/>
      <c r="H14" s="12" t="s">
        <v>9</v>
      </c>
      <c r="I14" s="12">
        <f t="shared" si="2"/>
        <v>0</v>
      </c>
      <c r="J14" s="12"/>
      <c r="K14" s="12" t="s">
        <v>12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0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4</v>
      </c>
      <c r="X14" s="12">
        <f t="shared" si="7"/>
        <v>1</v>
      </c>
      <c r="Y14" s="12"/>
      <c r="Z14" s="12" t="s">
        <v>7</v>
      </c>
      <c r="AA14" s="12">
        <f t="shared" si="8"/>
        <v>0</v>
      </c>
      <c r="AB14" s="12"/>
      <c r="AC14" s="12" t="s">
        <v>3</v>
      </c>
      <c r="AD14" s="12">
        <f t="shared" si="9"/>
        <v>0</v>
      </c>
      <c r="AE14" s="12"/>
      <c r="AF14" s="12" t="s">
        <v>60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5</v>
      </c>
      <c r="D15" s="15"/>
      <c r="E15" s="12" t="s">
        <v>18</v>
      </c>
      <c r="F15" s="12">
        <f t="shared" si="1"/>
        <v>0</v>
      </c>
      <c r="G15" s="12"/>
      <c r="H15" s="12" t="s">
        <v>6</v>
      </c>
      <c r="I15" s="12">
        <f t="shared" si="2"/>
        <v>1</v>
      </c>
      <c r="J15" s="12"/>
      <c r="K15" s="12" t="s">
        <v>12</v>
      </c>
      <c r="L15" s="12">
        <f t="shared" si="3"/>
        <v>1</v>
      </c>
      <c r="M15" s="12"/>
      <c r="N15" s="12" t="s">
        <v>8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14</v>
      </c>
      <c r="U15" s="12">
        <f t="shared" si="6"/>
        <v>1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3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18</v>
      </c>
      <c r="F16" s="12">
        <f t="shared" si="1"/>
        <v>0</v>
      </c>
      <c r="G16" s="12"/>
      <c r="H16" s="12" t="s">
        <v>9</v>
      </c>
      <c r="I16" s="12">
        <f t="shared" si="2"/>
        <v>0</v>
      </c>
      <c r="J16" s="12"/>
      <c r="K16" s="12" t="s">
        <v>12</v>
      </c>
      <c r="L16" s="12">
        <f t="shared" si="3"/>
        <v>1</v>
      </c>
      <c r="M16" s="12"/>
      <c r="N16" s="12" t="s">
        <v>8</v>
      </c>
      <c r="O16" s="12">
        <f t="shared" si="4"/>
        <v>0</v>
      </c>
      <c r="P16" s="12"/>
      <c r="Q16" s="12" t="s">
        <v>0</v>
      </c>
      <c r="R16" s="12">
        <f t="shared" si="5"/>
        <v>1</v>
      </c>
      <c r="S16" s="12"/>
      <c r="T16" s="12" t="s">
        <v>14</v>
      </c>
      <c r="U16" s="12">
        <f t="shared" si="6"/>
        <v>1</v>
      </c>
      <c r="V16" s="12"/>
      <c r="W16" s="12" t="s">
        <v>4</v>
      </c>
      <c r="X16" s="12">
        <f t="shared" si="7"/>
        <v>1</v>
      </c>
      <c r="Y16" s="12"/>
      <c r="Z16" s="12" t="s">
        <v>7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60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18</v>
      </c>
      <c r="F17" s="12">
        <f t="shared" si="1"/>
        <v>0</v>
      </c>
      <c r="G17" s="12"/>
      <c r="H17" s="12" t="s">
        <v>6</v>
      </c>
      <c r="I17" s="12">
        <f t="shared" si="2"/>
        <v>1</v>
      </c>
      <c r="J17" s="12"/>
      <c r="K17" s="12" t="s">
        <v>12</v>
      </c>
      <c r="L17" s="12">
        <f t="shared" si="3"/>
        <v>1</v>
      </c>
      <c r="M17" s="12"/>
      <c r="N17" s="12" t="s">
        <v>8</v>
      </c>
      <c r="O17" s="12">
        <f t="shared" si="4"/>
        <v>0</v>
      </c>
      <c r="P17" s="12"/>
      <c r="Q17" s="12" t="s">
        <v>0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3</v>
      </c>
      <c r="AD17" s="12">
        <f t="shared" si="9"/>
        <v>0</v>
      </c>
      <c r="AE17" s="12"/>
      <c r="AF17" s="12" t="s">
        <v>2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43</v>
      </c>
      <c r="C18" s="66">
        <f t="shared" si="0"/>
        <v>4</v>
      </c>
      <c r="D18" s="15"/>
      <c r="E18" s="12" t="s">
        <v>18</v>
      </c>
      <c r="F18" s="12">
        <f t="shared" si="1"/>
        <v>0</v>
      </c>
      <c r="G18" s="12"/>
      <c r="H18" s="12" t="s">
        <v>9</v>
      </c>
      <c r="I18" s="12">
        <f t="shared" si="2"/>
        <v>0</v>
      </c>
      <c r="J18" s="12"/>
      <c r="K18" s="12" t="s">
        <v>12</v>
      </c>
      <c r="L18" s="12">
        <f t="shared" si="3"/>
        <v>1</v>
      </c>
      <c r="M18" s="12"/>
      <c r="N18" s="12" t="s">
        <v>8</v>
      </c>
      <c r="O18" s="12">
        <f t="shared" si="4"/>
        <v>0</v>
      </c>
      <c r="P18" s="12"/>
      <c r="Q18" s="12" t="s">
        <v>0</v>
      </c>
      <c r="R18" s="12">
        <f t="shared" si="5"/>
        <v>1</v>
      </c>
      <c r="S18" s="12"/>
      <c r="T18" s="12" t="s">
        <v>14</v>
      </c>
      <c r="U18" s="12">
        <f t="shared" si="6"/>
        <v>1</v>
      </c>
      <c r="V18" s="12"/>
      <c r="W18" s="12" t="s">
        <v>4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4</v>
      </c>
      <c r="D19" s="15"/>
      <c r="E19" s="12" t="s">
        <v>18</v>
      </c>
      <c r="F19" s="12">
        <f t="shared" si="1"/>
        <v>0</v>
      </c>
      <c r="G19" s="12"/>
      <c r="H19" s="12" t="s">
        <v>6</v>
      </c>
      <c r="I19" s="12">
        <f t="shared" si="2"/>
        <v>1</v>
      </c>
      <c r="J19" s="12"/>
      <c r="K19" s="12" t="s">
        <v>12</v>
      </c>
      <c r="L19" s="12">
        <f t="shared" si="3"/>
        <v>1</v>
      </c>
      <c r="M19" s="12"/>
      <c r="N19" s="52" t="s">
        <v>8</v>
      </c>
      <c r="O19" s="12">
        <f t="shared" si="4"/>
        <v>0</v>
      </c>
      <c r="P19" s="12"/>
      <c r="Q19" s="12" t="s">
        <v>0</v>
      </c>
      <c r="R19" s="12">
        <f t="shared" si="5"/>
        <v>1</v>
      </c>
      <c r="S19" s="12"/>
      <c r="T19" s="12" t="s">
        <v>14</v>
      </c>
      <c r="U19" s="12">
        <f t="shared" si="6"/>
        <v>1</v>
      </c>
      <c r="V19" s="12"/>
      <c r="W19" s="12" t="s">
        <v>64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2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4</v>
      </c>
      <c r="D20" s="15"/>
      <c r="E20" s="12" t="s">
        <v>60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12</v>
      </c>
      <c r="L20" s="12">
        <f t="shared" si="3"/>
        <v>1</v>
      </c>
      <c r="M20" s="12"/>
      <c r="N20" s="12" t="s">
        <v>8</v>
      </c>
      <c r="O20" s="12">
        <f t="shared" si="4"/>
        <v>0</v>
      </c>
      <c r="P20" s="12"/>
      <c r="Q20" s="12" t="s">
        <v>0</v>
      </c>
      <c r="R20" s="12">
        <f t="shared" si="5"/>
        <v>1</v>
      </c>
      <c r="S20" s="12"/>
      <c r="T20" s="12" t="s">
        <v>14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22</v>
      </c>
      <c r="C21" s="66">
        <f t="shared" si="0"/>
        <v>4</v>
      </c>
      <c r="D21" s="15"/>
      <c r="E21" s="12" t="s">
        <v>18</v>
      </c>
      <c r="F21" s="12">
        <f t="shared" si="1"/>
        <v>0</v>
      </c>
      <c r="G21" s="12"/>
      <c r="H21" s="12" t="s">
        <v>60</v>
      </c>
      <c r="I21" s="12">
        <f t="shared" si="2"/>
        <v>0</v>
      </c>
      <c r="J21" s="12"/>
      <c r="K21" s="12" t="s">
        <v>12</v>
      </c>
      <c r="L21" s="12">
        <f t="shared" si="3"/>
        <v>1</v>
      </c>
      <c r="M21" s="12"/>
      <c r="N21" s="12" t="s">
        <v>8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14</v>
      </c>
      <c r="U21" s="12">
        <f t="shared" si="6"/>
        <v>1</v>
      </c>
      <c r="V21" s="12"/>
      <c r="W21" s="12" t="s">
        <v>4</v>
      </c>
      <c r="X21" s="12">
        <f t="shared" si="7"/>
        <v>1</v>
      </c>
      <c r="Y21" s="12"/>
      <c r="Z21" s="12" t="s">
        <v>60</v>
      </c>
      <c r="AA21" s="12">
        <f t="shared" si="8"/>
        <v>0</v>
      </c>
      <c r="AB21" s="12"/>
      <c r="AC21" s="12" t="s">
        <v>3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12</v>
      </c>
      <c r="L22" s="12">
        <f t="shared" si="3"/>
        <v>1</v>
      </c>
      <c r="M22" s="12"/>
      <c r="N22" s="12" t="s">
        <v>8</v>
      </c>
      <c r="O22" s="12">
        <f t="shared" si="4"/>
        <v>0</v>
      </c>
      <c r="P22" s="12"/>
      <c r="Q22" s="12" t="s">
        <v>0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7</v>
      </c>
      <c r="AA22" s="12">
        <f t="shared" si="8"/>
        <v>0</v>
      </c>
      <c r="AB22" s="12"/>
      <c r="AC22" s="12" t="s">
        <v>3</v>
      </c>
      <c r="AD22" s="12">
        <f t="shared" si="9"/>
        <v>0</v>
      </c>
      <c r="AE22" s="12"/>
      <c r="AF22" s="12" t="s">
        <v>2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89</v>
      </c>
      <c r="C23" s="66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10</v>
      </c>
      <c r="L23" s="12">
        <f t="shared" si="3"/>
        <v>0</v>
      </c>
      <c r="M23" s="12"/>
      <c r="N23" s="12" t="s">
        <v>8</v>
      </c>
      <c r="O23" s="12">
        <f t="shared" si="4"/>
        <v>0</v>
      </c>
      <c r="P23" s="12"/>
      <c r="Q23" s="12" t="s">
        <v>0</v>
      </c>
      <c r="R23" s="12">
        <f t="shared" si="5"/>
        <v>1</v>
      </c>
      <c r="S23" s="12"/>
      <c r="T23" s="12" t="s">
        <v>14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7</v>
      </c>
      <c r="AA23" s="12">
        <f t="shared" si="8"/>
        <v>0</v>
      </c>
      <c r="AB23" s="12"/>
      <c r="AC23" s="12" t="s">
        <v>3</v>
      </c>
      <c r="AD23" s="12">
        <f t="shared" si="9"/>
        <v>0</v>
      </c>
      <c r="AE23" s="12"/>
      <c r="AF23" s="12" t="s">
        <v>2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0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08" priority="13" operator="greaterThan">
      <formula>0</formula>
    </cfRule>
  </conditionalFormatting>
  <conditionalFormatting sqref="F22">
    <cfRule type="cellIs" dxfId="207" priority="12" operator="greaterThan">
      <formula>0</formula>
    </cfRule>
  </conditionalFormatting>
  <conditionalFormatting sqref="L22 O22 R22 U22 X22 AA22 AD22 AG22">
    <cfRule type="cellIs" dxfId="206" priority="11" operator="greaterThan">
      <formula>0</formula>
    </cfRule>
  </conditionalFormatting>
  <conditionalFormatting sqref="F23">
    <cfRule type="cellIs" dxfId="205" priority="10" operator="greaterThan">
      <formula>0</formula>
    </cfRule>
  </conditionalFormatting>
  <conditionalFormatting sqref="L23 O23 R23 U23 X23 AA23 AD23 AG23">
    <cfRule type="cellIs" dxfId="204" priority="9" operator="greaterThan">
      <formula>0</formula>
    </cfRule>
  </conditionalFormatting>
  <conditionalFormatting sqref="F24">
    <cfRule type="cellIs" dxfId="203" priority="8" operator="greaterThan">
      <formula>0</formula>
    </cfRule>
  </conditionalFormatting>
  <conditionalFormatting sqref="I24 L24 O24 R24 U24 X24 AA24 AD24 AG24">
    <cfRule type="cellIs" dxfId="202" priority="7" operator="greaterThan">
      <formula>0</formula>
    </cfRule>
  </conditionalFormatting>
  <conditionalFormatting sqref="F9">
    <cfRule type="cellIs" dxfId="201" priority="6" operator="greaterThan">
      <formula>0</formula>
    </cfRule>
  </conditionalFormatting>
  <conditionalFormatting sqref="I9 L9 O9 R9 U9 X9 AA9 AD9 AG9">
    <cfRule type="cellIs" dxfId="200" priority="5" operator="greaterThan">
      <formula>0</formula>
    </cfRule>
  </conditionalFormatting>
  <conditionalFormatting sqref="F19">
    <cfRule type="cellIs" dxfId="199" priority="4" operator="greaterThan">
      <formula>0</formula>
    </cfRule>
  </conditionalFormatting>
  <conditionalFormatting sqref="L19 O19 R19 U19 X19 AA19 AD19 AG19">
    <cfRule type="cellIs" dxfId="198" priority="3" operator="greaterThan">
      <formula>0</formula>
    </cfRule>
  </conditionalFormatting>
  <conditionalFormatting sqref="F21">
    <cfRule type="cellIs" dxfId="197" priority="2" operator="greaterThan">
      <formula>0</formula>
    </cfRule>
  </conditionalFormatting>
  <conditionalFormatting sqref="L21 O21 R21 U21 X21 AA21 AD21 AG21">
    <cfRule type="cellIs" dxfId="19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F40" sqref="AF40"/>
    </sheetView>
  </sheetViews>
  <sheetFormatPr defaultColWidth="9.140625" defaultRowHeight="15" x14ac:dyDescent="0.25"/>
  <cols>
    <col min="1" max="1" width="6.42578125" style="7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0</v>
      </c>
      <c r="F2" s="22">
        <v>0</v>
      </c>
      <c r="H2" s="28" t="s">
        <v>2</v>
      </c>
      <c r="I2" s="23">
        <v>5</v>
      </c>
      <c r="K2" s="28" t="s">
        <v>10</v>
      </c>
      <c r="L2" s="23">
        <v>2</v>
      </c>
      <c r="N2" s="28" t="s">
        <v>6</v>
      </c>
      <c r="O2" s="23">
        <v>1</v>
      </c>
      <c r="Q2" s="28" t="s">
        <v>64</v>
      </c>
      <c r="R2" s="23">
        <v>1</v>
      </c>
      <c r="T2" s="28" t="s">
        <v>11</v>
      </c>
      <c r="U2" s="23">
        <v>1</v>
      </c>
      <c r="W2" s="28" t="s">
        <v>13</v>
      </c>
      <c r="X2" s="23">
        <v>1</v>
      </c>
      <c r="Z2" s="28" t="s">
        <v>5</v>
      </c>
      <c r="AA2" s="23">
        <v>1</v>
      </c>
      <c r="AC2" s="28" t="s">
        <v>3</v>
      </c>
      <c r="AD2" s="23">
        <v>1</v>
      </c>
      <c r="AF2" s="28" t="s">
        <v>15</v>
      </c>
      <c r="AG2" s="20">
        <v>0</v>
      </c>
    </row>
    <row r="3" spans="1:34" ht="18.75" customHeight="1" x14ac:dyDescent="0.3">
      <c r="A3" s="30"/>
      <c r="B3" s="30"/>
      <c r="C3" s="47" t="s">
        <v>146</v>
      </c>
      <c r="D3" s="4"/>
      <c r="E3" s="27" t="s">
        <v>18</v>
      </c>
      <c r="F3" s="22">
        <v>1</v>
      </c>
      <c r="H3" s="28" t="s">
        <v>17</v>
      </c>
      <c r="I3" s="23">
        <v>2</v>
      </c>
      <c r="K3" s="28" t="s">
        <v>8</v>
      </c>
      <c r="L3" s="23">
        <v>2</v>
      </c>
      <c r="N3" s="28" t="s">
        <v>14</v>
      </c>
      <c r="O3" s="23">
        <v>1</v>
      </c>
      <c r="Q3" s="28" t="s">
        <v>7</v>
      </c>
      <c r="R3" s="23">
        <v>1</v>
      </c>
      <c r="T3" s="28" t="s">
        <v>9</v>
      </c>
      <c r="U3" s="23">
        <v>0</v>
      </c>
      <c r="W3" s="28" t="s">
        <v>12</v>
      </c>
      <c r="X3" s="23">
        <v>1</v>
      </c>
      <c r="Z3" s="28" t="s">
        <v>16</v>
      </c>
      <c r="AA3" s="23">
        <v>1</v>
      </c>
      <c r="AC3" s="28" t="s">
        <v>4</v>
      </c>
      <c r="AD3" s="23">
        <v>0</v>
      </c>
      <c r="AF3" s="28" t="s">
        <v>1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2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60</v>
      </c>
      <c r="X4" s="10"/>
      <c r="Y4" s="10"/>
      <c r="Z4" s="10" t="s">
        <v>60</v>
      </c>
      <c r="AA4" s="10"/>
      <c r="AB4" s="10"/>
      <c r="AC4" s="10" t="s">
        <v>3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0</v>
      </c>
      <c r="F6" s="12">
        <f t="shared" ref="F6:F23" si="1">IF($E$4=E6,1,0)</f>
        <v>0</v>
      </c>
      <c r="G6" s="12"/>
      <c r="H6" s="12" t="s">
        <v>2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11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3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66</v>
      </c>
      <c r="C7" s="66">
        <f t="shared" si="0"/>
        <v>6</v>
      </c>
      <c r="D7" s="15"/>
      <c r="E7" s="12" t="s">
        <v>0</v>
      </c>
      <c r="F7" s="12">
        <f t="shared" si="1"/>
        <v>0</v>
      </c>
      <c r="G7" s="12"/>
      <c r="H7" s="12" t="s">
        <v>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5</v>
      </c>
      <c r="AA7" s="12">
        <f t="shared" si="8"/>
        <v>0</v>
      </c>
      <c r="AB7" s="12"/>
      <c r="AC7" s="12" t="s">
        <v>4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5</v>
      </c>
      <c r="D8" s="15"/>
      <c r="E8" s="12" t="s">
        <v>0</v>
      </c>
      <c r="F8" s="12">
        <f t="shared" si="1"/>
        <v>0</v>
      </c>
      <c r="G8" s="12"/>
      <c r="H8" s="12" t="s">
        <v>2</v>
      </c>
      <c r="I8" s="12">
        <f t="shared" si="2"/>
        <v>1</v>
      </c>
      <c r="J8" s="12"/>
      <c r="K8" s="12" t="s">
        <v>8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64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5</v>
      </c>
      <c r="AA8" s="12">
        <f t="shared" si="8"/>
        <v>0</v>
      </c>
      <c r="AB8" s="12"/>
      <c r="AC8" s="12" t="s">
        <v>3</v>
      </c>
      <c r="AD8" s="12">
        <f t="shared" si="9"/>
        <v>1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5</v>
      </c>
      <c r="D9" s="15"/>
      <c r="E9" s="12" t="s">
        <v>0</v>
      </c>
      <c r="F9" s="12">
        <f t="shared" si="1"/>
        <v>0</v>
      </c>
      <c r="G9" s="12"/>
      <c r="H9" s="12" t="s">
        <v>2</v>
      </c>
      <c r="I9" s="12">
        <f t="shared" si="2"/>
        <v>1</v>
      </c>
      <c r="J9" s="12"/>
      <c r="K9" s="12" t="s">
        <v>8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64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60</v>
      </c>
      <c r="X9" s="12">
        <f t="shared" si="7"/>
        <v>1</v>
      </c>
      <c r="Y9" s="12"/>
      <c r="Z9" s="12" t="s">
        <v>5</v>
      </c>
      <c r="AA9" s="12">
        <f t="shared" si="8"/>
        <v>0</v>
      </c>
      <c r="AB9" s="12"/>
      <c r="AC9" s="12" t="s">
        <v>3</v>
      </c>
      <c r="AD9" s="12">
        <f t="shared" si="9"/>
        <v>1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0</v>
      </c>
      <c r="F10" s="12">
        <f t="shared" si="1"/>
        <v>0</v>
      </c>
      <c r="G10" s="12"/>
      <c r="H10" s="12" t="s">
        <v>2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64</v>
      </c>
      <c r="R10" s="12">
        <f t="shared" si="5"/>
        <v>0</v>
      </c>
      <c r="S10" s="12"/>
      <c r="T10" s="12" t="s">
        <v>11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5</v>
      </c>
      <c r="AA10" s="12">
        <f t="shared" si="8"/>
        <v>0</v>
      </c>
      <c r="AB10" s="12"/>
      <c r="AC10" s="12" t="s">
        <v>3</v>
      </c>
      <c r="AD10" s="12">
        <f t="shared" si="9"/>
        <v>1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2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64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60</v>
      </c>
      <c r="X11" s="12">
        <f t="shared" si="7"/>
        <v>1</v>
      </c>
      <c r="Y11" s="12"/>
      <c r="Z11" s="12" t="s">
        <v>5</v>
      </c>
      <c r="AA11" s="12">
        <f t="shared" si="8"/>
        <v>0</v>
      </c>
      <c r="AB11" s="12"/>
      <c r="AC11" s="12" t="s">
        <v>60</v>
      </c>
      <c r="AD11" s="12">
        <f t="shared" si="9"/>
        <v>0</v>
      </c>
      <c r="AE11" s="12"/>
      <c r="AF11" s="12" t="s">
        <v>15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62</v>
      </c>
      <c r="C12" s="6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2</v>
      </c>
      <c r="I12" s="12">
        <f t="shared" si="2"/>
        <v>1</v>
      </c>
      <c r="J12" s="12"/>
      <c r="K12" s="12" t="s">
        <v>8</v>
      </c>
      <c r="L12" s="12">
        <f t="shared" si="3"/>
        <v>0</v>
      </c>
      <c r="M12" s="12"/>
      <c r="N12" s="12" t="s">
        <v>14</v>
      </c>
      <c r="O12" s="12">
        <f t="shared" si="4"/>
        <v>0</v>
      </c>
      <c r="P12" s="12"/>
      <c r="Q12" s="12" t="s">
        <v>64</v>
      </c>
      <c r="R12" s="12">
        <f t="shared" si="5"/>
        <v>0</v>
      </c>
      <c r="S12" s="12"/>
      <c r="T12" s="12" t="s">
        <v>11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5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43</v>
      </c>
      <c r="C13" s="6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2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1</v>
      </c>
      <c r="P13" s="12"/>
      <c r="Q13" s="12" t="s">
        <v>64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5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65</v>
      </c>
      <c r="C14" s="66">
        <f t="shared" si="0"/>
        <v>4</v>
      </c>
      <c r="D14" s="15"/>
      <c r="E14" s="12" t="s">
        <v>0</v>
      </c>
      <c r="F14" s="12">
        <f t="shared" si="1"/>
        <v>0</v>
      </c>
      <c r="G14" s="12"/>
      <c r="H14" s="12" t="s">
        <v>2</v>
      </c>
      <c r="I14" s="12">
        <f t="shared" si="2"/>
        <v>1</v>
      </c>
      <c r="J14" s="12"/>
      <c r="K14" s="12" t="s">
        <v>8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60</v>
      </c>
      <c r="R14" s="12">
        <f t="shared" si="5"/>
        <v>1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5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1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4</v>
      </c>
      <c r="D15" s="15"/>
      <c r="E15" s="12" t="s">
        <v>0</v>
      </c>
      <c r="F15" s="12">
        <f t="shared" si="1"/>
        <v>0</v>
      </c>
      <c r="G15" s="12"/>
      <c r="H15" s="12" t="s">
        <v>2</v>
      </c>
      <c r="I15" s="12">
        <f t="shared" si="2"/>
        <v>1</v>
      </c>
      <c r="J15" s="12"/>
      <c r="K15" s="12" t="s">
        <v>8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64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12</v>
      </c>
      <c r="X15" s="12">
        <f t="shared" si="7"/>
        <v>0</v>
      </c>
      <c r="Y15" s="12"/>
      <c r="Z15" s="12" t="s">
        <v>5</v>
      </c>
      <c r="AA15" s="12">
        <f t="shared" si="8"/>
        <v>0</v>
      </c>
      <c r="AB15" s="12"/>
      <c r="AC15" s="12" t="s">
        <v>3</v>
      </c>
      <c r="AD15" s="12">
        <f t="shared" si="9"/>
        <v>1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44</v>
      </c>
      <c r="C16" s="66">
        <f t="shared" si="0"/>
        <v>4</v>
      </c>
      <c r="D16" s="15"/>
      <c r="E16" s="12" t="s">
        <v>0</v>
      </c>
      <c r="F16" s="12">
        <f t="shared" si="1"/>
        <v>0</v>
      </c>
      <c r="G16" s="12"/>
      <c r="H16" s="12" t="s">
        <v>2</v>
      </c>
      <c r="I16" s="12">
        <f t="shared" si="2"/>
        <v>1</v>
      </c>
      <c r="J16" s="12"/>
      <c r="K16" s="12" t="s">
        <v>60</v>
      </c>
      <c r="L16" s="12">
        <f t="shared" si="3"/>
        <v>1</v>
      </c>
      <c r="M16" s="12"/>
      <c r="N16" s="12" t="s">
        <v>14</v>
      </c>
      <c r="O16" s="12">
        <f t="shared" si="4"/>
        <v>0</v>
      </c>
      <c r="P16" s="12"/>
      <c r="Q16" s="12" t="s">
        <v>64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13</v>
      </c>
      <c r="X16" s="12">
        <f t="shared" si="7"/>
        <v>0</v>
      </c>
      <c r="Y16" s="12"/>
      <c r="Z16" s="12" t="s">
        <v>5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4</v>
      </c>
      <c r="D17" s="15"/>
      <c r="E17" s="12" t="s">
        <v>0</v>
      </c>
      <c r="F17" s="12">
        <f t="shared" si="1"/>
        <v>0</v>
      </c>
      <c r="G17" s="12"/>
      <c r="H17" s="12" t="s">
        <v>2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64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13</v>
      </c>
      <c r="X17" s="12">
        <f t="shared" si="7"/>
        <v>0</v>
      </c>
      <c r="Y17" s="12"/>
      <c r="Z17" s="12" t="s">
        <v>5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1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0</v>
      </c>
      <c r="F18" s="12">
        <f t="shared" si="1"/>
        <v>0</v>
      </c>
      <c r="G18" s="12"/>
      <c r="H18" s="12" t="s">
        <v>2</v>
      </c>
      <c r="I18" s="12">
        <f t="shared" si="2"/>
        <v>1</v>
      </c>
      <c r="J18" s="12"/>
      <c r="K18" s="12" t="s">
        <v>8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60</v>
      </c>
      <c r="X18" s="12">
        <f t="shared" si="7"/>
        <v>1</v>
      </c>
      <c r="Y18" s="12"/>
      <c r="Z18" s="12" t="s">
        <v>5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2</v>
      </c>
      <c r="I19" s="12">
        <f t="shared" si="2"/>
        <v>1</v>
      </c>
      <c r="J19" s="12"/>
      <c r="K19" s="12" t="s">
        <v>8</v>
      </c>
      <c r="L19" s="12">
        <f t="shared" si="3"/>
        <v>0</v>
      </c>
      <c r="M19" s="12"/>
      <c r="N19" s="12" t="s">
        <v>60</v>
      </c>
      <c r="O19" s="12">
        <f t="shared" si="4"/>
        <v>1</v>
      </c>
      <c r="P19" s="12"/>
      <c r="Q19" s="12" t="s">
        <v>64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13</v>
      </c>
      <c r="X19" s="12">
        <f t="shared" si="7"/>
        <v>0</v>
      </c>
      <c r="Y19" s="12"/>
      <c r="Z19" s="12" t="s">
        <v>5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24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2</v>
      </c>
      <c r="I20" s="12">
        <f t="shared" si="2"/>
        <v>1</v>
      </c>
      <c r="J20" s="12"/>
      <c r="K20" s="12" t="s">
        <v>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7</v>
      </c>
      <c r="R20" s="12">
        <f t="shared" si="5"/>
        <v>0</v>
      </c>
      <c r="S20" s="12"/>
      <c r="T20" s="12" t="s">
        <v>11</v>
      </c>
      <c r="U20" s="12">
        <f t="shared" si="6"/>
        <v>1</v>
      </c>
      <c r="V20" s="12"/>
      <c r="W20" s="12" t="s">
        <v>13</v>
      </c>
      <c r="X20" s="12">
        <f t="shared" si="7"/>
        <v>0</v>
      </c>
      <c r="Y20" s="12"/>
      <c r="Z20" s="12" t="s">
        <v>5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3</v>
      </c>
      <c r="D21" s="15"/>
      <c r="E21" s="12" t="s">
        <v>0</v>
      </c>
      <c r="F21" s="12">
        <f t="shared" si="1"/>
        <v>0</v>
      </c>
      <c r="G21" s="12"/>
      <c r="H21" s="12" t="s">
        <v>2</v>
      </c>
      <c r="I21" s="12">
        <f t="shared" si="2"/>
        <v>1</v>
      </c>
      <c r="J21" s="12"/>
      <c r="K21" s="12" t="s">
        <v>8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64</v>
      </c>
      <c r="R21" s="12">
        <f t="shared" si="5"/>
        <v>0</v>
      </c>
      <c r="S21" s="12"/>
      <c r="T21" s="12" t="s">
        <v>11</v>
      </c>
      <c r="U21" s="12">
        <f t="shared" si="6"/>
        <v>1</v>
      </c>
      <c r="V21" s="12"/>
      <c r="W21" s="12" t="s">
        <v>13</v>
      </c>
      <c r="X21" s="12">
        <f t="shared" si="7"/>
        <v>0</v>
      </c>
      <c r="Y21" s="12"/>
      <c r="Z21" s="12" t="s">
        <v>5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2</v>
      </c>
      <c r="I22" s="12">
        <f t="shared" si="2"/>
        <v>1</v>
      </c>
      <c r="J22" s="12"/>
      <c r="K22" s="12" t="s">
        <v>10</v>
      </c>
      <c r="L22" s="12">
        <f t="shared" si="3"/>
        <v>0</v>
      </c>
      <c r="M22" s="12"/>
      <c r="N22" s="52" t="s">
        <v>14</v>
      </c>
      <c r="O22" s="12">
        <f t="shared" si="4"/>
        <v>0</v>
      </c>
      <c r="P22" s="12"/>
      <c r="Q22" s="12" t="s">
        <v>64</v>
      </c>
      <c r="R22" s="12">
        <f t="shared" si="5"/>
        <v>0</v>
      </c>
      <c r="S22" s="12"/>
      <c r="T22" s="12" t="s">
        <v>11</v>
      </c>
      <c r="U22" s="12">
        <f t="shared" si="6"/>
        <v>1</v>
      </c>
      <c r="V22" s="12"/>
      <c r="W22" s="12" t="s">
        <v>13</v>
      </c>
      <c r="X22" s="12">
        <f t="shared" si="7"/>
        <v>0</v>
      </c>
      <c r="Y22" s="12"/>
      <c r="Z22" s="12" t="s">
        <v>5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2</v>
      </c>
      <c r="I23" s="12">
        <f t="shared" si="2"/>
        <v>1</v>
      </c>
      <c r="J23" s="12"/>
      <c r="K23" s="12" t="s">
        <v>10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64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5</v>
      </c>
      <c r="AA23" s="12">
        <f t="shared" si="8"/>
        <v>0</v>
      </c>
      <c r="AB23" s="12"/>
      <c r="AC23" s="12" t="s">
        <v>4</v>
      </c>
      <c r="AD23" s="12">
        <f t="shared" si="9"/>
        <v>0</v>
      </c>
      <c r="AE23" s="12"/>
      <c r="AF23" s="12" t="s">
        <v>1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9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94" priority="13" operator="greaterThan">
      <formula>0</formula>
    </cfRule>
  </conditionalFormatting>
  <conditionalFormatting sqref="F22">
    <cfRule type="cellIs" dxfId="193" priority="12" operator="greaterThan">
      <formula>0</formula>
    </cfRule>
  </conditionalFormatting>
  <conditionalFormatting sqref="L22 O22 R22 U22 X22 AA22 AD22 AG22">
    <cfRule type="cellIs" dxfId="192" priority="11" operator="greaterThan">
      <formula>0</formula>
    </cfRule>
  </conditionalFormatting>
  <conditionalFormatting sqref="F23">
    <cfRule type="cellIs" dxfId="191" priority="10" operator="greaterThan">
      <formula>0</formula>
    </cfRule>
  </conditionalFormatting>
  <conditionalFormatting sqref="L23 O23 R23 U23 X23 AA23 AD23 AG23">
    <cfRule type="cellIs" dxfId="190" priority="9" operator="greaterThan">
      <formula>0</formula>
    </cfRule>
  </conditionalFormatting>
  <conditionalFormatting sqref="F24">
    <cfRule type="cellIs" dxfId="189" priority="8" operator="greaterThan">
      <formula>0</formula>
    </cfRule>
  </conditionalFormatting>
  <conditionalFormatting sqref="I24 L24 O24 R24 U24 X24 AA24 AD24 AG24">
    <cfRule type="cellIs" dxfId="188" priority="7" operator="greaterThan">
      <formula>0</formula>
    </cfRule>
  </conditionalFormatting>
  <conditionalFormatting sqref="F9">
    <cfRule type="cellIs" dxfId="187" priority="6" operator="greaterThan">
      <formula>0</formula>
    </cfRule>
  </conditionalFormatting>
  <conditionalFormatting sqref="I9 L9 O9 R9 U9 X9 AA9 AD9 AG9">
    <cfRule type="cellIs" dxfId="186" priority="5" operator="greaterThan">
      <formula>0</formula>
    </cfRule>
  </conditionalFormatting>
  <conditionalFormatting sqref="F19">
    <cfRule type="cellIs" dxfId="185" priority="4" operator="greaterThan">
      <formula>0</formula>
    </cfRule>
  </conditionalFormatting>
  <conditionalFormatting sqref="L19 O19 R19 U19 X19 AA19 AD19 AG19">
    <cfRule type="cellIs" dxfId="184" priority="3" operator="greaterThan">
      <formula>0</formula>
    </cfRule>
  </conditionalFormatting>
  <conditionalFormatting sqref="F21">
    <cfRule type="cellIs" dxfId="183" priority="2" operator="greaterThan">
      <formula>0</formula>
    </cfRule>
  </conditionalFormatting>
  <conditionalFormatting sqref="L21 O21 R21 U21 X21 AA21 AD21 AG21">
    <cfRule type="cellIs" dxfId="18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D39" sqref="AD39"/>
    </sheetView>
  </sheetViews>
  <sheetFormatPr defaultColWidth="9.140625" defaultRowHeight="15" x14ac:dyDescent="0.25"/>
  <cols>
    <col min="1" max="1" width="6.42578125" style="7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18</v>
      </c>
      <c r="F2" s="22">
        <v>2</v>
      </c>
      <c r="H2" s="28" t="s">
        <v>17</v>
      </c>
      <c r="I2" s="23">
        <v>1</v>
      </c>
      <c r="K2" s="28" t="s">
        <v>2</v>
      </c>
      <c r="L2" s="23">
        <v>1</v>
      </c>
      <c r="N2" s="28" t="s">
        <v>7</v>
      </c>
      <c r="O2" s="23">
        <v>0</v>
      </c>
      <c r="Q2" s="28" t="s">
        <v>16</v>
      </c>
      <c r="R2" s="23">
        <v>1</v>
      </c>
      <c r="T2" s="28" t="s">
        <v>4</v>
      </c>
      <c r="U2" s="23">
        <v>0</v>
      </c>
      <c r="W2" s="28" t="s">
        <v>8</v>
      </c>
      <c r="X2" s="23">
        <v>0</v>
      </c>
      <c r="Z2" s="28" t="s">
        <v>12</v>
      </c>
      <c r="AA2" s="23">
        <v>0</v>
      </c>
      <c r="AC2" s="28" t="s">
        <v>1</v>
      </c>
      <c r="AD2" s="23">
        <v>4</v>
      </c>
      <c r="AF2" s="28" t="s">
        <v>9</v>
      </c>
      <c r="AG2" s="20">
        <v>1</v>
      </c>
    </row>
    <row r="3" spans="1:34" ht="18.75" customHeight="1" x14ac:dyDescent="0.3">
      <c r="A3" s="30"/>
      <c r="B3" s="30"/>
      <c r="C3" s="47" t="s">
        <v>147</v>
      </c>
      <c r="D3" s="4"/>
      <c r="E3" s="27" t="s">
        <v>13</v>
      </c>
      <c r="F3" s="22">
        <v>1</v>
      </c>
      <c r="H3" s="28" t="s">
        <v>15</v>
      </c>
      <c r="I3" s="23">
        <v>0</v>
      </c>
      <c r="K3" s="28" t="s">
        <v>6</v>
      </c>
      <c r="L3" s="23">
        <v>1</v>
      </c>
      <c r="N3" s="28" t="s">
        <v>5</v>
      </c>
      <c r="O3" s="23">
        <v>0</v>
      </c>
      <c r="Q3" s="28" t="s">
        <v>0</v>
      </c>
      <c r="R3" s="23">
        <v>1</v>
      </c>
      <c r="T3" s="28" t="s">
        <v>11</v>
      </c>
      <c r="U3" s="23">
        <v>1</v>
      </c>
      <c r="W3" s="28" t="s">
        <v>14</v>
      </c>
      <c r="X3" s="23">
        <v>1</v>
      </c>
      <c r="Z3" s="28" t="s">
        <v>3</v>
      </c>
      <c r="AA3" s="23">
        <v>0</v>
      </c>
      <c r="AC3" s="28" t="s">
        <v>10</v>
      </c>
      <c r="AD3" s="23">
        <v>0</v>
      </c>
      <c r="AF3" s="28" t="s">
        <v>64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18</v>
      </c>
      <c r="F4" s="10"/>
      <c r="G4" s="10"/>
      <c r="H4" s="10" t="s">
        <v>17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11</v>
      </c>
      <c r="U4" s="10"/>
      <c r="V4" s="10"/>
      <c r="W4" s="10" t="s">
        <v>14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9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23</v>
      </c>
      <c r="C6" s="46">
        <f t="shared" ref="C6:C23" si="0">SUM(F6,I6,L6,O6,R6,U6,X6,AA6,AD6,AG6)</f>
        <v>8</v>
      </c>
      <c r="D6" s="15"/>
      <c r="E6" s="12" t="s">
        <v>18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7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0</v>
      </c>
      <c r="V6" s="12"/>
      <c r="W6" s="12" t="s">
        <v>14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9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7</v>
      </c>
      <c r="D7" s="15"/>
      <c r="E7" s="12" t="s">
        <v>60</v>
      </c>
      <c r="F7" s="12">
        <f t="shared" si="1"/>
        <v>0</v>
      </c>
      <c r="G7" s="12"/>
      <c r="H7" s="12" t="s">
        <v>17</v>
      </c>
      <c r="I7" s="12">
        <f t="shared" si="2"/>
        <v>1</v>
      </c>
      <c r="J7" s="12"/>
      <c r="K7" s="12" t="s">
        <v>6</v>
      </c>
      <c r="L7" s="12">
        <f t="shared" si="3"/>
        <v>0</v>
      </c>
      <c r="M7" s="12"/>
      <c r="N7" s="12" t="s">
        <v>60</v>
      </c>
      <c r="O7" s="12">
        <f t="shared" si="4"/>
        <v>1</v>
      </c>
      <c r="P7" s="12"/>
      <c r="Q7" s="12" t="s">
        <v>0</v>
      </c>
      <c r="R7" s="12">
        <f t="shared" si="5"/>
        <v>0</v>
      </c>
      <c r="S7" s="12"/>
      <c r="T7" s="12" t="s">
        <v>11</v>
      </c>
      <c r="U7" s="12">
        <f t="shared" si="6"/>
        <v>1</v>
      </c>
      <c r="V7" s="12"/>
      <c r="W7" s="12" t="s">
        <v>14</v>
      </c>
      <c r="X7" s="12">
        <f t="shared" si="7"/>
        <v>1</v>
      </c>
      <c r="Y7" s="12"/>
      <c r="Z7" s="12" t="s">
        <v>60</v>
      </c>
      <c r="AA7" s="12">
        <f t="shared" si="8"/>
        <v>1</v>
      </c>
      <c r="AB7" s="12"/>
      <c r="AC7" s="12" t="s">
        <v>1</v>
      </c>
      <c r="AD7" s="12">
        <f t="shared" si="9"/>
        <v>1</v>
      </c>
      <c r="AE7" s="12"/>
      <c r="AF7" s="12" t="s">
        <v>9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27</v>
      </c>
      <c r="C8" s="66">
        <f t="shared" si="0"/>
        <v>7</v>
      </c>
      <c r="D8" s="15"/>
      <c r="E8" s="12" t="s">
        <v>18</v>
      </c>
      <c r="F8" s="12">
        <f t="shared" si="1"/>
        <v>1</v>
      </c>
      <c r="G8" s="12"/>
      <c r="H8" s="12" t="s">
        <v>17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5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11</v>
      </c>
      <c r="U8" s="12">
        <f t="shared" si="6"/>
        <v>1</v>
      </c>
      <c r="V8" s="12"/>
      <c r="W8" s="12" t="s">
        <v>14</v>
      </c>
      <c r="X8" s="12">
        <f t="shared" si="7"/>
        <v>1</v>
      </c>
      <c r="Y8" s="12"/>
      <c r="Z8" s="12" t="s">
        <v>3</v>
      </c>
      <c r="AA8" s="12">
        <f t="shared" si="8"/>
        <v>0</v>
      </c>
      <c r="AB8" s="12"/>
      <c r="AC8" s="12" t="s">
        <v>1</v>
      </c>
      <c r="AD8" s="12">
        <f t="shared" si="9"/>
        <v>1</v>
      </c>
      <c r="AE8" s="12"/>
      <c r="AF8" s="12" t="s">
        <v>9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44</v>
      </c>
      <c r="C9" s="66">
        <f t="shared" si="0"/>
        <v>7</v>
      </c>
      <c r="D9" s="15"/>
      <c r="E9" s="12" t="s">
        <v>18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6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0</v>
      </c>
      <c r="R9" s="12">
        <f t="shared" si="5"/>
        <v>0</v>
      </c>
      <c r="S9" s="12"/>
      <c r="T9" s="12" t="s">
        <v>11</v>
      </c>
      <c r="U9" s="12">
        <f t="shared" si="6"/>
        <v>1</v>
      </c>
      <c r="V9" s="12"/>
      <c r="W9" s="12" t="s">
        <v>14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1</v>
      </c>
      <c r="AD9" s="12">
        <f t="shared" si="9"/>
        <v>1</v>
      </c>
      <c r="AE9" s="12"/>
      <c r="AF9" s="12" t="s">
        <v>9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22</v>
      </c>
      <c r="C10" s="66">
        <f t="shared" si="0"/>
        <v>7</v>
      </c>
      <c r="D10" s="15"/>
      <c r="E10" s="12" t="s">
        <v>18</v>
      </c>
      <c r="F10" s="12">
        <f t="shared" si="1"/>
        <v>1</v>
      </c>
      <c r="G10" s="12"/>
      <c r="H10" s="12" t="s">
        <v>17</v>
      </c>
      <c r="I10" s="12">
        <f t="shared" si="2"/>
        <v>1</v>
      </c>
      <c r="J10" s="12"/>
      <c r="K10" s="12" t="s">
        <v>6</v>
      </c>
      <c r="L10" s="12">
        <f t="shared" si="3"/>
        <v>0</v>
      </c>
      <c r="M10" s="12"/>
      <c r="N10" s="12" t="s">
        <v>60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4</v>
      </c>
      <c r="U10" s="12">
        <f t="shared" si="6"/>
        <v>0</v>
      </c>
      <c r="V10" s="12"/>
      <c r="W10" s="12" t="s">
        <v>14</v>
      </c>
      <c r="X10" s="12">
        <f t="shared" si="7"/>
        <v>1</v>
      </c>
      <c r="Y10" s="12"/>
      <c r="Z10" s="12" t="s">
        <v>3</v>
      </c>
      <c r="AA10" s="12">
        <f t="shared" si="8"/>
        <v>0</v>
      </c>
      <c r="AB10" s="12"/>
      <c r="AC10" s="12" t="s">
        <v>1</v>
      </c>
      <c r="AD10" s="12">
        <f t="shared" si="9"/>
        <v>1</v>
      </c>
      <c r="AE10" s="12"/>
      <c r="AF10" s="12" t="s">
        <v>9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6</v>
      </c>
      <c r="D11" s="15"/>
      <c r="E11" s="12" t="s">
        <v>18</v>
      </c>
      <c r="F11" s="12">
        <f t="shared" si="1"/>
        <v>1</v>
      </c>
      <c r="G11" s="12"/>
      <c r="H11" s="12" t="s">
        <v>17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7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4</v>
      </c>
      <c r="U11" s="12">
        <f t="shared" si="6"/>
        <v>0</v>
      </c>
      <c r="V11" s="12"/>
      <c r="W11" s="12" t="s">
        <v>14</v>
      </c>
      <c r="X11" s="12">
        <f t="shared" si="7"/>
        <v>1</v>
      </c>
      <c r="Y11" s="12"/>
      <c r="Z11" s="12" t="s">
        <v>3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9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66">
        <f t="shared" si="0"/>
        <v>6</v>
      </c>
      <c r="D12" s="15"/>
      <c r="E12" s="12" t="s">
        <v>13</v>
      </c>
      <c r="F12" s="12">
        <f t="shared" si="1"/>
        <v>0</v>
      </c>
      <c r="G12" s="12"/>
      <c r="H12" s="12" t="s">
        <v>17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7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1</v>
      </c>
      <c r="AD12" s="12">
        <f t="shared" si="9"/>
        <v>1</v>
      </c>
      <c r="AE12" s="12"/>
      <c r="AF12" s="12" t="s">
        <v>9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66</v>
      </c>
      <c r="C13" s="66">
        <f t="shared" si="0"/>
        <v>6</v>
      </c>
      <c r="D13" s="15"/>
      <c r="E13" s="12" t="s">
        <v>60</v>
      </c>
      <c r="F13" s="12">
        <f t="shared" si="1"/>
        <v>0</v>
      </c>
      <c r="G13" s="12"/>
      <c r="H13" s="12" t="s">
        <v>17</v>
      </c>
      <c r="I13" s="12">
        <f t="shared" si="2"/>
        <v>1</v>
      </c>
      <c r="J13" s="12"/>
      <c r="K13" s="12" t="s">
        <v>60</v>
      </c>
      <c r="L13" s="12">
        <f t="shared" si="3"/>
        <v>1</v>
      </c>
      <c r="M13" s="12"/>
      <c r="N13" s="12" t="s">
        <v>7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4</v>
      </c>
      <c r="U13" s="12">
        <f t="shared" si="6"/>
        <v>0</v>
      </c>
      <c r="V13" s="12"/>
      <c r="W13" s="12" t="s">
        <v>14</v>
      </c>
      <c r="X13" s="12">
        <f t="shared" si="7"/>
        <v>1</v>
      </c>
      <c r="Y13" s="12"/>
      <c r="Z13" s="12" t="s">
        <v>60</v>
      </c>
      <c r="AA13" s="12">
        <f t="shared" si="8"/>
        <v>1</v>
      </c>
      <c r="AB13" s="12"/>
      <c r="AC13" s="12" t="s">
        <v>1</v>
      </c>
      <c r="AD13" s="12">
        <f t="shared" si="9"/>
        <v>1</v>
      </c>
      <c r="AE13" s="12"/>
      <c r="AF13" s="12" t="s">
        <v>9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89</v>
      </c>
      <c r="C14" s="66">
        <f t="shared" si="0"/>
        <v>5</v>
      </c>
      <c r="D14" s="15"/>
      <c r="E14" s="12" t="s">
        <v>18</v>
      </c>
      <c r="F14" s="12">
        <f t="shared" si="1"/>
        <v>1</v>
      </c>
      <c r="G14" s="12"/>
      <c r="H14" s="12" t="s">
        <v>17</v>
      </c>
      <c r="I14" s="12">
        <f t="shared" si="2"/>
        <v>1</v>
      </c>
      <c r="J14" s="12"/>
      <c r="K14" s="12" t="s">
        <v>6</v>
      </c>
      <c r="L14" s="12">
        <f t="shared" si="3"/>
        <v>0</v>
      </c>
      <c r="M14" s="12"/>
      <c r="N14" s="12" t="s">
        <v>7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4</v>
      </c>
      <c r="U14" s="12">
        <f t="shared" si="6"/>
        <v>0</v>
      </c>
      <c r="V14" s="12"/>
      <c r="W14" s="12" t="s">
        <v>14</v>
      </c>
      <c r="X14" s="12">
        <f t="shared" si="7"/>
        <v>1</v>
      </c>
      <c r="Y14" s="12"/>
      <c r="Z14" s="12" t="s">
        <v>12</v>
      </c>
      <c r="AA14" s="12">
        <f t="shared" si="8"/>
        <v>0</v>
      </c>
      <c r="AB14" s="12"/>
      <c r="AC14" s="12" t="s">
        <v>1</v>
      </c>
      <c r="AD14" s="12">
        <f t="shared" si="9"/>
        <v>1</v>
      </c>
      <c r="AE14" s="12"/>
      <c r="AF14" s="12" t="s">
        <v>9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42</v>
      </c>
      <c r="C15" s="66">
        <f t="shared" si="0"/>
        <v>5</v>
      </c>
      <c r="D15" s="15"/>
      <c r="E15" s="12" t="s">
        <v>18</v>
      </c>
      <c r="F15" s="12">
        <f t="shared" si="1"/>
        <v>1</v>
      </c>
      <c r="G15" s="12"/>
      <c r="H15" s="12" t="s">
        <v>60</v>
      </c>
      <c r="I15" s="12">
        <f t="shared" si="2"/>
        <v>0</v>
      </c>
      <c r="J15" s="12"/>
      <c r="K15" s="12" t="s">
        <v>6</v>
      </c>
      <c r="L15" s="12">
        <f t="shared" si="3"/>
        <v>0</v>
      </c>
      <c r="M15" s="12"/>
      <c r="N15" s="12" t="s">
        <v>5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11</v>
      </c>
      <c r="U15" s="12">
        <f t="shared" si="6"/>
        <v>1</v>
      </c>
      <c r="V15" s="12"/>
      <c r="W15" s="12" t="s">
        <v>14</v>
      </c>
      <c r="X15" s="12">
        <f t="shared" si="7"/>
        <v>1</v>
      </c>
      <c r="Y15" s="12"/>
      <c r="Z15" s="12" t="s">
        <v>3</v>
      </c>
      <c r="AA15" s="12">
        <f t="shared" si="8"/>
        <v>0</v>
      </c>
      <c r="AB15" s="12"/>
      <c r="AC15" s="12" t="s">
        <v>1</v>
      </c>
      <c r="AD15" s="12">
        <f t="shared" si="9"/>
        <v>1</v>
      </c>
      <c r="AE15" s="12"/>
      <c r="AF15" s="12" t="s">
        <v>9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28</v>
      </c>
      <c r="C16" s="66">
        <f t="shared" si="0"/>
        <v>5</v>
      </c>
      <c r="D16" s="15"/>
      <c r="E16" s="12" t="s">
        <v>18</v>
      </c>
      <c r="F16" s="12">
        <f t="shared" si="1"/>
        <v>1</v>
      </c>
      <c r="G16" s="12"/>
      <c r="H16" s="12" t="s">
        <v>17</v>
      </c>
      <c r="I16" s="12">
        <f t="shared" si="2"/>
        <v>1</v>
      </c>
      <c r="J16" s="12"/>
      <c r="K16" s="12" t="s">
        <v>6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11</v>
      </c>
      <c r="U16" s="12">
        <f t="shared" si="6"/>
        <v>1</v>
      </c>
      <c r="V16" s="12"/>
      <c r="W16" s="12" t="s">
        <v>14</v>
      </c>
      <c r="X16" s="12">
        <f t="shared" si="7"/>
        <v>1</v>
      </c>
      <c r="Y16" s="12"/>
      <c r="Z16" s="12" t="s">
        <v>3</v>
      </c>
      <c r="AA16" s="12">
        <f t="shared" si="8"/>
        <v>0</v>
      </c>
      <c r="AB16" s="12"/>
      <c r="AC16" s="12" t="s">
        <v>1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61</v>
      </c>
      <c r="C17" s="66">
        <f t="shared" si="0"/>
        <v>4</v>
      </c>
      <c r="D17" s="15"/>
      <c r="E17" s="12" t="s">
        <v>13</v>
      </c>
      <c r="F17" s="12">
        <f t="shared" si="1"/>
        <v>0</v>
      </c>
      <c r="G17" s="12"/>
      <c r="H17" s="12" t="s">
        <v>17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7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8</v>
      </c>
      <c r="X17" s="12">
        <f t="shared" si="7"/>
        <v>0</v>
      </c>
      <c r="Y17" s="12"/>
      <c r="Z17" s="12" t="s">
        <v>3</v>
      </c>
      <c r="AA17" s="12">
        <f t="shared" si="8"/>
        <v>0</v>
      </c>
      <c r="AB17" s="12"/>
      <c r="AC17" s="12" t="s">
        <v>1</v>
      </c>
      <c r="AD17" s="12">
        <f t="shared" si="9"/>
        <v>1</v>
      </c>
      <c r="AE17" s="12"/>
      <c r="AF17" s="12" t="s">
        <v>9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21</v>
      </c>
      <c r="C18" s="66">
        <f t="shared" si="0"/>
        <v>4</v>
      </c>
      <c r="D18" s="15"/>
      <c r="E18" s="12" t="s">
        <v>13</v>
      </c>
      <c r="F18" s="12">
        <f t="shared" si="1"/>
        <v>0</v>
      </c>
      <c r="G18" s="12"/>
      <c r="H18" s="12" t="s">
        <v>17</v>
      </c>
      <c r="I18" s="12">
        <f t="shared" si="2"/>
        <v>1</v>
      </c>
      <c r="J18" s="12"/>
      <c r="K18" s="12" t="s">
        <v>2</v>
      </c>
      <c r="L18" s="12">
        <f t="shared" si="3"/>
        <v>0</v>
      </c>
      <c r="M18" s="12"/>
      <c r="N18" s="52" t="s">
        <v>7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11</v>
      </c>
      <c r="U18" s="12">
        <f t="shared" si="6"/>
        <v>1</v>
      </c>
      <c r="V18" s="12"/>
      <c r="W18" s="12" t="s">
        <v>14</v>
      </c>
      <c r="X18" s="12">
        <f t="shared" si="7"/>
        <v>1</v>
      </c>
      <c r="Y18" s="12"/>
      <c r="Z18" s="12" t="s">
        <v>12</v>
      </c>
      <c r="AA18" s="12">
        <f t="shared" si="8"/>
        <v>0</v>
      </c>
      <c r="AB18" s="12"/>
      <c r="AC18" s="12" t="s">
        <v>1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65</v>
      </c>
      <c r="C19" s="66">
        <f t="shared" si="0"/>
        <v>4</v>
      </c>
      <c r="D19" s="15"/>
      <c r="E19" s="12" t="s">
        <v>18</v>
      </c>
      <c r="F19" s="12">
        <f t="shared" si="1"/>
        <v>1</v>
      </c>
      <c r="G19" s="12"/>
      <c r="H19" s="12" t="s">
        <v>17</v>
      </c>
      <c r="I19" s="12">
        <f t="shared" si="2"/>
        <v>1</v>
      </c>
      <c r="J19" s="12"/>
      <c r="K19" s="12" t="s">
        <v>6</v>
      </c>
      <c r="L19" s="12">
        <f t="shared" si="3"/>
        <v>0</v>
      </c>
      <c r="M19" s="12"/>
      <c r="N19" s="12" t="s">
        <v>7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12</v>
      </c>
      <c r="AA19" s="12">
        <f t="shared" si="8"/>
        <v>0</v>
      </c>
      <c r="AB19" s="12"/>
      <c r="AC19" s="12" t="s">
        <v>1</v>
      </c>
      <c r="AD19" s="12">
        <f t="shared" si="9"/>
        <v>1</v>
      </c>
      <c r="AE19" s="12"/>
      <c r="AF19" s="12" t="s">
        <v>9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13</v>
      </c>
      <c r="F20" s="12">
        <f t="shared" si="1"/>
        <v>0</v>
      </c>
      <c r="G20" s="12"/>
      <c r="H20" s="12" t="s">
        <v>17</v>
      </c>
      <c r="I20" s="12">
        <f t="shared" si="2"/>
        <v>1</v>
      </c>
      <c r="J20" s="12"/>
      <c r="K20" s="12" t="s">
        <v>6</v>
      </c>
      <c r="L20" s="12">
        <f t="shared" si="3"/>
        <v>0</v>
      </c>
      <c r="M20" s="12"/>
      <c r="N20" s="12" t="s">
        <v>7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4</v>
      </c>
      <c r="U20" s="12">
        <f t="shared" si="6"/>
        <v>0</v>
      </c>
      <c r="V20" s="12"/>
      <c r="W20" s="12" t="s">
        <v>14</v>
      </c>
      <c r="X20" s="12">
        <f t="shared" si="7"/>
        <v>1</v>
      </c>
      <c r="Y20" s="12"/>
      <c r="Z20" s="12" t="s">
        <v>3</v>
      </c>
      <c r="AA20" s="12">
        <f t="shared" si="8"/>
        <v>0</v>
      </c>
      <c r="AB20" s="12"/>
      <c r="AC20" s="12" t="s">
        <v>1</v>
      </c>
      <c r="AD20" s="12">
        <f t="shared" si="9"/>
        <v>1</v>
      </c>
      <c r="AE20" s="12"/>
      <c r="AF20" s="12" t="s">
        <v>9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13</v>
      </c>
      <c r="F21" s="12">
        <f t="shared" si="1"/>
        <v>0</v>
      </c>
      <c r="G21" s="12"/>
      <c r="H21" s="12" t="s">
        <v>17</v>
      </c>
      <c r="I21" s="12">
        <f t="shared" si="2"/>
        <v>1</v>
      </c>
      <c r="J21" s="12"/>
      <c r="K21" s="12" t="s">
        <v>6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4</v>
      </c>
      <c r="U21" s="12">
        <f t="shared" si="6"/>
        <v>0</v>
      </c>
      <c r="V21" s="12"/>
      <c r="W21" s="12" t="s">
        <v>14</v>
      </c>
      <c r="X21" s="12">
        <f t="shared" si="7"/>
        <v>1</v>
      </c>
      <c r="Y21" s="12"/>
      <c r="Z21" s="12" t="s">
        <v>12</v>
      </c>
      <c r="AA21" s="12">
        <f t="shared" si="8"/>
        <v>0</v>
      </c>
      <c r="AB21" s="12"/>
      <c r="AC21" s="12" t="s">
        <v>1</v>
      </c>
      <c r="AD21" s="12">
        <f t="shared" si="9"/>
        <v>1</v>
      </c>
      <c r="AE21" s="12"/>
      <c r="AF21" s="12" t="s">
        <v>9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17</v>
      </c>
      <c r="I22" s="12">
        <f t="shared" si="2"/>
        <v>1</v>
      </c>
      <c r="J22" s="12"/>
      <c r="K22" s="12" t="s">
        <v>6</v>
      </c>
      <c r="L22" s="12">
        <f t="shared" si="3"/>
        <v>0</v>
      </c>
      <c r="M22" s="12"/>
      <c r="N22" s="12" t="s">
        <v>7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4</v>
      </c>
      <c r="U22" s="12">
        <f t="shared" si="6"/>
        <v>0</v>
      </c>
      <c r="V22" s="12"/>
      <c r="W22" s="12" t="s">
        <v>14</v>
      </c>
      <c r="X22" s="12">
        <f t="shared" si="7"/>
        <v>1</v>
      </c>
      <c r="Y22" s="12"/>
      <c r="Z22" s="12" t="s">
        <v>3</v>
      </c>
      <c r="AA22" s="12">
        <f t="shared" si="8"/>
        <v>0</v>
      </c>
      <c r="AB22" s="12"/>
      <c r="AC22" s="12" t="s">
        <v>1</v>
      </c>
      <c r="AD22" s="12">
        <f t="shared" si="9"/>
        <v>1</v>
      </c>
      <c r="AE22" s="12"/>
      <c r="AF22" s="12" t="s">
        <v>9</v>
      </c>
      <c r="AG22" s="12">
        <f t="shared" si="10"/>
        <v>1</v>
      </c>
      <c r="AH22" s="16"/>
    </row>
    <row r="23" spans="1:34" ht="20.25" x14ac:dyDescent="0.25">
      <c r="A23" s="29" t="s">
        <v>86</v>
      </c>
      <c r="B23" s="24" t="s">
        <v>26</v>
      </c>
      <c r="C23" s="66">
        <f t="shared" si="0"/>
        <v>4</v>
      </c>
      <c r="D23" s="15"/>
      <c r="E23" s="12" t="s">
        <v>60</v>
      </c>
      <c r="F23" s="12">
        <f t="shared" si="1"/>
        <v>0</v>
      </c>
      <c r="G23" s="12"/>
      <c r="H23" s="12" t="s">
        <v>15</v>
      </c>
      <c r="I23" s="12">
        <f t="shared" si="2"/>
        <v>0</v>
      </c>
      <c r="J23" s="12"/>
      <c r="K23" s="12" t="s">
        <v>6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1</v>
      </c>
      <c r="S23" s="12"/>
      <c r="T23" s="12" t="s">
        <v>11</v>
      </c>
      <c r="U23" s="12">
        <f t="shared" si="6"/>
        <v>1</v>
      </c>
      <c r="V23" s="12"/>
      <c r="W23" s="12" t="s">
        <v>14</v>
      </c>
      <c r="X23" s="12">
        <f t="shared" si="7"/>
        <v>1</v>
      </c>
      <c r="Y23" s="12"/>
      <c r="Z23" s="12" t="s">
        <v>12</v>
      </c>
      <c r="AA23" s="12">
        <f t="shared" si="8"/>
        <v>0</v>
      </c>
      <c r="AB23" s="12"/>
      <c r="AC23" s="12" t="s">
        <v>1</v>
      </c>
      <c r="AD23" s="12">
        <f t="shared" si="9"/>
        <v>1</v>
      </c>
      <c r="AE23" s="12"/>
      <c r="AF23" s="12" t="s">
        <v>64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8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80" priority="13" operator="greaterThan">
      <formula>0</formula>
    </cfRule>
  </conditionalFormatting>
  <conditionalFormatting sqref="F22">
    <cfRule type="cellIs" dxfId="179" priority="12" operator="greaterThan">
      <formula>0</formula>
    </cfRule>
  </conditionalFormatting>
  <conditionalFormatting sqref="L22 O22 R22 U22 X22 AA22 AD22 AG22">
    <cfRule type="cellIs" dxfId="178" priority="11" operator="greaterThan">
      <formula>0</formula>
    </cfRule>
  </conditionalFormatting>
  <conditionalFormatting sqref="F23">
    <cfRule type="cellIs" dxfId="177" priority="10" operator="greaterThan">
      <formula>0</formula>
    </cfRule>
  </conditionalFormatting>
  <conditionalFormatting sqref="L23 O23 R23 U23 X23 AA23 AD23 AG23">
    <cfRule type="cellIs" dxfId="176" priority="9" operator="greaterThan">
      <formula>0</formula>
    </cfRule>
  </conditionalFormatting>
  <conditionalFormatting sqref="F24">
    <cfRule type="cellIs" dxfId="175" priority="8" operator="greaterThan">
      <formula>0</formula>
    </cfRule>
  </conditionalFormatting>
  <conditionalFormatting sqref="I24 L24 O24 R24 U24 X24 AA24 AD24 AG24">
    <cfRule type="cellIs" dxfId="174" priority="7" operator="greaterThan">
      <formula>0</formula>
    </cfRule>
  </conditionalFormatting>
  <conditionalFormatting sqref="F9">
    <cfRule type="cellIs" dxfId="173" priority="6" operator="greaterThan">
      <formula>0</formula>
    </cfRule>
  </conditionalFormatting>
  <conditionalFormatting sqref="I9 L9 O9 R9 U9 X9 AA9 AD9 AG9">
    <cfRule type="cellIs" dxfId="172" priority="5" operator="greaterThan">
      <formula>0</formula>
    </cfRule>
  </conditionalFormatting>
  <conditionalFormatting sqref="F19">
    <cfRule type="cellIs" dxfId="171" priority="4" operator="greaterThan">
      <formula>0</formula>
    </cfRule>
  </conditionalFormatting>
  <conditionalFormatting sqref="L19 O19 R19 U19 X19 AA19 AD19 AG19">
    <cfRule type="cellIs" dxfId="170" priority="3" operator="greaterThan">
      <formula>0</formula>
    </cfRule>
  </conditionalFormatting>
  <conditionalFormatting sqref="F21">
    <cfRule type="cellIs" dxfId="169" priority="2" operator="greaterThan">
      <formula>0</formula>
    </cfRule>
  </conditionalFormatting>
  <conditionalFormatting sqref="L21 O21 R21 U21 X21 AA21 AD21 AG21">
    <cfRule type="cellIs" dxfId="16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W28" sqref="W28"/>
    </sheetView>
  </sheetViews>
  <sheetFormatPr defaultColWidth="9.140625" defaultRowHeight="15" x14ac:dyDescent="0.25"/>
  <cols>
    <col min="1" max="1" width="6.42578125" style="7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10</v>
      </c>
      <c r="F2" s="22">
        <v>1</v>
      </c>
      <c r="H2" s="28" t="s">
        <v>64</v>
      </c>
      <c r="I2" s="23">
        <v>2</v>
      </c>
      <c r="K2" s="28" t="s">
        <v>5</v>
      </c>
      <c r="L2" s="23">
        <v>1</v>
      </c>
      <c r="N2" s="28" t="s">
        <v>16</v>
      </c>
      <c r="O2" s="23">
        <v>2</v>
      </c>
      <c r="Q2" s="28" t="s">
        <v>14</v>
      </c>
      <c r="R2" s="23">
        <v>1</v>
      </c>
      <c r="T2" s="28" t="s">
        <v>9</v>
      </c>
      <c r="U2" s="23">
        <v>2</v>
      </c>
      <c r="W2" s="28" t="s">
        <v>11</v>
      </c>
      <c r="X2" s="23">
        <v>1</v>
      </c>
      <c r="Z2" s="28" t="s">
        <v>13</v>
      </c>
      <c r="AA2" s="23">
        <v>0</v>
      </c>
      <c r="AC2" s="28" t="s">
        <v>12</v>
      </c>
      <c r="AD2" s="23">
        <v>1</v>
      </c>
      <c r="AF2" s="28" t="s">
        <v>3</v>
      </c>
      <c r="AG2" s="20">
        <v>1</v>
      </c>
    </row>
    <row r="3" spans="1:34" ht="18.75" customHeight="1" x14ac:dyDescent="0.3">
      <c r="A3" s="30"/>
      <c r="B3" s="30"/>
      <c r="C3" s="47" t="s">
        <v>148</v>
      </c>
      <c r="D3" s="4"/>
      <c r="E3" s="27" t="s">
        <v>15</v>
      </c>
      <c r="F3" s="22">
        <v>1</v>
      </c>
      <c r="H3" s="28" t="s">
        <v>6</v>
      </c>
      <c r="I3" s="23">
        <v>2</v>
      </c>
      <c r="K3" s="28" t="s">
        <v>2</v>
      </c>
      <c r="L3" s="23">
        <v>0</v>
      </c>
      <c r="N3" s="28" t="s">
        <v>17</v>
      </c>
      <c r="O3" s="23">
        <v>0</v>
      </c>
      <c r="Q3" s="28" t="s">
        <v>7</v>
      </c>
      <c r="R3" s="23">
        <v>1</v>
      </c>
      <c r="T3" s="28" t="s">
        <v>1</v>
      </c>
      <c r="U3" s="23">
        <v>2</v>
      </c>
      <c r="W3" s="28" t="s">
        <v>8</v>
      </c>
      <c r="X3" s="23">
        <v>3</v>
      </c>
      <c r="Z3" s="28" t="s">
        <v>0</v>
      </c>
      <c r="AA3" s="23">
        <v>2</v>
      </c>
      <c r="AC3" s="28" t="s">
        <v>4</v>
      </c>
      <c r="AD3" s="23">
        <v>1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5</v>
      </c>
      <c r="L4" s="10"/>
      <c r="M4" s="10"/>
      <c r="N4" s="10" t="s">
        <v>16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8</v>
      </c>
      <c r="X4" s="10"/>
      <c r="Y4" s="10"/>
      <c r="Z4" s="10" t="s">
        <v>0</v>
      </c>
      <c r="AA4" s="10"/>
      <c r="AB4" s="10"/>
      <c r="AC4" s="10" t="s">
        <v>149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44</v>
      </c>
      <c r="C6" s="46">
        <f t="shared" ref="C6:C23" si="0">SUM(F6,I6,L6,O6,R6,U6,X6,AA6,AD6,AG6)</f>
        <v>5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0</v>
      </c>
      <c r="J6" s="12"/>
      <c r="K6" s="12" t="s">
        <v>5</v>
      </c>
      <c r="L6" s="12">
        <f t="shared" ref="L6:L23" si="3">IF($K$4=K6,1,0)</f>
        <v>1</v>
      </c>
      <c r="M6" s="12"/>
      <c r="N6" s="12" t="s">
        <v>16</v>
      </c>
      <c r="O6" s="12">
        <f t="shared" ref="O6:O23" si="4">IF($N$4=N6,1,0)</f>
        <v>1</v>
      </c>
      <c r="P6" s="12"/>
      <c r="Q6" s="12" t="s">
        <v>14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26</v>
      </c>
      <c r="C7" s="46">
        <f t="shared" si="0"/>
        <v>5</v>
      </c>
      <c r="D7" s="15"/>
      <c r="E7" s="12" t="s">
        <v>15</v>
      </c>
      <c r="F7" s="12">
        <f t="shared" si="1"/>
        <v>0</v>
      </c>
      <c r="G7" s="12"/>
      <c r="H7" s="12" t="s">
        <v>6</v>
      </c>
      <c r="I7" s="12">
        <f t="shared" si="2"/>
        <v>0</v>
      </c>
      <c r="J7" s="12"/>
      <c r="K7" s="12" t="s">
        <v>5</v>
      </c>
      <c r="L7" s="12">
        <f t="shared" si="3"/>
        <v>1</v>
      </c>
      <c r="M7" s="12"/>
      <c r="N7" s="12" t="s">
        <v>16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60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0</v>
      </c>
      <c r="AA7" s="12">
        <f t="shared" si="8"/>
        <v>1</v>
      </c>
      <c r="AB7" s="12"/>
      <c r="AC7" s="12" t="s">
        <v>4</v>
      </c>
      <c r="AD7" s="12">
        <f t="shared" si="9"/>
        <v>0</v>
      </c>
      <c r="AE7" s="12"/>
      <c r="AF7" s="12" t="s">
        <v>18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4</v>
      </c>
      <c r="D8" s="15"/>
      <c r="E8" s="12" t="s">
        <v>15</v>
      </c>
      <c r="F8" s="12">
        <f t="shared" si="1"/>
        <v>0</v>
      </c>
      <c r="G8" s="12"/>
      <c r="H8" s="12" t="s">
        <v>6</v>
      </c>
      <c r="I8" s="12">
        <f t="shared" si="2"/>
        <v>0</v>
      </c>
      <c r="J8" s="12"/>
      <c r="K8" s="12" t="s">
        <v>60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60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0</v>
      </c>
      <c r="AA8" s="12">
        <f t="shared" si="8"/>
        <v>1</v>
      </c>
      <c r="AB8" s="12"/>
      <c r="AC8" s="12" t="s">
        <v>60</v>
      </c>
      <c r="AD8" s="12">
        <f t="shared" si="9"/>
        <v>1</v>
      </c>
      <c r="AE8" s="12"/>
      <c r="AF8" s="12" t="s">
        <v>3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4</v>
      </c>
      <c r="D9" s="15"/>
      <c r="E9" s="12" t="s">
        <v>60</v>
      </c>
      <c r="F9" s="12">
        <f t="shared" si="1"/>
        <v>1</v>
      </c>
      <c r="G9" s="12"/>
      <c r="H9" s="12" t="s">
        <v>60</v>
      </c>
      <c r="I9" s="12">
        <f t="shared" si="2"/>
        <v>1</v>
      </c>
      <c r="J9" s="12"/>
      <c r="K9" s="12" t="s">
        <v>2</v>
      </c>
      <c r="L9" s="12">
        <f t="shared" si="3"/>
        <v>0</v>
      </c>
      <c r="M9" s="12"/>
      <c r="N9" s="12" t="s">
        <v>16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60</v>
      </c>
      <c r="AA9" s="12">
        <f t="shared" si="8"/>
        <v>0</v>
      </c>
      <c r="AB9" s="12"/>
      <c r="AC9" s="12" t="s">
        <v>4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66</v>
      </c>
      <c r="C10" s="66">
        <f t="shared" si="0"/>
        <v>4</v>
      </c>
      <c r="D10" s="15"/>
      <c r="E10" s="12" t="s">
        <v>60</v>
      </c>
      <c r="F10" s="12">
        <f t="shared" si="1"/>
        <v>1</v>
      </c>
      <c r="G10" s="12"/>
      <c r="H10" s="12" t="s">
        <v>6</v>
      </c>
      <c r="I10" s="12">
        <f t="shared" si="2"/>
        <v>0</v>
      </c>
      <c r="J10" s="12"/>
      <c r="K10" s="12" t="s">
        <v>60</v>
      </c>
      <c r="L10" s="12">
        <f t="shared" si="3"/>
        <v>0</v>
      </c>
      <c r="M10" s="12"/>
      <c r="N10" s="12" t="s">
        <v>16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9</v>
      </c>
      <c r="U10" s="12">
        <f t="shared" si="6"/>
        <v>0</v>
      </c>
      <c r="V10" s="12"/>
      <c r="W10" s="12" t="s">
        <v>60</v>
      </c>
      <c r="X10" s="12">
        <f t="shared" si="7"/>
        <v>0</v>
      </c>
      <c r="Y10" s="12"/>
      <c r="Z10" s="12" t="s">
        <v>0</v>
      </c>
      <c r="AA10" s="12">
        <f t="shared" si="8"/>
        <v>1</v>
      </c>
      <c r="AB10" s="12"/>
      <c r="AC10" s="12" t="s">
        <v>4</v>
      </c>
      <c r="AD10" s="12">
        <f t="shared" si="9"/>
        <v>0</v>
      </c>
      <c r="AE10" s="12"/>
      <c r="AF10" s="12" t="s">
        <v>3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66">
        <f t="shared" si="0"/>
        <v>4</v>
      </c>
      <c r="D11" s="15"/>
      <c r="E11" s="12" t="s">
        <v>10</v>
      </c>
      <c r="F11" s="12">
        <f t="shared" si="1"/>
        <v>0</v>
      </c>
      <c r="G11" s="12"/>
      <c r="H11" s="12" t="s">
        <v>60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16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11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60</v>
      </c>
      <c r="AD11" s="12">
        <f t="shared" si="9"/>
        <v>1</v>
      </c>
      <c r="AE11" s="12"/>
      <c r="AF11" s="12" t="s">
        <v>3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66">
        <f t="shared" si="0"/>
        <v>4</v>
      </c>
      <c r="D12" s="15"/>
      <c r="E12" s="12" t="s">
        <v>60</v>
      </c>
      <c r="F12" s="12">
        <f t="shared" si="1"/>
        <v>1</v>
      </c>
      <c r="G12" s="12"/>
      <c r="H12" s="12" t="s">
        <v>6</v>
      </c>
      <c r="I12" s="12">
        <f t="shared" si="2"/>
        <v>0</v>
      </c>
      <c r="J12" s="12"/>
      <c r="K12" s="12" t="s">
        <v>2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14</v>
      </c>
      <c r="R12" s="12">
        <f t="shared" si="5"/>
        <v>0</v>
      </c>
      <c r="S12" s="12"/>
      <c r="T12" s="12" t="s">
        <v>1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0</v>
      </c>
      <c r="AA12" s="12">
        <f t="shared" si="8"/>
        <v>1</v>
      </c>
      <c r="AB12" s="12"/>
      <c r="AC12" s="12" t="s">
        <v>60</v>
      </c>
      <c r="AD12" s="12">
        <f t="shared" si="9"/>
        <v>1</v>
      </c>
      <c r="AE12" s="12"/>
      <c r="AF12" s="12" t="s">
        <v>3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28</v>
      </c>
      <c r="C13" s="66">
        <f t="shared" si="0"/>
        <v>4</v>
      </c>
      <c r="D13" s="15"/>
      <c r="E13" s="12" t="s">
        <v>10</v>
      </c>
      <c r="F13" s="12">
        <f t="shared" si="1"/>
        <v>0</v>
      </c>
      <c r="G13" s="12"/>
      <c r="H13" s="12" t="s">
        <v>6</v>
      </c>
      <c r="I13" s="12">
        <f t="shared" si="2"/>
        <v>0</v>
      </c>
      <c r="J13" s="12"/>
      <c r="K13" s="12" t="s">
        <v>5</v>
      </c>
      <c r="L13" s="12">
        <f t="shared" si="3"/>
        <v>1</v>
      </c>
      <c r="M13" s="12"/>
      <c r="N13" s="12" t="s">
        <v>16</v>
      </c>
      <c r="O13" s="12">
        <f t="shared" si="4"/>
        <v>1</v>
      </c>
      <c r="P13" s="12"/>
      <c r="Q13" s="12" t="s">
        <v>14</v>
      </c>
      <c r="R13" s="12">
        <f t="shared" si="5"/>
        <v>0</v>
      </c>
      <c r="S13" s="12"/>
      <c r="T13" s="12" t="s">
        <v>9</v>
      </c>
      <c r="U13" s="12">
        <f t="shared" si="6"/>
        <v>0</v>
      </c>
      <c r="V13" s="12"/>
      <c r="W13" s="12" t="s">
        <v>8</v>
      </c>
      <c r="X13" s="12">
        <f t="shared" si="7"/>
        <v>1</v>
      </c>
      <c r="Y13" s="12"/>
      <c r="Z13" s="12" t="s">
        <v>0</v>
      </c>
      <c r="AA13" s="12">
        <f t="shared" si="8"/>
        <v>1</v>
      </c>
      <c r="AB13" s="12"/>
      <c r="AC13" s="12" t="s">
        <v>4</v>
      </c>
      <c r="AD13" s="12">
        <f t="shared" si="9"/>
        <v>0</v>
      </c>
      <c r="AE13" s="12"/>
      <c r="AF13" s="12" t="s">
        <v>3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61</v>
      </c>
      <c r="C14" s="66">
        <f t="shared" si="0"/>
        <v>3</v>
      </c>
      <c r="D14" s="15"/>
      <c r="E14" s="12" t="s">
        <v>10</v>
      </c>
      <c r="F14" s="12">
        <f t="shared" si="1"/>
        <v>0</v>
      </c>
      <c r="G14" s="12"/>
      <c r="H14" s="12" t="s">
        <v>6</v>
      </c>
      <c r="I14" s="12">
        <f t="shared" si="2"/>
        <v>0</v>
      </c>
      <c r="J14" s="12"/>
      <c r="K14" s="12" t="s">
        <v>2</v>
      </c>
      <c r="L14" s="12">
        <f t="shared" si="3"/>
        <v>0</v>
      </c>
      <c r="M14" s="12"/>
      <c r="N14" s="12" t="s">
        <v>16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1</v>
      </c>
      <c r="V14" s="12"/>
      <c r="W14" s="12" t="s">
        <v>11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4</v>
      </c>
      <c r="AD14" s="12">
        <f t="shared" si="9"/>
        <v>0</v>
      </c>
      <c r="AE14" s="12"/>
      <c r="AF14" s="12" t="s">
        <v>18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10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2</v>
      </c>
      <c r="L15" s="12">
        <f t="shared" si="3"/>
        <v>0</v>
      </c>
      <c r="M15" s="12"/>
      <c r="N15" s="12" t="s">
        <v>16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0</v>
      </c>
      <c r="AA15" s="12">
        <f t="shared" si="8"/>
        <v>1</v>
      </c>
      <c r="AB15" s="12"/>
      <c r="AC15" s="12" t="s">
        <v>12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10</v>
      </c>
      <c r="F16" s="12">
        <f t="shared" si="1"/>
        <v>0</v>
      </c>
      <c r="G16" s="12"/>
      <c r="H16" s="12" t="s">
        <v>60</v>
      </c>
      <c r="I16" s="12">
        <f t="shared" si="2"/>
        <v>1</v>
      </c>
      <c r="J16" s="12"/>
      <c r="K16" s="12" t="s">
        <v>2</v>
      </c>
      <c r="L16" s="12">
        <f t="shared" si="3"/>
        <v>0</v>
      </c>
      <c r="M16" s="12"/>
      <c r="N16" s="52" t="s">
        <v>16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9</v>
      </c>
      <c r="U16" s="12">
        <f t="shared" si="6"/>
        <v>0</v>
      </c>
      <c r="V16" s="12"/>
      <c r="W16" s="12" t="s">
        <v>11</v>
      </c>
      <c r="X16" s="12">
        <f t="shared" si="7"/>
        <v>0</v>
      </c>
      <c r="Y16" s="12"/>
      <c r="Z16" s="12" t="s">
        <v>0</v>
      </c>
      <c r="AA16" s="12">
        <f t="shared" si="8"/>
        <v>1</v>
      </c>
      <c r="AB16" s="12"/>
      <c r="AC16" s="12" t="s">
        <v>12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66">
        <f t="shared" si="0"/>
        <v>3</v>
      </c>
      <c r="D17" s="15"/>
      <c r="E17" s="12" t="s">
        <v>10</v>
      </c>
      <c r="F17" s="12">
        <f t="shared" si="1"/>
        <v>0</v>
      </c>
      <c r="G17" s="12"/>
      <c r="H17" s="12" t="s">
        <v>6</v>
      </c>
      <c r="I17" s="12">
        <f t="shared" si="2"/>
        <v>0</v>
      </c>
      <c r="J17" s="12"/>
      <c r="K17" s="12" t="s">
        <v>5</v>
      </c>
      <c r="L17" s="12">
        <f t="shared" si="3"/>
        <v>1</v>
      </c>
      <c r="M17" s="12"/>
      <c r="N17" s="12" t="s">
        <v>16</v>
      </c>
      <c r="O17" s="12">
        <f t="shared" si="4"/>
        <v>1</v>
      </c>
      <c r="P17" s="12"/>
      <c r="Q17" s="12" t="s">
        <v>14</v>
      </c>
      <c r="R17" s="12">
        <f t="shared" si="5"/>
        <v>0</v>
      </c>
      <c r="S17" s="12"/>
      <c r="T17" s="12" t="s">
        <v>9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0</v>
      </c>
      <c r="AA17" s="12">
        <f t="shared" si="8"/>
        <v>1</v>
      </c>
      <c r="AB17" s="12"/>
      <c r="AC17" s="12" t="s">
        <v>4</v>
      </c>
      <c r="AD17" s="12">
        <f t="shared" si="9"/>
        <v>0</v>
      </c>
      <c r="AE17" s="12"/>
      <c r="AF17" s="12" t="s">
        <v>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24</v>
      </c>
      <c r="C18" s="66">
        <f t="shared" si="0"/>
        <v>3</v>
      </c>
      <c r="D18" s="15"/>
      <c r="E18" s="12" t="s">
        <v>10</v>
      </c>
      <c r="F18" s="12">
        <f t="shared" si="1"/>
        <v>0</v>
      </c>
      <c r="G18" s="12"/>
      <c r="H18" s="12" t="s">
        <v>6</v>
      </c>
      <c r="I18" s="12">
        <f t="shared" si="2"/>
        <v>0</v>
      </c>
      <c r="J18" s="12"/>
      <c r="K18" s="12" t="s">
        <v>5</v>
      </c>
      <c r="L18" s="12">
        <f t="shared" si="3"/>
        <v>1</v>
      </c>
      <c r="M18" s="12"/>
      <c r="N18" s="12" t="s">
        <v>16</v>
      </c>
      <c r="O18" s="12">
        <f t="shared" si="4"/>
        <v>1</v>
      </c>
      <c r="P18" s="12"/>
      <c r="Q18" s="12" t="s">
        <v>14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11</v>
      </c>
      <c r="X18" s="12">
        <f t="shared" si="7"/>
        <v>0</v>
      </c>
      <c r="Y18" s="12"/>
      <c r="Z18" s="12" t="s">
        <v>0</v>
      </c>
      <c r="AA18" s="12">
        <f t="shared" si="8"/>
        <v>1</v>
      </c>
      <c r="AB18" s="12"/>
      <c r="AC18" s="12" t="s">
        <v>4</v>
      </c>
      <c r="AD18" s="12">
        <f t="shared" si="9"/>
        <v>0</v>
      </c>
      <c r="AE18" s="12"/>
      <c r="AF18" s="12" t="s">
        <v>3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2</v>
      </c>
      <c r="D19" s="15"/>
      <c r="E19" s="12" t="s">
        <v>10</v>
      </c>
      <c r="F19" s="12">
        <f t="shared" si="1"/>
        <v>0</v>
      </c>
      <c r="G19" s="12"/>
      <c r="H19" s="12" t="s">
        <v>64</v>
      </c>
      <c r="I19" s="12">
        <f t="shared" si="2"/>
        <v>0</v>
      </c>
      <c r="J19" s="12"/>
      <c r="K19" s="12" t="s">
        <v>60</v>
      </c>
      <c r="L19" s="12">
        <f t="shared" si="3"/>
        <v>0</v>
      </c>
      <c r="M19" s="12"/>
      <c r="N19" s="12" t="s">
        <v>16</v>
      </c>
      <c r="O19" s="12">
        <f t="shared" si="4"/>
        <v>1</v>
      </c>
      <c r="P19" s="12"/>
      <c r="Q19" s="12" t="s">
        <v>14</v>
      </c>
      <c r="R19" s="12">
        <f t="shared" si="5"/>
        <v>0</v>
      </c>
      <c r="S19" s="12"/>
      <c r="T19" s="12" t="s">
        <v>9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0</v>
      </c>
      <c r="AA19" s="12">
        <f t="shared" si="8"/>
        <v>1</v>
      </c>
      <c r="AB19" s="12"/>
      <c r="AC19" s="12" t="s">
        <v>4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89</v>
      </c>
      <c r="C20" s="66">
        <f t="shared" si="0"/>
        <v>2</v>
      </c>
      <c r="D20" s="15"/>
      <c r="E20" s="12" t="s">
        <v>10</v>
      </c>
      <c r="F20" s="12">
        <f t="shared" si="1"/>
        <v>0</v>
      </c>
      <c r="G20" s="12"/>
      <c r="H20" s="12" t="s">
        <v>6</v>
      </c>
      <c r="I20" s="12">
        <f t="shared" si="2"/>
        <v>0</v>
      </c>
      <c r="J20" s="12"/>
      <c r="K20" s="12" t="s">
        <v>2</v>
      </c>
      <c r="L20" s="12">
        <f t="shared" si="3"/>
        <v>0</v>
      </c>
      <c r="M20" s="12"/>
      <c r="N20" s="12" t="s">
        <v>16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0</v>
      </c>
      <c r="AA20" s="12">
        <f t="shared" si="8"/>
        <v>1</v>
      </c>
      <c r="AB20" s="12"/>
      <c r="AC20" s="12" t="s">
        <v>12</v>
      </c>
      <c r="AD20" s="12">
        <f t="shared" si="9"/>
        <v>0</v>
      </c>
      <c r="AE20" s="12"/>
      <c r="AF20" s="12" t="s">
        <v>3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2</v>
      </c>
      <c r="D21" s="15"/>
      <c r="E21" s="12" t="s">
        <v>10</v>
      </c>
      <c r="F21" s="12">
        <f t="shared" si="1"/>
        <v>0</v>
      </c>
      <c r="G21" s="12"/>
      <c r="H21" s="12" t="s">
        <v>6</v>
      </c>
      <c r="I21" s="12">
        <f t="shared" si="2"/>
        <v>0</v>
      </c>
      <c r="J21" s="12"/>
      <c r="K21" s="12" t="s">
        <v>2</v>
      </c>
      <c r="L21" s="12">
        <f t="shared" si="3"/>
        <v>0</v>
      </c>
      <c r="M21" s="12"/>
      <c r="N21" s="12" t="s">
        <v>16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0</v>
      </c>
      <c r="AA21" s="12">
        <f t="shared" si="8"/>
        <v>1</v>
      </c>
      <c r="AB21" s="12"/>
      <c r="AC21" s="12" t="s">
        <v>12</v>
      </c>
      <c r="AD21" s="12">
        <f t="shared" si="9"/>
        <v>0</v>
      </c>
      <c r="AE21" s="12"/>
      <c r="AF21" s="12" t="s">
        <v>3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2</v>
      </c>
      <c r="D22" s="15"/>
      <c r="E22" s="12" t="s">
        <v>10</v>
      </c>
      <c r="F22" s="12">
        <f t="shared" si="1"/>
        <v>0</v>
      </c>
      <c r="G22" s="12"/>
      <c r="H22" s="12" t="s">
        <v>6</v>
      </c>
      <c r="I22" s="12">
        <f t="shared" si="2"/>
        <v>0</v>
      </c>
      <c r="J22" s="12"/>
      <c r="K22" s="12" t="s">
        <v>2</v>
      </c>
      <c r="L22" s="12">
        <f t="shared" si="3"/>
        <v>0</v>
      </c>
      <c r="M22" s="12"/>
      <c r="N22" s="12" t="s">
        <v>16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0</v>
      </c>
      <c r="AA22" s="12">
        <f t="shared" si="8"/>
        <v>1</v>
      </c>
      <c r="AB22" s="12"/>
      <c r="AC22" s="12" t="s">
        <v>12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2</v>
      </c>
      <c r="D23" s="15"/>
      <c r="E23" s="12" t="s">
        <v>10</v>
      </c>
      <c r="F23" s="12">
        <f t="shared" si="1"/>
        <v>0</v>
      </c>
      <c r="G23" s="12"/>
      <c r="H23" s="12" t="s">
        <v>6</v>
      </c>
      <c r="I23" s="12">
        <f t="shared" si="2"/>
        <v>0</v>
      </c>
      <c r="J23" s="12"/>
      <c r="K23" s="12" t="s">
        <v>2</v>
      </c>
      <c r="L23" s="12">
        <f t="shared" si="3"/>
        <v>0</v>
      </c>
      <c r="M23" s="12"/>
      <c r="N23" s="12" t="s">
        <v>16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9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0</v>
      </c>
      <c r="AA23" s="12">
        <f t="shared" si="8"/>
        <v>1</v>
      </c>
      <c r="AB23" s="12"/>
      <c r="AC23" s="12" t="s">
        <v>12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6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66" priority="13" operator="greaterThan">
      <formula>0</formula>
    </cfRule>
  </conditionalFormatting>
  <conditionalFormatting sqref="F22">
    <cfRule type="cellIs" dxfId="165" priority="12" operator="greaterThan">
      <formula>0</formula>
    </cfRule>
  </conditionalFormatting>
  <conditionalFormatting sqref="L22 O22 R22 U22 X22 AA22 AD22 AG22">
    <cfRule type="cellIs" dxfId="164" priority="11" operator="greaterThan">
      <formula>0</formula>
    </cfRule>
  </conditionalFormatting>
  <conditionalFormatting sqref="F23">
    <cfRule type="cellIs" dxfId="163" priority="10" operator="greaterThan">
      <formula>0</formula>
    </cfRule>
  </conditionalFormatting>
  <conditionalFormatting sqref="L23 O23 R23 U23 X23 AA23 AD23 AG23">
    <cfRule type="cellIs" dxfId="162" priority="9" operator="greaterThan">
      <formula>0</formula>
    </cfRule>
  </conditionalFormatting>
  <conditionalFormatting sqref="F24">
    <cfRule type="cellIs" dxfId="161" priority="8" operator="greaterThan">
      <formula>0</formula>
    </cfRule>
  </conditionalFormatting>
  <conditionalFormatting sqref="I24 L24 O24 R24 U24 X24 AA24 AD24 AG24">
    <cfRule type="cellIs" dxfId="160" priority="7" operator="greaterThan">
      <formula>0</formula>
    </cfRule>
  </conditionalFormatting>
  <conditionalFormatting sqref="F9">
    <cfRule type="cellIs" dxfId="159" priority="6" operator="greaterThan">
      <formula>0</formula>
    </cfRule>
  </conditionalFormatting>
  <conditionalFormatting sqref="I9 L9 O9 R9 U9 X9 AA9 AD9 AG9">
    <cfRule type="cellIs" dxfId="158" priority="5" operator="greaterThan">
      <formula>0</formula>
    </cfRule>
  </conditionalFormatting>
  <conditionalFormatting sqref="F19">
    <cfRule type="cellIs" dxfId="157" priority="4" operator="greaterThan">
      <formula>0</formula>
    </cfRule>
  </conditionalFormatting>
  <conditionalFormatting sqref="L19 O19 R19 U19 X19 AA19 AD19 AG19">
    <cfRule type="cellIs" dxfId="156" priority="3" operator="greaterThan">
      <formula>0</formula>
    </cfRule>
  </conditionalFormatting>
  <conditionalFormatting sqref="F21">
    <cfRule type="cellIs" dxfId="155" priority="2" operator="greaterThan">
      <formula>0</formula>
    </cfRule>
  </conditionalFormatting>
  <conditionalFormatting sqref="L21 O21 R21 U21 X21 AA21 AD21 AG21">
    <cfRule type="cellIs" dxfId="15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AG37" sqref="AG37"/>
    </sheetView>
  </sheetViews>
  <sheetFormatPr defaultColWidth="9.140625" defaultRowHeight="15" x14ac:dyDescent="0.25"/>
  <cols>
    <col min="1" max="1" width="6.42578125" style="8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</v>
      </c>
      <c r="F2" s="22">
        <v>1</v>
      </c>
      <c r="H2" s="28" t="s">
        <v>7</v>
      </c>
      <c r="I2" s="23">
        <v>2</v>
      </c>
      <c r="K2" s="28" t="s">
        <v>2</v>
      </c>
      <c r="L2" s="23">
        <v>2</v>
      </c>
      <c r="N2" s="28" t="s">
        <v>6</v>
      </c>
      <c r="O2" s="23">
        <v>2</v>
      </c>
      <c r="Q2" s="28" t="s">
        <v>8</v>
      </c>
      <c r="R2" s="23">
        <v>0</v>
      </c>
      <c r="T2" s="28" t="s">
        <v>15</v>
      </c>
      <c r="U2" s="23">
        <v>1</v>
      </c>
      <c r="W2" s="28" t="s">
        <v>4</v>
      </c>
      <c r="X2" s="23">
        <v>1</v>
      </c>
      <c r="Z2" s="28" t="s">
        <v>17</v>
      </c>
      <c r="AA2" s="23">
        <v>2</v>
      </c>
      <c r="AC2" s="28" t="s">
        <v>18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150</v>
      </c>
      <c r="D3" s="4"/>
      <c r="E3" s="27" t="s">
        <v>12</v>
      </c>
      <c r="F3" s="22">
        <v>0</v>
      </c>
      <c r="H3" s="28" t="s">
        <v>3</v>
      </c>
      <c r="I3" s="23">
        <v>1</v>
      </c>
      <c r="K3" s="28" t="s">
        <v>11</v>
      </c>
      <c r="L3" s="23">
        <v>1</v>
      </c>
      <c r="N3" s="28" t="s">
        <v>10</v>
      </c>
      <c r="O3" s="23">
        <v>1</v>
      </c>
      <c r="Q3" s="28" t="s">
        <v>16</v>
      </c>
      <c r="R3" s="23">
        <v>0</v>
      </c>
      <c r="T3" s="28" t="s">
        <v>5</v>
      </c>
      <c r="U3" s="23">
        <v>1</v>
      </c>
      <c r="W3" s="28" t="s">
        <v>9</v>
      </c>
      <c r="X3" s="23">
        <v>1</v>
      </c>
      <c r="Z3" s="28" t="s">
        <v>13</v>
      </c>
      <c r="AA3" s="23">
        <v>0</v>
      </c>
      <c r="AC3" s="28" t="s">
        <v>14</v>
      </c>
      <c r="AD3" s="23">
        <v>1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1</v>
      </c>
      <c r="F4" s="10"/>
      <c r="G4" s="10"/>
      <c r="H4" s="10" t="s">
        <v>7</v>
      </c>
      <c r="I4" s="10"/>
      <c r="J4" s="10"/>
      <c r="K4" s="10" t="s">
        <v>2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65</v>
      </c>
      <c r="C6" s="46">
        <f t="shared" ref="C6:C23" si="0">SUM(F6,I6,L6,O6,R6,U6,X6,AA6,AD6,AG6)</f>
        <v>7</v>
      </c>
      <c r="D6" s="15"/>
      <c r="E6" s="12" t="s">
        <v>1</v>
      </c>
      <c r="F6" s="12">
        <f t="shared" ref="F6:F23" si="1">IF($E$4=E6,1,0)</f>
        <v>1</v>
      </c>
      <c r="G6" s="12"/>
      <c r="H6" s="12" t="s">
        <v>7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60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27</v>
      </c>
      <c r="C7" s="66">
        <f t="shared" si="0"/>
        <v>6</v>
      </c>
      <c r="D7" s="15"/>
      <c r="E7" s="12" t="s">
        <v>1</v>
      </c>
      <c r="F7" s="12">
        <f t="shared" si="1"/>
        <v>1</v>
      </c>
      <c r="G7" s="12"/>
      <c r="H7" s="12" t="s">
        <v>7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8</v>
      </c>
      <c r="R7" s="12">
        <f t="shared" si="5"/>
        <v>0</v>
      </c>
      <c r="S7" s="12"/>
      <c r="T7" s="12" t="s">
        <v>5</v>
      </c>
      <c r="U7" s="12">
        <f t="shared" si="6"/>
        <v>0</v>
      </c>
      <c r="V7" s="12"/>
      <c r="W7" s="12" t="s">
        <v>60</v>
      </c>
      <c r="X7" s="12">
        <f t="shared" si="7"/>
        <v>1</v>
      </c>
      <c r="Y7" s="12"/>
      <c r="Z7" s="12" t="s">
        <v>17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/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25</v>
      </c>
      <c r="C8" s="66">
        <f t="shared" si="0"/>
        <v>6</v>
      </c>
      <c r="D8" s="15"/>
      <c r="E8" s="12" t="s">
        <v>1</v>
      </c>
      <c r="F8" s="12">
        <f t="shared" si="1"/>
        <v>1</v>
      </c>
      <c r="G8" s="12"/>
      <c r="H8" s="12" t="s">
        <v>7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5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17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/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20</v>
      </c>
      <c r="C9" s="66">
        <f t="shared" si="0"/>
        <v>5</v>
      </c>
      <c r="D9" s="15"/>
      <c r="E9" s="12" t="s">
        <v>1</v>
      </c>
      <c r="F9" s="12">
        <f t="shared" si="1"/>
        <v>1</v>
      </c>
      <c r="G9" s="12"/>
      <c r="H9" s="12" t="s">
        <v>7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5</v>
      </c>
      <c r="U9" s="12">
        <f t="shared" si="6"/>
        <v>0</v>
      </c>
      <c r="V9" s="12"/>
      <c r="W9" s="12" t="s">
        <v>4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1</v>
      </c>
      <c r="F10" s="12">
        <f t="shared" si="1"/>
        <v>1</v>
      </c>
      <c r="G10" s="12"/>
      <c r="H10" s="12" t="s">
        <v>7</v>
      </c>
      <c r="I10" s="12">
        <f t="shared" si="2"/>
        <v>1</v>
      </c>
      <c r="J10" s="12"/>
      <c r="K10" s="12" t="s">
        <v>2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5</v>
      </c>
      <c r="U10" s="12">
        <f t="shared" si="6"/>
        <v>0</v>
      </c>
      <c r="V10" s="12"/>
      <c r="W10" s="12" t="s">
        <v>4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/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1</v>
      </c>
      <c r="F11" s="12">
        <f t="shared" si="1"/>
        <v>1</v>
      </c>
      <c r="G11" s="12"/>
      <c r="H11" s="12" t="s">
        <v>7</v>
      </c>
      <c r="I11" s="12">
        <f t="shared" si="2"/>
        <v>1</v>
      </c>
      <c r="J11" s="12"/>
      <c r="K11" s="12" t="s">
        <v>2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5</v>
      </c>
      <c r="U11" s="12">
        <f t="shared" si="6"/>
        <v>0</v>
      </c>
      <c r="V11" s="12"/>
      <c r="W11" s="12" t="s">
        <v>4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14</v>
      </c>
      <c r="AD11" s="12">
        <f t="shared" si="9"/>
        <v>0</v>
      </c>
      <c r="AE11" s="12"/>
      <c r="AF11" s="12"/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22</v>
      </c>
      <c r="C12" s="66">
        <f t="shared" si="0"/>
        <v>5</v>
      </c>
      <c r="D12" s="15"/>
      <c r="E12" s="12" t="s">
        <v>1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8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60</v>
      </c>
      <c r="X12" s="12">
        <f t="shared" si="7"/>
        <v>1</v>
      </c>
      <c r="Y12" s="12"/>
      <c r="Z12" s="12" t="s">
        <v>17</v>
      </c>
      <c r="AA12" s="12">
        <f t="shared" si="8"/>
        <v>1</v>
      </c>
      <c r="AB12" s="12"/>
      <c r="AC12" s="12" t="s">
        <v>14</v>
      </c>
      <c r="AD12" s="12">
        <f t="shared" si="9"/>
        <v>0</v>
      </c>
      <c r="AE12" s="12"/>
      <c r="AF12" s="12"/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23</v>
      </c>
      <c r="C13" s="66">
        <f t="shared" si="0"/>
        <v>5</v>
      </c>
      <c r="D13" s="15"/>
      <c r="E13" s="12" t="s">
        <v>1</v>
      </c>
      <c r="F13" s="12">
        <f t="shared" si="1"/>
        <v>1</v>
      </c>
      <c r="G13" s="12"/>
      <c r="H13" s="12" t="s">
        <v>7</v>
      </c>
      <c r="I13" s="12">
        <f t="shared" si="2"/>
        <v>1</v>
      </c>
      <c r="J13" s="12"/>
      <c r="K13" s="12" t="s">
        <v>2</v>
      </c>
      <c r="L13" s="12">
        <f t="shared" si="3"/>
        <v>1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5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13</v>
      </c>
      <c r="AA13" s="12">
        <f t="shared" si="8"/>
        <v>0</v>
      </c>
      <c r="AB13" s="12"/>
      <c r="AC13" s="12" t="s">
        <v>14</v>
      </c>
      <c r="AD13" s="12">
        <f t="shared" si="9"/>
        <v>0</v>
      </c>
      <c r="AE13" s="12"/>
      <c r="AF13" s="12"/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28</v>
      </c>
      <c r="C14" s="66">
        <f t="shared" si="0"/>
        <v>5</v>
      </c>
      <c r="D14" s="15"/>
      <c r="E14" s="12" t="s">
        <v>1</v>
      </c>
      <c r="F14" s="12">
        <f t="shared" si="1"/>
        <v>1</v>
      </c>
      <c r="G14" s="12"/>
      <c r="H14" s="12" t="s">
        <v>3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6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5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17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</v>
      </c>
      <c r="F15" s="12">
        <f t="shared" si="1"/>
        <v>1</v>
      </c>
      <c r="G15" s="12"/>
      <c r="H15" s="12" t="s">
        <v>7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5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17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43</v>
      </c>
      <c r="C16" s="66">
        <f t="shared" si="0"/>
        <v>4</v>
      </c>
      <c r="D16" s="15"/>
      <c r="E16" s="12" t="s">
        <v>1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60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5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17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</v>
      </c>
      <c r="F17" s="12">
        <f t="shared" si="1"/>
        <v>1</v>
      </c>
      <c r="G17" s="12"/>
      <c r="H17" s="12" t="s">
        <v>7</v>
      </c>
      <c r="I17" s="12">
        <f t="shared" si="2"/>
        <v>1</v>
      </c>
      <c r="J17" s="12"/>
      <c r="K17" s="12" t="s">
        <v>11</v>
      </c>
      <c r="L17" s="12">
        <f t="shared" si="3"/>
        <v>0</v>
      </c>
      <c r="M17" s="12"/>
      <c r="N17" s="5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5</v>
      </c>
      <c r="U17" s="12">
        <f t="shared" si="6"/>
        <v>0</v>
      </c>
      <c r="V17" s="12"/>
      <c r="W17" s="12" t="s">
        <v>60</v>
      </c>
      <c r="X17" s="12">
        <f t="shared" si="7"/>
        <v>1</v>
      </c>
      <c r="Y17" s="12"/>
      <c r="Z17" s="12" t="s">
        <v>60</v>
      </c>
      <c r="AA17" s="12">
        <f t="shared" si="8"/>
        <v>0</v>
      </c>
      <c r="AB17" s="12"/>
      <c r="AC17" s="12" t="s">
        <v>14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1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5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60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26</v>
      </c>
      <c r="C19" s="66">
        <f t="shared" si="0"/>
        <v>4</v>
      </c>
      <c r="D19" s="15"/>
      <c r="E19" s="12" t="s">
        <v>1</v>
      </c>
      <c r="F19" s="12">
        <f t="shared" si="1"/>
        <v>1</v>
      </c>
      <c r="G19" s="12"/>
      <c r="H19" s="12" t="s">
        <v>7</v>
      </c>
      <c r="I19" s="12">
        <f t="shared" si="2"/>
        <v>1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5</v>
      </c>
      <c r="U19" s="12">
        <f t="shared" si="6"/>
        <v>0</v>
      </c>
      <c r="V19" s="12"/>
      <c r="W19" s="12" t="s">
        <v>60</v>
      </c>
      <c r="X19" s="12">
        <f t="shared" si="7"/>
        <v>1</v>
      </c>
      <c r="Y19" s="12"/>
      <c r="Z19" s="12" t="s">
        <v>13</v>
      </c>
      <c r="AA19" s="12">
        <f t="shared" si="8"/>
        <v>0</v>
      </c>
      <c r="AB19" s="12"/>
      <c r="AC19" s="12" t="s">
        <v>14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66">
        <f t="shared" si="0"/>
        <v>3</v>
      </c>
      <c r="D20" s="15"/>
      <c r="E20" s="12" t="s">
        <v>1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1</v>
      </c>
      <c r="S20" s="12"/>
      <c r="T20" s="12" t="s">
        <v>15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14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61</v>
      </c>
      <c r="C21" s="66">
        <f t="shared" si="0"/>
        <v>3</v>
      </c>
      <c r="D21" s="15"/>
      <c r="E21" s="12" t="s">
        <v>1</v>
      </c>
      <c r="F21" s="12">
        <f t="shared" si="1"/>
        <v>1</v>
      </c>
      <c r="G21" s="12"/>
      <c r="H21" s="12" t="s">
        <v>3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1</v>
      </c>
      <c r="V21" s="12"/>
      <c r="W21" s="12" t="s">
        <v>4</v>
      </c>
      <c r="X21" s="12">
        <f t="shared" si="7"/>
        <v>0</v>
      </c>
      <c r="Y21" s="12"/>
      <c r="Z21" s="12" t="s">
        <v>13</v>
      </c>
      <c r="AA21" s="12">
        <f t="shared" si="8"/>
        <v>0</v>
      </c>
      <c r="AB21" s="12"/>
      <c r="AC21" s="12" t="s">
        <v>14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66">
        <f t="shared" si="0"/>
        <v>3</v>
      </c>
      <c r="D22" s="15"/>
      <c r="E22" s="12" t="s">
        <v>1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5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17</v>
      </c>
      <c r="AA22" s="12">
        <f t="shared" si="8"/>
        <v>1</v>
      </c>
      <c r="AB22" s="12"/>
      <c r="AC22" s="12" t="s">
        <v>14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63</v>
      </c>
      <c r="C23" s="66">
        <f t="shared" si="0"/>
        <v>3</v>
      </c>
      <c r="D23" s="15"/>
      <c r="E23" s="12" t="s">
        <v>1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5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5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52" priority="13" operator="greaterThan">
      <formula>0</formula>
    </cfRule>
  </conditionalFormatting>
  <conditionalFormatting sqref="F22">
    <cfRule type="cellIs" dxfId="151" priority="12" operator="greaterThan">
      <formula>0</formula>
    </cfRule>
  </conditionalFormatting>
  <conditionalFormatting sqref="L22 O22 R22 U22 X22 AA22 AD22 AG22">
    <cfRule type="cellIs" dxfId="150" priority="11" operator="greaterThan">
      <formula>0</formula>
    </cfRule>
  </conditionalFormatting>
  <conditionalFormatting sqref="F23">
    <cfRule type="cellIs" dxfId="149" priority="10" operator="greaterThan">
      <formula>0</formula>
    </cfRule>
  </conditionalFormatting>
  <conditionalFormatting sqref="L23 O23 R23 U23 X23 AA23 AD23 AG23">
    <cfRule type="cellIs" dxfId="148" priority="9" operator="greaterThan">
      <formula>0</formula>
    </cfRule>
  </conditionalFormatting>
  <conditionalFormatting sqref="F24">
    <cfRule type="cellIs" dxfId="147" priority="8" operator="greaterThan">
      <formula>0</formula>
    </cfRule>
  </conditionalFormatting>
  <conditionalFormatting sqref="I24 L24 O24 R24 U24 X24 AA24 AD24 AG24">
    <cfRule type="cellIs" dxfId="146" priority="7" operator="greaterThan">
      <formula>0</formula>
    </cfRule>
  </conditionalFormatting>
  <conditionalFormatting sqref="F9">
    <cfRule type="cellIs" dxfId="145" priority="6" operator="greaterThan">
      <formula>0</formula>
    </cfRule>
  </conditionalFormatting>
  <conditionalFormatting sqref="I9 L9 O9 R9 U9 X9 AA9 AD9 AG9">
    <cfRule type="cellIs" dxfId="144" priority="5" operator="greaterThan">
      <formula>0</formula>
    </cfRule>
  </conditionalFormatting>
  <conditionalFormatting sqref="F19">
    <cfRule type="cellIs" dxfId="143" priority="4" operator="greaterThan">
      <formula>0</formula>
    </cfRule>
  </conditionalFormatting>
  <conditionalFormatting sqref="L19 O19 R19 U19 X19 AA19 AD19 AG19">
    <cfRule type="cellIs" dxfId="142" priority="3" operator="greaterThan">
      <formula>0</formula>
    </cfRule>
  </conditionalFormatting>
  <conditionalFormatting sqref="F21">
    <cfRule type="cellIs" dxfId="141" priority="2" operator="greaterThan">
      <formula>0</formula>
    </cfRule>
  </conditionalFormatting>
  <conditionalFormatting sqref="L21 O21 R21 U21 X21 AA21 AD21 AG21">
    <cfRule type="cellIs" dxfId="14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9" sqref="W29"/>
    </sheetView>
  </sheetViews>
  <sheetFormatPr defaultColWidth="9.140625" defaultRowHeight="15" x14ac:dyDescent="0.25"/>
  <cols>
    <col min="1" max="1" width="6.42578125" style="8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15</v>
      </c>
      <c r="F2" s="22">
        <v>1</v>
      </c>
      <c r="H2" s="28" t="s">
        <v>8</v>
      </c>
      <c r="I2" s="23">
        <v>2</v>
      </c>
      <c r="K2" s="28" t="s">
        <v>64</v>
      </c>
      <c r="L2" s="23">
        <v>1</v>
      </c>
      <c r="N2" s="28" t="s">
        <v>14</v>
      </c>
      <c r="O2" s="23">
        <v>1</v>
      </c>
      <c r="Q2" s="28" t="s">
        <v>7</v>
      </c>
      <c r="R2" s="23">
        <v>0</v>
      </c>
      <c r="T2" s="28" t="s">
        <v>16</v>
      </c>
      <c r="U2" s="23">
        <v>1</v>
      </c>
      <c r="W2" s="28" t="s">
        <v>10</v>
      </c>
      <c r="X2" s="23">
        <v>1</v>
      </c>
      <c r="Z2" s="28" t="s">
        <v>6</v>
      </c>
      <c r="AA2" s="23">
        <v>1</v>
      </c>
      <c r="AC2" s="28" t="s">
        <v>5</v>
      </c>
      <c r="AD2" s="23">
        <v>2</v>
      </c>
      <c r="AF2" s="28" t="s">
        <v>13</v>
      </c>
      <c r="AG2" s="20">
        <v>1</v>
      </c>
    </row>
    <row r="3" spans="1:34" ht="18.75" customHeight="1" x14ac:dyDescent="0.3">
      <c r="A3" s="30"/>
      <c r="B3" s="30"/>
      <c r="C3" s="47" t="s">
        <v>151</v>
      </c>
      <c r="D3" s="4"/>
      <c r="E3" s="27" t="s">
        <v>0</v>
      </c>
      <c r="F3" s="22">
        <v>0</v>
      </c>
      <c r="H3" s="28" t="s">
        <v>17</v>
      </c>
      <c r="I3" s="23">
        <v>0</v>
      </c>
      <c r="K3" s="28" t="s">
        <v>18</v>
      </c>
      <c r="L3" s="23">
        <v>1</v>
      </c>
      <c r="N3" s="28" t="s">
        <v>2</v>
      </c>
      <c r="O3" s="23">
        <v>2</v>
      </c>
      <c r="Q3" s="28" t="s">
        <v>4</v>
      </c>
      <c r="R3" s="23">
        <v>2</v>
      </c>
      <c r="T3" s="28" t="s">
        <v>9</v>
      </c>
      <c r="U3" s="23">
        <v>0</v>
      </c>
      <c r="W3" s="28" t="s">
        <v>11</v>
      </c>
      <c r="X3" s="23">
        <v>1</v>
      </c>
      <c r="Z3" s="28" t="s">
        <v>3</v>
      </c>
      <c r="AA3" s="23">
        <v>0</v>
      </c>
      <c r="AC3" s="28" t="s">
        <v>12</v>
      </c>
      <c r="AD3" s="23">
        <v>2</v>
      </c>
      <c r="AF3" s="28" t="s">
        <v>1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15</v>
      </c>
      <c r="F4" s="10"/>
      <c r="G4" s="10"/>
      <c r="H4" s="10" t="s">
        <v>8</v>
      </c>
      <c r="I4" s="10"/>
      <c r="J4" s="10"/>
      <c r="K4" s="10" t="s">
        <v>60</v>
      </c>
      <c r="L4" s="10"/>
      <c r="M4" s="10"/>
      <c r="N4" s="10" t="s">
        <v>2</v>
      </c>
      <c r="O4" s="10"/>
      <c r="P4" s="10"/>
      <c r="Q4" s="10" t="s">
        <v>4</v>
      </c>
      <c r="R4" s="10"/>
      <c r="S4" s="10"/>
      <c r="T4" s="10" t="s">
        <v>16</v>
      </c>
      <c r="U4" s="10"/>
      <c r="V4" s="10"/>
      <c r="W4" s="10" t="s">
        <v>60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1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27</v>
      </c>
      <c r="C6" s="46">
        <f t="shared" ref="C6:C23" si="0">SUM(F6,I6,L6,O6,R6,U6,X6,AA6,AD6,AG6)</f>
        <v>4</v>
      </c>
      <c r="D6" s="15"/>
      <c r="E6" s="12" t="s">
        <v>0</v>
      </c>
      <c r="F6" s="12">
        <f t="shared" ref="F6:F23" si="1">IF($E$4=E6,1,0)</f>
        <v>0</v>
      </c>
      <c r="G6" s="12"/>
      <c r="H6" s="12" t="s">
        <v>8</v>
      </c>
      <c r="I6" s="12">
        <f t="shared" ref="I6:I23" si="2">IF($H$4=H6,1,0)</f>
        <v>1</v>
      </c>
      <c r="J6" s="12"/>
      <c r="K6" s="12" t="s">
        <v>64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0</v>
      </c>
      <c r="P6" s="12"/>
      <c r="Q6" s="12" t="s">
        <v>7</v>
      </c>
      <c r="R6" s="12">
        <f t="shared" ref="R6:R23" si="5">IF($Q$4=Q6,1,0)</f>
        <v>0</v>
      </c>
      <c r="S6" s="12"/>
      <c r="T6" s="12" t="s">
        <v>16</v>
      </c>
      <c r="U6" s="12">
        <f t="shared" ref="U6:U23" si="6">IF($T$4=T6,1,0)</f>
        <v>1</v>
      </c>
      <c r="V6" s="12"/>
      <c r="W6" s="12" t="s">
        <v>11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0</v>
      </c>
      <c r="AE6" s="12"/>
      <c r="AF6" s="12" t="s">
        <v>1</v>
      </c>
      <c r="AG6" s="12">
        <f t="shared" ref="AG6:AG23" si="10">IF($AF$4=AF6,1,0)</f>
        <v>1</v>
      </c>
      <c r="AH6" s="16"/>
    </row>
    <row r="7" spans="1:34" ht="21" customHeight="1" x14ac:dyDescent="0.25">
      <c r="A7" s="44" t="s">
        <v>70</v>
      </c>
      <c r="B7" s="45" t="s">
        <v>89</v>
      </c>
      <c r="C7" s="46">
        <f t="shared" si="0"/>
        <v>4</v>
      </c>
      <c r="D7" s="15"/>
      <c r="E7" s="12" t="s">
        <v>0</v>
      </c>
      <c r="F7" s="12">
        <f t="shared" si="1"/>
        <v>0</v>
      </c>
      <c r="G7" s="12"/>
      <c r="H7" s="12" t="s">
        <v>8</v>
      </c>
      <c r="I7" s="12">
        <f t="shared" si="2"/>
        <v>1</v>
      </c>
      <c r="J7" s="12"/>
      <c r="K7" s="12" t="s">
        <v>64</v>
      </c>
      <c r="L7" s="12">
        <f t="shared" si="3"/>
        <v>0</v>
      </c>
      <c r="M7" s="12"/>
      <c r="N7" s="12" t="s">
        <v>14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16</v>
      </c>
      <c r="U7" s="12">
        <f t="shared" si="6"/>
        <v>1</v>
      </c>
      <c r="V7" s="12"/>
      <c r="W7" s="12" t="s">
        <v>11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5</v>
      </c>
      <c r="AD7" s="12">
        <f t="shared" si="9"/>
        <v>0</v>
      </c>
      <c r="AE7" s="12"/>
      <c r="AF7" s="12" t="s">
        <v>1</v>
      </c>
      <c r="AG7" s="12">
        <f t="shared" si="10"/>
        <v>1</v>
      </c>
      <c r="AH7" s="16"/>
    </row>
    <row r="8" spans="1:34" ht="20.25" x14ac:dyDescent="0.25">
      <c r="A8" s="44" t="s">
        <v>71</v>
      </c>
      <c r="B8" s="45" t="s">
        <v>66</v>
      </c>
      <c r="C8" s="46">
        <f t="shared" si="0"/>
        <v>4</v>
      </c>
      <c r="D8" s="15"/>
      <c r="E8" s="12" t="s">
        <v>0</v>
      </c>
      <c r="F8" s="12">
        <f t="shared" si="1"/>
        <v>0</v>
      </c>
      <c r="G8" s="12"/>
      <c r="H8" s="12" t="s">
        <v>8</v>
      </c>
      <c r="I8" s="12">
        <f t="shared" si="2"/>
        <v>1</v>
      </c>
      <c r="J8" s="12"/>
      <c r="K8" s="12" t="s">
        <v>64</v>
      </c>
      <c r="L8" s="12">
        <f t="shared" si="3"/>
        <v>0</v>
      </c>
      <c r="M8" s="12"/>
      <c r="N8" s="12" t="s">
        <v>14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16</v>
      </c>
      <c r="U8" s="12">
        <f t="shared" si="6"/>
        <v>1</v>
      </c>
      <c r="V8" s="12"/>
      <c r="W8" s="12" t="s">
        <v>11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5</v>
      </c>
      <c r="AD8" s="12">
        <f t="shared" si="9"/>
        <v>0</v>
      </c>
      <c r="AE8" s="12"/>
      <c r="AF8" s="12" t="s">
        <v>1</v>
      </c>
      <c r="AG8" s="12">
        <f t="shared" si="10"/>
        <v>1</v>
      </c>
      <c r="AH8" s="16"/>
    </row>
    <row r="9" spans="1:34" ht="20.25" x14ac:dyDescent="0.25">
      <c r="A9" s="44" t="s">
        <v>72</v>
      </c>
      <c r="B9" s="45" t="s">
        <v>42</v>
      </c>
      <c r="C9" s="46">
        <f t="shared" si="0"/>
        <v>4</v>
      </c>
      <c r="D9" s="15"/>
      <c r="E9" s="12" t="s">
        <v>0</v>
      </c>
      <c r="F9" s="12">
        <f t="shared" si="1"/>
        <v>0</v>
      </c>
      <c r="G9" s="12"/>
      <c r="H9" s="12" t="s">
        <v>8</v>
      </c>
      <c r="I9" s="12">
        <f t="shared" si="2"/>
        <v>1</v>
      </c>
      <c r="J9" s="12"/>
      <c r="K9" s="12" t="s">
        <v>64</v>
      </c>
      <c r="L9" s="12">
        <f t="shared" si="3"/>
        <v>0</v>
      </c>
      <c r="M9" s="12"/>
      <c r="N9" s="12" t="s">
        <v>14</v>
      </c>
      <c r="O9" s="12">
        <f t="shared" si="4"/>
        <v>0</v>
      </c>
      <c r="P9" s="12"/>
      <c r="Q9" s="12" t="s">
        <v>4</v>
      </c>
      <c r="R9" s="12">
        <f t="shared" si="5"/>
        <v>1</v>
      </c>
      <c r="S9" s="12"/>
      <c r="T9" s="12" t="s">
        <v>9</v>
      </c>
      <c r="U9" s="12">
        <f t="shared" si="6"/>
        <v>0</v>
      </c>
      <c r="V9" s="12"/>
      <c r="W9" s="12" t="s">
        <v>11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5</v>
      </c>
      <c r="AD9" s="12">
        <f t="shared" si="9"/>
        <v>0</v>
      </c>
      <c r="AE9" s="12"/>
      <c r="AF9" s="12" t="s">
        <v>1</v>
      </c>
      <c r="AG9" s="12">
        <f t="shared" si="10"/>
        <v>1</v>
      </c>
      <c r="AH9" s="16"/>
    </row>
    <row r="10" spans="1:34" ht="20.25" x14ac:dyDescent="0.25">
      <c r="A10" s="44" t="s">
        <v>73</v>
      </c>
      <c r="B10" s="45" t="s">
        <v>22</v>
      </c>
      <c r="C10" s="46">
        <f t="shared" si="0"/>
        <v>4</v>
      </c>
      <c r="D10" s="15"/>
      <c r="E10" s="12" t="s">
        <v>60</v>
      </c>
      <c r="F10" s="12">
        <f t="shared" si="1"/>
        <v>0</v>
      </c>
      <c r="G10" s="12"/>
      <c r="H10" s="12" t="s">
        <v>8</v>
      </c>
      <c r="I10" s="12">
        <f t="shared" si="2"/>
        <v>1</v>
      </c>
      <c r="J10" s="12"/>
      <c r="K10" s="12" t="s">
        <v>60</v>
      </c>
      <c r="L10" s="12">
        <f t="shared" si="3"/>
        <v>1</v>
      </c>
      <c r="M10" s="12"/>
      <c r="N10" s="12" t="s">
        <v>14</v>
      </c>
      <c r="O10" s="12">
        <f t="shared" si="4"/>
        <v>0</v>
      </c>
      <c r="P10" s="12"/>
      <c r="Q10" s="12" t="s">
        <v>60</v>
      </c>
      <c r="R10" s="12">
        <f t="shared" si="5"/>
        <v>0</v>
      </c>
      <c r="S10" s="12"/>
      <c r="T10" s="12" t="s">
        <v>9</v>
      </c>
      <c r="U10" s="12">
        <f t="shared" si="6"/>
        <v>0</v>
      </c>
      <c r="V10" s="12"/>
      <c r="W10" s="12" t="s">
        <v>11</v>
      </c>
      <c r="X10" s="12">
        <f t="shared" si="7"/>
        <v>0</v>
      </c>
      <c r="Y10" s="12"/>
      <c r="Z10" s="12" t="s">
        <v>6</v>
      </c>
      <c r="AA10" s="12">
        <f t="shared" si="8"/>
        <v>1</v>
      </c>
      <c r="AB10" s="12"/>
      <c r="AC10" s="12" t="s">
        <v>5</v>
      </c>
      <c r="AD10" s="12">
        <f t="shared" si="9"/>
        <v>0</v>
      </c>
      <c r="AE10" s="12"/>
      <c r="AF10" s="12" t="s">
        <v>1</v>
      </c>
      <c r="AG10" s="12">
        <f t="shared" si="10"/>
        <v>1</v>
      </c>
      <c r="AH10" s="16"/>
    </row>
    <row r="11" spans="1:34" ht="20.25" x14ac:dyDescent="0.25">
      <c r="A11" s="44" t="s">
        <v>74</v>
      </c>
      <c r="B11" s="45" t="s">
        <v>63</v>
      </c>
      <c r="C11" s="46">
        <f t="shared" si="0"/>
        <v>4</v>
      </c>
      <c r="D11" s="15"/>
      <c r="E11" s="12" t="s">
        <v>0</v>
      </c>
      <c r="F11" s="12">
        <f t="shared" si="1"/>
        <v>0</v>
      </c>
      <c r="G11" s="12"/>
      <c r="H11" s="12" t="s">
        <v>8</v>
      </c>
      <c r="I11" s="12">
        <f t="shared" si="2"/>
        <v>1</v>
      </c>
      <c r="J11" s="12"/>
      <c r="K11" s="12" t="s">
        <v>60</v>
      </c>
      <c r="L11" s="12">
        <f t="shared" si="3"/>
        <v>1</v>
      </c>
      <c r="M11" s="12"/>
      <c r="N11" s="12" t="s">
        <v>14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9</v>
      </c>
      <c r="U11" s="12">
        <f t="shared" si="6"/>
        <v>0</v>
      </c>
      <c r="V11" s="12"/>
      <c r="W11" s="12" t="s">
        <v>11</v>
      </c>
      <c r="X11" s="12">
        <f t="shared" si="7"/>
        <v>0</v>
      </c>
      <c r="Y11" s="12"/>
      <c r="Z11" s="12" t="s">
        <v>6</v>
      </c>
      <c r="AA11" s="12">
        <f t="shared" si="8"/>
        <v>1</v>
      </c>
      <c r="AB11" s="12"/>
      <c r="AC11" s="12" t="s">
        <v>5</v>
      </c>
      <c r="AD11" s="12">
        <f t="shared" si="9"/>
        <v>0</v>
      </c>
      <c r="AE11" s="12"/>
      <c r="AF11" s="12" t="s">
        <v>1</v>
      </c>
      <c r="AG11" s="12">
        <f t="shared" si="10"/>
        <v>1</v>
      </c>
      <c r="AH11" s="16"/>
    </row>
    <row r="12" spans="1:34" ht="20.25" x14ac:dyDescent="0.25">
      <c r="A12" s="44" t="s">
        <v>75</v>
      </c>
      <c r="B12" s="45" t="s">
        <v>28</v>
      </c>
      <c r="C12" s="46">
        <f t="shared" si="0"/>
        <v>4</v>
      </c>
      <c r="D12" s="15"/>
      <c r="E12" s="12" t="s">
        <v>0</v>
      </c>
      <c r="F12" s="12">
        <f t="shared" si="1"/>
        <v>0</v>
      </c>
      <c r="G12" s="12"/>
      <c r="H12" s="12" t="s">
        <v>8</v>
      </c>
      <c r="I12" s="12">
        <f t="shared" si="2"/>
        <v>1</v>
      </c>
      <c r="J12" s="12"/>
      <c r="K12" s="12" t="s">
        <v>60</v>
      </c>
      <c r="L12" s="12">
        <f t="shared" si="3"/>
        <v>1</v>
      </c>
      <c r="M12" s="12"/>
      <c r="N12" s="12" t="s">
        <v>60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9</v>
      </c>
      <c r="U12" s="12">
        <f t="shared" si="6"/>
        <v>0</v>
      </c>
      <c r="V12" s="12"/>
      <c r="W12" s="12" t="s">
        <v>11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5</v>
      </c>
      <c r="AD12" s="12">
        <f t="shared" si="9"/>
        <v>0</v>
      </c>
      <c r="AE12" s="12"/>
      <c r="AF12" s="12" t="s">
        <v>1</v>
      </c>
      <c r="AG12" s="12">
        <f t="shared" si="10"/>
        <v>1</v>
      </c>
      <c r="AH12" s="16"/>
    </row>
    <row r="13" spans="1:34" ht="20.25" x14ac:dyDescent="0.25">
      <c r="A13" s="44" t="s">
        <v>76</v>
      </c>
      <c r="B13" s="45" t="s">
        <v>24</v>
      </c>
      <c r="C13" s="46">
        <f t="shared" si="0"/>
        <v>4</v>
      </c>
      <c r="D13" s="15"/>
      <c r="E13" s="12" t="s">
        <v>0</v>
      </c>
      <c r="F13" s="12">
        <f t="shared" si="1"/>
        <v>0</v>
      </c>
      <c r="G13" s="12"/>
      <c r="H13" s="12" t="s">
        <v>8</v>
      </c>
      <c r="I13" s="12">
        <f t="shared" si="2"/>
        <v>1</v>
      </c>
      <c r="J13" s="12"/>
      <c r="K13" s="12" t="s">
        <v>64</v>
      </c>
      <c r="L13" s="12">
        <f t="shared" si="3"/>
        <v>0</v>
      </c>
      <c r="M13" s="12"/>
      <c r="N13" s="12" t="s">
        <v>14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16</v>
      </c>
      <c r="U13" s="12">
        <f t="shared" si="6"/>
        <v>1</v>
      </c>
      <c r="V13" s="12"/>
      <c r="W13" s="12" t="s">
        <v>11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5</v>
      </c>
      <c r="AD13" s="12">
        <f t="shared" si="9"/>
        <v>0</v>
      </c>
      <c r="AE13" s="12"/>
      <c r="AF13" s="12" t="s">
        <v>1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3</v>
      </c>
      <c r="D14" s="15"/>
      <c r="E14" s="12" t="s">
        <v>60</v>
      </c>
      <c r="F14" s="12">
        <f t="shared" si="1"/>
        <v>0</v>
      </c>
      <c r="G14" s="12"/>
      <c r="H14" s="12" t="s">
        <v>8</v>
      </c>
      <c r="I14" s="12">
        <f t="shared" si="2"/>
        <v>1</v>
      </c>
      <c r="J14" s="12"/>
      <c r="K14" s="12" t="s">
        <v>64</v>
      </c>
      <c r="L14" s="12">
        <f t="shared" si="3"/>
        <v>0</v>
      </c>
      <c r="M14" s="12"/>
      <c r="N14" s="12" t="s">
        <v>14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9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6</v>
      </c>
      <c r="AA14" s="12">
        <f t="shared" si="8"/>
        <v>1</v>
      </c>
      <c r="AB14" s="12"/>
      <c r="AC14" s="12" t="s">
        <v>5</v>
      </c>
      <c r="AD14" s="12">
        <f t="shared" si="9"/>
        <v>0</v>
      </c>
      <c r="AE14" s="12"/>
      <c r="AF14" s="12" t="s">
        <v>13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3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64</v>
      </c>
      <c r="L15" s="12">
        <f t="shared" si="3"/>
        <v>0</v>
      </c>
      <c r="M15" s="12"/>
      <c r="N15" s="12" t="s">
        <v>14</v>
      </c>
      <c r="O15" s="12">
        <f t="shared" si="4"/>
        <v>0</v>
      </c>
      <c r="P15" s="12"/>
      <c r="Q15" s="12" t="s">
        <v>4</v>
      </c>
      <c r="R15" s="12">
        <f t="shared" si="5"/>
        <v>1</v>
      </c>
      <c r="S15" s="12"/>
      <c r="T15" s="12" t="s">
        <v>9</v>
      </c>
      <c r="U15" s="12">
        <f t="shared" si="6"/>
        <v>0</v>
      </c>
      <c r="V15" s="12"/>
      <c r="W15" s="12" t="s">
        <v>11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5</v>
      </c>
      <c r="AD15" s="12">
        <f t="shared" si="9"/>
        <v>0</v>
      </c>
      <c r="AE15" s="12"/>
      <c r="AF15" s="12" t="s">
        <v>1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21</v>
      </c>
      <c r="C16" s="66">
        <f t="shared" si="0"/>
        <v>3</v>
      </c>
      <c r="D16" s="15"/>
      <c r="E16" s="12" t="s">
        <v>0</v>
      </c>
      <c r="F16" s="12">
        <f t="shared" si="1"/>
        <v>0</v>
      </c>
      <c r="G16" s="12"/>
      <c r="H16" s="12" t="s">
        <v>8</v>
      </c>
      <c r="I16" s="12">
        <f t="shared" si="2"/>
        <v>1</v>
      </c>
      <c r="J16" s="12"/>
      <c r="K16" s="12" t="s">
        <v>64</v>
      </c>
      <c r="L16" s="12">
        <f t="shared" si="3"/>
        <v>0</v>
      </c>
      <c r="M16" s="12"/>
      <c r="N16" s="52" t="s">
        <v>14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16</v>
      </c>
      <c r="U16" s="12">
        <f t="shared" si="6"/>
        <v>1</v>
      </c>
      <c r="V16" s="12"/>
      <c r="W16" s="12" t="s">
        <v>11</v>
      </c>
      <c r="X16" s="12">
        <f t="shared" si="7"/>
        <v>0</v>
      </c>
      <c r="Y16" s="12"/>
      <c r="Z16" s="12" t="s">
        <v>6</v>
      </c>
      <c r="AA16" s="12">
        <f t="shared" si="8"/>
        <v>1</v>
      </c>
      <c r="AB16" s="12"/>
      <c r="AC16" s="12" t="s">
        <v>5</v>
      </c>
      <c r="AD16" s="12">
        <f t="shared" si="9"/>
        <v>0</v>
      </c>
      <c r="AE16" s="12"/>
      <c r="AF16" s="12" t="s">
        <v>13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 t="shared" si="0"/>
        <v>3</v>
      </c>
      <c r="D17" s="15"/>
      <c r="E17" s="12" t="s">
        <v>0</v>
      </c>
      <c r="F17" s="12">
        <f t="shared" si="1"/>
        <v>0</v>
      </c>
      <c r="G17" s="12"/>
      <c r="H17" s="12" t="s">
        <v>8</v>
      </c>
      <c r="I17" s="12">
        <f t="shared" si="2"/>
        <v>1</v>
      </c>
      <c r="J17" s="12"/>
      <c r="K17" s="12" t="s">
        <v>60</v>
      </c>
      <c r="L17" s="12">
        <f t="shared" si="3"/>
        <v>1</v>
      </c>
      <c r="M17" s="12"/>
      <c r="N17" s="12" t="s">
        <v>60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11</v>
      </c>
      <c r="X17" s="12">
        <f t="shared" si="7"/>
        <v>0</v>
      </c>
      <c r="Y17" s="12"/>
      <c r="Z17" s="12" t="s">
        <v>6</v>
      </c>
      <c r="AA17" s="12">
        <f t="shared" si="8"/>
        <v>1</v>
      </c>
      <c r="AB17" s="12"/>
      <c r="AC17" s="12" t="s">
        <v>5</v>
      </c>
      <c r="AD17" s="12">
        <f t="shared" si="9"/>
        <v>0</v>
      </c>
      <c r="AE17" s="12"/>
      <c r="AF17" s="12" t="s">
        <v>13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23</v>
      </c>
      <c r="C18" s="66">
        <f t="shared" si="0"/>
        <v>3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64</v>
      </c>
      <c r="L18" s="12">
        <f t="shared" si="3"/>
        <v>0</v>
      </c>
      <c r="M18" s="12"/>
      <c r="N18" s="12" t="s">
        <v>14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9</v>
      </c>
      <c r="U18" s="12">
        <f t="shared" si="6"/>
        <v>0</v>
      </c>
      <c r="V18" s="12"/>
      <c r="W18" s="12" t="s">
        <v>60</v>
      </c>
      <c r="X18" s="12">
        <f t="shared" si="7"/>
        <v>1</v>
      </c>
      <c r="Y18" s="12"/>
      <c r="Z18" s="12" t="s">
        <v>6</v>
      </c>
      <c r="AA18" s="12">
        <f t="shared" si="8"/>
        <v>1</v>
      </c>
      <c r="AB18" s="12"/>
      <c r="AC18" s="12" t="s">
        <v>5</v>
      </c>
      <c r="AD18" s="12">
        <f t="shared" si="9"/>
        <v>0</v>
      </c>
      <c r="AE18" s="12"/>
      <c r="AF18" s="12" t="s">
        <v>1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25</v>
      </c>
      <c r="C19" s="66">
        <f t="shared" si="0"/>
        <v>3</v>
      </c>
      <c r="D19" s="15"/>
      <c r="E19" s="12" t="s">
        <v>0</v>
      </c>
      <c r="F19" s="12">
        <f t="shared" si="1"/>
        <v>0</v>
      </c>
      <c r="G19" s="12"/>
      <c r="H19" s="12" t="s">
        <v>8</v>
      </c>
      <c r="I19" s="12">
        <f t="shared" si="2"/>
        <v>1</v>
      </c>
      <c r="J19" s="12"/>
      <c r="K19" s="12" t="s">
        <v>64</v>
      </c>
      <c r="L19" s="12">
        <f t="shared" si="3"/>
        <v>0</v>
      </c>
      <c r="M19" s="12"/>
      <c r="N19" s="12" t="s">
        <v>14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11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5</v>
      </c>
      <c r="AD19" s="12">
        <f t="shared" si="9"/>
        <v>0</v>
      </c>
      <c r="AE19" s="12"/>
      <c r="AF19" s="12" t="s">
        <v>1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26</v>
      </c>
      <c r="C20" s="66">
        <f t="shared" si="0"/>
        <v>3</v>
      </c>
      <c r="D20" s="15"/>
      <c r="E20" s="12" t="s">
        <v>0</v>
      </c>
      <c r="F20" s="12">
        <f t="shared" si="1"/>
        <v>0</v>
      </c>
      <c r="G20" s="12"/>
      <c r="H20" s="12" t="s">
        <v>60</v>
      </c>
      <c r="I20" s="12">
        <f t="shared" si="2"/>
        <v>0</v>
      </c>
      <c r="J20" s="12"/>
      <c r="K20" s="12" t="s">
        <v>18</v>
      </c>
      <c r="L20" s="12">
        <f t="shared" si="3"/>
        <v>0</v>
      </c>
      <c r="M20" s="12"/>
      <c r="N20" s="12" t="s">
        <v>14</v>
      </c>
      <c r="O20" s="12">
        <f t="shared" si="4"/>
        <v>0</v>
      </c>
      <c r="P20" s="12"/>
      <c r="Q20" s="12" t="s">
        <v>4</v>
      </c>
      <c r="R20" s="12">
        <f t="shared" si="5"/>
        <v>1</v>
      </c>
      <c r="S20" s="12"/>
      <c r="T20" s="12" t="s">
        <v>9</v>
      </c>
      <c r="U20" s="12">
        <f t="shared" si="6"/>
        <v>0</v>
      </c>
      <c r="V20" s="12"/>
      <c r="W20" s="12" t="s">
        <v>11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5</v>
      </c>
      <c r="AD20" s="12">
        <f t="shared" si="9"/>
        <v>0</v>
      </c>
      <c r="AE20" s="12"/>
      <c r="AF20" s="12" t="s">
        <v>1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62</v>
      </c>
      <c r="C21" s="66">
        <f t="shared" si="0"/>
        <v>2</v>
      </c>
      <c r="D21" s="15"/>
      <c r="E21" s="12" t="s">
        <v>0</v>
      </c>
      <c r="F21" s="12">
        <f t="shared" si="1"/>
        <v>0</v>
      </c>
      <c r="G21" s="12"/>
      <c r="H21" s="12" t="s">
        <v>8</v>
      </c>
      <c r="I21" s="12">
        <f t="shared" si="2"/>
        <v>1</v>
      </c>
      <c r="J21" s="12"/>
      <c r="K21" s="12" t="s">
        <v>64</v>
      </c>
      <c r="L21" s="12">
        <f t="shared" si="3"/>
        <v>0</v>
      </c>
      <c r="M21" s="12"/>
      <c r="N21" s="12" t="s">
        <v>14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9</v>
      </c>
      <c r="U21" s="12">
        <f t="shared" si="6"/>
        <v>0</v>
      </c>
      <c r="V21" s="12"/>
      <c r="W21" s="12" t="s">
        <v>11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5</v>
      </c>
      <c r="AD21" s="12">
        <f t="shared" si="9"/>
        <v>0</v>
      </c>
      <c r="AE21" s="12"/>
      <c r="AF21" s="12" t="s">
        <v>1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9</v>
      </c>
      <c r="U22" s="12">
        <f t="shared" si="6"/>
        <v>0</v>
      </c>
      <c r="V22" s="12"/>
      <c r="W22" s="12" t="s">
        <v>11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5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2</v>
      </c>
      <c r="D23" s="15"/>
      <c r="E23" s="12" t="s">
        <v>0</v>
      </c>
      <c r="F23" s="12">
        <f t="shared" si="1"/>
        <v>0</v>
      </c>
      <c r="G23" s="12"/>
      <c r="H23" s="12" t="s">
        <v>8</v>
      </c>
      <c r="I23" s="12">
        <f t="shared" si="2"/>
        <v>1</v>
      </c>
      <c r="J23" s="12"/>
      <c r="K23" s="12" t="s">
        <v>64</v>
      </c>
      <c r="L23" s="12">
        <f t="shared" si="3"/>
        <v>0</v>
      </c>
      <c r="M23" s="12"/>
      <c r="N23" s="12" t="s">
        <v>14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11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5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3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38" priority="13" operator="greaterThan">
      <formula>0</formula>
    </cfRule>
  </conditionalFormatting>
  <conditionalFormatting sqref="F22">
    <cfRule type="cellIs" dxfId="137" priority="12" operator="greaterThan">
      <formula>0</formula>
    </cfRule>
  </conditionalFormatting>
  <conditionalFormatting sqref="L22 O22 R22 U22 X22 AA22 AD22 AG22">
    <cfRule type="cellIs" dxfId="136" priority="11" operator="greaterThan">
      <formula>0</formula>
    </cfRule>
  </conditionalFormatting>
  <conditionalFormatting sqref="F23">
    <cfRule type="cellIs" dxfId="135" priority="10" operator="greaterThan">
      <formula>0</formula>
    </cfRule>
  </conditionalFormatting>
  <conditionalFormatting sqref="L23 O23 R23 U23 X23 AA23 AD23 AG23">
    <cfRule type="cellIs" dxfId="134" priority="9" operator="greaterThan">
      <formula>0</formula>
    </cfRule>
  </conditionalFormatting>
  <conditionalFormatting sqref="F24">
    <cfRule type="cellIs" dxfId="133" priority="8" operator="greaterThan">
      <formula>0</formula>
    </cfRule>
  </conditionalFormatting>
  <conditionalFormatting sqref="I24 L24 O24 R24 U24 X24 AA24 AD24 AG24">
    <cfRule type="cellIs" dxfId="132" priority="7" operator="greaterThan">
      <formula>0</formula>
    </cfRule>
  </conditionalFormatting>
  <conditionalFormatting sqref="F9">
    <cfRule type="cellIs" dxfId="131" priority="6" operator="greaterThan">
      <formula>0</formula>
    </cfRule>
  </conditionalFormatting>
  <conditionalFormatting sqref="I9 L9 O9 R9 U9 X9 AA9 AD9 AG9">
    <cfRule type="cellIs" dxfId="130" priority="5" operator="greaterThan">
      <formula>0</formula>
    </cfRule>
  </conditionalFormatting>
  <conditionalFormatting sqref="F19">
    <cfRule type="cellIs" dxfId="129" priority="4" operator="greaterThan">
      <formula>0</formula>
    </cfRule>
  </conditionalFormatting>
  <conditionalFormatting sqref="L19 O19 R19 U19 X19 AA19 AD19 AG19">
    <cfRule type="cellIs" dxfId="128" priority="3" operator="greaterThan">
      <formula>0</formula>
    </cfRule>
  </conditionalFormatting>
  <conditionalFormatting sqref="F21">
    <cfRule type="cellIs" dxfId="127" priority="2" operator="greaterThan">
      <formula>0</formula>
    </cfRule>
  </conditionalFormatting>
  <conditionalFormatting sqref="L21 O21 R21 U21 X21 AA21 AD21 AG21">
    <cfRule type="cellIs" dxfId="12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T28" sqref="T28"/>
    </sheetView>
  </sheetViews>
  <sheetFormatPr defaultColWidth="9.140625" defaultRowHeight="15" x14ac:dyDescent="0.25"/>
  <cols>
    <col min="1" max="1" width="6.42578125" style="82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4</v>
      </c>
      <c r="F2" s="22">
        <v>4</v>
      </c>
      <c r="H2" s="28" t="s">
        <v>3</v>
      </c>
      <c r="I2" s="23">
        <v>2</v>
      </c>
      <c r="K2" s="28" t="s">
        <v>2</v>
      </c>
      <c r="L2" s="23">
        <v>4</v>
      </c>
      <c r="N2" s="28" t="s">
        <v>9</v>
      </c>
      <c r="O2" s="23">
        <v>2</v>
      </c>
      <c r="Q2" s="28" t="s">
        <v>11</v>
      </c>
      <c r="R2" s="23">
        <v>3</v>
      </c>
      <c r="T2" s="28" t="s">
        <v>17</v>
      </c>
      <c r="U2" s="23">
        <v>1</v>
      </c>
      <c r="W2" s="28" t="s">
        <v>12</v>
      </c>
      <c r="X2" s="23">
        <v>2</v>
      </c>
      <c r="Z2" s="28" t="s">
        <v>0</v>
      </c>
      <c r="AA2" s="23">
        <v>0</v>
      </c>
      <c r="AC2" s="28" t="s">
        <v>1</v>
      </c>
      <c r="AD2" s="23">
        <v>0</v>
      </c>
      <c r="AF2" s="28" t="s">
        <v>18</v>
      </c>
      <c r="AG2" s="20">
        <v>0</v>
      </c>
    </row>
    <row r="3" spans="1:34" ht="18.75" customHeight="1" x14ac:dyDescent="0.3">
      <c r="A3" s="30"/>
      <c r="B3" s="30"/>
      <c r="C3" s="47" t="s">
        <v>152</v>
      </c>
      <c r="D3" s="4"/>
      <c r="E3" s="27" t="s">
        <v>15</v>
      </c>
      <c r="F3" s="22">
        <v>0</v>
      </c>
      <c r="H3" s="28" t="s">
        <v>5</v>
      </c>
      <c r="I3" s="23">
        <v>0</v>
      </c>
      <c r="K3" s="28" t="s">
        <v>10</v>
      </c>
      <c r="L3" s="23">
        <v>0</v>
      </c>
      <c r="N3" s="28" t="s">
        <v>13</v>
      </c>
      <c r="O3" s="23">
        <v>1</v>
      </c>
      <c r="Q3" s="28" t="s">
        <v>14</v>
      </c>
      <c r="R3" s="23">
        <v>2</v>
      </c>
      <c r="T3" s="28" t="s">
        <v>7</v>
      </c>
      <c r="U3" s="23">
        <v>0</v>
      </c>
      <c r="W3" s="28" t="s">
        <v>16</v>
      </c>
      <c r="X3" s="23">
        <v>1</v>
      </c>
      <c r="Z3" s="28" t="s">
        <v>6</v>
      </c>
      <c r="AA3" s="23">
        <v>1</v>
      </c>
      <c r="AC3" s="28" t="s">
        <v>64</v>
      </c>
      <c r="AD3" s="23">
        <v>0</v>
      </c>
      <c r="AF3" s="28" t="s">
        <v>8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4</v>
      </c>
      <c r="F4" s="10"/>
      <c r="G4" s="10"/>
      <c r="H4" s="10" t="s">
        <v>3</v>
      </c>
      <c r="I4" s="10"/>
      <c r="J4" s="10"/>
      <c r="K4" s="10" t="s">
        <v>2</v>
      </c>
      <c r="L4" s="10"/>
      <c r="M4" s="10"/>
      <c r="N4" s="10" t="s">
        <v>9</v>
      </c>
      <c r="O4" s="10"/>
      <c r="P4" s="10"/>
      <c r="Q4" s="10" t="s">
        <v>11</v>
      </c>
      <c r="R4" s="10"/>
      <c r="S4" s="10"/>
      <c r="T4" s="10" t="s">
        <v>17</v>
      </c>
      <c r="U4" s="10"/>
      <c r="V4" s="10"/>
      <c r="W4" s="10" t="s">
        <v>12</v>
      </c>
      <c r="X4" s="10"/>
      <c r="Y4" s="10"/>
      <c r="Z4" s="10" t="s">
        <v>6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42</v>
      </c>
      <c r="C6" s="46">
        <f t="shared" ref="C6:C23" si="0">SUM(F6,I6,L6,O6,R6,U6,X6,AA6,AD6,AG6)</f>
        <v>7</v>
      </c>
      <c r="D6" s="15"/>
      <c r="E6" s="12" t="s">
        <v>4</v>
      </c>
      <c r="F6" s="12">
        <f t="shared" ref="F6:F23" si="1">IF($E$4=E6,1,0)</f>
        <v>1</v>
      </c>
      <c r="G6" s="12"/>
      <c r="H6" s="12" t="s">
        <v>3</v>
      </c>
      <c r="I6" s="12">
        <f t="shared" ref="I6:I23" si="2">IF($H$4=H6,1,0)</f>
        <v>1</v>
      </c>
      <c r="J6" s="12"/>
      <c r="K6" s="12" t="s">
        <v>2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16</v>
      </c>
      <c r="X6" s="12">
        <f t="shared" ref="X6:X23" si="7">IF($W$4=W6,1,0)</f>
        <v>0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18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61</v>
      </c>
      <c r="C7" s="66">
        <f t="shared" si="0"/>
        <v>6</v>
      </c>
      <c r="D7" s="15"/>
      <c r="E7" s="12" t="s">
        <v>4</v>
      </c>
      <c r="F7" s="12">
        <f t="shared" si="1"/>
        <v>1</v>
      </c>
      <c r="G7" s="12"/>
      <c r="H7" s="12" t="s">
        <v>3</v>
      </c>
      <c r="I7" s="12">
        <f t="shared" si="2"/>
        <v>1</v>
      </c>
      <c r="J7" s="12"/>
      <c r="K7" s="12" t="s">
        <v>2</v>
      </c>
      <c r="L7" s="12">
        <f t="shared" si="3"/>
        <v>1</v>
      </c>
      <c r="M7" s="12"/>
      <c r="N7" s="12" t="s">
        <v>9</v>
      </c>
      <c r="O7" s="12">
        <f t="shared" si="4"/>
        <v>1</v>
      </c>
      <c r="P7" s="12"/>
      <c r="Q7" s="12" t="s">
        <v>14</v>
      </c>
      <c r="R7" s="12">
        <f t="shared" si="5"/>
        <v>0</v>
      </c>
      <c r="S7" s="12"/>
      <c r="T7" s="12" t="s">
        <v>17</v>
      </c>
      <c r="U7" s="12">
        <f t="shared" si="6"/>
        <v>1</v>
      </c>
      <c r="V7" s="12"/>
      <c r="W7" s="12" t="s">
        <v>12</v>
      </c>
      <c r="X7" s="12">
        <f t="shared" si="7"/>
        <v>1</v>
      </c>
      <c r="Y7" s="12"/>
      <c r="Z7" s="12" t="s">
        <v>0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18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4</v>
      </c>
      <c r="F8" s="12">
        <f t="shared" si="1"/>
        <v>1</v>
      </c>
      <c r="G8" s="12"/>
      <c r="H8" s="12" t="s">
        <v>3</v>
      </c>
      <c r="I8" s="12">
        <f t="shared" si="2"/>
        <v>1</v>
      </c>
      <c r="J8" s="12"/>
      <c r="K8" s="12" t="s">
        <v>2</v>
      </c>
      <c r="L8" s="12">
        <f t="shared" si="3"/>
        <v>1</v>
      </c>
      <c r="M8" s="12"/>
      <c r="N8" s="12" t="s">
        <v>9</v>
      </c>
      <c r="O8" s="12">
        <f t="shared" si="4"/>
        <v>1</v>
      </c>
      <c r="P8" s="12"/>
      <c r="Q8" s="12" t="s">
        <v>14</v>
      </c>
      <c r="R8" s="12">
        <f t="shared" si="5"/>
        <v>0</v>
      </c>
      <c r="S8" s="12"/>
      <c r="T8" s="12" t="s">
        <v>17</v>
      </c>
      <c r="U8" s="12">
        <f t="shared" si="6"/>
        <v>1</v>
      </c>
      <c r="V8" s="12"/>
      <c r="W8" s="12" t="s">
        <v>12</v>
      </c>
      <c r="X8" s="12">
        <f t="shared" si="7"/>
        <v>1</v>
      </c>
      <c r="Y8" s="12"/>
      <c r="Z8" s="12" t="s">
        <v>0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18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89</v>
      </c>
      <c r="C9" s="66">
        <f t="shared" si="0"/>
        <v>6</v>
      </c>
      <c r="D9" s="15"/>
      <c r="E9" s="12" t="s">
        <v>4</v>
      </c>
      <c r="F9" s="12">
        <f t="shared" si="1"/>
        <v>1</v>
      </c>
      <c r="G9" s="12"/>
      <c r="H9" s="12" t="s">
        <v>3</v>
      </c>
      <c r="I9" s="12">
        <f t="shared" si="2"/>
        <v>1</v>
      </c>
      <c r="J9" s="12"/>
      <c r="K9" s="12" t="s">
        <v>2</v>
      </c>
      <c r="L9" s="12">
        <f t="shared" si="3"/>
        <v>1</v>
      </c>
      <c r="M9" s="12"/>
      <c r="N9" s="12" t="s">
        <v>9</v>
      </c>
      <c r="O9" s="12">
        <f t="shared" si="4"/>
        <v>1</v>
      </c>
      <c r="P9" s="12"/>
      <c r="Q9" s="12" t="s">
        <v>14</v>
      </c>
      <c r="R9" s="12">
        <f t="shared" si="5"/>
        <v>0</v>
      </c>
      <c r="S9" s="12"/>
      <c r="T9" s="12" t="s">
        <v>17</v>
      </c>
      <c r="U9" s="12">
        <f t="shared" si="6"/>
        <v>1</v>
      </c>
      <c r="V9" s="12"/>
      <c r="W9" s="12" t="s">
        <v>12</v>
      </c>
      <c r="X9" s="12">
        <f t="shared" si="7"/>
        <v>1</v>
      </c>
      <c r="Y9" s="12"/>
      <c r="Z9" s="12" t="s">
        <v>0</v>
      </c>
      <c r="AA9" s="12">
        <f t="shared" si="8"/>
        <v>0</v>
      </c>
      <c r="AB9" s="12"/>
      <c r="AC9" s="12" t="s">
        <v>1</v>
      </c>
      <c r="AD9" s="12">
        <f t="shared" si="9"/>
        <v>0</v>
      </c>
      <c r="AE9" s="12"/>
      <c r="AF9" s="12" t="s">
        <v>18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65</v>
      </c>
      <c r="C10" s="66">
        <f t="shared" si="0"/>
        <v>6</v>
      </c>
      <c r="D10" s="15"/>
      <c r="E10" s="12" t="s">
        <v>4</v>
      </c>
      <c r="F10" s="12">
        <f t="shared" si="1"/>
        <v>1</v>
      </c>
      <c r="G10" s="12"/>
      <c r="H10" s="12" t="s">
        <v>60</v>
      </c>
      <c r="I10" s="12">
        <f t="shared" si="2"/>
        <v>0</v>
      </c>
      <c r="J10" s="12"/>
      <c r="K10" s="12" t="s">
        <v>2</v>
      </c>
      <c r="L10" s="12">
        <f t="shared" si="3"/>
        <v>1</v>
      </c>
      <c r="M10" s="12"/>
      <c r="N10" s="12" t="s">
        <v>9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12</v>
      </c>
      <c r="X10" s="12">
        <f t="shared" si="7"/>
        <v>1</v>
      </c>
      <c r="Y10" s="12"/>
      <c r="Z10" s="12" t="s">
        <v>60</v>
      </c>
      <c r="AA10" s="12">
        <f t="shared" si="8"/>
        <v>0</v>
      </c>
      <c r="AB10" s="12"/>
      <c r="AC10" s="12" t="s">
        <v>60</v>
      </c>
      <c r="AD10" s="12">
        <f t="shared" si="9"/>
        <v>1</v>
      </c>
      <c r="AE10" s="12"/>
      <c r="AF10" s="12" t="s">
        <v>60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63</v>
      </c>
      <c r="C11" s="66">
        <f t="shared" si="0"/>
        <v>6</v>
      </c>
      <c r="D11" s="15"/>
      <c r="E11" s="12" t="s">
        <v>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2</v>
      </c>
      <c r="L11" s="12">
        <f t="shared" si="3"/>
        <v>1</v>
      </c>
      <c r="M11" s="12"/>
      <c r="N11" s="12" t="s">
        <v>9</v>
      </c>
      <c r="O11" s="12">
        <f t="shared" si="4"/>
        <v>1</v>
      </c>
      <c r="P11" s="12"/>
      <c r="Q11" s="12" t="s">
        <v>14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12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1</v>
      </c>
      <c r="AD11" s="12">
        <f t="shared" si="9"/>
        <v>0</v>
      </c>
      <c r="AE11" s="12"/>
      <c r="AF11" s="12" t="s">
        <v>8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26</v>
      </c>
      <c r="C12" s="66">
        <f t="shared" si="0"/>
        <v>6</v>
      </c>
      <c r="D12" s="15"/>
      <c r="E12" s="12" t="s">
        <v>4</v>
      </c>
      <c r="F12" s="12">
        <f t="shared" si="1"/>
        <v>1</v>
      </c>
      <c r="G12" s="12"/>
      <c r="H12" s="12" t="s">
        <v>5</v>
      </c>
      <c r="I12" s="12">
        <f t="shared" si="2"/>
        <v>0</v>
      </c>
      <c r="J12" s="12"/>
      <c r="K12" s="12" t="s">
        <v>2</v>
      </c>
      <c r="L12" s="12">
        <f t="shared" si="3"/>
        <v>1</v>
      </c>
      <c r="M12" s="12"/>
      <c r="N12" s="12" t="s">
        <v>9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16</v>
      </c>
      <c r="X12" s="12">
        <f t="shared" si="7"/>
        <v>0</v>
      </c>
      <c r="Y12" s="12"/>
      <c r="Z12" s="12" t="s">
        <v>6</v>
      </c>
      <c r="AA12" s="12">
        <f t="shared" si="8"/>
        <v>1</v>
      </c>
      <c r="AB12" s="12"/>
      <c r="AC12" s="12" t="s">
        <v>1</v>
      </c>
      <c r="AD12" s="12">
        <f t="shared" si="9"/>
        <v>0</v>
      </c>
      <c r="AE12" s="12"/>
      <c r="AF12" s="12" t="s">
        <v>18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62</v>
      </c>
      <c r="C13" s="66">
        <f t="shared" si="0"/>
        <v>5</v>
      </c>
      <c r="D13" s="15"/>
      <c r="E13" s="12" t="s">
        <v>4</v>
      </c>
      <c r="F13" s="12">
        <f t="shared" si="1"/>
        <v>1</v>
      </c>
      <c r="G13" s="12"/>
      <c r="H13" s="12" t="s">
        <v>3</v>
      </c>
      <c r="I13" s="12">
        <f t="shared" si="2"/>
        <v>1</v>
      </c>
      <c r="J13" s="12"/>
      <c r="K13" s="12" t="s">
        <v>60</v>
      </c>
      <c r="L13" s="12">
        <f t="shared" si="3"/>
        <v>0</v>
      </c>
      <c r="M13" s="12"/>
      <c r="N13" s="12" t="s">
        <v>9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16</v>
      </c>
      <c r="X13" s="12">
        <f t="shared" si="7"/>
        <v>0</v>
      </c>
      <c r="Y13" s="12"/>
      <c r="Z13" s="12" t="s">
        <v>6</v>
      </c>
      <c r="AA13" s="12">
        <f t="shared" si="8"/>
        <v>1</v>
      </c>
      <c r="AB13" s="12"/>
      <c r="AC13" s="12" t="s">
        <v>1</v>
      </c>
      <c r="AD13" s="12">
        <f t="shared" si="9"/>
        <v>0</v>
      </c>
      <c r="AE13" s="12"/>
      <c r="AF13" s="12" t="s">
        <v>60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27</v>
      </c>
      <c r="C14" s="66">
        <f t="shared" si="0"/>
        <v>5</v>
      </c>
      <c r="D14" s="15"/>
      <c r="E14" s="12" t="s">
        <v>4</v>
      </c>
      <c r="F14" s="12">
        <f t="shared" si="1"/>
        <v>1</v>
      </c>
      <c r="G14" s="12"/>
      <c r="H14" s="12" t="s">
        <v>60</v>
      </c>
      <c r="I14" s="12">
        <f t="shared" si="2"/>
        <v>0</v>
      </c>
      <c r="J14" s="12"/>
      <c r="K14" s="12" t="s">
        <v>2</v>
      </c>
      <c r="L14" s="12">
        <f t="shared" si="3"/>
        <v>1</v>
      </c>
      <c r="M14" s="12"/>
      <c r="N14" s="12" t="s">
        <v>9</v>
      </c>
      <c r="O14" s="12">
        <f t="shared" si="4"/>
        <v>1</v>
      </c>
      <c r="P14" s="12"/>
      <c r="Q14" s="12" t="s">
        <v>14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16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8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4</v>
      </c>
      <c r="F15" s="12">
        <f t="shared" si="1"/>
        <v>1</v>
      </c>
      <c r="G15" s="12"/>
      <c r="H15" s="12" t="s">
        <v>3</v>
      </c>
      <c r="I15" s="12">
        <f t="shared" si="2"/>
        <v>1</v>
      </c>
      <c r="J15" s="12"/>
      <c r="K15" s="12" t="s">
        <v>2</v>
      </c>
      <c r="L15" s="12">
        <f t="shared" si="3"/>
        <v>1</v>
      </c>
      <c r="M15" s="12"/>
      <c r="N15" s="12" t="s">
        <v>9</v>
      </c>
      <c r="O15" s="12">
        <f t="shared" si="4"/>
        <v>1</v>
      </c>
      <c r="P15" s="12"/>
      <c r="Q15" s="12" t="s">
        <v>14</v>
      </c>
      <c r="R15" s="12">
        <f t="shared" si="5"/>
        <v>0</v>
      </c>
      <c r="S15" s="12"/>
      <c r="T15" s="12" t="s">
        <v>7</v>
      </c>
      <c r="U15" s="12">
        <f t="shared" si="6"/>
        <v>0</v>
      </c>
      <c r="V15" s="12"/>
      <c r="W15" s="12" t="s">
        <v>16</v>
      </c>
      <c r="X15" s="12">
        <f t="shared" si="7"/>
        <v>0</v>
      </c>
      <c r="Y15" s="12"/>
      <c r="Z15" s="12" t="s">
        <v>6</v>
      </c>
      <c r="AA15" s="12">
        <f t="shared" si="8"/>
        <v>1</v>
      </c>
      <c r="AB15" s="12"/>
      <c r="AC15" s="12" t="s">
        <v>1</v>
      </c>
      <c r="AD15" s="12">
        <f t="shared" si="9"/>
        <v>0</v>
      </c>
      <c r="AE15" s="12"/>
      <c r="AF15" s="12" t="s">
        <v>18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20</v>
      </c>
      <c r="C16" s="66">
        <f t="shared" si="0"/>
        <v>4</v>
      </c>
      <c r="D16" s="15"/>
      <c r="E16" s="12" t="s">
        <v>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2</v>
      </c>
      <c r="L16" s="12">
        <f t="shared" si="3"/>
        <v>1</v>
      </c>
      <c r="M16" s="12"/>
      <c r="N16" s="12" t="s">
        <v>9</v>
      </c>
      <c r="O16" s="12">
        <f t="shared" si="4"/>
        <v>1</v>
      </c>
      <c r="P16" s="12"/>
      <c r="Q16" s="12" t="s">
        <v>14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60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18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2</v>
      </c>
      <c r="L17" s="12">
        <f t="shared" si="3"/>
        <v>1</v>
      </c>
      <c r="M17" s="12"/>
      <c r="N17" s="52" t="s">
        <v>9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7</v>
      </c>
      <c r="U17" s="12">
        <f t="shared" si="6"/>
        <v>0</v>
      </c>
      <c r="V17" s="12"/>
      <c r="W17" s="12" t="s">
        <v>60</v>
      </c>
      <c r="X17" s="12">
        <f t="shared" si="7"/>
        <v>0</v>
      </c>
      <c r="Y17" s="12"/>
      <c r="Z17" s="12" t="s">
        <v>0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44</v>
      </c>
      <c r="C18" s="66">
        <f t="shared" si="0"/>
        <v>4</v>
      </c>
      <c r="D18" s="15"/>
      <c r="E18" s="12" t="s">
        <v>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2</v>
      </c>
      <c r="L18" s="12">
        <f t="shared" si="3"/>
        <v>1</v>
      </c>
      <c r="M18" s="12"/>
      <c r="N18" s="12" t="s">
        <v>9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2</v>
      </c>
      <c r="L19" s="12">
        <f t="shared" si="3"/>
        <v>1</v>
      </c>
      <c r="M19" s="12"/>
      <c r="N19" s="12" t="s">
        <v>9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60</v>
      </c>
      <c r="X19" s="12">
        <f t="shared" si="7"/>
        <v>0</v>
      </c>
      <c r="Y19" s="12"/>
      <c r="Z19" s="12" t="s">
        <v>6</v>
      </c>
      <c r="AA19" s="12">
        <f t="shared" si="8"/>
        <v>1</v>
      </c>
      <c r="AB19" s="12"/>
      <c r="AC19" s="12" t="s">
        <v>1</v>
      </c>
      <c r="AD19" s="12">
        <f t="shared" si="9"/>
        <v>0</v>
      </c>
      <c r="AE19" s="12"/>
      <c r="AF19" s="12" t="s">
        <v>18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28</v>
      </c>
      <c r="C20" s="66">
        <f t="shared" si="0"/>
        <v>4</v>
      </c>
      <c r="D20" s="15"/>
      <c r="E20" s="12" t="s">
        <v>4</v>
      </c>
      <c r="F20" s="12">
        <f t="shared" si="1"/>
        <v>1</v>
      </c>
      <c r="G20" s="12"/>
      <c r="H20" s="12" t="s">
        <v>5</v>
      </c>
      <c r="I20" s="12">
        <f t="shared" si="2"/>
        <v>0</v>
      </c>
      <c r="J20" s="12"/>
      <c r="K20" s="12" t="s">
        <v>2</v>
      </c>
      <c r="L20" s="12">
        <f t="shared" si="3"/>
        <v>1</v>
      </c>
      <c r="M20" s="12"/>
      <c r="N20" s="12" t="s">
        <v>9</v>
      </c>
      <c r="O20" s="12">
        <f t="shared" si="4"/>
        <v>1</v>
      </c>
      <c r="P20" s="12"/>
      <c r="Q20" s="12" t="s">
        <v>14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16</v>
      </c>
      <c r="X20" s="12">
        <f t="shared" si="7"/>
        <v>0</v>
      </c>
      <c r="Y20" s="12"/>
      <c r="Z20" s="12" t="s">
        <v>6</v>
      </c>
      <c r="AA20" s="12">
        <f t="shared" si="8"/>
        <v>1</v>
      </c>
      <c r="AB20" s="12"/>
      <c r="AC20" s="12" t="s">
        <v>1</v>
      </c>
      <c r="AD20" s="12">
        <f t="shared" si="9"/>
        <v>0</v>
      </c>
      <c r="AE20" s="12"/>
      <c r="AF20" s="12" t="s">
        <v>60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66">
        <f t="shared" si="0"/>
        <v>3</v>
      </c>
      <c r="D21" s="15"/>
      <c r="E21" s="12" t="s">
        <v>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2</v>
      </c>
      <c r="L21" s="12">
        <f t="shared" si="3"/>
        <v>1</v>
      </c>
      <c r="M21" s="12"/>
      <c r="N21" s="12" t="s">
        <v>9</v>
      </c>
      <c r="O21" s="12">
        <f t="shared" si="4"/>
        <v>1</v>
      </c>
      <c r="P21" s="12"/>
      <c r="Q21" s="12" t="s">
        <v>14</v>
      </c>
      <c r="R21" s="12">
        <f t="shared" si="5"/>
        <v>0</v>
      </c>
      <c r="S21" s="12"/>
      <c r="T21" s="12" t="s">
        <v>7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60</v>
      </c>
      <c r="AA21" s="12">
        <f t="shared" si="8"/>
        <v>0</v>
      </c>
      <c r="AB21" s="12"/>
      <c r="AC21" s="12" t="s">
        <v>1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23</v>
      </c>
      <c r="C22" s="66">
        <f t="shared" si="0"/>
        <v>3</v>
      </c>
      <c r="D22" s="15"/>
      <c r="E22" s="12" t="s">
        <v>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2</v>
      </c>
      <c r="L22" s="12">
        <f t="shared" si="3"/>
        <v>1</v>
      </c>
      <c r="M22" s="12"/>
      <c r="N22" s="12" t="s">
        <v>9</v>
      </c>
      <c r="O22" s="12">
        <f t="shared" si="4"/>
        <v>1</v>
      </c>
      <c r="P22" s="12"/>
      <c r="Q22" s="12" t="s">
        <v>14</v>
      </c>
      <c r="R22" s="12">
        <f t="shared" si="5"/>
        <v>0</v>
      </c>
      <c r="S22" s="12"/>
      <c r="T22" s="12" t="s">
        <v>7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66">
        <f t="shared" si="0"/>
        <v>3</v>
      </c>
      <c r="D23" s="15"/>
      <c r="E23" s="12" t="s">
        <v>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2</v>
      </c>
      <c r="L23" s="12">
        <f t="shared" si="3"/>
        <v>1</v>
      </c>
      <c r="M23" s="12"/>
      <c r="N23" s="12" t="s">
        <v>9</v>
      </c>
      <c r="O23" s="12">
        <f t="shared" si="4"/>
        <v>1</v>
      </c>
      <c r="P23" s="12"/>
      <c r="Q23" s="12" t="s">
        <v>14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2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4" priority="13" operator="greaterThan">
      <formula>0</formula>
    </cfRule>
  </conditionalFormatting>
  <conditionalFormatting sqref="F22">
    <cfRule type="cellIs" dxfId="123" priority="12" operator="greaterThan">
      <formula>0</formula>
    </cfRule>
  </conditionalFormatting>
  <conditionalFormatting sqref="L22 O22 R22 U22 X22 AA22 AD22 AG22">
    <cfRule type="cellIs" dxfId="122" priority="11" operator="greaterThan">
      <formula>0</formula>
    </cfRule>
  </conditionalFormatting>
  <conditionalFormatting sqref="F23">
    <cfRule type="cellIs" dxfId="121" priority="10" operator="greaterThan">
      <formula>0</formula>
    </cfRule>
  </conditionalFormatting>
  <conditionalFormatting sqref="L23 O23 R23 U23 X23 AA23 AD23 AG23">
    <cfRule type="cellIs" dxfId="120" priority="9" operator="greaterThan">
      <formula>0</formula>
    </cfRule>
  </conditionalFormatting>
  <conditionalFormatting sqref="F24">
    <cfRule type="cellIs" dxfId="119" priority="8" operator="greaterThan">
      <formula>0</formula>
    </cfRule>
  </conditionalFormatting>
  <conditionalFormatting sqref="I24 L24 O24 R24 U24 X24 AA24 AD24 AG24">
    <cfRule type="cellIs" dxfId="118" priority="7" operator="greaterThan">
      <formula>0</formula>
    </cfRule>
  </conditionalFormatting>
  <conditionalFormatting sqref="F9">
    <cfRule type="cellIs" dxfId="117" priority="6" operator="greaterThan">
      <formula>0</formula>
    </cfRule>
  </conditionalFormatting>
  <conditionalFormatting sqref="I9 L9 O9 R9 U9 X9 AA9 AD9 AG9">
    <cfRule type="cellIs" dxfId="116" priority="5" operator="greaterThan">
      <formula>0</formula>
    </cfRule>
  </conditionalFormatting>
  <conditionalFormatting sqref="F19">
    <cfRule type="cellIs" dxfId="115" priority="4" operator="greaterThan">
      <formula>0</formula>
    </cfRule>
  </conditionalFormatting>
  <conditionalFormatting sqref="L19 O19 R19 U19 X19 AA19 AD19 AG19">
    <cfRule type="cellIs" dxfId="114" priority="3" operator="greaterThan">
      <formula>0</formula>
    </cfRule>
  </conditionalFormatting>
  <conditionalFormatting sqref="F21">
    <cfRule type="cellIs" dxfId="113" priority="2" operator="greaterThan">
      <formula>0</formula>
    </cfRule>
  </conditionalFormatting>
  <conditionalFormatting sqref="L21 O21 R21 U21 X21 AA21 AD21 AG21">
    <cfRule type="cellIs" dxfId="11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W28" sqref="W28"/>
    </sheetView>
  </sheetViews>
  <sheetFormatPr defaultColWidth="9.140625" defaultRowHeight="15" x14ac:dyDescent="0.25"/>
  <cols>
    <col min="1" max="1" width="6.42578125" style="8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0</v>
      </c>
      <c r="F2" s="22">
        <v>2</v>
      </c>
      <c r="H2" s="28" t="s">
        <v>1</v>
      </c>
      <c r="I2" s="23">
        <v>1</v>
      </c>
      <c r="K2" s="28" t="s">
        <v>7</v>
      </c>
      <c r="L2" s="23">
        <v>1</v>
      </c>
      <c r="N2" s="28" t="s">
        <v>14</v>
      </c>
      <c r="O2" s="23">
        <v>4</v>
      </c>
      <c r="Q2" s="28" t="s">
        <v>18</v>
      </c>
      <c r="R2" s="23">
        <v>0</v>
      </c>
      <c r="T2" s="28" t="s">
        <v>15</v>
      </c>
      <c r="U2" s="23">
        <v>1</v>
      </c>
      <c r="W2" s="28" t="s">
        <v>5</v>
      </c>
      <c r="X2" s="23">
        <v>2</v>
      </c>
      <c r="Z2" s="28" t="s">
        <v>9</v>
      </c>
      <c r="AA2" s="23" t="s">
        <v>125</v>
      </c>
      <c r="AC2" s="28" t="s">
        <v>8</v>
      </c>
      <c r="AD2" s="23">
        <v>1</v>
      </c>
      <c r="AF2" s="28"/>
      <c r="AG2" s="20"/>
    </row>
    <row r="3" spans="1:34" ht="18.75" customHeight="1" x14ac:dyDescent="0.3">
      <c r="A3" s="30"/>
      <c r="B3" s="30"/>
      <c r="C3" s="47" t="s">
        <v>153</v>
      </c>
      <c r="D3" s="4"/>
      <c r="E3" s="27" t="s">
        <v>2</v>
      </c>
      <c r="F3" s="22">
        <v>0</v>
      </c>
      <c r="H3" s="28" t="s">
        <v>3</v>
      </c>
      <c r="I3" s="23">
        <v>0</v>
      </c>
      <c r="K3" s="28" t="s">
        <v>16</v>
      </c>
      <c r="L3" s="23">
        <v>2</v>
      </c>
      <c r="N3" s="28" t="s">
        <v>64</v>
      </c>
      <c r="O3" s="23">
        <v>1</v>
      </c>
      <c r="Q3" s="28" t="s">
        <v>11</v>
      </c>
      <c r="R3" s="23">
        <v>1</v>
      </c>
      <c r="T3" s="28" t="s">
        <v>13</v>
      </c>
      <c r="U3" s="23">
        <v>2</v>
      </c>
      <c r="W3" s="28" t="s">
        <v>10</v>
      </c>
      <c r="X3" s="23">
        <v>0</v>
      </c>
      <c r="Z3" s="28" t="s">
        <v>12</v>
      </c>
      <c r="AA3" s="23" t="s">
        <v>125</v>
      </c>
      <c r="AC3" s="28" t="s">
        <v>6</v>
      </c>
      <c r="AD3" s="23">
        <v>3</v>
      </c>
      <c r="AF3" s="28"/>
      <c r="AG3" s="20"/>
    </row>
    <row r="4" spans="1:34" s="9" customFormat="1" ht="14.45" customHeight="1" x14ac:dyDescent="0.25">
      <c r="A4" s="31"/>
      <c r="B4" s="32"/>
      <c r="C4" s="32"/>
      <c r="D4" s="10"/>
      <c r="E4" s="10" t="s">
        <v>0</v>
      </c>
      <c r="F4" s="10"/>
      <c r="G4" s="10"/>
      <c r="H4" s="10" t="s">
        <v>1</v>
      </c>
      <c r="I4" s="10"/>
      <c r="J4" s="10"/>
      <c r="K4" s="10" t="s">
        <v>16</v>
      </c>
      <c r="L4" s="10"/>
      <c r="M4" s="10"/>
      <c r="N4" s="10" t="s">
        <v>14</v>
      </c>
      <c r="O4" s="10"/>
      <c r="P4" s="10"/>
      <c r="Q4" s="10" t="s">
        <v>11</v>
      </c>
      <c r="R4" s="10"/>
      <c r="S4" s="10"/>
      <c r="T4" s="10" t="s">
        <v>13</v>
      </c>
      <c r="U4" s="10"/>
      <c r="V4" s="10"/>
      <c r="W4" s="10" t="s">
        <v>5</v>
      </c>
      <c r="X4" s="10"/>
      <c r="Y4" s="10"/>
      <c r="Z4" s="10" t="s">
        <v>125</v>
      </c>
      <c r="AA4" s="10"/>
      <c r="AB4" s="10"/>
      <c r="AC4" s="10" t="s">
        <v>6</v>
      </c>
      <c r="AD4" s="10"/>
      <c r="AE4" s="10"/>
      <c r="AF4" s="10" t="s">
        <v>125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0</v>
      </c>
      <c r="F6" s="12">
        <f t="shared" ref="F6:F23" si="1">IF($E$4=E6,1,0)</f>
        <v>1</v>
      </c>
      <c r="G6" s="12"/>
      <c r="H6" s="12" t="s">
        <v>1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12" t="s">
        <v>14</v>
      </c>
      <c r="O6" s="12">
        <f t="shared" ref="O6:O23" si="4">IF($N$4=N6,1,0)</f>
        <v>1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15</v>
      </c>
      <c r="U6" s="12">
        <f t="shared" ref="U6:U23" si="6">IF($T$4=T6,1,0)</f>
        <v>0</v>
      </c>
      <c r="V6" s="12"/>
      <c r="W6" s="12" t="s">
        <v>5</v>
      </c>
      <c r="X6" s="12">
        <f t="shared" ref="X6:X23" si="7">IF($W$4=W6,1,0)</f>
        <v>1</v>
      </c>
      <c r="Y6" s="12"/>
      <c r="Z6" s="12" t="s">
        <v>9</v>
      </c>
      <c r="AA6" s="12">
        <f t="shared" ref="AA6:AA23" si="8">IF($Z$4=Z6,1,0)</f>
        <v>0</v>
      </c>
      <c r="AB6" s="12"/>
      <c r="AC6" s="12" t="s">
        <v>6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43</v>
      </c>
      <c r="C7" s="46">
        <f t="shared" si="0"/>
        <v>6</v>
      </c>
      <c r="D7" s="15"/>
      <c r="E7" s="12" t="s">
        <v>0</v>
      </c>
      <c r="F7" s="12">
        <f t="shared" si="1"/>
        <v>1</v>
      </c>
      <c r="G7" s="12"/>
      <c r="H7" s="12" t="s">
        <v>1</v>
      </c>
      <c r="I7" s="12">
        <f t="shared" si="2"/>
        <v>1</v>
      </c>
      <c r="J7" s="12"/>
      <c r="K7" s="12" t="s">
        <v>7</v>
      </c>
      <c r="L7" s="12">
        <f t="shared" si="3"/>
        <v>0</v>
      </c>
      <c r="M7" s="12"/>
      <c r="N7" s="12" t="s">
        <v>14</v>
      </c>
      <c r="O7" s="12">
        <f t="shared" si="4"/>
        <v>1</v>
      </c>
      <c r="P7" s="12"/>
      <c r="Q7" s="12" t="s">
        <v>11</v>
      </c>
      <c r="R7" s="12">
        <f t="shared" si="5"/>
        <v>1</v>
      </c>
      <c r="S7" s="12"/>
      <c r="T7" s="12" t="s">
        <v>15</v>
      </c>
      <c r="U7" s="12">
        <f t="shared" si="6"/>
        <v>0</v>
      </c>
      <c r="V7" s="12"/>
      <c r="W7" s="12" t="s">
        <v>5</v>
      </c>
      <c r="X7" s="12">
        <f t="shared" si="7"/>
        <v>1</v>
      </c>
      <c r="Y7" s="12"/>
      <c r="Z7" s="12" t="s">
        <v>9</v>
      </c>
      <c r="AA7" s="12">
        <f t="shared" si="8"/>
        <v>0</v>
      </c>
      <c r="AB7" s="12"/>
      <c r="AC7" s="12" t="s">
        <v>6</v>
      </c>
      <c r="AD7" s="12">
        <f t="shared" si="9"/>
        <v>1</v>
      </c>
      <c r="AE7" s="12"/>
      <c r="AF7" s="12"/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21</v>
      </c>
      <c r="C8" s="46">
        <f t="shared" si="0"/>
        <v>6</v>
      </c>
      <c r="D8" s="15"/>
      <c r="E8" s="12" t="s">
        <v>0</v>
      </c>
      <c r="F8" s="12">
        <f t="shared" si="1"/>
        <v>1</v>
      </c>
      <c r="G8" s="12"/>
      <c r="H8" s="12" t="s">
        <v>1</v>
      </c>
      <c r="I8" s="12">
        <f t="shared" si="2"/>
        <v>1</v>
      </c>
      <c r="J8" s="12"/>
      <c r="K8" s="12" t="s">
        <v>7</v>
      </c>
      <c r="L8" s="12">
        <f t="shared" si="3"/>
        <v>0</v>
      </c>
      <c r="M8" s="12"/>
      <c r="N8" s="52" t="s">
        <v>14</v>
      </c>
      <c r="O8" s="12">
        <f t="shared" si="4"/>
        <v>1</v>
      </c>
      <c r="P8" s="12"/>
      <c r="Q8" s="12" t="s">
        <v>11</v>
      </c>
      <c r="R8" s="12">
        <f t="shared" si="5"/>
        <v>1</v>
      </c>
      <c r="S8" s="12"/>
      <c r="T8" s="12" t="s">
        <v>15</v>
      </c>
      <c r="U8" s="12">
        <f t="shared" si="6"/>
        <v>0</v>
      </c>
      <c r="V8" s="12"/>
      <c r="W8" s="12" t="s">
        <v>5</v>
      </c>
      <c r="X8" s="12">
        <f t="shared" si="7"/>
        <v>1</v>
      </c>
      <c r="Y8" s="12"/>
      <c r="Z8" s="12" t="s">
        <v>9</v>
      </c>
      <c r="AA8" s="12">
        <f t="shared" si="8"/>
        <v>0</v>
      </c>
      <c r="AB8" s="12"/>
      <c r="AC8" s="12" t="s">
        <v>6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34" ht="20.25" x14ac:dyDescent="0.25">
      <c r="A9" s="44" t="s">
        <v>72</v>
      </c>
      <c r="B9" s="45" t="s">
        <v>89</v>
      </c>
      <c r="C9" s="46">
        <f t="shared" si="0"/>
        <v>6</v>
      </c>
      <c r="D9" s="15"/>
      <c r="E9" s="12" t="s">
        <v>0</v>
      </c>
      <c r="F9" s="12">
        <f t="shared" si="1"/>
        <v>1</v>
      </c>
      <c r="G9" s="12"/>
      <c r="H9" s="12" t="s">
        <v>1</v>
      </c>
      <c r="I9" s="12">
        <f t="shared" si="2"/>
        <v>1</v>
      </c>
      <c r="J9" s="12"/>
      <c r="K9" s="12" t="s">
        <v>7</v>
      </c>
      <c r="L9" s="12">
        <f t="shared" si="3"/>
        <v>0</v>
      </c>
      <c r="M9" s="12"/>
      <c r="N9" s="12" t="s">
        <v>14</v>
      </c>
      <c r="O9" s="12">
        <f t="shared" si="4"/>
        <v>1</v>
      </c>
      <c r="P9" s="12"/>
      <c r="Q9" s="12" t="s">
        <v>11</v>
      </c>
      <c r="R9" s="12">
        <f t="shared" si="5"/>
        <v>1</v>
      </c>
      <c r="S9" s="12"/>
      <c r="T9" s="12" t="s">
        <v>15</v>
      </c>
      <c r="U9" s="12">
        <f t="shared" si="6"/>
        <v>0</v>
      </c>
      <c r="V9" s="12"/>
      <c r="W9" s="12" t="s">
        <v>5</v>
      </c>
      <c r="X9" s="12">
        <f t="shared" si="7"/>
        <v>1</v>
      </c>
      <c r="Y9" s="12"/>
      <c r="Z9" s="12" t="s">
        <v>9</v>
      </c>
      <c r="AA9" s="12">
        <f t="shared" si="8"/>
        <v>0</v>
      </c>
      <c r="AB9" s="12"/>
      <c r="AC9" s="12" t="s">
        <v>6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34" ht="20.25" x14ac:dyDescent="0.25">
      <c r="A10" s="44" t="s">
        <v>73</v>
      </c>
      <c r="B10" s="45" t="s">
        <v>66</v>
      </c>
      <c r="C10" s="46">
        <f t="shared" si="0"/>
        <v>6</v>
      </c>
      <c r="D10" s="15"/>
      <c r="E10" s="12" t="s">
        <v>0</v>
      </c>
      <c r="F10" s="12">
        <f t="shared" si="1"/>
        <v>1</v>
      </c>
      <c r="G10" s="12"/>
      <c r="H10" s="12" t="s">
        <v>1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14</v>
      </c>
      <c r="O10" s="12">
        <f t="shared" si="4"/>
        <v>1</v>
      </c>
      <c r="P10" s="12"/>
      <c r="Q10" s="12" t="s">
        <v>11</v>
      </c>
      <c r="R10" s="12">
        <f t="shared" si="5"/>
        <v>1</v>
      </c>
      <c r="S10" s="12"/>
      <c r="T10" s="12" t="s">
        <v>15</v>
      </c>
      <c r="U10" s="12">
        <f t="shared" si="6"/>
        <v>0</v>
      </c>
      <c r="V10" s="12"/>
      <c r="W10" s="12" t="s">
        <v>5</v>
      </c>
      <c r="X10" s="12">
        <f t="shared" si="7"/>
        <v>1</v>
      </c>
      <c r="Y10" s="12"/>
      <c r="Z10" s="12" t="s">
        <v>9</v>
      </c>
      <c r="AA10" s="12">
        <f t="shared" si="8"/>
        <v>0</v>
      </c>
      <c r="AB10" s="12"/>
      <c r="AC10" s="12" t="s">
        <v>6</v>
      </c>
      <c r="AD10" s="12">
        <f t="shared" si="9"/>
        <v>1</v>
      </c>
      <c r="AE10" s="12"/>
      <c r="AF10" s="12"/>
      <c r="AG10" s="12">
        <f t="shared" si="10"/>
        <v>0</v>
      </c>
      <c r="AH10" s="16"/>
    </row>
    <row r="11" spans="1:34" ht="20.25" x14ac:dyDescent="0.25">
      <c r="A11" s="44" t="s">
        <v>74</v>
      </c>
      <c r="B11" s="45" t="s">
        <v>42</v>
      </c>
      <c r="C11" s="46">
        <f t="shared" si="0"/>
        <v>6</v>
      </c>
      <c r="D11" s="15"/>
      <c r="E11" s="12" t="s">
        <v>0</v>
      </c>
      <c r="F11" s="12">
        <f t="shared" si="1"/>
        <v>1</v>
      </c>
      <c r="G11" s="12"/>
      <c r="H11" s="12" t="s">
        <v>1</v>
      </c>
      <c r="I11" s="12">
        <f t="shared" si="2"/>
        <v>1</v>
      </c>
      <c r="J11" s="12"/>
      <c r="K11" s="12" t="s">
        <v>60</v>
      </c>
      <c r="L11" s="12">
        <f t="shared" si="3"/>
        <v>0</v>
      </c>
      <c r="M11" s="12"/>
      <c r="N11" s="12" t="s">
        <v>14</v>
      </c>
      <c r="O11" s="12">
        <f t="shared" si="4"/>
        <v>1</v>
      </c>
      <c r="P11" s="12"/>
      <c r="Q11" s="12" t="s">
        <v>11</v>
      </c>
      <c r="R11" s="12">
        <f t="shared" si="5"/>
        <v>1</v>
      </c>
      <c r="S11" s="12"/>
      <c r="T11" s="12" t="s">
        <v>15</v>
      </c>
      <c r="U11" s="12">
        <f t="shared" si="6"/>
        <v>0</v>
      </c>
      <c r="V11" s="12"/>
      <c r="W11" s="12" t="s">
        <v>5</v>
      </c>
      <c r="X11" s="12">
        <f t="shared" si="7"/>
        <v>1</v>
      </c>
      <c r="Y11" s="12"/>
      <c r="Z11" s="12" t="s">
        <v>9</v>
      </c>
      <c r="AA11" s="12">
        <f t="shared" si="8"/>
        <v>0</v>
      </c>
      <c r="AB11" s="12"/>
      <c r="AC11" s="12" t="s">
        <v>6</v>
      </c>
      <c r="AD11" s="12">
        <f t="shared" si="9"/>
        <v>1</v>
      </c>
      <c r="AE11" s="12"/>
      <c r="AF11" s="12"/>
      <c r="AG11" s="12">
        <f t="shared" si="10"/>
        <v>0</v>
      </c>
      <c r="AH11" s="16"/>
    </row>
    <row r="12" spans="1:34" ht="20.25" x14ac:dyDescent="0.25">
      <c r="A12" s="44" t="s">
        <v>75</v>
      </c>
      <c r="B12" s="45" t="s">
        <v>23</v>
      </c>
      <c r="C12" s="46">
        <f t="shared" si="0"/>
        <v>6</v>
      </c>
      <c r="D12" s="15"/>
      <c r="E12" s="12" t="s">
        <v>0</v>
      </c>
      <c r="F12" s="12">
        <f t="shared" si="1"/>
        <v>1</v>
      </c>
      <c r="G12" s="12"/>
      <c r="H12" s="12" t="s">
        <v>1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14</v>
      </c>
      <c r="O12" s="12">
        <f t="shared" si="4"/>
        <v>1</v>
      </c>
      <c r="P12" s="12"/>
      <c r="Q12" s="12" t="s">
        <v>60</v>
      </c>
      <c r="R12" s="12">
        <f t="shared" si="5"/>
        <v>0</v>
      </c>
      <c r="S12" s="12"/>
      <c r="T12" s="12" t="s">
        <v>13</v>
      </c>
      <c r="U12" s="12">
        <f t="shared" si="6"/>
        <v>1</v>
      </c>
      <c r="V12" s="12"/>
      <c r="W12" s="12" t="s">
        <v>5</v>
      </c>
      <c r="X12" s="12">
        <f t="shared" si="7"/>
        <v>1</v>
      </c>
      <c r="Y12" s="12"/>
      <c r="Z12" s="12" t="s">
        <v>9</v>
      </c>
      <c r="AA12" s="12">
        <f t="shared" si="8"/>
        <v>0</v>
      </c>
      <c r="AB12" s="12"/>
      <c r="AC12" s="12" t="s">
        <v>6</v>
      </c>
      <c r="AD12" s="12">
        <f t="shared" si="9"/>
        <v>1</v>
      </c>
      <c r="AE12" s="12"/>
      <c r="AF12" s="12"/>
      <c r="AG12" s="12">
        <f t="shared" si="10"/>
        <v>0</v>
      </c>
      <c r="AH12" s="16"/>
    </row>
    <row r="13" spans="1:34" ht="20.25" x14ac:dyDescent="0.25">
      <c r="A13" s="44" t="s">
        <v>76</v>
      </c>
      <c r="B13" s="45" t="s">
        <v>28</v>
      </c>
      <c r="C13" s="46">
        <f t="shared" si="0"/>
        <v>6</v>
      </c>
      <c r="D13" s="15"/>
      <c r="E13" s="12" t="s">
        <v>0</v>
      </c>
      <c r="F13" s="12">
        <f t="shared" si="1"/>
        <v>1</v>
      </c>
      <c r="G13" s="12"/>
      <c r="H13" s="12" t="s">
        <v>1</v>
      </c>
      <c r="I13" s="12">
        <f t="shared" si="2"/>
        <v>1</v>
      </c>
      <c r="J13" s="12"/>
      <c r="K13" s="12" t="s">
        <v>7</v>
      </c>
      <c r="L13" s="12">
        <f t="shared" si="3"/>
        <v>0</v>
      </c>
      <c r="M13" s="12"/>
      <c r="N13" s="12" t="s">
        <v>14</v>
      </c>
      <c r="O13" s="12">
        <f t="shared" si="4"/>
        <v>1</v>
      </c>
      <c r="P13" s="12"/>
      <c r="Q13" s="12" t="s">
        <v>11</v>
      </c>
      <c r="R13" s="12">
        <f t="shared" si="5"/>
        <v>1</v>
      </c>
      <c r="S13" s="12"/>
      <c r="T13" s="12" t="s">
        <v>15</v>
      </c>
      <c r="U13" s="12">
        <f t="shared" si="6"/>
        <v>0</v>
      </c>
      <c r="V13" s="12"/>
      <c r="W13" s="12" t="s">
        <v>5</v>
      </c>
      <c r="X13" s="12">
        <f t="shared" si="7"/>
        <v>1</v>
      </c>
      <c r="Y13" s="12"/>
      <c r="Z13" s="12" t="s">
        <v>9</v>
      </c>
      <c r="AA13" s="12">
        <f t="shared" si="8"/>
        <v>0</v>
      </c>
      <c r="AB13" s="12"/>
      <c r="AC13" s="12" t="s">
        <v>6</v>
      </c>
      <c r="AD13" s="12">
        <f t="shared" si="9"/>
        <v>1</v>
      </c>
      <c r="AE13" s="12"/>
      <c r="AF13" s="12"/>
      <c r="AG13" s="12">
        <f t="shared" si="10"/>
        <v>0</v>
      </c>
      <c r="AH13" s="16"/>
    </row>
    <row r="14" spans="1:34" ht="20.25" x14ac:dyDescent="0.25">
      <c r="A14" s="44" t="s">
        <v>77</v>
      </c>
      <c r="B14" s="45" t="s">
        <v>24</v>
      </c>
      <c r="C14" s="46">
        <f t="shared" si="0"/>
        <v>6</v>
      </c>
      <c r="D14" s="15"/>
      <c r="E14" s="12" t="s">
        <v>0</v>
      </c>
      <c r="F14" s="12">
        <f t="shared" si="1"/>
        <v>1</v>
      </c>
      <c r="G14" s="12"/>
      <c r="H14" s="12" t="s">
        <v>1</v>
      </c>
      <c r="I14" s="12">
        <f t="shared" si="2"/>
        <v>1</v>
      </c>
      <c r="J14" s="12"/>
      <c r="K14" s="12" t="s">
        <v>7</v>
      </c>
      <c r="L14" s="12">
        <f t="shared" si="3"/>
        <v>0</v>
      </c>
      <c r="M14" s="12"/>
      <c r="N14" s="12" t="s">
        <v>14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15</v>
      </c>
      <c r="U14" s="12">
        <f t="shared" si="6"/>
        <v>0</v>
      </c>
      <c r="V14" s="12"/>
      <c r="W14" s="12" t="s">
        <v>5</v>
      </c>
      <c r="X14" s="12">
        <f t="shared" si="7"/>
        <v>1</v>
      </c>
      <c r="Y14" s="12"/>
      <c r="Z14" s="12" t="s">
        <v>9</v>
      </c>
      <c r="AA14" s="12">
        <f t="shared" si="8"/>
        <v>0</v>
      </c>
      <c r="AB14" s="12"/>
      <c r="AC14" s="12" t="s">
        <v>6</v>
      </c>
      <c r="AD14" s="12">
        <f t="shared" si="9"/>
        <v>1</v>
      </c>
      <c r="AE14" s="12"/>
      <c r="AF14" s="12"/>
      <c r="AG14" s="12">
        <f t="shared" si="10"/>
        <v>0</v>
      </c>
      <c r="AH14" s="16"/>
    </row>
    <row r="15" spans="1:34" ht="21" customHeight="1" x14ac:dyDescent="0.25">
      <c r="A15" s="44" t="s">
        <v>78</v>
      </c>
      <c r="B15" s="45" t="s">
        <v>25</v>
      </c>
      <c r="C15" s="46">
        <f t="shared" si="0"/>
        <v>6</v>
      </c>
      <c r="D15" s="15"/>
      <c r="E15" s="12" t="s">
        <v>0</v>
      </c>
      <c r="F15" s="12">
        <f t="shared" si="1"/>
        <v>1</v>
      </c>
      <c r="G15" s="12"/>
      <c r="H15" s="12" t="s">
        <v>1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14</v>
      </c>
      <c r="O15" s="12">
        <f t="shared" si="4"/>
        <v>1</v>
      </c>
      <c r="P15" s="12"/>
      <c r="Q15" s="12" t="s">
        <v>11</v>
      </c>
      <c r="R15" s="12">
        <f t="shared" si="5"/>
        <v>1</v>
      </c>
      <c r="S15" s="12"/>
      <c r="T15" s="12" t="s">
        <v>15</v>
      </c>
      <c r="U15" s="12">
        <f t="shared" si="6"/>
        <v>0</v>
      </c>
      <c r="V15" s="12"/>
      <c r="W15" s="12" t="s">
        <v>5</v>
      </c>
      <c r="X15" s="12">
        <f t="shared" si="7"/>
        <v>1</v>
      </c>
      <c r="Y15" s="12"/>
      <c r="Z15" s="12" t="s">
        <v>9</v>
      </c>
      <c r="AA15" s="12">
        <f t="shared" si="8"/>
        <v>0</v>
      </c>
      <c r="AB15" s="12"/>
      <c r="AC15" s="12" t="s">
        <v>6</v>
      </c>
      <c r="AD15" s="12">
        <f t="shared" si="9"/>
        <v>1</v>
      </c>
      <c r="AE15" s="12"/>
      <c r="AF15" s="12"/>
      <c r="AG15" s="12">
        <f t="shared" si="10"/>
        <v>0</v>
      </c>
      <c r="AH15" s="16"/>
    </row>
    <row r="16" spans="1:34" ht="21" customHeight="1" x14ac:dyDescent="0.25">
      <c r="A16" s="44" t="s">
        <v>79</v>
      </c>
      <c r="B16" s="45" t="s">
        <v>26</v>
      </c>
      <c r="C16" s="46">
        <f t="shared" si="0"/>
        <v>6</v>
      </c>
      <c r="D16" s="15"/>
      <c r="E16" s="12" t="s">
        <v>2</v>
      </c>
      <c r="F16" s="12">
        <f t="shared" si="1"/>
        <v>0</v>
      </c>
      <c r="G16" s="12"/>
      <c r="H16" s="12" t="s">
        <v>1</v>
      </c>
      <c r="I16" s="12">
        <f t="shared" si="2"/>
        <v>1</v>
      </c>
      <c r="J16" s="12"/>
      <c r="K16" s="12" t="s">
        <v>16</v>
      </c>
      <c r="L16" s="12">
        <f t="shared" si="3"/>
        <v>1</v>
      </c>
      <c r="M16" s="12"/>
      <c r="N16" s="12" t="s">
        <v>14</v>
      </c>
      <c r="O16" s="12">
        <f t="shared" si="4"/>
        <v>1</v>
      </c>
      <c r="P16" s="12"/>
      <c r="Q16" s="12" t="s">
        <v>11</v>
      </c>
      <c r="R16" s="12">
        <f t="shared" si="5"/>
        <v>1</v>
      </c>
      <c r="S16" s="12"/>
      <c r="T16" s="12" t="s">
        <v>15</v>
      </c>
      <c r="U16" s="12">
        <f t="shared" si="6"/>
        <v>0</v>
      </c>
      <c r="V16" s="12"/>
      <c r="W16" s="12" t="s">
        <v>5</v>
      </c>
      <c r="X16" s="12">
        <f t="shared" si="7"/>
        <v>1</v>
      </c>
      <c r="Y16" s="12"/>
      <c r="Z16" s="12" t="s">
        <v>9</v>
      </c>
      <c r="AA16" s="12">
        <f t="shared" si="8"/>
        <v>0</v>
      </c>
      <c r="AB16" s="12"/>
      <c r="AC16" s="12" t="s">
        <v>6</v>
      </c>
      <c r="AD16" s="12">
        <f t="shared" si="9"/>
        <v>1</v>
      </c>
      <c r="AE16" s="12"/>
      <c r="AF16" s="12"/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62</v>
      </c>
      <c r="C17" s="66">
        <f t="shared" si="0"/>
        <v>5</v>
      </c>
      <c r="D17" s="15"/>
      <c r="E17" s="12" t="s">
        <v>2</v>
      </c>
      <c r="F17" s="12">
        <f t="shared" si="1"/>
        <v>0</v>
      </c>
      <c r="G17" s="12"/>
      <c r="H17" s="12" t="s">
        <v>1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14</v>
      </c>
      <c r="O17" s="12">
        <f t="shared" si="4"/>
        <v>1</v>
      </c>
      <c r="P17" s="12"/>
      <c r="Q17" s="12" t="s">
        <v>11</v>
      </c>
      <c r="R17" s="12">
        <f t="shared" si="5"/>
        <v>1</v>
      </c>
      <c r="S17" s="12"/>
      <c r="T17" s="12" t="s">
        <v>13</v>
      </c>
      <c r="U17" s="12">
        <f t="shared" si="6"/>
        <v>1</v>
      </c>
      <c r="V17" s="12"/>
      <c r="W17" s="12" t="s">
        <v>5</v>
      </c>
      <c r="X17" s="12">
        <f t="shared" si="7"/>
        <v>1</v>
      </c>
      <c r="Y17" s="12"/>
      <c r="Z17" s="12" t="s">
        <v>9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/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1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14</v>
      </c>
      <c r="O18" s="12">
        <f t="shared" si="4"/>
        <v>1</v>
      </c>
      <c r="P18" s="12"/>
      <c r="Q18" s="12" t="s">
        <v>11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5</v>
      </c>
      <c r="X18" s="12">
        <f t="shared" si="7"/>
        <v>1</v>
      </c>
      <c r="Y18" s="12"/>
      <c r="Z18" s="12" t="s">
        <v>9</v>
      </c>
      <c r="AA18" s="12">
        <f t="shared" si="8"/>
        <v>0</v>
      </c>
      <c r="AB18" s="12"/>
      <c r="AC18" s="12" t="s">
        <v>6</v>
      </c>
      <c r="AD18" s="12">
        <f t="shared" si="9"/>
        <v>1</v>
      </c>
      <c r="AE18" s="12"/>
      <c r="AF18" s="12"/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20</v>
      </c>
      <c r="C19" s="66">
        <f t="shared" si="0"/>
        <v>4</v>
      </c>
      <c r="D19" s="15"/>
      <c r="E19" s="12" t="s">
        <v>60</v>
      </c>
      <c r="F19" s="12">
        <f t="shared" si="1"/>
        <v>0</v>
      </c>
      <c r="G19" s="12"/>
      <c r="H19" s="12" t="s">
        <v>1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14</v>
      </c>
      <c r="O19" s="12">
        <f t="shared" si="4"/>
        <v>1</v>
      </c>
      <c r="P19" s="12"/>
      <c r="Q19" s="12" t="s">
        <v>60</v>
      </c>
      <c r="R19" s="12">
        <f t="shared" si="5"/>
        <v>0</v>
      </c>
      <c r="S19" s="12"/>
      <c r="T19" s="12" t="s">
        <v>15</v>
      </c>
      <c r="U19" s="12">
        <f t="shared" si="6"/>
        <v>0</v>
      </c>
      <c r="V19" s="12"/>
      <c r="W19" s="12" t="s">
        <v>5</v>
      </c>
      <c r="X19" s="12">
        <f t="shared" si="7"/>
        <v>1</v>
      </c>
      <c r="Y19" s="12"/>
      <c r="Z19" s="12" t="s">
        <v>9</v>
      </c>
      <c r="AA19" s="12">
        <f t="shared" si="8"/>
        <v>0</v>
      </c>
      <c r="AB19" s="12"/>
      <c r="AC19" s="12" t="s">
        <v>6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27</v>
      </c>
      <c r="C20" s="66">
        <f t="shared" si="0"/>
        <v>4</v>
      </c>
      <c r="D20" s="15"/>
      <c r="E20" s="12" t="s">
        <v>60</v>
      </c>
      <c r="F20" s="12">
        <f t="shared" si="1"/>
        <v>0</v>
      </c>
      <c r="G20" s="12"/>
      <c r="H20" s="12" t="s">
        <v>1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14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15</v>
      </c>
      <c r="U20" s="12">
        <f t="shared" si="6"/>
        <v>0</v>
      </c>
      <c r="V20" s="12"/>
      <c r="W20" s="12" t="s">
        <v>5</v>
      </c>
      <c r="X20" s="12">
        <f t="shared" si="7"/>
        <v>1</v>
      </c>
      <c r="Y20" s="12"/>
      <c r="Z20" s="12" t="s">
        <v>9</v>
      </c>
      <c r="AA20" s="12">
        <f t="shared" si="8"/>
        <v>0</v>
      </c>
      <c r="AB20" s="12"/>
      <c r="AC20" s="12" t="s">
        <v>6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4</v>
      </c>
      <c r="D21" s="15"/>
      <c r="E21" s="12" t="s">
        <v>60</v>
      </c>
      <c r="F21" s="12">
        <f t="shared" si="1"/>
        <v>0</v>
      </c>
      <c r="G21" s="12"/>
      <c r="H21" s="12" t="s">
        <v>1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14</v>
      </c>
      <c r="O21" s="12">
        <f t="shared" si="4"/>
        <v>1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5</v>
      </c>
      <c r="X21" s="12">
        <f t="shared" si="7"/>
        <v>1</v>
      </c>
      <c r="Y21" s="12"/>
      <c r="Z21" s="12" t="s">
        <v>9</v>
      </c>
      <c r="AA21" s="12">
        <f t="shared" si="8"/>
        <v>0</v>
      </c>
      <c r="AB21" s="12"/>
      <c r="AC21" s="12" t="s">
        <v>6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22</v>
      </c>
      <c r="C22" s="66">
        <f t="shared" si="0"/>
        <v>4</v>
      </c>
      <c r="D22" s="15"/>
      <c r="E22" s="12" t="s">
        <v>60</v>
      </c>
      <c r="F22" s="12">
        <f t="shared" si="1"/>
        <v>0</v>
      </c>
      <c r="G22" s="12"/>
      <c r="H22" s="12" t="s">
        <v>1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14</v>
      </c>
      <c r="O22" s="12">
        <f t="shared" si="4"/>
        <v>1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5</v>
      </c>
      <c r="X22" s="12">
        <f t="shared" si="7"/>
        <v>1</v>
      </c>
      <c r="Y22" s="12"/>
      <c r="Z22" s="12" t="s">
        <v>9</v>
      </c>
      <c r="AA22" s="12">
        <f t="shared" si="8"/>
        <v>0</v>
      </c>
      <c r="AB22" s="12"/>
      <c r="AC22" s="12" t="s">
        <v>6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44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</v>
      </c>
      <c r="I23" s="12">
        <f t="shared" si="2"/>
        <v>1</v>
      </c>
      <c r="J23" s="12"/>
      <c r="K23" s="12" t="s">
        <v>60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9</v>
      </c>
      <c r="AA23" s="12">
        <f t="shared" si="8"/>
        <v>0</v>
      </c>
      <c r="AB23" s="12"/>
      <c r="AC23" s="12" t="s">
        <v>6</v>
      </c>
      <c r="AD23" s="12">
        <f t="shared" si="9"/>
        <v>1</v>
      </c>
      <c r="AE23" s="12"/>
      <c r="AF23" s="12"/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11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10" priority="13" operator="greaterThan">
      <formula>0</formula>
    </cfRule>
  </conditionalFormatting>
  <conditionalFormatting sqref="F22">
    <cfRule type="cellIs" dxfId="109" priority="12" operator="greaterThan">
      <formula>0</formula>
    </cfRule>
  </conditionalFormatting>
  <conditionalFormatting sqref="L22 O22 R22 U22 X22 AA22 AD22 AG22">
    <cfRule type="cellIs" dxfId="108" priority="11" operator="greaterThan">
      <formula>0</formula>
    </cfRule>
  </conditionalFormatting>
  <conditionalFormatting sqref="F23">
    <cfRule type="cellIs" dxfId="107" priority="10" operator="greaterThan">
      <formula>0</formula>
    </cfRule>
  </conditionalFormatting>
  <conditionalFormatting sqref="L23 O23 R23 U23 X23 AA23 AD23 AG23">
    <cfRule type="cellIs" dxfId="106" priority="9" operator="greaterThan">
      <formula>0</formula>
    </cfRule>
  </conditionalFormatting>
  <conditionalFormatting sqref="F24">
    <cfRule type="cellIs" dxfId="105" priority="8" operator="greaterThan">
      <formula>0</formula>
    </cfRule>
  </conditionalFormatting>
  <conditionalFormatting sqref="I24 L24 O24 R24 U24 X24 AA24 AD24 AG24">
    <cfRule type="cellIs" dxfId="104" priority="7" operator="greaterThan">
      <formula>0</formula>
    </cfRule>
  </conditionalFormatting>
  <conditionalFormatting sqref="F9">
    <cfRule type="cellIs" dxfId="103" priority="6" operator="greaterThan">
      <formula>0</formula>
    </cfRule>
  </conditionalFormatting>
  <conditionalFormatting sqref="I9 L9 O9 R9 U9 X9 AA9 AD9 AG9">
    <cfRule type="cellIs" dxfId="102" priority="5" operator="greaterThan">
      <formula>0</formula>
    </cfRule>
  </conditionalFormatting>
  <conditionalFormatting sqref="F19">
    <cfRule type="cellIs" dxfId="101" priority="4" operator="greaterThan">
      <formula>0</formula>
    </cfRule>
  </conditionalFormatting>
  <conditionalFormatting sqref="L19 O19 R19 U19 X19 AA19 AD19 AG19">
    <cfRule type="cellIs" dxfId="100" priority="3" operator="greaterThan">
      <formula>0</formula>
    </cfRule>
  </conditionalFormatting>
  <conditionalFormatting sqref="F21">
    <cfRule type="cellIs" dxfId="99" priority="2" operator="greaterThan">
      <formula>0</formula>
    </cfRule>
  </conditionalFormatting>
  <conditionalFormatting sqref="L21 O21 R21 U21 X21 AA21 AD21 AG21">
    <cfRule type="cellIs" dxfId="9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E30" sqref="E30"/>
    </sheetView>
  </sheetViews>
  <sheetFormatPr defaultColWidth="9.140625" defaultRowHeight="15" x14ac:dyDescent="0.25"/>
  <cols>
    <col min="1" max="1" width="6.42578125" style="4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5</v>
      </c>
      <c r="F2" s="22">
        <v>1</v>
      </c>
      <c r="H2" s="28" t="s">
        <v>64</v>
      </c>
      <c r="I2" s="23">
        <v>1</v>
      </c>
      <c r="K2" s="28" t="s">
        <v>6</v>
      </c>
      <c r="L2" s="23">
        <v>3</v>
      </c>
      <c r="N2" s="28" t="s">
        <v>2</v>
      </c>
      <c r="O2" s="23">
        <v>0</v>
      </c>
      <c r="Q2" s="28" t="s">
        <v>0</v>
      </c>
      <c r="R2" s="23">
        <v>2</v>
      </c>
      <c r="T2" s="28" t="s">
        <v>3</v>
      </c>
      <c r="U2" s="23">
        <v>3</v>
      </c>
      <c r="W2" s="28" t="s">
        <v>10</v>
      </c>
      <c r="X2" s="23">
        <v>0</v>
      </c>
      <c r="Z2" s="28" t="s">
        <v>13</v>
      </c>
      <c r="AA2" s="23">
        <v>1</v>
      </c>
      <c r="AC2" s="28" t="s">
        <v>15</v>
      </c>
      <c r="AD2" s="23">
        <v>3</v>
      </c>
      <c r="AF2" s="28"/>
      <c r="AG2" s="20"/>
    </row>
    <row r="3" spans="1:56" ht="18.75" customHeight="1" x14ac:dyDescent="0.3">
      <c r="A3" s="30"/>
      <c r="B3" s="30"/>
      <c r="C3" s="47" t="s">
        <v>126</v>
      </c>
      <c r="D3" s="4"/>
      <c r="E3" s="27" t="s">
        <v>14</v>
      </c>
      <c r="F3" s="22">
        <v>0</v>
      </c>
      <c r="H3" s="28" t="s">
        <v>4</v>
      </c>
      <c r="I3" s="23">
        <v>1</v>
      </c>
      <c r="K3" s="28" t="s">
        <v>9</v>
      </c>
      <c r="L3" s="23">
        <v>0</v>
      </c>
      <c r="N3" s="28" t="s">
        <v>1</v>
      </c>
      <c r="O3" s="23">
        <v>1</v>
      </c>
      <c r="Q3" s="28" t="s">
        <v>17</v>
      </c>
      <c r="R3" s="23">
        <v>2</v>
      </c>
      <c r="T3" s="28" t="s">
        <v>16</v>
      </c>
      <c r="U3" s="23">
        <v>0</v>
      </c>
      <c r="W3" s="28" t="s">
        <v>12</v>
      </c>
      <c r="X3" s="23">
        <v>1</v>
      </c>
      <c r="Z3" s="28" t="s">
        <v>8</v>
      </c>
      <c r="AA3" s="23">
        <v>1</v>
      </c>
      <c r="AC3" s="28" t="s">
        <v>18</v>
      </c>
      <c r="AD3" s="23">
        <v>2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5</v>
      </c>
      <c r="F4" s="10"/>
      <c r="G4" s="10"/>
      <c r="H4" s="10" t="s">
        <v>60</v>
      </c>
      <c r="I4" s="10"/>
      <c r="J4" s="10"/>
      <c r="K4" s="10" t="s">
        <v>6</v>
      </c>
      <c r="L4" s="10"/>
      <c r="M4" s="10"/>
      <c r="N4" s="10" t="s">
        <v>1</v>
      </c>
      <c r="O4" s="10"/>
      <c r="P4" s="10"/>
      <c r="Q4" s="10" t="s">
        <v>60</v>
      </c>
      <c r="R4" s="10"/>
      <c r="S4" s="10"/>
      <c r="T4" s="10" t="s">
        <v>3</v>
      </c>
      <c r="U4" s="10"/>
      <c r="V4" s="10"/>
      <c r="W4" s="10" t="s">
        <v>12</v>
      </c>
      <c r="X4" s="10"/>
      <c r="Y4" s="10"/>
      <c r="Z4" s="10" t="s">
        <v>60</v>
      </c>
      <c r="AA4" s="10"/>
      <c r="AB4" s="10"/>
      <c r="AC4" s="10" t="s">
        <v>15</v>
      </c>
      <c r="AD4" s="10"/>
      <c r="AE4" s="10"/>
      <c r="AF4" s="10" t="s">
        <v>125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41"/>
      <c r="AZ5" s="97"/>
      <c r="BA5" s="97"/>
      <c r="BB5" s="97"/>
      <c r="BC5" s="97"/>
      <c r="BD5" s="97"/>
    </row>
    <row r="6" spans="1:56" ht="20.25" x14ac:dyDescent="0.25">
      <c r="A6" s="50" t="s">
        <v>69</v>
      </c>
      <c r="B6" s="45" t="s">
        <v>65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0</v>
      </c>
      <c r="P6" s="12"/>
      <c r="Q6" s="12" t="s">
        <v>0</v>
      </c>
      <c r="R6" s="12">
        <f t="shared" ref="R6:R23" si="5">IF($Q$4=Q6,1,0)</f>
        <v>0</v>
      </c>
      <c r="S6" s="12"/>
      <c r="T6" s="12" t="s">
        <v>3</v>
      </c>
      <c r="U6" s="12">
        <f t="shared" ref="U6:U23" si="6">IF($T$4=T6,1,0)</f>
        <v>1</v>
      </c>
      <c r="V6" s="12"/>
      <c r="W6" s="12" t="s">
        <v>10</v>
      </c>
      <c r="X6" s="12">
        <f t="shared" ref="X6:X23" si="7">IF($W$4=W6,1,0)</f>
        <v>0</v>
      </c>
      <c r="Y6" s="12"/>
      <c r="Z6" s="12" t="s">
        <v>13</v>
      </c>
      <c r="AA6" s="12">
        <f t="shared" ref="AA6:AA23" si="8">IF($Z$4=Z6,1,0)</f>
        <v>0</v>
      </c>
      <c r="AB6" s="12"/>
      <c r="AC6" s="12" t="s">
        <v>15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29" t="s">
        <v>70</v>
      </c>
      <c r="B7" s="24" t="s">
        <v>61</v>
      </c>
      <c r="C7" s="21">
        <f t="shared" si="0"/>
        <v>4</v>
      </c>
      <c r="D7" s="15"/>
      <c r="E7" s="12" t="s">
        <v>14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6</v>
      </c>
      <c r="L7" s="12">
        <f t="shared" si="3"/>
        <v>1</v>
      </c>
      <c r="M7" s="12"/>
      <c r="N7" s="12" t="s">
        <v>60</v>
      </c>
      <c r="O7" s="12">
        <f t="shared" si="4"/>
        <v>0</v>
      </c>
      <c r="P7" s="12"/>
      <c r="Q7" s="12" t="s">
        <v>60</v>
      </c>
      <c r="R7" s="12">
        <f t="shared" si="5"/>
        <v>1</v>
      </c>
      <c r="S7" s="12"/>
      <c r="T7" s="12" t="s">
        <v>3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/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29" t="s">
        <v>71</v>
      </c>
      <c r="B8" s="24" t="s">
        <v>44</v>
      </c>
      <c r="C8" s="21">
        <f t="shared" si="0"/>
        <v>4</v>
      </c>
      <c r="D8" s="15"/>
      <c r="E8" s="12" t="s">
        <v>14</v>
      </c>
      <c r="F8" s="12">
        <f t="shared" si="1"/>
        <v>0</v>
      </c>
      <c r="G8" s="12"/>
      <c r="H8" s="12" t="s">
        <v>60</v>
      </c>
      <c r="I8" s="12">
        <f t="shared" si="2"/>
        <v>1</v>
      </c>
      <c r="J8" s="12"/>
      <c r="K8" s="12" t="s">
        <v>6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0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10</v>
      </c>
      <c r="X8" s="12">
        <f t="shared" si="7"/>
        <v>0</v>
      </c>
      <c r="Y8" s="12"/>
      <c r="Z8" s="12" t="s">
        <v>60</v>
      </c>
      <c r="AA8" s="12">
        <f t="shared" si="8"/>
        <v>1</v>
      </c>
      <c r="AB8" s="12"/>
      <c r="AC8" s="12" t="s">
        <v>15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28</v>
      </c>
      <c r="C9" s="21">
        <f t="shared" si="0"/>
        <v>4</v>
      </c>
      <c r="D9" s="15"/>
      <c r="E9" s="12" t="s">
        <v>14</v>
      </c>
      <c r="F9" s="12">
        <f t="shared" si="1"/>
        <v>0</v>
      </c>
      <c r="G9" s="12"/>
      <c r="H9" s="12" t="s">
        <v>60</v>
      </c>
      <c r="I9" s="12">
        <f t="shared" si="2"/>
        <v>1</v>
      </c>
      <c r="J9" s="12"/>
      <c r="K9" s="12" t="s">
        <v>6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0</v>
      </c>
      <c r="R9" s="12">
        <f t="shared" si="5"/>
        <v>0</v>
      </c>
      <c r="S9" s="12"/>
      <c r="T9" s="12" t="s">
        <v>3</v>
      </c>
      <c r="U9" s="12">
        <f t="shared" si="6"/>
        <v>1</v>
      </c>
      <c r="V9" s="12"/>
      <c r="W9" s="12" t="s">
        <v>10</v>
      </c>
      <c r="X9" s="12">
        <f t="shared" si="7"/>
        <v>0</v>
      </c>
      <c r="Y9" s="12"/>
      <c r="Z9" s="12" t="s">
        <v>60</v>
      </c>
      <c r="AA9" s="12">
        <f t="shared" si="8"/>
        <v>1</v>
      </c>
      <c r="AB9" s="12"/>
      <c r="AC9" s="12" t="s">
        <v>60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3</v>
      </c>
      <c r="D10" s="15"/>
      <c r="E10" s="12" t="s">
        <v>14</v>
      </c>
      <c r="F10" s="12">
        <f t="shared" si="1"/>
        <v>0</v>
      </c>
      <c r="G10" s="12"/>
      <c r="H10" s="12" t="s">
        <v>4</v>
      </c>
      <c r="I10" s="12">
        <f t="shared" si="2"/>
        <v>0</v>
      </c>
      <c r="J10" s="12"/>
      <c r="K10" s="12" t="s">
        <v>6</v>
      </c>
      <c r="L10" s="12">
        <f t="shared" si="3"/>
        <v>1</v>
      </c>
      <c r="M10" s="12"/>
      <c r="N10" s="12" t="s">
        <v>2</v>
      </c>
      <c r="O10" s="12">
        <f t="shared" si="4"/>
        <v>0</v>
      </c>
      <c r="P10" s="12"/>
      <c r="Q10" s="12" t="s">
        <v>0</v>
      </c>
      <c r="R10" s="12">
        <f t="shared" si="5"/>
        <v>0</v>
      </c>
      <c r="S10" s="12"/>
      <c r="T10" s="12" t="s">
        <v>3</v>
      </c>
      <c r="U10" s="12">
        <f t="shared" si="6"/>
        <v>1</v>
      </c>
      <c r="V10" s="12"/>
      <c r="W10" s="12" t="s">
        <v>10</v>
      </c>
      <c r="X10" s="12">
        <f t="shared" si="7"/>
        <v>0</v>
      </c>
      <c r="Y10" s="12"/>
      <c r="Z10" s="12" t="s">
        <v>13</v>
      </c>
      <c r="AA10" s="12">
        <f t="shared" si="8"/>
        <v>0</v>
      </c>
      <c r="AB10" s="12"/>
      <c r="AC10" s="12" t="s">
        <v>15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3</v>
      </c>
      <c r="D11" s="15"/>
      <c r="E11" s="12" t="s">
        <v>14</v>
      </c>
      <c r="F11" s="12">
        <f t="shared" si="1"/>
        <v>0</v>
      </c>
      <c r="G11" s="12"/>
      <c r="H11" s="12" t="s">
        <v>64</v>
      </c>
      <c r="I11" s="12">
        <f t="shared" si="2"/>
        <v>0</v>
      </c>
      <c r="J11" s="12"/>
      <c r="K11" s="12" t="s">
        <v>6</v>
      </c>
      <c r="L11" s="12">
        <f t="shared" si="3"/>
        <v>1</v>
      </c>
      <c r="M11" s="12"/>
      <c r="N11" s="12" t="s">
        <v>2</v>
      </c>
      <c r="O11" s="12">
        <f t="shared" si="4"/>
        <v>0</v>
      </c>
      <c r="P11" s="12"/>
      <c r="Q11" s="12" t="s">
        <v>0</v>
      </c>
      <c r="R11" s="12">
        <f t="shared" si="5"/>
        <v>0</v>
      </c>
      <c r="S11" s="12"/>
      <c r="T11" s="12" t="s">
        <v>3</v>
      </c>
      <c r="U11" s="12">
        <f t="shared" si="6"/>
        <v>1</v>
      </c>
      <c r="V11" s="12"/>
      <c r="W11" s="12" t="s">
        <v>10</v>
      </c>
      <c r="X11" s="12">
        <f t="shared" si="7"/>
        <v>0</v>
      </c>
      <c r="Y11" s="12"/>
      <c r="Z11" s="12" t="s">
        <v>13</v>
      </c>
      <c r="AA11" s="12">
        <f t="shared" si="8"/>
        <v>0</v>
      </c>
      <c r="AB11" s="12"/>
      <c r="AC11" s="12" t="s">
        <v>15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42</v>
      </c>
      <c r="C12" s="21">
        <f t="shared" si="0"/>
        <v>3</v>
      </c>
      <c r="D12" s="15"/>
      <c r="E12" s="12" t="s">
        <v>14</v>
      </c>
      <c r="F12" s="12">
        <f t="shared" si="1"/>
        <v>0</v>
      </c>
      <c r="G12" s="12"/>
      <c r="H12" s="12" t="s">
        <v>64</v>
      </c>
      <c r="I12" s="12">
        <f t="shared" si="2"/>
        <v>0</v>
      </c>
      <c r="J12" s="12"/>
      <c r="K12" s="12" t="s">
        <v>6</v>
      </c>
      <c r="L12" s="12">
        <f t="shared" si="3"/>
        <v>1</v>
      </c>
      <c r="M12" s="12"/>
      <c r="N12" s="12" t="s">
        <v>2</v>
      </c>
      <c r="O12" s="12">
        <f t="shared" si="4"/>
        <v>0</v>
      </c>
      <c r="P12" s="12"/>
      <c r="Q12" s="12" t="s">
        <v>0</v>
      </c>
      <c r="R12" s="12">
        <f t="shared" si="5"/>
        <v>0</v>
      </c>
      <c r="S12" s="12"/>
      <c r="T12" s="12" t="s">
        <v>3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13</v>
      </c>
      <c r="AA12" s="12">
        <f t="shared" si="8"/>
        <v>0</v>
      </c>
      <c r="AB12" s="12"/>
      <c r="AC12" s="12" t="s">
        <v>15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63</v>
      </c>
      <c r="C13" s="21">
        <f t="shared" si="0"/>
        <v>3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1</v>
      </c>
      <c r="J13" s="12"/>
      <c r="K13" s="12" t="s">
        <v>6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0</v>
      </c>
      <c r="R13" s="12">
        <f t="shared" si="5"/>
        <v>0</v>
      </c>
      <c r="S13" s="12"/>
      <c r="T13" s="12" t="s">
        <v>3</v>
      </c>
      <c r="U13" s="12">
        <f t="shared" si="6"/>
        <v>1</v>
      </c>
      <c r="V13" s="12"/>
      <c r="W13" s="12" t="s">
        <v>10</v>
      </c>
      <c r="X13" s="12">
        <f t="shared" si="7"/>
        <v>0</v>
      </c>
      <c r="Y13" s="12"/>
      <c r="Z13" s="12" t="s">
        <v>8</v>
      </c>
      <c r="AA13" s="12">
        <f t="shared" si="8"/>
        <v>0</v>
      </c>
      <c r="AB13" s="12"/>
      <c r="AC13" s="12" t="s">
        <v>60</v>
      </c>
      <c r="AD13" s="12">
        <f t="shared" si="9"/>
        <v>0</v>
      </c>
      <c r="AE13" s="12"/>
      <c r="AF13" s="12"/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24</v>
      </c>
      <c r="C14" s="21">
        <f t="shared" si="0"/>
        <v>3</v>
      </c>
      <c r="D14" s="15"/>
      <c r="E14" s="12" t="s">
        <v>14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6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0</v>
      </c>
      <c r="R14" s="12">
        <f t="shared" si="5"/>
        <v>0</v>
      </c>
      <c r="S14" s="12"/>
      <c r="T14" s="12" t="s">
        <v>3</v>
      </c>
      <c r="U14" s="12">
        <f t="shared" si="6"/>
        <v>1</v>
      </c>
      <c r="V14" s="12"/>
      <c r="W14" s="12" t="s">
        <v>12</v>
      </c>
      <c r="X14" s="12">
        <f t="shared" si="7"/>
        <v>1</v>
      </c>
      <c r="Y14" s="12"/>
      <c r="Z14" s="12" t="s">
        <v>13</v>
      </c>
      <c r="AA14" s="12">
        <f t="shared" si="8"/>
        <v>0</v>
      </c>
      <c r="AB14" s="12"/>
      <c r="AC14" s="12" t="s">
        <v>18</v>
      </c>
      <c r="AD14" s="12">
        <f t="shared" si="9"/>
        <v>0</v>
      </c>
      <c r="AE14" s="12"/>
      <c r="AF14" s="12"/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25</v>
      </c>
      <c r="C15" s="21">
        <f t="shared" si="0"/>
        <v>3</v>
      </c>
      <c r="D15" s="15"/>
      <c r="E15" s="12" t="s">
        <v>14</v>
      </c>
      <c r="F15" s="12">
        <f t="shared" si="1"/>
        <v>0</v>
      </c>
      <c r="G15" s="12"/>
      <c r="H15" s="12" t="s">
        <v>60</v>
      </c>
      <c r="I15" s="12">
        <f t="shared" si="2"/>
        <v>1</v>
      </c>
      <c r="J15" s="12"/>
      <c r="K15" s="12" t="s">
        <v>6</v>
      </c>
      <c r="L15" s="12">
        <f t="shared" si="3"/>
        <v>1</v>
      </c>
      <c r="M15" s="12"/>
      <c r="N15" s="12" t="s">
        <v>2</v>
      </c>
      <c r="O15" s="12">
        <f t="shared" si="4"/>
        <v>0</v>
      </c>
      <c r="P15" s="12"/>
      <c r="Q15" s="12" t="s">
        <v>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0</v>
      </c>
      <c r="Y15" s="12"/>
      <c r="Z15" s="12" t="s">
        <v>8</v>
      </c>
      <c r="AA15" s="12">
        <f t="shared" si="8"/>
        <v>0</v>
      </c>
      <c r="AB15" s="12"/>
      <c r="AC15" s="12" t="s">
        <v>15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26</v>
      </c>
      <c r="C16" s="21">
        <f t="shared" si="0"/>
        <v>3</v>
      </c>
      <c r="D16" s="15"/>
      <c r="E16" s="12" t="s">
        <v>14</v>
      </c>
      <c r="F16" s="12">
        <f t="shared" si="1"/>
        <v>0</v>
      </c>
      <c r="G16" s="12"/>
      <c r="H16" s="12" t="s">
        <v>4</v>
      </c>
      <c r="I16" s="12">
        <f t="shared" si="2"/>
        <v>0</v>
      </c>
      <c r="J16" s="12"/>
      <c r="K16" s="12" t="s">
        <v>6</v>
      </c>
      <c r="L16" s="12">
        <f t="shared" si="3"/>
        <v>1</v>
      </c>
      <c r="M16" s="12"/>
      <c r="N16" s="12" t="s">
        <v>2</v>
      </c>
      <c r="O16" s="12">
        <f t="shared" si="4"/>
        <v>0</v>
      </c>
      <c r="P16" s="12"/>
      <c r="Q16" s="12" t="s">
        <v>0</v>
      </c>
      <c r="R16" s="12">
        <f t="shared" si="5"/>
        <v>0</v>
      </c>
      <c r="S16" s="12"/>
      <c r="T16" s="12" t="s">
        <v>16</v>
      </c>
      <c r="U16" s="12">
        <f t="shared" si="6"/>
        <v>0</v>
      </c>
      <c r="V16" s="12"/>
      <c r="W16" s="12" t="s">
        <v>12</v>
      </c>
      <c r="X16" s="12">
        <f t="shared" si="7"/>
        <v>1</v>
      </c>
      <c r="Y16" s="12"/>
      <c r="Z16" s="12" t="s">
        <v>8</v>
      </c>
      <c r="AA16" s="12">
        <f t="shared" si="8"/>
        <v>0</v>
      </c>
      <c r="AB16" s="12"/>
      <c r="AC16" s="12" t="s">
        <v>15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62</v>
      </c>
      <c r="C17" s="21">
        <f t="shared" si="0"/>
        <v>2</v>
      </c>
      <c r="D17" s="15"/>
      <c r="E17" s="12" t="s">
        <v>14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6</v>
      </c>
      <c r="L17" s="12">
        <f t="shared" si="3"/>
        <v>1</v>
      </c>
      <c r="M17" s="12"/>
      <c r="N17" s="12" t="s">
        <v>2</v>
      </c>
      <c r="O17" s="12">
        <f t="shared" si="4"/>
        <v>0</v>
      </c>
      <c r="P17" s="12"/>
      <c r="Q17" s="12" t="s">
        <v>0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10</v>
      </c>
      <c r="X17" s="12">
        <f t="shared" si="7"/>
        <v>0</v>
      </c>
      <c r="Y17" s="12"/>
      <c r="Z17" s="12" t="s">
        <v>8</v>
      </c>
      <c r="AA17" s="12">
        <f t="shared" si="8"/>
        <v>0</v>
      </c>
      <c r="AB17" s="12"/>
      <c r="AC17" s="12" t="s">
        <v>15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21</v>
      </c>
      <c r="C18" s="21">
        <f t="shared" si="0"/>
        <v>2</v>
      </c>
      <c r="D18" s="15"/>
      <c r="E18" s="12" t="s">
        <v>14</v>
      </c>
      <c r="F18" s="12">
        <f t="shared" si="1"/>
        <v>0</v>
      </c>
      <c r="G18" s="12"/>
      <c r="H18" s="12" t="s">
        <v>64</v>
      </c>
      <c r="I18" s="12">
        <f t="shared" si="2"/>
        <v>0</v>
      </c>
      <c r="J18" s="12"/>
      <c r="K18" s="12" t="s">
        <v>6</v>
      </c>
      <c r="L18" s="12">
        <f t="shared" si="3"/>
        <v>1</v>
      </c>
      <c r="M18" s="12"/>
      <c r="N18" s="12" t="s">
        <v>2</v>
      </c>
      <c r="O18" s="12">
        <f t="shared" si="4"/>
        <v>0</v>
      </c>
      <c r="P18" s="12"/>
      <c r="Q18" s="12" t="s">
        <v>0</v>
      </c>
      <c r="R18" s="12">
        <f t="shared" si="5"/>
        <v>0</v>
      </c>
      <c r="S18" s="12"/>
      <c r="T18" s="12" t="s">
        <v>3</v>
      </c>
      <c r="U18" s="12">
        <f t="shared" si="6"/>
        <v>1</v>
      </c>
      <c r="V18" s="12"/>
      <c r="W18" s="12" t="s">
        <v>10</v>
      </c>
      <c r="X18" s="12">
        <f t="shared" si="7"/>
        <v>0</v>
      </c>
      <c r="Y18" s="12"/>
      <c r="Z18" s="12" t="s">
        <v>13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/>
      <c r="AG18" s="12">
        <f t="shared" si="10"/>
        <v>0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89</v>
      </c>
      <c r="C19" s="21">
        <f t="shared" si="0"/>
        <v>2</v>
      </c>
      <c r="D19" s="15"/>
      <c r="E19" s="12" t="s">
        <v>14</v>
      </c>
      <c r="F19" s="12">
        <f t="shared" si="1"/>
        <v>0</v>
      </c>
      <c r="G19" s="12"/>
      <c r="H19" s="12" t="s">
        <v>60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0</v>
      </c>
      <c r="R19" s="12">
        <f t="shared" si="5"/>
        <v>0</v>
      </c>
      <c r="S19" s="12"/>
      <c r="T19" s="12" t="s">
        <v>3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8</v>
      </c>
      <c r="AA19" s="12">
        <f t="shared" si="8"/>
        <v>0</v>
      </c>
      <c r="AB19" s="12"/>
      <c r="AC19" s="12" t="s">
        <v>18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1</v>
      </c>
      <c r="D20" s="15"/>
      <c r="E20" s="12" t="s">
        <v>60</v>
      </c>
      <c r="F20" s="12">
        <f t="shared" si="1"/>
        <v>0</v>
      </c>
      <c r="G20" s="12"/>
      <c r="H20" s="12" t="s">
        <v>64</v>
      </c>
      <c r="I20" s="12">
        <f t="shared" si="2"/>
        <v>0</v>
      </c>
      <c r="J20" s="12"/>
      <c r="K20" s="12" t="s">
        <v>6</v>
      </c>
      <c r="L20" s="12">
        <f t="shared" si="3"/>
        <v>1</v>
      </c>
      <c r="M20" s="12"/>
      <c r="N20" s="12" t="s">
        <v>2</v>
      </c>
      <c r="O20" s="12">
        <f t="shared" si="4"/>
        <v>0</v>
      </c>
      <c r="P20" s="12"/>
      <c r="Q20" s="12" t="s">
        <v>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10</v>
      </c>
      <c r="X20" s="12">
        <f t="shared" si="7"/>
        <v>0</v>
      </c>
      <c r="Y20" s="12"/>
      <c r="Z20" s="12" t="s">
        <v>13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14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6</v>
      </c>
      <c r="L21" s="12">
        <f t="shared" si="3"/>
        <v>1</v>
      </c>
      <c r="M21" s="12"/>
      <c r="N21" s="12" t="s">
        <v>2</v>
      </c>
      <c r="O21" s="12">
        <f t="shared" si="4"/>
        <v>0</v>
      </c>
      <c r="P21" s="12"/>
      <c r="Q21" s="12" t="s">
        <v>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10</v>
      </c>
      <c r="X21" s="12">
        <f t="shared" si="7"/>
        <v>0</v>
      </c>
      <c r="Y21" s="12"/>
      <c r="Z21" s="12" t="s">
        <v>8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0</v>
      </c>
      <c r="D22" s="15"/>
      <c r="E22" s="12" t="s">
        <v>14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60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13</v>
      </c>
      <c r="AA22" s="12">
        <f t="shared" si="8"/>
        <v>0</v>
      </c>
      <c r="AB22" s="12"/>
      <c r="AC22" s="12" t="s">
        <v>18</v>
      </c>
      <c r="AD22" s="12">
        <f t="shared" si="9"/>
        <v>0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23</v>
      </c>
      <c r="C23" s="21">
        <f t="shared" si="0"/>
        <v>0</v>
      </c>
      <c r="D23" s="15"/>
      <c r="E23" s="12" t="s">
        <v>14</v>
      </c>
      <c r="F23" s="12">
        <f t="shared" si="1"/>
        <v>0</v>
      </c>
      <c r="G23" s="12"/>
      <c r="H23" s="12" t="s">
        <v>64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2</v>
      </c>
      <c r="O23" s="12">
        <f t="shared" si="4"/>
        <v>0</v>
      </c>
      <c r="P23" s="12"/>
      <c r="Q23" s="12" t="s">
        <v>0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10</v>
      </c>
      <c r="X23" s="12">
        <f t="shared" si="7"/>
        <v>0</v>
      </c>
      <c r="Y23" s="12"/>
      <c r="Z23" s="12" t="s">
        <v>13</v>
      </c>
      <c r="AA23" s="12">
        <f t="shared" si="8"/>
        <v>0</v>
      </c>
      <c r="AB23" s="12"/>
      <c r="AC23" s="12" t="s">
        <v>18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7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74" priority="13" operator="greaterThan">
      <formula>0</formula>
    </cfRule>
  </conditionalFormatting>
  <conditionalFormatting sqref="F22">
    <cfRule type="cellIs" dxfId="473" priority="12" operator="greaterThan">
      <formula>0</formula>
    </cfRule>
  </conditionalFormatting>
  <conditionalFormatting sqref="L22 O22 R22 U22 X22 AA22 AD22 AG22">
    <cfRule type="cellIs" dxfId="472" priority="11" operator="greaterThan">
      <formula>0</formula>
    </cfRule>
  </conditionalFormatting>
  <conditionalFormatting sqref="F23">
    <cfRule type="cellIs" dxfId="471" priority="10" operator="greaterThan">
      <formula>0</formula>
    </cfRule>
  </conditionalFormatting>
  <conditionalFormatting sqref="L23 O23 R23 U23 X23 AA23 AD23 AG23">
    <cfRule type="cellIs" dxfId="470" priority="9" operator="greaterThan">
      <formula>0</formula>
    </cfRule>
  </conditionalFormatting>
  <conditionalFormatting sqref="F24">
    <cfRule type="cellIs" dxfId="469" priority="8" operator="greaterThan">
      <formula>0</formula>
    </cfRule>
  </conditionalFormatting>
  <conditionalFormatting sqref="I24 L24 O24 R24 U24 X24 AA24 AD24 AG24">
    <cfRule type="cellIs" dxfId="468" priority="7" operator="greaterThan">
      <formula>0</formula>
    </cfRule>
  </conditionalFormatting>
  <conditionalFormatting sqref="F9">
    <cfRule type="cellIs" dxfId="467" priority="6" operator="greaterThan">
      <formula>0</formula>
    </cfRule>
  </conditionalFormatting>
  <conditionalFormatting sqref="I9 L9 O9 R9 U9 X9 AA9 AD9 AG9">
    <cfRule type="cellIs" dxfId="466" priority="5" operator="greaterThan">
      <formula>0</formula>
    </cfRule>
  </conditionalFormatting>
  <conditionalFormatting sqref="F19">
    <cfRule type="cellIs" dxfId="465" priority="4" operator="greaterThan">
      <formula>0</formula>
    </cfRule>
  </conditionalFormatting>
  <conditionalFormatting sqref="L19 O19 R19 U19 X19 AA19 AD19 AG19">
    <cfRule type="cellIs" dxfId="464" priority="3" operator="greaterThan">
      <formula>0</formula>
    </cfRule>
  </conditionalFormatting>
  <conditionalFormatting sqref="F21">
    <cfRule type="cellIs" dxfId="463" priority="2" operator="greaterThan">
      <formula>0</formula>
    </cfRule>
  </conditionalFormatting>
  <conditionalFormatting sqref="L21 O21 R21 U21 X21 AA21 AD21 AG21">
    <cfRule type="cellIs" dxfId="46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Normal="100" workbookViewId="0">
      <selection activeCell="Z28" sqref="Z28"/>
    </sheetView>
  </sheetViews>
  <sheetFormatPr defaultColWidth="9.140625" defaultRowHeight="15" x14ac:dyDescent="0.25"/>
  <cols>
    <col min="1" max="1" width="6.42578125" style="84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10</v>
      </c>
      <c r="F2" s="22">
        <v>2</v>
      </c>
      <c r="H2" s="28" t="s">
        <v>64</v>
      </c>
      <c r="I2" s="23">
        <v>2</v>
      </c>
      <c r="K2" s="28" t="s">
        <v>7</v>
      </c>
      <c r="L2" s="23">
        <v>1</v>
      </c>
      <c r="N2" s="28" t="s">
        <v>13</v>
      </c>
      <c r="O2" s="23">
        <v>3</v>
      </c>
      <c r="Q2" s="28" t="s">
        <v>5</v>
      </c>
      <c r="R2" s="23">
        <v>1</v>
      </c>
      <c r="T2" s="28" t="s">
        <v>14</v>
      </c>
      <c r="U2" s="23">
        <v>0</v>
      </c>
      <c r="W2" s="28" t="s">
        <v>3</v>
      </c>
      <c r="X2" s="23">
        <v>1</v>
      </c>
      <c r="Z2" s="28" t="s">
        <v>6</v>
      </c>
      <c r="AA2" s="23">
        <v>4</v>
      </c>
      <c r="AC2" s="28" t="s">
        <v>16</v>
      </c>
      <c r="AD2" s="23">
        <v>1</v>
      </c>
      <c r="AF2" s="28" t="s">
        <v>15</v>
      </c>
      <c r="AG2" s="20">
        <v>1</v>
      </c>
    </row>
    <row r="3" spans="1:34" ht="18.75" customHeight="1" x14ac:dyDescent="0.3">
      <c r="A3" s="30"/>
      <c r="B3" s="30"/>
      <c r="C3" s="47" t="s">
        <v>154</v>
      </c>
      <c r="D3" s="4"/>
      <c r="E3" s="27" t="s">
        <v>9</v>
      </c>
      <c r="F3" s="22">
        <v>2</v>
      </c>
      <c r="H3" s="28" t="s">
        <v>12</v>
      </c>
      <c r="I3" s="23">
        <v>1</v>
      </c>
      <c r="K3" s="28" t="s">
        <v>18</v>
      </c>
      <c r="L3" s="23">
        <v>1</v>
      </c>
      <c r="N3" s="28" t="s">
        <v>2</v>
      </c>
      <c r="O3" s="23">
        <v>2</v>
      </c>
      <c r="Q3" s="28" t="s">
        <v>11</v>
      </c>
      <c r="R3" s="23">
        <v>1</v>
      </c>
      <c r="T3" s="28" t="s">
        <v>1</v>
      </c>
      <c r="U3" s="23">
        <v>0</v>
      </c>
      <c r="W3" s="28" t="s">
        <v>0</v>
      </c>
      <c r="X3" s="23">
        <v>2</v>
      </c>
      <c r="Z3" s="28" t="s">
        <v>17</v>
      </c>
      <c r="AA3" s="23">
        <v>0</v>
      </c>
      <c r="AC3" s="28" t="s">
        <v>4</v>
      </c>
      <c r="AD3" s="23">
        <v>2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13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0</v>
      </c>
      <c r="X4" s="10"/>
      <c r="Y4" s="10"/>
      <c r="Z4" s="10" t="s">
        <v>6</v>
      </c>
      <c r="AA4" s="10"/>
      <c r="AB4" s="10"/>
      <c r="AC4" s="10" t="s">
        <v>4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7</v>
      </c>
      <c r="L6" s="12">
        <f t="shared" ref="L6:L23" si="3">IF($K$4=K6,1,0)</f>
        <v>0</v>
      </c>
      <c r="M6" s="12"/>
      <c r="N6" s="52" t="s">
        <v>13</v>
      </c>
      <c r="O6" s="12">
        <f t="shared" ref="O6:O23" si="4">IF($N$4=N6,1,0)</f>
        <v>1</v>
      </c>
      <c r="P6" s="12"/>
      <c r="Q6" s="12" t="s">
        <v>60</v>
      </c>
      <c r="R6" s="12">
        <f t="shared" ref="R6:R23" si="5">IF($Q$4=Q6,1,0)</f>
        <v>1</v>
      </c>
      <c r="S6" s="12"/>
      <c r="T6" s="12" t="s">
        <v>14</v>
      </c>
      <c r="U6" s="12">
        <f t="shared" ref="U6:U23" si="6">IF($T$4=T6,1,0)</f>
        <v>0</v>
      </c>
      <c r="V6" s="12"/>
      <c r="W6" s="12" t="s">
        <v>0</v>
      </c>
      <c r="X6" s="12">
        <f t="shared" ref="X6:X23" si="7">IF($W$4=W6,1,0)</f>
        <v>1</v>
      </c>
      <c r="Y6" s="12"/>
      <c r="Z6" s="12" t="s">
        <v>6</v>
      </c>
      <c r="AA6" s="12">
        <f t="shared" ref="AA6:AA23" si="8">IF($Z$4=Z6,1,0)</f>
        <v>1</v>
      </c>
      <c r="AB6" s="12"/>
      <c r="AC6" s="12" t="s">
        <v>4</v>
      </c>
      <c r="AD6" s="12">
        <f t="shared" ref="AD6:AD23" si="9">IF($AC$4=AC6,1,0)</f>
        <v>1</v>
      </c>
      <c r="AE6" s="12"/>
      <c r="AF6" s="12" t="s">
        <v>15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44</v>
      </c>
      <c r="C7" s="46">
        <f t="shared" si="0"/>
        <v>6</v>
      </c>
      <c r="D7" s="15"/>
      <c r="E7" s="12" t="s">
        <v>60</v>
      </c>
      <c r="F7" s="12">
        <f t="shared" si="1"/>
        <v>1</v>
      </c>
      <c r="G7" s="12"/>
      <c r="H7" s="12" t="s">
        <v>64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2</v>
      </c>
      <c r="O7" s="12">
        <f t="shared" si="4"/>
        <v>0</v>
      </c>
      <c r="P7" s="12"/>
      <c r="Q7" s="12" t="s">
        <v>11</v>
      </c>
      <c r="R7" s="12">
        <f t="shared" si="5"/>
        <v>0</v>
      </c>
      <c r="S7" s="12"/>
      <c r="T7" s="12" t="s">
        <v>14</v>
      </c>
      <c r="U7" s="12">
        <f t="shared" si="6"/>
        <v>0</v>
      </c>
      <c r="V7" s="12"/>
      <c r="W7" s="12" t="s">
        <v>60</v>
      </c>
      <c r="X7" s="12">
        <f t="shared" si="7"/>
        <v>0</v>
      </c>
      <c r="Y7" s="12"/>
      <c r="Z7" s="12" t="s">
        <v>6</v>
      </c>
      <c r="AA7" s="12">
        <f t="shared" si="8"/>
        <v>1</v>
      </c>
      <c r="AB7" s="12"/>
      <c r="AC7" s="12" t="s">
        <v>4</v>
      </c>
      <c r="AD7" s="12">
        <f t="shared" si="9"/>
        <v>1</v>
      </c>
      <c r="AE7" s="12"/>
      <c r="AF7" s="12" t="s">
        <v>8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64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2</v>
      </c>
      <c r="O8" s="12">
        <f t="shared" si="4"/>
        <v>0</v>
      </c>
      <c r="P8" s="12"/>
      <c r="Q8" s="12" t="s">
        <v>11</v>
      </c>
      <c r="R8" s="12">
        <f t="shared" si="5"/>
        <v>0</v>
      </c>
      <c r="S8" s="12"/>
      <c r="T8" s="12" t="s">
        <v>14</v>
      </c>
      <c r="U8" s="12">
        <f t="shared" si="6"/>
        <v>0</v>
      </c>
      <c r="V8" s="12"/>
      <c r="W8" s="12" t="s">
        <v>60</v>
      </c>
      <c r="X8" s="12">
        <f t="shared" si="7"/>
        <v>0</v>
      </c>
      <c r="Y8" s="12"/>
      <c r="Z8" s="12" t="s">
        <v>6</v>
      </c>
      <c r="AA8" s="12">
        <f t="shared" si="8"/>
        <v>1</v>
      </c>
      <c r="AB8" s="12"/>
      <c r="AC8" s="12" t="s">
        <v>4</v>
      </c>
      <c r="AD8" s="12">
        <f t="shared" si="9"/>
        <v>1</v>
      </c>
      <c r="AE8" s="12"/>
      <c r="AF8" s="12" t="s">
        <v>8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27</v>
      </c>
      <c r="C9" s="66">
        <f t="shared" si="0"/>
        <v>5</v>
      </c>
      <c r="D9" s="15"/>
      <c r="E9" s="12" t="s">
        <v>9</v>
      </c>
      <c r="F9" s="12">
        <f t="shared" si="1"/>
        <v>0</v>
      </c>
      <c r="G9" s="12"/>
      <c r="H9" s="12" t="s">
        <v>64</v>
      </c>
      <c r="I9" s="12">
        <f t="shared" si="2"/>
        <v>1</v>
      </c>
      <c r="J9" s="12"/>
      <c r="K9" s="12" t="s">
        <v>60</v>
      </c>
      <c r="L9" s="12">
        <f t="shared" si="3"/>
        <v>1</v>
      </c>
      <c r="M9" s="12"/>
      <c r="N9" s="12" t="s">
        <v>2</v>
      </c>
      <c r="O9" s="12">
        <f t="shared" si="4"/>
        <v>0</v>
      </c>
      <c r="P9" s="12"/>
      <c r="Q9" s="12" t="s">
        <v>5</v>
      </c>
      <c r="R9" s="12">
        <f t="shared" si="5"/>
        <v>0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0</v>
      </c>
      <c r="Y9" s="12"/>
      <c r="Z9" s="12" t="s">
        <v>6</v>
      </c>
      <c r="AA9" s="12">
        <f t="shared" si="8"/>
        <v>1</v>
      </c>
      <c r="AB9" s="12"/>
      <c r="AC9" s="12" t="s">
        <v>16</v>
      </c>
      <c r="AD9" s="12">
        <f t="shared" si="9"/>
        <v>0</v>
      </c>
      <c r="AE9" s="12"/>
      <c r="AF9" s="12" t="s">
        <v>8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89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64</v>
      </c>
      <c r="I10" s="12">
        <f t="shared" si="2"/>
        <v>1</v>
      </c>
      <c r="J10" s="12"/>
      <c r="K10" s="12" t="s">
        <v>7</v>
      </c>
      <c r="L10" s="12">
        <f t="shared" si="3"/>
        <v>0</v>
      </c>
      <c r="M10" s="12"/>
      <c r="N10" s="12" t="s">
        <v>2</v>
      </c>
      <c r="O10" s="12">
        <f t="shared" si="4"/>
        <v>0</v>
      </c>
      <c r="P10" s="12"/>
      <c r="Q10" s="12" t="s">
        <v>5</v>
      </c>
      <c r="R10" s="12">
        <f t="shared" si="5"/>
        <v>0</v>
      </c>
      <c r="S10" s="12"/>
      <c r="T10" s="12" t="s">
        <v>14</v>
      </c>
      <c r="U10" s="12">
        <f t="shared" si="6"/>
        <v>0</v>
      </c>
      <c r="V10" s="12"/>
      <c r="W10" s="12" t="s">
        <v>0</v>
      </c>
      <c r="X10" s="12">
        <f t="shared" si="7"/>
        <v>1</v>
      </c>
      <c r="Y10" s="12"/>
      <c r="Z10" s="12" t="s">
        <v>6</v>
      </c>
      <c r="AA10" s="12">
        <f t="shared" si="8"/>
        <v>1</v>
      </c>
      <c r="AB10" s="12"/>
      <c r="AC10" s="12" t="s">
        <v>4</v>
      </c>
      <c r="AD10" s="12">
        <f t="shared" si="9"/>
        <v>1</v>
      </c>
      <c r="AE10" s="12"/>
      <c r="AF10" s="12" t="s">
        <v>8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66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64</v>
      </c>
      <c r="I11" s="12">
        <f t="shared" si="2"/>
        <v>1</v>
      </c>
      <c r="J11" s="12"/>
      <c r="K11" s="12" t="s">
        <v>7</v>
      </c>
      <c r="L11" s="12">
        <f t="shared" si="3"/>
        <v>0</v>
      </c>
      <c r="M11" s="12"/>
      <c r="N11" s="12" t="s">
        <v>60</v>
      </c>
      <c r="O11" s="12">
        <f t="shared" si="4"/>
        <v>0</v>
      </c>
      <c r="P11" s="12"/>
      <c r="Q11" s="12" t="s">
        <v>60</v>
      </c>
      <c r="R11" s="12">
        <f t="shared" si="5"/>
        <v>1</v>
      </c>
      <c r="S11" s="12"/>
      <c r="T11" s="12" t="s">
        <v>14</v>
      </c>
      <c r="U11" s="12">
        <f t="shared" si="6"/>
        <v>0</v>
      </c>
      <c r="V11" s="12"/>
      <c r="W11" s="12" t="s">
        <v>0</v>
      </c>
      <c r="X11" s="12">
        <f t="shared" si="7"/>
        <v>1</v>
      </c>
      <c r="Y11" s="12"/>
      <c r="Z11" s="12" t="s">
        <v>6</v>
      </c>
      <c r="AA11" s="12">
        <f t="shared" si="8"/>
        <v>1</v>
      </c>
      <c r="AB11" s="12"/>
      <c r="AC11" s="12" t="s">
        <v>4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28</v>
      </c>
      <c r="C12" s="66">
        <f t="shared" si="0"/>
        <v>5</v>
      </c>
      <c r="D12" s="15"/>
      <c r="E12" s="12" t="s">
        <v>9</v>
      </c>
      <c r="F12" s="12">
        <f t="shared" si="1"/>
        <v>0</v>
      </c>
      <c r="G12" s="12"/>
      <c r="H12" s="12" t="s">
        <v>64</v>
      </c>
      <c r="I12" s="12">
        <f t="shared" si="2"/>
        <v>1</v>
      </c>
      <c r="J12" s="12"/>
      <c r="K12" s="12" t="s">
        <v>7</v>
      </c>
      <c r="L12" s="12">
        <f t="shared" si="3"/>
        <v>0</v>
      </c>
      <c r="M12" s="12"/>
      <c r="N12" s="12" t="s">
        <v>2</v>
      </c>
      <c r="O12" s="12">
        <f t="shared" si="4"/>
        <v>0</v>
      </c>
      <c r="P12" s="12"/>
      <c r="Q12" s="12" t="s">
        <v>5</v>
      </c>
      <c r="R12" s="12">
        <f t="shared" si="5"/>
        <v>0</v>
      </c>
      <c r="S12" s="12"/>
      <c r="T12" s="12" t="s">
        <v>14</v>
      </c>
      <c r="U12" s="12">
        <f t="shared" si="6"/>
        <v>0</v>
      </c>
      <c r="V12" s="12"/>
      <c r="W12" s="12" t="s">
        <v>0</v>
      </c>
      <c r="X12" s="12">
        <f t="shared" si="7"/>
        <v>1</v>
      </c>
      <c r="Y12" s="12"/>
      <c r="Z12" s="12" t="s">
        <v>6</v>
      </c>
      <c r="AA12" s="12">
        <f t="shared" si="8"/>
        <v>1</v>
      </c>
      <c r="AB12" s="12"/>
      <c r="AC12" s="12" t="s">
        <v>4</v>
      </c>
      <c r="AD12" s="12">
        <f t="shared" si="9"/>
        <v>1</v>
      </c>
      <c r="AE12" s="12"/>
      <c r="AF12" s="12" t="s">
        <v>8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26</v>
      </c>
      <c r="C13" s="66">
        <f t="shared" si="0"/>
        <v>5</v>
      </c>
      <c r="D13" s="15"/>
      <c r="E13" s="12" t="s">
        <v>9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18</v>
      </c>
      <c r="L13" s="12">
        <f t="shared" si="3"/>
        <v>0</v>
      </c>
      <c r="M13" s="12"/>
      <c r="N13" s="12" t="s">
        <v>2</v>
      </c>
      <c r="O13" s="12">
        <f t="shared" si="4"/>
        <v>0</v>
      </c>
      <c r="P13" s="12"/>
      <c r="Q13" s="12" t="s">
        <v>11</v>
      </c>
      <c r="R13" s="12">
        <f t="shared" si="5"/>
        <v>0</v>
      </c>
      <c r="S13" s="12"/>
      <c r="T13" s="12" t="s">
        <v>14</v>
      </c>
      <c r="U13" s="12">
        <f t="shared" si="6"/>
        <v>0</v>
      </c>
      <c r="V13" s="12"/>
      <c r="W13" s="12" t="s">
        <v>0</v>
      </c>
      <c r="X13" s="12">
        <f t="shared" si="7"/>
        <v>1</v>
      </c>
      <c r="Y13" s="12"/>
      <c r="Z13" s="12" t="s">
        <v>6</v>
      </c>
      <c r="AA13" s="12">
        <f t="shared" si="8"/>
        <v>1</v>
      </c>
      <c r="AB13" s="12"/>
      <c r="AC13" s="12" t="s">
        <v>4</v>
      </c>
      <c r="AD13" s="12">
        <f t="shared" si="9"/>
        <v>1</v>
      </c>
      <c r="AE13" s="12"/>
      <c r="AF13" s="12" t="s">
        <v>8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20</v>
      </c>
      <c r="C14" s="66">
        <f t="shared" si="0"/>
        <v>4</v>
      </c>
      <c r="D14" s="15"/>
      <c r="E14" s="12" t="s">
        <v>9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60</v>
      </c>
      <c r="L14" s="12">
        <f t="shared" si="3"/>
        <v>1</v>
      </c>
      <c r="M14" s="12"/>
      <c r="N14" s="12" t="s">
        <v>2</v>
      </c>
      <c r="O14" s="12">
        <f t="shared" si="4"/>
        <v>0</v>
      </c>
      <c r="P14" s="12"/>
      <c r="Q14" s="12" t="s">
        <v>5</v>
      </c>
      <c r="R14" s="12">
        <f t="shared" si="5"/>
        <v>0</v>
      </c>
      <c r="S14" s="12"/>
      <c r="T14" s="12" t="s">
        <v>14</v>
      </c>
      <c r="U14" s="12">
        <f t="shared" si="6"/>
        <v>0</v>
      </c>
      <c r="V14" s="12"/>
      <c r="W14" s="12" t="s">
        <v>3</v>
      </c>
      <c r="X14" s="12">
        <f t="shared" si="7"/>
        <v>0</v>
      </c>
      <c r="Y14" s="12"/>
      <c r="Z14" s="12" t="s">
        <v>6</v>
      </c>
      <c r="AA14" s="12">
        <f t="shared" si="8"/>
        <v>1</v>
      </c>
      <c r="AB14" s="12"/>
      <c r="AC14" s="12" t="s">
        <v>4</v>
      </c>
      <c r="AD14" s="12">
        <f t="shared" si="9"/>
        <v>1</v>
      </c>
      <c r="AE14" s="12"/>
      <c r="AF14" s="12" t="s">
        <v>15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43</v>
      </c>
      <c r="C15" s="66">
        <f t="shared" si="0"/>
        <v>4</v>
      </c>
      <c r="D15" s="15"/>
      <c r="E15" s="12" t="s">
        <v>9</v>
      </c>
      <c r="F15" s="12">
        <f t="shared" si="1"/>
        <v>0</v>
      </c>
      <c r="G15" s="12"/>
      <c r="H15" s="12" t="s">
        <v>64</v>
      </c>
      <c r="I15" s="12">
        <f t="shared" si="2"/>
        <v>1</v>
      </c>
      <c r="J15" s="12"/>
      <c r="K15" s="12" t="s">
        <v>7</v>
      </c>
      <c r="L15" s="12">
        <f t="shared" si="3"/>
        <v>0</v>
      </c>
      <c r="M15" s="12"/>
      <c r="N15" s="12" t="s">
        <v>2</v>
      </c>
      <c r="O15" s="12">
        <f t="shared" si="4"/>
        <v>0</v>
      </c>
      <c r="P15" s="12"/>
      <c r="Q15" s="12" t="s">
        <v>5</v>
      </c>
      <c r="R15" s="12">
        <f t="shared" si="5"/>
        <v>0</v>
      </c>
      <c r="S15" s="12"/>
      <c r="T15" s="12" t="s">
        <v>14</v>
      </c>
      <c r="U15" s="12">
        <f t="shared" si="6"/>
        <v>0</v>
      </c>
      <c r="V15" s="12"/>
      <c r="W15" s="12" t="s">
        <v>0</v>
      </c>
      <c r="X15" s="12">
        <f t="shared" si="7"/>
        <v>1</v>
      </c>
      <c r="Y15" s="12"/>
      <c r="Z15" s="12" t="s">
        <v>6</v>
      </c>
      <c r="AA15" s="12">
        <f t="shared" si="8"/>
        <v>1</v>
      </c>
      <c r="AB15" s="12"/>
      <c r="AC15" s="12" t="s">
        <v>4</v>
      </c>
      <c r="AD15" s="12">
        <f t="shared" si="9"/>
        <v>1</v>
      </c>
      <c r="AE15" s="12"/>
      <c r="AF15" s="12" t="s">
        <v>15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42</v>
      </c>
      <c r="C16" s="66">
        <f t="shared" si="0"/>
        <v>4</v>
      </c>
      <c r="D16" s="15"/>
      <c r="E16" s="12" t="s">
        <v>9</v>
      </c>
      <c r="F16" s="12">
        <f t="shared" si="1"/>
        <v>0</v>
      </c>
      <c r="G16" s="12"/>
      <c r="H16" s="12" t="s">
        <v>64</v>
      </c>
      <c r="I16" s="12">
        <f t="shared" si="2"/>
        <v>1</v>
      </c>
      <c r="J16" s="12"/>
      <c r="K16" s="12" t="s">
        <v>18</v>
      </c>
      <c r="L16" s="12">
        <f t="shared" si="3"/>
        <v>0</v>
      </c>
      <c r="M16" s="12"/>
      <c r="N16" s="12" t="s">
        <v>2</v>
      </c>
      <c r="O16" s="12">
        <f t="shared" si="4"/>
        <v>0</v>
      </c>
      <c r="P16" s="12"/>
      <c r="Q16" s="12" t="s">
        <v>11</v>
      </c>
      <c r="R16" s="12">
        <f t="shared" si="5"/>
        <v>0</v>
      </c>
      <c r="S16" s="12"/>
      <c r="T16" s="12" t="s">
        <v>14</v>
      </c>
      <c r="U16" s="12">
        <f t="shared" si="6"/>
        <v>0</v>
      </c>
      <c r="V16" s="12"/>
      <c r="W16" s="12" t="s">
        <v>0</v>
      </c>
      <c r="X16" s="12">
        <f t="shared" si="7"/>
        <v>1</v>
      </c>
      <c r="Y16" s="12"/>
      <c r="Z16" s="12" t="s">
        <v>6</v>
      </c>
      <c r="AA16" s="12">
        <f t="shared" si="8"/>
        <v>1</v>
      </c>
      <c r="AB16" s="12"/>
      <c r="AC16" s="12" t="s">
        <v>16</v>
      </c>
      <c r="AD16" s="12">
        <f t="shared" si="9"/>
        <v>0</v>
      </c>
      <c r="AE16" s="12"/>
      <c r="AF16" s="12" t="s">
        <v>8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22</v>
      </c>
      <c r="C17" s="66">
        <f t="shared" si="0"/>
        <v>4</v>
      </c>
      <c r="D17" s="15"/>
      <c r="E17" s="12" t="s">
        <v>9</v>
      </c>
      <c r="F17" s="12">
        <f t="shared" si="1"/>
        <v>0</v>
      </c>
      <c r="G17" s="12"/>
      <c r="H17" s="12" t="s">
        <v>64</v>
      </c>
      <c r="I17" s="12">
        <f t="shared" si="2"/>
        <v>1</v>
      </c>
      <c r="J17" s="12"/>
      <c r="K17" s="12" t="s">
        <v>7</v>
      </c>
      <c r="L17" s="12">
        <f t="shared" si="3"/>
        <v>0</v>
      </c>
      <c r="M17" s="12"/>
      <c r="N17" s="12" t="s">
        <v>2</v>
      </c>
      <c r="O17" s="12">
        <f t="shared" si="4"/>
        <v>0</v>
      </c>
      <c r="P17" s="12"/>
      <c r="Q17" s="12" t="s">
        <v>5</v>
      </c>
      <c r="R17" s="12">
        <f t="shared" si="5"/>
        <v>0</v>
      </c>
      <c r="S17" s="12"/>
      <c r="T17" s="12" t="s">
        <v>14</v>
      </c>
      <c r="U17" s="12">
        <f t="shared" si="6"/>
        <v>0</v>
      </c>
      <c r="V17" s="12"/>
      <c r="W17" s="12" t="s">
        <v>0</v>
      </c>
      <c r="X17" s="12">
        <f t="shared" si="7"/>
        <v>1</v>
      </c>
      <c r="Y17" s="12"/>
      <c r="Z17" s="12" t="s">
        <v>6</v>
      </c>
      <c r="AA17" s="12">
        <f t="shared" si="8"/>
        <v>1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63</v>
      </c>
      <c r="C18" s="66">
        <f t="shared" si="0"/>
        <v>4</v>
      </c>
      <c r="D18" s="15"/>
      <c r="E18" s="12" t="s">
        <v>9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7</v>
      </c>
      <c r="L18" s="12">
        <f t="shared" si="3"/>
        <v>0</v>
      </c>
      <c r="M18" s="12"/>
      <c r="N18" s="12" t="s">
        <v>2</v>
      </c>
      <c r="O18" s="12">
        <f t="shared" si="4"/>
        <v>0</v>
      </c>
      <c r="P18" s="12"/>
      <c r="Q18" s="12" t="s">
        <v>5</v>
      </c>
      <c r="R18" s="12">
        <f t="shared" si="5"/>
        <v>0</v>
      </c>
      <c r="S18" s="12"/>
      <c r="T18" s="12" t="s">
        <v>14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6</v>
      </c>
      <c r="AA18" s="12">
        <f t="shared" si="8"/>
        <v>1</v>
      </c>
      <c r="AB18" s="12"/>
      <c r="AC18" s="12" t="s">
        <v>4</v>
      </c>
      <c r="AD18" s="12">
        <f t="shared" si="9"/>
        <v>1</v>
      </c>
      <c r="AE18" s="12"/>
      <c r="AF18" s="12" t="s">
        <v>8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24</v>
      </c>
      <c r="C19" s="66">
        <f t="shared" si="0"/>
        <v>4</v>
      </c>
      <c r="D19" s="15"/>
      <c r="E19" s="12" t="s">
        <v>9</v>
      </c>
      <c r="F19" s="12">
        <f t="shared" si="1"/>
        <v>0</v>
      </c>
      <c r="G19" s="12"/>
      <c r="H19" s="12" t="s">
        <v>64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2</v>
      </c>
      <c r="O19" s="12">
        <f t="shared" si="4"/>
        <v>0</v>
      </c>
      <c r="P19" s="12"/>
      <c r="Q19" s="12" t="s">
        <v>5</v>
      </c>
      <c r="R19" s="12">
        <f t="shared" si="5"/>
        <v>0</v>
      </c>
      <c r="S19" s="12"/>
      <c r="T19" s="12" t="s">
        <v>14</v>
      </c>
      <c r="U19" s="12">
        <f t="shared" si="6"/>
        <v>0</v>
      </c>
      <c r="V19" s="12"/>
      <c r="W19" s="12" t="s">
        <v>0</v>
      </c>
      <c r="X19" s="12">
        <f t="shared" si="7"/>
        <v>1</v>
      </c>
      <c r="Y19" s="12"/>
      <c r="Z19" s="12" t="s">
        <v>6</v>
      </c>
      <c r="AA19" s="12">
        <f t="shared" si="8"/>
        <v>1</v>
      </c>
      <c r="AB19" s="12"/>
      <c r="AC19" s="12" t="s">
        <v>4</v>
      </c>
      <c r="AD19" s="12">
        <f t="shared" si="9"/>
        <v>1</v>
      </c>
      <c r="AE19" s="12"/>
      <c r="AF19" s="12" t="s">
        <v>15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25</v>
      </c>
      <c r="C20" s="66">
        <f t="shared" si="0"/>
        <v>4</v>
      </c>
      <c r="D20" s="15"/>
      <c r="E20" s="12" t="s">
        <v>9</v>
      </c>
      <c r="F20" s="12">
        <f t="shared" si="1"/>
        <v>0</v>
      </c>
      <c r="G20" s="12"/>
      <c r="H20" s="12" t="s">
        <v>64</v>
      </c>
      <c r="I20" s="12">
        <f t="shared" si="2"/>
        <v>1</v>
      </c>
      <c r="J20" s="12"/>
      <c r="K20" s="12" t="s">
        <v>7</v>
      </c>
      <c r="L20" s="12">
        <f t="shared" si="3"/>
        <v>0</v>
      </c>
      <c r="M20" s="12"/>
      <c r="N20" s="12" t="s">
        <v>2</v>
      </c>
      <c r="O20" s="12">
        <f t="shared" si="4"/>
        <v>0</v>
      </c>
      <c r="P20" s="12"/>
      <c r="Q20" s="12" t="s">
        <v>5</v>
      </c>
      <c r="R20" s="12">
        <f t="shared" si="5"/>
        <v>0</v>
      </c>
      <c r="S20" s="12"/>
      <c r="T20" s="12" t="s">
        <v>14</v>
      </c>
      <c r="U20" s="12">
        <f t="shared" si="6"/>
        <v>0</v>
      </c>
      <c r="V20" s="12"/>
      <c r="W20" s="12" t="s">
        <v>0</v>
      </c>
      <c r="X20" s="12">
        <f t="shared" si="7"/>
        <v>1</v>
      </c>
      <c r="Y20" s="12"/>
      <c r="Z20" s="12" t="s">
        <v>6</v>
      </c>
      <c r="AA20" s="12">
        <f t="shared" si="8"/>
        <v>1</v>
      </c>
      <c r="AB20" s="12"/>
      <c r="AC20" s="12" t="s">
        <v>16</v>
      </c>
      <c r="AD20" s="12">
        <f t="shared" si="9"/>
        <v>0</v>
      </c>
      <c r="AE20" s="12"/>
      <c r="AF20" s="12" t="s">
        <v>8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3</v>
      </c>
      <c r="D21" s="15"/>
      <c r="E21" s="12" t="s">
        <v>60</v>
      </c>
      <c r="F21" s="12">
        <f t="shared" si="1"/>
        <v>1</v>
      </c>
      <c r="G21" s="12"/>
      <c r="H21" s="12" t="s">
        <v>64</v>
      </c>
      <c r="I21" s="12">
        <f t="shared" si="2"/>
        <v>1</v>
      </c>
      <c r="J21" s="12"/>
      <c r="K21" s="12" t="s">
        <v>7</v>
      </c>
      <c r="L21" s="12">
        <f t="shared" si="3"/>
        <v>0</v>
      </c>
      <c r="M21" s="12"/>
      <c r="N21" s="12" t="s">
        <v>60</v>
      </c>
      <c r="O21" s="12">
        <f t="shared" si="4"/>
        <v>0</v>
      </c>
      <c r="P21" s="12"/>
      <c r="Q21" s="12" t="s">
        <v>5</v>
      </c>
      <c r="R21" s="12">
        <f t="shared" si="5"/>
        <v>0</v>
      </c>
      <c r="S21" s="12"/>
      <c r="T21" s="12" t="s">
        <v>14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61</v>
      </c>
      <c r="C22" s="66">
        <f t="shared" si="0"/>
        <v>2</v>
      </c>
      <c r="D22" s="15"/>
      <c r="E22" s="12" t="s">
        <v>9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2</v>
      </c>
      <c r="O22" s="12">
        <f t="shared" si="4"/>
        <v>0</v>
      </c>
      <c r="P22" s="12"/>
      <c r="Q22" s="12" t="s">
        <v>11</v>
      </c>
      <c r="R22" s="12">
        <f t="shared" si="5"/>
        <v>0</v>
      </c>
      <c r="S22" s="12"/>
      <c r="T22" s="12" t="s">
        <v>60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6</v>
      </c>
      <c r="AA22" s="12">
        <f t="shared" si="8"/>
        <v>1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2</v>
      </c>
      <c r="D23" s="15"/>
      <c r="E23" s="12" t="s">
        <v>9</v>
      </c>
      <c r="F23" s="12">
        <f t="shared" si="1"/>
        <v>0</v>
      </c>
      <c r="G23" s="12"/>
      <c r="H23" s="12" t="s">
        <v>64</v>
      </c>
      <c r="I23" s="12">
        <f t="shared" si="2"/>
        <v>1</v>
      </c>
      <c r="J23" s="12"/>
      <c r="K23" s="12" t="s">
        <v>7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5</v>
      </c>
      <c r="R23" s="12">
        <f t="shared" si="5"/>
        <v>0</v>
      </c>
      <c r="S23" s="12"/>
      <c r="T23" s="12" t="s">
        <v>14</v>
      </c>
      <c r="U23" s="12">
        <f t="shared" si="6"/>
        <v>0</v>
      </c>
      <c r="V23" s="12"/>
      <c r="W23" s="12" t="s">
        <v>3</v>
      </c>
      <c r="X23" s="12">
        <f t="shared" si="7"/>
        <v>0</v>
      </c>
      <c r="Y23" s="12"/>
      <c r="Z23" s="12" t="s">
        <v>6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60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9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96" priority="13" operator="greaterThan">
      <formula>0</formula>
    </cfRule>
  </conditionalFormatting>
  <conditionalFormatting sqref="F22">
    <cfRule type="cellIs" dxfId="95" priority="12" operator="greaterThan">
      <formula>0</formula>
    </cfRule>
  </conditionalFormatting>
  <conditionalFormatting sqref="L22 O22 R22 U22 X22 AA22 AD22 AG22">
    <cfRule type="cellIs" dxfId="94" priority="11" operator="greaterThan">
      <formula>0</formula>
    </cfRule>
  </conditionalFormatting>
  <conditionalFormatting sqref="F23">
    <cfRule type="cellIs" dxfId="93" priority="10" operator="greaterThan">
      <formula>0</formula>
    </cfRule>
  </conditionalFormatting>
  <conditionalFormatting sqref="L23 O23 R23 U23 X23 AA23 AD23 AG23">
    <cfRule type="cellIs" dxfId="92" priority="9" operator="greaterThan">
      <formula>0</formula>
    </cfRule>
  </conditionalFormatting>
  <conditionalFormatting sqref="F24">
    <cfRule type="cellIs" dxfId="91" priority="8" operator="greaterThan">
      <formula>0</formula>
    </cfRule>
  </conditionalFormatting>
  <conditionalFormatting sqref="I24 L24 O24 R24 U24 X24 AA24 AD24 AG24">
    <cfRule type="cellIs" dxfId="90" priority="7" operator="greaterThan">
      <formula>0</formula>
    </cfRule>
  </conditionalFormatting>
  <conditionalFormatting sqref="F9">
    <cfRule type="cellIs" dxfId="89" priority="6" operator="greaterThan">
      <formula>0</formula>
    </cfRule>
  </conditionalFormatting>
  <conditionalFormatting sqref="I9 L9 O9 R9 U9 X9 AA9 AD9 AG9">
    <cfRule type="cellIs" dxfId="88" priority="5" operator="greaterThan">
      <formula>0</formula>
    </cfRule>
  </conditionalFormatting>
  <conditionalFormatting sqref="F19">
    <cfRule type="cellIs" dxfId="87" priority="4" operator="greaterThan">
      <formula>0</formula>
    </cfRule>
  </conditionalFormatting>
  <conditionalFormatting sqref="L19 O19 R19 U19 X19 AA19 AD19 AG19">
    <cfRule type="cellIs" dxfId="86" priority="3" operator="greaterThan">
      <formula>0</formula>
    </cfRule>
  </conditionalFormatting>
  <conditionalFormatting sqref="F21">
    <cfRule type="cellIs" dxfId="85" priority="2" operator="greaterThan">
      <formula>0</formula>
    </cfRule>
  </conditionalFormatting>
  <conditionalFormatting sqref="L21 O21 R21 U21 X21 AA21 AD21 AG21">
    <cfRule type="cellIs" dxfId="8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W28" sqref="W28"/>
    </sheetView>
  </sheetViews>
  <sheetFormatPr defaultColWidth="9.140625" defaultRowHeight="15" x14ac:dyDescent="0.25"/>
  <cols>
    <col min="1" max="1" width="6.42578125" style="8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12</v>
      </c>
      <c r="F2" s="22">
        <v>1</v>
      </c>
      <c r="H2" s="28" t="s">
        <v>9</v>
      </c>
      <c r="I2" s="23">
        <v>2</v>
      </c>
      <c r="K2" s="28" t="s">
        <v>1</v>
      </c>
      <c r="L2" s="23">
        <v>4</v>
      </c>
      <c r="N2" s="28" t="s">
        <v>4</v>
      </c>
      <c r="O2" s="23">
        <v>0</v>
      </c>
      <c r="Q2" s="28" t="s">
        <v>11</v>
      </c>
      <c r="R2" s="23">
        <v>2</v>
      </c>
      <c r="T2" s="28" t="s">
        <v>0</v>
      </c>
      <c r="U2" s="23">
        <v>0</v>
      </c>
      <c r="W2" s="28" t="s">
        <v>2</v>
      </c>
      <c r="X2" s="23">
        <v>0</v>
      </c>
      <c r="Z2" s="28" t="s">
        <v>17</v>
      </c>
      <c r="AA2" s="23">
        <v>2</v>
      </c>
      <c r="AC2" s="28" t="s">
        <v>13</v>
      </c>
      <c r="AD2" s="23">
        <v>1</v>
      </c>
      <c r="AF2" s="28" t="s">
        <v>3</v>
      </c>
      <c r="AG2" s="20">
        <v>4</v>
      </c>
    </row>
    <row r="3" spans="1:34" ht="18.75" customHeight="1" x14ac:dyDescent="0.3">
      <c r="A3" s="30"/>
      <c r="B3" s="30"/>
      <c r="C3" s="47" t="s">
        <v>155</v>
      </c>
      <c r="D3" s="4"/>
      <c r="E3" s="27" t="s">
        <v>14</v>
      </c>
      <c r="F3" s="22">
        <v>2</v>
      </c>
      <c r="H3" s="28" t="s">
        <v>5</v>
      </c>
      <c r="I3" s="23">
        <v>1</v>
      </c>
      <c r="K3" s="28" t="s">
        <v>18</v>
      </c>
      <c r="L3" s="23">
        <v>2</v>
      </c>
      <c r="N3" s="28" t="s">
        <v>8</v>
      </c>
      <c r="O3" s="23">
        <v>1</v>
      </c>
      <c r="Q3" s="28" t="s">
        <v>15</v>
      </c>
      <c r="R3" s="23">
        <v>0</v>
      </c>
      <c r="T3" s="28" t="s">
        <v>7</v>
      </c>
      <c r="U3" s="23">
        <v>0</v>
      </c>
      <c r="W3" s="28" t="s">
        <v>16</v>
      </c>
      <c r="X3" s="23">
        <v>2</v>
      </c>
      <c r="Z3" s="28" t="s">
        <v>64</v>
      </c>
      <c r="AA3" s="23">
        <v>1</v>
      </c>
      <c r="AC3" s="28" t="s">
        <v>6</v>
      </c>
      <c r="AD3" s="23">
        <v>1</v>
      </c>
      <c r="AF3" s="28" t="s">
        <v>10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9</v>
      </c>
      <c r="I4" s="10"/>
      <c r="J4" s="10"/>
      <c r="K4" s="10" t="s">
        <v>1</v>
      </c>
      <c r="L4" s="10"/>
      <c r="M4" s="10"/>
      <c r="N4" s="10" t="s">
        <v>8</v>
      </c>
      <c r="O4" s="10"/>
      <c r="P4" s="10"/>
      <c r="Q4" s="10" t="s">
        <v>11</v>
      </c>
      <c r="R4" s="10"/>
      <c r="S4" s="10"/>
      <c r="T4" s="10" t="s">
        <v>60</v>
      </c>
      <c r="U4" s="10"/>
      <c r="V4" s="10"/>
      <c r="W4" s="10" t="s">
        <v>16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3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7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9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0</v>
      </c>
      <c r="M6" s="12"/>
      <c r="N6" s="12" t="s">
        <v>4</v>
      </c>
      <c r="O6" s="12">
        <f t="shared" ref="O6:O23" si="4">IF($N$4=N6,1,0)</f>
        <v>0</v>
      </c>
      <c r="P6" s="12"/>
      <c r="Q6" s="12" t="s">
        <v>11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2</v>
      </c>
      <c r="X6" s="12">
        <f t="shared" ref="X6:X23" si="7">IF($W$4=W6,1,0)</f>
        <v>0</v>
      </c>
      <c r="Y6" s="12"/>
      <c r="Z6" s="12" t="s">
        <v>17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1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43</v>
      </c>
      <c r="C7" s="66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9</v>
      </c>
      <c r="I7" s="12">
        <f t="shared" si="2"/>
        <v>1</v>
      </c>
      <c r="J7" s="12"/>
      <c r="K7" s="12" t="s">
        <v>1</v>
      </c>
      <c r="L7" s="12">
        <f t="shared" si="3"/>
        <v>1</v>
      </c>
      <c r="M7" s="12"/>
      <c r="N7" s="12" t="s">
        <v>4</v>
      </c>
      <c r="O7" s="12">
        <f t="shared" si="4"/>
        <v>0</v>
      </c>
      <c r="P7" s="12"/>
      <c r="Q7" s="12" t="s">
        <v>11</v>
      </c>
      <c r="R7" s="12">
        <f t="shared" si="5"/>
        <v>1</v>
      </c>
      <c r="S7" s="12"/>
      <c r="T7" s="12" t="s">
        <v>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17</v>
      </c>
      <c r="AA7" s="12">
        <f t="shared" si="8"/>
        <v>1</v>
      </c>
      <c r="AB7" s="12"/>
      <c r="AC7" s="12" t="s">
        <v>6</v>
      </c>
      <c r="AD7" s="12">
        <f t="shared" si="9"/>
        <v>0</v>
      </c>
      <c r="AE7" s="12"/>
      <c r="AF7" s="12" t="s">
        <v>3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9</v>
      </c>
      <c r="I8" s="12">
        <f t="shared" si="2"/>
        <v>1</v>
      </c>
      <c r="J8" s="12"/>
      <c r="K8" s="12" t="s">
        <v>1</v>
      </c>
      <c r="L8" s="12">
        <f t="shared" si="3"/>
        <v>1</v>
      </c>
      <c r="M8" s="12"/>
      <c r="N8" s="12" t="s">
        <v>4</v>
      </c>
      <c r="O8" s="12">
        <f t="shared" si="4"/>
        <v>0</v>
      </c>
      <c r="P8" s="12"/>
      <c r="Q8" s="12" t="s">
        <v>11</v>
      </c>
      <c r="R8" s="12">
        <f t="shared" si="5"/>
        <v>1</v>
      </c>
      <c r="S8" s="12"/>
      <c r="T8" s="12" t="s">
        <v>0</v>
      </c>
      <c r="U8" s="12">
        <f t="shared" si="6"/>
        <v>0</v>
      </c>
      <c r="V8" s="12"/>
      <c r="W8" s="12" t="s">
        <v>2</v>
      </c>
      <c r="X8" s="12">
        <f t="shared" si="7"/>
        <v>0</v>
      </c>
      <c r="Y8" s="12"/>
      <c r="Z8" s="12" t="s">
        <v>17</v>
      </c>
      <c r="AA8" s="12">
        <f t="shared" si="8"/>
        <v>1</v>
      </c>
      <c r="AB8" s="12"/>
      <c r="AC8" s="12" t="s">
        <v>6</v>
      </c>
      <c r="AD8" s="12">
        <f t="shared" si="9"/>
        <v>0</v>
      </c>
      <c r="AE8" s="12"/>
      <c r="AF8" s="12" t="s">
        <v>3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28</v>
      </c>
      <c r="C9" s="66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9</v>
      </c>
      <c r="I9" s="12">
        <f t="shared" si="2"/>
        <v>1</v>
      </c>
      <c r="J9" s="12"/>
      <c r="K9" s="12" t="s">
        <v>1</v>
      </c>
      <c r="L9" s="12">
        <f t="shared" si="3"/>
        <v>1</v>
      </c>
      <c r="M9" s="12"/>
      <c r="N9" s="12" t="s">
        <v>4</v>
      </c>
      <c r="O9" s="12">
        <f t="shared" si="4"/>
        <v>0</v>
      </c>
      <c r="P9" s="12"/>
      <c r="Q9" s="12" t="s">
        <v>11</v>
      </c>
      <c r="R9" s="12">
        <f t="shared" si="5"/>
        <v>1</v>
      </c>
      <c r="S9" s="12"/>
      <c r="T9" s="12" t="s">
        <v>0</v>
      </c>
      <c r="U9" s="12">
        <f t="shared" si="6"/>
        <v>0</v>
      </c>
      <c r="V9" s="12"/>
      <c r="W9" s="12" t="s">
        <v>2</v>
      </c>
      <c r="X9" s="12">
        <f t="shared" si="7"/>
        <v>0</v>
      </c>
      <c r="Y9" s="12"/>
      <c r="Z9" s="12" t="s">
        <v>17</v>
      </c>
      <c r="AA9" s="12">
        <f t="shared" si="8"/>
        <v>1</v>
      </c>
      <c r="AB9" s="12"/>
      <c r="AC9" s="12" t="s">
        <v>6</v>
      </c>
      <c r="AD9" s="12">
        <f t="shared" si="9"/>
        <v>0</v>
      </c>
      <c r="AE9" s="12"/>
      <c r="AF9" s="12" t="s">
        <v>3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25</v>
      </c>
      <c r="C10" s="66">
        <f t="shared" si="0"/>
        <v>6</v>
      </c>
      <c r="D10" s="15"/>
      <c r="E10" s="12" t="s">
        <v>14</v>
      </c>
      <c r="F10" s="12">
        <f t="shared" si="1"/>
        <v>1</v>
      </c>
      <c r="G10" s="12"/>
      <c r="H10" s="12" t="s">
        <v>9</v>
      </c>
      <c r="I10" s="12">
        <f t="shared" si="2"/>
        <v>1</v>
      </c>
      <c r="J10" s="12"/>
      <c r="K10" s="12" t="s">
        <v>1</v>
      </c>
      <c r="L10" s="12">
        <f t="shared" si="3"/>
        <v>1</v>
      </c>
      <c r="M10" s="12"/>
      <c r="N10" s="12" t="s">
        <v>4</v>
      </c>
      <c r="O10" s="12">
        <f t="shared" si="4"/>
        <v>0</v>
      </c>
      <c r="P10" s="12"/>
      <c r="Q10" s="12" t="s">
        <v>11</v>
      </c>
      <c r="R10" s="12">
        <f t="shared" si="5"/>
        <v>1</v>
      </c>
      <c r="S10" s="12"/>
      <c r="T10" s="12" t="s">
        <v>0</v>
      </c>
      <c r="U10" s="12">
        <f t="shared" si="6"/>
        <v>0</v>
      </c>
      <c r="V10" s="12"/>
      <c r="W10" s="12" t="s">
        <v>2</v>
      </c>
      <c r="X10" s="12">
        <f t="shared" si="7"/>
        <v>0</v>
      </c>
      <c r="Y10" s="12"/>
      <c r="Z10" s="12" t="s">
        <v>17</v>
      </c>
      <c r="AA10" s="12">
        <f t="shared" si="8"/>
        <v>1</v>
      </c>
      <c r="AB10" s="12"/>
      <c r="AC10" s="12" t="s">
        <v>6</v>
      </c>
      <c r="AD10" s="12">
        <f t="shared" si="9"/>
        <v>0</v>
      </c>
      <c r="AE10" s="12"/>
      <c r="AF10" s="12" t="s">
        <v>3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20</v>
      </c>
      <c r="C11" s="66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9</v>
      </c>
      <c r="I11" s="12">
        <f t="shared" si="2"/>
        <v>1</v>
      </c>
      <c r="J11" s="12"/>
      <c r="K11" s="12" t="s">
        <v>1</v>
      </c>
      <c r="L11" s="12">
        <f t="shared" si="3"/>
        <v>1</v>
      </c>
      <c r="M11" s="12"/>
      <c r="N11" s="12" t="s">
        <v>4</v>
      </c>
      <c r="O11" s="12">
        <f t="shared" si="4"/>
        <v>0</v>
      </c>
      <c r="P11" s="12"/>
      <c r="Q11" s="12" t="s">
        <v>11</v>
      </c>
      <c r="R11" s="12">
        <f t="shared" si="5"/>
        <v>1</v>
      </c>
      <c r="S11" s="12"/>
      <c r="T11" s="12" t="s">
        <v>0</v>
      </c>
      <c r="U11" s="12">
        <f t="shared" si="6"/>
        <v>0</v>
      </c>
      <c r="V11" s="12"/>
      <c r="W11" s="12" t="s">
        <v>2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6</v>
      </c>
      <c r="AD11" s="12">
        <f t="shared" si="9"/>
        <v>0</v>
      </c>
      <c r="AE11" s="12"/>
      <c r="AF11" s="12" t="s">
        <v>3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27</v>
      </c>
      <c r="C12" s="66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1</v>
      </c>
      <c r="L12" s="12">
        <f t="shared" si="3"/>
        <v>1</v>
      </c>
      <c r="M12" s="12"/>
      <c r="N12" s="12" t="s">
        <v>8</v>
      </c>
      <c r="O12" s="12">
        <f t="shared" si="4"/>
        <v>1</v>
      </c>
      <c r="P12" s="12"/>
      <c r="Q12" s="12" t="s">
        <v>11</v>
      </c>
      <c r="R12" s="12">
        <f t="shared" si="5"/>
        <v>1</v>
      </c>
      <c r="S12" s="12"/>
      <c r="T12" s="12" t="s">
        <v>0</v>
      </c>
      <c r="U12" s="12">
        <f t="shared" si="6"/>
        <v>0</v>
      </c>
      <c r="V12" s="12"/>
      <c r="W12" s="12" t="s">
        <v>2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6</v>
      </c>
      <c r="AD12" s="12">
        <f t="shared" si="9"/>
        <v>0</v>
      </c>
      <c r="AE12" s="12"/>
      <c r="AF12" s="12" t="s">
        <v>3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5</v>
      </c>
      <c r="D13" s="15"/>
      <c r="E13" s="12" t="s">
        <v>14</v>
      </c>
      <c r="F13" s="12">
        <f t="shared" si="1"/>
        <v>1</v>
      </c>
      <c r="G13" s="12"/>
      <c r="H13" s="12" t="s">
        <v>9</v>
      </c>
      <c r="I13" s="12">
        <f t="shared" si="2"/>
        <v>1</v>
      </c>
      <c r="J13" s="12"/>
      <c r="K13" s="12" t="s">
        <v>1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11</v>
      </c>
      <c r="R13" s="12">
        <f t="shared" si="5"/>
        <v>1</v>
      </c>
      <c r="S13" s="12"/>
      <c r="T13" s="12" t="s">
        <v>0</v>
      </c>
      <c r="U13" s="12">
        <f t="shared" si="6"/>
        <v>0</v>
      </c>
      <c r="V13" s="12"/>
      <c r="W13" s="12" t="s">
        <v>2</v>
      </c>
      <c r="X13" s="12">
        <f t="shared" si="7"/>
        <v>0</v>
      </c>
      <c r="Y13" s="12"/>
      <c r="Z13" s="12" t="s">
        <v>64</v>
      </c>
      <c r="AA13" s="12">
        <f t="shared" si="8"/>
        <v>0</v>
      </c>
      <c r="AB13" s="12"/>
      <c r="AC13" s="12" t="s">
        <v>6</v>
      </c>
      <c r="AD13" s="12">
        <f t="shared" si="9"/>
        <v>0</v>
      </c>
      <c r="AE13" s="12"/>
      <c r="AF13" s="12" t="s">
        <v>3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63</v>
      </c>
      <c r="C14" s="66">
        <f t="shared" si="0"/>
        <v>5</v>
      </c>
      <c r="D14" s="15"/>
      <c r="E14" s="12" t="s">
        <v>60</v>
      </c>
      <c r="F14" s="12">
        <f t="shared" si="1"/>
        <v>0</v>
      </c>
      <c r="G14" s="12"/>
      <c r="H14" s="12" t="s">
        <v>9</v>
      </c>
      <c r="I14" s="12">
        <f t="shared" si="2"/>
        <v>1</v>
      </c>
      <c r="J14" s="12"/>
      <c r="K14" s="12" t="s">
        <v>1</v>
      </c>
      <c r="L14" s="12">
        <f t="shared" si="3"/>
        <v>1</v>
      </c>
      <c r="M14" s="12"/>
      <c r="N14" s="12" t="s">
        <v>8</v>
      </c>
      <c r="O14" s="12">
        <f t="shared" si="4"/>
        <v>1</v>
      </c>
      <c r="P14" s="12"/>
      <c r="Q14" s="12" t="s">
        <v>11</v>
      </c>
      <c r="R14" s="12">
        <f t="shared" si="5"/>
        <v>1</v>
      </c>
      <c r="S14" s="12"/>
      <c r="T14" s="12" t="s">
        <v>0</v>
      </c>
      <c r="U14" s="12">
        <f t="shared" si="6"/>
        <v>0</v>
      </c>
      <c r="V14" s="12"/>
      <c r="W14" s="12" t="s">
        <v>2</v>
      </c>
      <c r="X14" s="12">
        <f t="shared" si="7"/>
        <v>0</v>
      </c>
      <c r="Y14" s="12"/>
      <c r="Z14" s="12" t="s">
        <v>60</v>
      </c>
      <c r="AA14" s="12">
        <f t="shared" si="8"/>
        <v>0</v>
      </c>
      <c r="AB14" s="12"/>
      <c r="AC14" s="12" t="s">
        <v>6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24</v>
      </c>
      <c r="C15" s="66">
        <f t="shared" si="0"/>
        <v>5</v>
      </c>
      <c r="D15" s="15"/>
      <c r="E15" s="12" t="s">
        <v>14</v>
      </c>
      <c r="F15" s="12">
        <f t="shared" si="1"/>
        <v>1</v>
      </c>
      <c r="G15" s="12"/>
      <c r="H15" s="12" t="s">
        <v>9</v>
      </c>
      <c r="I15" s="12">
        <f t="shared" si="2"/>
        <v>1</v>
      </c>
      <c r="J15" s="12"/>
      <c r="K15" s="12" t="s">
        <v>1</v>
      </c>
      <c r="L15" s="12">
        <f t="shared" si="3"/>
        <v>1</v>
      </c>
      <c r="M15" s="12"/>
      <c r="N15" s="12" t="s">
        <v>4</v>
      </c>
      <c r="O15" s="12">
        <f t="shared" si="4"/>
        <v>0</v>
      </c>
      <c r="P15" s="12"/>
      <c r="Q15" s="12" t="s">
        <v>11</v>
      </c>
      <c r="R15" s="12">
        <f t="shared" si="5"/>
        <v>1</v>
      </c>
      <c r="S15" s="12"/>
      <c r="T15" s="12" t="s">
        <v>0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64</v>
      </c>
      <c r="AA15" s="12">
        <f t="shared" si="8"/>
        <v>0</v>
      </c>
      <c r="AB15" s="12"/>
      <c r="AC15" s="12" t="s">
        <v>6</v>
      </c>
      <c r="AD15" s="12">
        <f t="shared" si="9"/>
        <v>0</v>
      </c>
      <c r="AE15" s="12"/>
      <c r="AF15" s="12" t="s">
        <v>3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1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11</v>
      </c>
      <c r="R16" s="12">
        <f t="shared" si="5"/>
        <v>1</v>
      </c>
      <c r="S16" s="12"/>
      <c r="T16" s="12" t="s">
        <v>0</v>
      </c>
      <c r="U16" s="12">
        <f t="shared" si="6"/>
        <v>0</v>
      </c>
      <c r="V16" s="12"/>
      <c r="W16" s="12" t="s">
        <v>2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6</v>
      </c>
      <c r="AD16" s="12">
        <f t="shared" si="9"/>
        <v>0</v>
      </c>
      <c r="AE16" s="12"/>
      <c r="AF16" s="12" t="s">
        <v>3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21</v>
      </c>
      <c r="C17" s="66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5</v>
      </c>
      <c r="I17" s="12">
        <f t="shared" si="2"/>
        <v>0</v>
      </c>
      <c r="J17" s="12"/>
      <c r="K17" s="12" t="s">
        <v>1</v>
      </c>
      <c r="L17" s="12">
        <f t="shared" si="3"/>
        <v>1</v>
      </c>
      <c r="M17" s="12"/>
      <c r="N17" s="52" t="s">
        <v>4</v>
      </c>
      <c r="O17" s="12">
        <f t="shared" si="4"/>
        <v>0</v>
      </c>
      <c r="P17" s="12"/>
      <c r="Q17" s="12" t="s">
        <v>11</v>
      </c>
      <c r="R17" s="12">
        <f t="shared" si="5"/>
        <v>1</v>
      </c>
      <c r="S17" s="12"/>
      <c r="T17" s="12" t="s">
        <v>0</v>
      </c>
      <c r="U17" s="12">
        <f t="shared" si="6"/>
        <v>0</v>
      </c>
      <c r="V17" s="12"/>
      <c r="W17" s="12" t="s">
        <v>2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</v>
      </c>
      <c r="AD17" s="12">
        <f t="shared" si="9"/>
        <v>0</v>
      </c>
      <c r="AE17" s="12"/>
      <c r="AF17" s="12" t="s">
        <v>3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65</v>
      </c>
      <c r="C18" s="66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60</v>
      </c>
      <c r="I18" s="12">
        <f t="shared" si="2"/>
        <v>0</v>
      </c>
      <c r="J18" s="12"/>
      <c r="K18" s="12" t="s">
        <v>1</v>
      </c>
      <c r="L18" s="12">
        <f t="shared" si="3"/>
        <v>1</v>
      </c>
      <c r="M18" s="12"/>
      <c r="N18" s="12" t="s">
        <v>4</v>
      </c>
      <c r="O18" s="12">
        <f t="shared" si="4"/>
        <v>0</v>
      </c>
      <c r="P18" s="12"/>
      <c r="Q18" s="12" t="s">
        <v>11</v>
      </c>
      <c r="R18" s="12">
        <f t="shared" si="5"/>
        <v>1</v>
      </c>
      <c r="S18" s="12"/>
      <c r="T18" s="12" t="s">
        <v>0</v>
      </c>
      <c r="U18" s="12">
        <f t="shared" si="6"/>
        <v>0</v>
      </c>
      <c r="V18" s="12"/>
      <c r="W18" s="12" t="s">
        <v>2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6</v>
      </c>
      <c r="AD18" s="12">
        <f t="shared" si="9"/>
        <v>0</v>
      </c>
      <c r="AE18" s="12"/>
      <c r="AF18" s="12" t="s">
        <v>3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44</v>
      </c>
      <c r="C19" s="66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60</v>
      </c>
      <c r="I19" s="12">
        <f t="shared" si="2"/>
        <v>0</v>
      </c>
      <c r="J19" s="12"/>
      <c r="K19" s="12" t="s">
        <v>1</v>
      </c>
      <c r="L19" s="12">
        <f t="shared" si="3"/>
        <v>1</v>
      </c>
      <c r="M19" s="12"/>
      <c r="N19" s="12" t="s">
        <v>60</v>
      </c>
      <c r="O19" s="12">
        <f t="shared" si="4"/>
        <v>0</v>
      </c>
      <c r="P19" s="12"/>
      <c r="Q19" s="12" t="s">
        <v>11</v>
      </c>
      <c r="R19" s="12">
        <f t="shared" si="5"/>
        <v>1</v>
      </c>
      <c r="S19" s="12"/>
      <c r="T19" s="12" t="s">
        <v>0</v>
      </c>
      <c r="U19" s="12">
        <f t="shared" si="6"/>
        <v>0</v>
      </c>
      <c r="V19" s="12"/>
      <c r="W19" s="12" t="s">
        <v>2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6</v>
      </c>
      <c r="AD19" s="12">
        <f t="shared" si="9"/>
        <v>0</v>
      </c>
      <c r="AE19" s="12"/>
      <c r="AF19" s="12" t="s">
        <v>3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22</v>
      </c>
      <c r="C20" s="66">
        <f t="shared" si="0"/>
        <v>4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1</v>
      </c>
      <c r="L20" s="12">
        <f t="shared" si="3"/>
        <v>1</v>
      </c>
      <c r="M20" s="12"/>
      <c r="N20" s="12" t="s">
        <v>60</v>
      </c>
      <c r="O20" s="12">
        <f t="shared" si="4"/>
        <v>0</v>
      </c>
      <c r="P20" s="12"/>
      <c r="Q20" s="12" t="s">
        <v>11</v>
      </c>
      <c r="R20" s="12">
        <f t="shared" si="5"/>
        <v>1</v>
      </c>
      <c r="S20" s="12"/>
      <c r="T20" s="12" t="s">
        <v>0</v>
      </c>
      <c r="U20" s="12">
        <f t="shared" si="6"/>
        <v>0</v>
      </c>
      <c r="V20" s="12"/>
      <c r="W20" s="12" t="s">
        <v>2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6</v>
      </c>
      <c r="AD20" s="12">
        <f t="shared" si="9"/>
        <v>0</v>
      </c>
      <c r="AE20" s="12"/>
      <c r="AF20" s="12" t="s">
        <v>3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26</v>
      </c>
      <c r="C21" s="66">
        <f t="shared" si="0"/>
        <v>4</v>
      </c>
      <c r="D21" s="15"/>
      <c r="E21" s="12" t="s">
        <v>14</v>
      </c>
      <c r="F21" s="12">
        <f t="shared" si="1"/>
        <v>1</v>
      </c>
      <c r="G21" s="12"/>
      <c r="H21" s="12" t="s">
        <v>5</v>
      </c>
      <c r="I21" s="12">
        <f t="shared" si="2"/>
        <v>0</v>
      </c>
      <c r="J21" s="12"/>
      <c r="K21" s="12" t="s">
        <v>1</v>
      </c>
      <c r="L21" s="12">
        <f t="shared" si="3"/>
        <v>1</v>
      </c>
      <c r="M21" s="12"/>
      <c r="N21" s="12" t="s">
        <v>4</v>
      </c>
      <c r="O21" s="12">
        <f t="shared" si="4"/>
        <v>0</v>
      </c>
      <c r="P21" s="12"/>
      <c r="Q21" s="12" t="s">
        <v>11</v>
      </c>
      <c r="R21" s="12">
        <f t="shared" si="5"/>
        <v>1</v>
      </c>
      <c r="S21" s="12"/>
      <c r="T21" s="12" t="s">
        <v>0</v>
      </c>
      <c r="U21" s="12">
        <f t="shared" si="6"/>
        <v>0</v>
      </c>
      <c r="V21" s="12"/>
      <c r="W21" s="12" t="s">
        <v>60</v>
      </c>
      <c r="X21" s="12">
        <f t="shared" si="7"/>
        <v>0</v>
      </c>
      <c r="Y21" s="12"/>
      <c r="Z21" s="12" t="s">
        <v>64</v>
      </c>
      <c r="AA21" s="12">
        <f t="shared" si="8"/>
        <v>0</v>
      </c>
      <c r="AB21" s="12"/>
      <c r="AC21" s="12" t="s">
        <v>6</v>
      </c>
      <c r="AD21" s="12">
        <f t="shared" si="9"/>
        <v>0</v>
      </c>
      <c r="AE21" s="12"/>
      <c r="AF21" s="12" t="s">
        <v>3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66</v>
      </c>
      <c r="C22" s="66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9</v>
      </c>
      <c r="I22" s="12">
        <f t="shared" si="2"/>
        <v>1</v>
      </c>
      <c r="J22" s="12"/>
      <c r="K22" s="12" t="s">
        <v>1</v>
      </c>
      <c r="L22" s="12">
        <f t="shared" si="3"/>
        <v>1</v>
      </c>
      <c r="M22" s="12"/>
      <c r="N22" s="12" t="s">
        <v>4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0</v>
      </c>
      <c r="U22" s="12">
        <f t="shared" si="6"/>
        <v>0</v>
      </c>
      <c r="V22" s="12"/>
      <c r="W22" s="12" t="s">
        <v>2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3</v>
      </c>
      <c r="D23" s="15"/>
      <c r="E23" s="12" t="s">
        <v>12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1</v>
      </c>
      <c r="L23" s="12">
        <f t="shared" si="3"/>
        <v>1</v>
      </c>
      <c r="M23" s="12"/>
      <c r="N23" s="12" t="s">
        <v>4</v>
      </c>
      <c r="O23" s="12">
        <f t="shared" si="4"/>
        <v>0</v>
      </c>
      <c r="P23" s="12"/>
      <c r="Q23" s="12" t="s">
        <v>11</v>
      </c>
      <c r="R23" s="12">
        <f t="shared" si="5"/>
        <v>1</v>
      </c>
      <c r="S23" s="12"/>
      <c r="T23" s="12" t="s">
        <v>0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6</v>
      </c>
      <c r="AD23" s="12">
        <f t="shared" si="9"/>
        <v>0</v>
      </c>
      <c r="AE23" s="12"/>
      <c r="AF23" s="12" t="s">
        <v>3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8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82" priority="13" operator="greaterThan">
      <formula>0</formula>
    </cfRule>
  </conditionalFormatting>
  <conditionalFormatting sqref="F22">
    <cfRule type="cellIs" dxfId="81" priority="12" operator="greaterThan">
      <formula>0</formula>
    </cfRule>
  </conditionalFormatting>
  <conditionalFormatting sqref="L22 O22 R22 U22 X22 AA22 AD22 AG22">
    <cfRule type="cellIs" dxfId="80" priority="11" operator="greaterThan">
      <formula>0</formula>
    </cfRule>
  </conditionalFormatting>
  <conditionalFormatting sqref="F23">
    <cfRule type="cellIs" dxfId="79" priority="10" operator="greaterThan">
      <formula>0</formula>
    </cfRule>
  </conditionalFormatting>
  <conditionalFormatting sqref="L23 O23 R23 U23 X23 AA23 AD23 AG23">
    <cfRule type="cellIs" dxfId="78" priority="9" operator="greaterThan">
      <formula>0</formula>
    </cfRule>
  </conditionalFormatting>
  <conditionalFormatting sqref="F24">
    <cfRule type="cellIs" dxfId="77" priority="8" operator="greaterThan">
      <formula>0</formula>
    </cfRule>
  </conditionalFormatting>
  <conditionalFormatting sqref="I24 L24 O24 R24 U24 X24 AA24 AD24 AG24">
    <cfRule type="cellIs" dxfId="76" priority="7" operator="greaterThan">
      <formula>0</formula>
    </cfRule>
  </conditionalFormatting>
  <conditionalFormatting sqref="F9">
    <cfRule type="cellIs" dxfId="75" priority="6" operator="greaterThan">
      <formula>0</formula>
    </cfRule>
  </conditionalFormatting>
  <conditionalFormatting sqref="I9 L9 O9 R9 U9 X9 AA9 AD9 AG9">
    <cfRule type="cellIs" dxfId="74" priority="5" operator="greaterThan">
      <formula>0</formula>
    </cfRule>
  </conditionalFormatting>
  <conditionalFormatting sqref="F19">
    <cfRule type="cellIs" dxfId="73" priority="4" operator="greaterThan">
      <formula>0</formula>
    </cfRule>
  </conditionalFormatting>
  <conditionalFormatting sqref="L19 O19 R19 U19 X19 AA19 AD19 AG19">
    <cfRule type="cellIs" dxfId="72" priority="3" operator="greaterThan">
      <formula>0</formula>
    </cfRule>
  </conditionalFormatting>
  <conditionalFormatting sqref="F21">
    <cfRule type="cellIs" dxfId="71" priority="2" operator="greaterThan">
      <formula>0</formula>
    </cfRule>
  </conditionalFormatting>
  <conditionalFormatting sqref="L21 O21 R21 U21 X21 AA21 AD21 AG21">
    <cfRule type="cellIs" dxfId="7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6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7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7" ht="18.75" customHeight="1" x14ac:dyDescent="0.3">
      <c r="A2" s="30"/>
      <c r="B2" s="30"/>
      <c r="C2" s="93"/>
      <c r="D2" s="4"/>
      <c r="E2" s="27" t="s">
        <v>18</v>
      </c>
      <c r="F2" s="22"/>
      <c r="H2" s="28" t="s">
        <v>16</v>
      </c>
      <c r="I2" s="23">
        <v>1</v>
      </c>
      <c r="K2" s="28" t="s">
        <v>14</v>
      </c>
      <c r="L2" s="23">
        <v>1</v>
      </c>
      <c r="N2" s="28" t="s">
        <v>6</v>
      </c>
      <c r="O2" s="23">
        <v>0</v>
      </c>
      <c r="Q2" s="28" t="s">
        <v>7</v>
      </c>
      <c r="R2" s="23">
        <v>1</v>
      </c>
      <c r="T2" s="28" t="s">
        <v>8</v>
      </c>
      <c r="U2" s="23">
        <v>0</v>
      </c>
      <c r="W2" s="28" t="s">
        <v>10</v>
      </c>
      <c r="X2" s="23">
        <v>1</v>
      </c>
      <c r="Z2" s="28" t="s">
        <v>15</v>
      </c>
      <c r="AA2" s="23">
        <v>0</v>
      </c>
      <c r="AC2" s="28" t="s">
        <v>5</v>
      </c>
      <c r="AD2" s="23">
        <v>1</v>
      </c>
      <c r="AF2" s="28" t="s">
        <v>64</v>
      </c>
      <c r="AG2" s="20">
        <v>0</v>
      </c>
    </row>
    <row r="3" spans="1:37" ht="18.75" customHeight="1" x14ac:dyDescent="0.3">
      <c r="A3" s="30"/>
      <c r="B3" s="30"/>
      <c r="C3" s="47" t="s">
        <v>156</v>
      </c>
      <c r="D3" s="4"/>
      <c r="E3" s="27" t="s">
        <v>9</v>
      </c>
      <c r="F3" s="22"/>
      <c r="H3" s="28" t="s">
        <v>11</v>
      </c>
      <c r="I3" s="23">
        <v>2</v>
      </c>
      <c r="K3" s="28" t="s">
        <v>0</v>
      </c>
      <c r="L3" s="23">
        <v>0</v>
      </c>
      <c r="N3" s="28" t="s">
        <v>4</v>
      </c>
      <c r="O3" s="23">
        <v>0</v>
      </c>
      <c r="Q3" s="28" t="s">
        <v>12</v>
      </c>
      <c r="R3" s="23">
        <v>1</v>
      </c>
      <c r="T3" s="28" t="s">
        <v>1</v>
      </c>
      <c r="U3" s="23">
        <v>1</v>
      </c>
      <c r="W3" s="28" t="s">
        <v>13</v>
      </c>
      <c r="X3" s="23">
        <v>1</v>
      </c>
      <c r="Z3" s="28" t="s">
        <v>2</v>
      </c>
      <c r="AA3" s="23">
        <v>3</v>
      </c>
      <c r="AC3" s="28" t="s">
        <v>17</v>
      </c>
      <c r="AD3" s="23">
        <v>0</v>
      </c>
      <c r="AF3" s="28" t="s">
        <v>3</v>
      </c>
      <c r="AG3" s="20">
        <v>2</v>
      </c>
    </row>
    <row r="4" spans="1:37" s="9" customFormat="1" ht="14.45" customHeight="1" x14ac:dyDescent="0.25">
      <c r="A4" s="31"/>
      <c r="B4" s="32"/>
      <c r="C4" s="32"/>
      <c r="D4" s="10"/>
      <c r="E4" s="10" t="s">
        <v>125</v>
      </c>
      <c r="F4" s="10"/>
      <c r="G4" s="10"/>
      <c r="H4" s="10" t="s">
        <v>11</v>
      </c>
      <c r="I4" s="10"/>
      <c r="J4" s="10"/>
      <c r="K4" s="10" t="s">
        <v>14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3</v>
      </c>
      <c r="AG4" s="10"/>
      <c r="AH4" s="10"/>
    </row>
    <row r="5" spans="1:37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7" ht="21" customHeight="1" x14ac:dyDescent="0.25">
      <c r="A6" s="44" t="s">
        <v>69</v>
      </c>
      <c r="B6" s="45" t="s">
        <v>61</v>
      </c>
      <c r="C6" s="46">
        <f t="shared" ref="C6:C23" si="0">SUM(F6,I6,L6,O6,R6,U6,X6,AA6,AD6,AG6)</f>
        <v>6</v>
      </c>
      <c r="D6" s="15"/>
      <c r="E6" s="12" t="s">
        <v>9</v>
      </c>
      <c r="F6" s="12">
        <f t="shared" ref="F6:F23" si="1">IF($E$4=E6,1,0)</f>
        <v>0</v>
      </c>
      <c r="G6" s="12"/>
      <c r="H6" s="12" t="s">
        <v>11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7</v>
      </c>
      <c r="R6" s="12">
        <f t="shared" ref="R6:R23" si="5">IF($Q$4=Q6,1,0)</f>
        <v>0</v>
      </c>
      <c r="S6" s="12"/>
      <c r="T6" s="12" t="s">
        <v>8</v>
      </c>
      <c r="U6" s="12">
        <f t="shared" ref="U6:U23" si="6">IF($T$4=T6,1,0)</f>
        <v>0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3</v>
      </c>
      <c r="AG6" s="12">
        <f t="shared" ref="AG6:AG23" si="10">IF($AF$4=AF6,1,0)</f>
        <v>1</v>
      </c>
      <c r="AH6" s="16"/>
    </row>
    <row r="7" spans="1:37" ht="21" customHeight="1" x14ac:dyDescent="0.25">
      <c r="A7" s="44" t="s">
        <v>70</v>
      </c>
      <c r="B7" s="45" t="s">
        <v>24</v>
      </c>
      <c r="C7" s="46">
        <f t="shared" si="0"/>
        <v>6</v>
      </c>
      <c r="D7" s="15"/>
      <c r="E7" s="12" t="s">
        <v>9</v>
      </c>
      <c r="F7" s="12">
        <f t="shared" si="1"/>
        <v>0</v>
      </c>
      <c r="G7" s="12"/>
      <c r="H7" s="12" t="s">
        <v>11</v>
      </c>
      <c r="I7" s="12">
        <f t="shared" si="2"/>
        <v>1</v>
      </c>
      <c r="J7" s="12"/>
      <c r="K7" s="12" t="s">
        <v>14</v>
      </c>
      <c r="L7" s="12">
        <f t="shared" si="3"/>
        <v>1</v>
      </c>
      <c r="M7" s="12"/>
      <c r="N7" s="12" t="s">
        <v>6</v>
      </c>
      <c r="O7" s="12">
        <f t="shared" si="4"/>
        <v>0</v>
      </c>
      <c r="P7" s="12"/>
      <c r="Q7" s="12" t="s">
        <v>7</v>
      </c>
      <c r="R7" s="12">
        <f t="shared" si="5"/>
        <v>0</v>
      </c>
      <c r="S7" s="12"/>
      <c r="T7" s="12" t="s">
        <v>1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2</v>
      </c>
      <c r="AA7" s="12">
        <f t="shared" si="8"/>
        <v>1</v>
      </c>
      <c r="AB7" s="12"/>
      <c r="AC7" s="12" t="s">
        <v>5</v>
      </c>
      <c r="AD7" s="12">
        <f t="shared" si="9"/>
        <v>1</v>
      </c>
      <c r="AE7" s="12"/>
      <c r="AF7" s="12" t="s">
        <v>3</v>
      </c>
      <c r="AG7" s="12">
        <f t="shared" si="10"/>
        <v>1</v>
      </c>
      <c r="AH7" s="16"/>
    </row>
    <row r="8" spans="1:37" ht="20.25" x14ac:dyDescent="0.25">
      <c r="A8" s="29" t="s">
        <v>71</v>
      </c>
      <c r="B8" s="24" t="s">
        <v>43</v>
      </c>
      <c r="C8" s="66">
        <f t="shared" si="0"/>
        <v>5</v>
      </c>
      <c r="D8" s="15"/>
      <c r="E8" s="12" t="s">
        <v>9</v>
      </c>
      <c r="F8" s="12">
        <f t="shared" si="1"/>
        <v>0</v>
      </c>
      <c r="G8" s="12"/>
      <c r="H8" s="12" t="s">
        <v>11</v>
      </c>
      <c r="I8" s="12">
        <f t="shared" si="2"/>
        <v>1</v>
      </c>
      <c r="J8" s="12"/>
      <c r="K8" s="12" t="s">
        <v>14</v>
      </c>
      <c r="L8" s="12">
        <f t="shared" si="3"/>
        <v>1</v>
      </c>
      <c r="M8" s="12"/>
      <c r="N8" s="12" t="s">
        <v>6</v>
      </c>
      <c r="O8" s="12">
        <f t="shared" si="4"/>
        <v>0</v>
      </c>
      <c r="P8" s="12"/>
      <c r="Q8" s="12" t="s">
        <v>7</v>
      </c>
      <c r="R8" s="12">
        <f t="shared" si="5"/>
        <v>0</v>
      </c>
      <c r="S8" s="12"/>
      <c r="T8" s="12" t="s">
        <v>1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2</v>
      </c>
      <c r="AA8" s="12">
        <f t="shared" si="8"/>
        <v>1</v>
      </c>
      <c r="AB8" s="12"/>
      <c r="AC8" s="12" t="s">
        <v>5</v>
      </c>
      <c r="AD8" s="12">
        <f t="shared" si="9"/>
        <v>1</v>
      </c>
      <c r="AE8" s="12"/>
      <c r="AF8" s="12" t="s">
        <v>64</v>
      </c>
      <c r="AG8" s="12">
        <f t="shared" si="10"/>
        <v>0</v>
      </c>
      <c r="AH8" s="16"/>
    </row>
    <row r="9" spans="1:37" ht="20.25" x14ac:dyDescent="0.25">
      <c r="A9" s="29" t="s">
        <v>72</v>
      </c>
      <c r="B9" s="24" t="s">
        <v>63</v>
      </c>
      <c r="C9" s="66">
        <f t="shared" si="0"/>
        <v>5</v>
      </c>
      <c r="D9" s="15"/>
      <c r="E9" s="12" t="s">
        <v>18</v>
      </c>
      <c r="F9" s="12">
        <f t="shared" si="1"/>
        <v>0</v>
      </c>
      <c r="G9" s="12"/>
      <c r="H9" s="12" t="s">
        <v>11</v>
      </c>
      <c r="I9" s="12">
        <f t="shared" si="2"/>
        <v>1</v>
      </c>
      <c r="J9" s="12"/>
      <c r="K9" s="12" t="s">
        <v>60</v>
      </c>
      <c r="L9" s="12">
        <f t="shared" si="3"/>
        <v>0</v>
      </c>
      <c r="M9" s="12"/>
      <c r="N9" s="12" t="s">
        <v>6</v>
      </c>
      <c r="O9" s="12">
        <f t="shared" si="4"/>
        <v>0</v>
      </c>
      <c r="P9" s="12"/>
      <c r="Q9" s="12" t="s">
        <v>7</v>
      </c>
      <c r="R9" s="12">
        <f t="shared" si="5"/>
        <v>0</v>
      </c>
      <c r="S9" s="12"/>
      <c r="T9" s="12" t="s">
        <v>1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2</v>
      </c>
      <c r="AA9" s="12">
        <f t="shared" si="8"/>
        <v>1</v>
      </c>
      <c r="AB9" s="12"/>
      <c r="AC9" s="12" t="s">
        <v>5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7" ht="20.25" x14ac:dyDescent="0.25">
      <c r="A10" s="29" t="s">
        <v>73</v>
      </c>
      <c r="B10" s="24" t="s">
        <v>25</v>
      </c>
      <c r="C10" s="66">
        <f t="shared" si="0"/>
        <v>5</v>
      </c>
      <c r="D10" s="15"/>
      <c r="E10" s="12" t="s">
        <v>9</v>
      </c>
      <c r="F10" s="12">
        <f t="shared" si="1"/>
        <v>0</v>
      </c>
      <c r="G10" s="12"/>
      <c r="H10" s="12" t="s">
        <v>16</v>
      </c>
      <c r="I10" s="12">
        <f t="shared" si="2"/>
        <v>0</v>
      </c>
      <c r="J10" s="12"/>
      <c r="K10" s="12" t="s">
        <v>14</v>
      </c>
      <c r="L10" s="12">
        <f t="shared" si="3"/>
        <v>1</v>
      </c>
      <c r="M10" s="12"/>
      <c r="N10" s="12" t="s">
        <v>6</v>
      </c>
      <c r="O10" s="12">
        <f t="shared" si="4"/>
        <v>0</v>
      </c>
      <c r="P10" s="12"/>
      <c r="Q10" s="12" t="s">
        <v>7</v>
      </c>
      <c r="R10" s="12">
        <f t="shared" si="5"/>
        <v>0</v>
      </c>
      <c r="S10" s="12"/>
      <c r="T10" s="12" t="s">
        <v>1</v>
      </c>
      <c r="U10" s="12">
        <f t="shared" si="6"/>
        <v>1</v>
      </c>
      <c r="V10" s="12"/>
      <c r="W10" s="12" t="s">
        <v>60</v>
      </c>
      <c r="X10" s="12">
        <f t="shared" si="7"/>
        <v>1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 t="s">
        <v>64</v>
      </c>
      <c r="AG10" s="12">
        <f t="shared" si="10"/>
        <v>0</v>
      </c>
      <c r="AH10" s="16"/>
    </row>
    <row r="11" spans="1:37" ht="20.25" x14ac:dyDescent="0.25">
      <c r="A11" s="29" t="s">
        <v>74</v>
      </c>
      <c r="B11" s="24" t="s">
        <v>26</v>
      </c>
      <c r="C11" s="66">
        <f t="shared" si="0"/>
        <v>5</v>
      </c>
      <c r="D11" s="15"/>
      <c r="E11" s="12" t="s">
        <v>9</v>
      </c>
      <c r="F11" s="12">
        <f t="shared" si="1"/>
        <v>0</v>
      </c>
      <c r="G11" s="12"/>
      <c r="H11" s="12" t="s">
        <v>11</v>
      </c>
      <c r="I11" s="12">
        <f t="shared" si="2"/>
        <v>1</v>
      </c>
      <c r="J11" s="12"/>
      <c r="K11" s="12" t="s">
        <v>14</v>
      </c>
      <c r="L11" s="12">
        <f t="shared" si="3"/>
        <v>1</v>
      </c>
      <c r="M11" s="12"/>
      <c r="N11" s="12" t="s">
        <v>6</v>
      </c>
      <c r="O11" s="12">
        <f t="shared" si="4"/>
        <v>0</v>
      </c>
      <c r="P11" s="12"/>
      <c r="Q11" s="12" t="s">
        <v>12</v>
      </c>
      <c r="R11" s="12">
        <f t="shared" si="5"/>
        <v>0</v>
      </c>
      <c r="S11" s="12"/>
      <c r="T11" s="12" t="s">
        <v>1</v>
      </c>
      <c r="U11" s="12">
        <f t="shared" si="6"/>
        <v>1</v>
      </c>
      <c r="V11" s="12"/>
      <c r="W11" s="12" t="s">
        <v>13</v>
      </c>
      <c r="X11" s="12">
        <f t="shared" si="7"/>
        <v>0</v>
      </c>
      <c r="Y11" s="12"/>
      <c r="Z11" s="12" t="s">
        <v>2</v>
      </c>
      <c r="AA11" s="12">
        <f t="shared" si="8"/>
        <v>1</v>
      </c>
      <c r="AB11" s="12"/>
      <c r="AC11" s="12" t="s">
        <v>5</v>
      </c>
      <c r="AD11" s="12">
        <f t="shared" si="9"/>
        <v>1</v>
      </c>
      <c r="AE11" s="12"/>
      <c r="AF11" s="12" t="s">
        <v>60</v>
      </c>
      <c r="AG11" s="12">
        <f t="shared" si="10"/>
        <v>0</v>
      </c>
      <c r="AH11" s="16"/>
    </row>
    <row r="12" spans="1:37" ht="20.25" x14ac:dyDescent="0.25">
      <c r="A12" s="29" t="s">
        <v>75</v>
      </c>
      <c r="B12" s="24" t="s">
        <v>20</v>
      </c>
      <c r="C12" s="66">
        <f t="shared" si="0"/>
        <v>4</v>
      </c>
      <c r="D12" s="15"/>
      <c r="E12" s="12" t="s">
        <v>60</v>
      </c>
      <c r="F12" s="12">
        <f t="shared" si="1"/>
        <v>0</v>
      </c>
      <c r="G12" s="12"/>
      <c r="H12" s="12" t="s">
        <v>11</v>
      </c>
      <c r="I12" s="12">
        <f t="shared" si="2"/>
        <v>1</v>
      </c>
      <c r="J12" s="12"/>
      <c r="K12" s="12" t="s">
        <v>14</v>
      </c>
      <c r="L12" s="12">
        <f t="shared" si="3"/>
        <v>1</v>
      </c>
      <c r="M12" s="12"/>
      <c r="N12" s="12" t="s">
        <v>6</v>
      </c>
      <c r="O12" s="12">
        <f t="shared" si="4"/>
        <v>0</v>
      </c>
      <c r="P12" s="12"/>
      <c r="Q12" s="12" t="s">
        <v>7</v>
      </c>
      <c r="R12" s="12">
        <f t="shared" si="5"/>
        <v>0</v>
      </c>
      <c r="S12" s="12"/>
      <c r="T12" s="12" t="s">
        <v>1</v>
      </c>
      <c r="U12" s="12">
        <f t="shared" si="6"/>
        <v>1</v>
      </c>
      <c r="V12" s="12"/>
      <c r="W12" s="12" t="s">
        <v>10</v>
      </c>
      <c r="X12" s="12">
        <f t="shared" si="7"/>
        <v>0</v>
      </c>
      <c r="Y12" s="12"/>
      <c r="Z12" s="12" t="s">
        <v>2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64</v>
      </c>
      <c r="AG12" s="12">
        <f t="shared" si="10"/>
        <v>0</v>
      </c>
      <c r="AH12" s="16"/>
      <c r="AK12" s="87"/>
    </row>
    <row r="13" spans="1:37" ht="20.25" x14ac:dyDescent="0.25">
      <c r="A13" s="29" t="s">
        <v>76</v>
      </c>
      <c r="B13" s="24" t="s">
        <v>66</v>
      </c>
      <c r="C13" s="66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1</v>
      </c>
      <c r="M13" s="12"/>
      <c r="N13" s="12" t="s">
        <v>6</v>
      </c>
      <c r="O13" s="12">
        <f t="shared" si="4"/>
        <v>0</v>
      </c>
      <c r="P13" s="12"/>
      <c r="Q13" s="12" t="s">
        <v>7</v>
      </c>
      <c r="R13" s="12">
        <f t="shared" si="5"/>
        <v>0</v>
      </c>
      <c r="S13" s="12"/>
      <c r="T13" s="12" t="s">
        <v>60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2</v>
      </c>
      <c r="AA13" s="12">
        <f t="shared" si="8"/>
        <v>1</v>
      </c>
      <c r="AB13" s="12"/>
      <c r="AC13" s="12" t="s">
        <v>5</v>
      </c>
      <c r="AD13" s="12">
        <f t="shared" si="9"/>
        <v>1</v>
      </c>
      <c r="AE13" s="12"/>
      <c r="AF13" s="12" t="s">
        <v>60</v>
      </c>
      <c r="AG13" s="12">
        <f t="shared" si="10"/>
        <v>0</v>
      </c>
      <c r="AH13" s="16"/>
    </row>
    <row r="14" spans="1:37" ht="20.25" x14ac:dyDescent="0.25">
      <c r="A14" s="29" t="s">
        <v>77</v>
      </c>
      <c r="B14" s="24" t="s">
        <v>44</v>
      </c>
      <c r="C14" s="66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16</v>
      </c>
      <c r="I14" s="12">
        <f t="shared" si="2"/>
        <v>0</v>
      </c>
      <c r="J14" s="12"/>
      <c r="K14" s="12" t="s">
        <v>14</v>
      </c>
      <c r="L14" s="12">
        <f t="shared" si="3"/>
        <v>1</v>
      </c>
      <c r="M14" s="12"/>
      <c r="N14" s="12" t="s">
        <v>6</v>
      </c>
      <c r="O14" s="12">
        <f t="shared" si="4"/>
        <v>0</v>
      </c>
      <c r="P14" s="12"/>
      <c r="Q14" s="12" t="s">
        <v>7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60</v>
      </c>
      <c r="X14" s="12">
        <f t="shared" si="7"/>
        <v>1</v>
      </c>
      <c r="Y14" s="12"/>
      <c r="Z14" s="12" t="s">
        <v>2</v>
      </c>
      <c r="AA14" s="12">
        <f t="shared" si="8"/>
        <v>1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1</v>
      </c>
      <c r="AH14" s="16"/>
    </row>
    <row r="15" spans="1:37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60</v>
      </c>
      <c r="F15" s="12">
        <f t="shared" si="1"/>
        <v>0</v>
      </c>
      <c r="G15" s="12"/>
      <c r="H15" s="12" t="s">
        <v>16</v>
      </c>
      <c r="I15" s="12">
        <f t="shared" si="2"/>
        <v>0</v>
      </c>
      <c r="J15" s="12"/>
      <c r="K15" s="12" t="s">
        <v>14</v>
      </c>
      <c r="L15" s="12">
        <f t="shared" si="3"/>
        <v>1</v>
      </c>
      <c r="M15" s="12"/>
      <c r="N15" s="12" t="s">
        <v>6</v>
      </c>
      <c r="O15" s="12">
        <f t="shared" si="4"/>
        <v>0</v>
      </c>
      <c r="P15" s="12"/>
      <c r="Q15" s="12" t="s">
        <v>7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60</v>
      </c>
      <c r="X15" s="12">
        <f t="shared" si="7"/>
        <v>1</v>
      </c>
      <c r="Y15" s="12"/>
      <c r="Z15" s="12" t="s">
        <v>2</v>
      </c>
      <c r="AA15" s="12">
        <f t="shared" si="8"/>
        <v>1</v>
      </c>
      <c r="AB15" s="12"/>
      <c r="AC15" s="12" t="s">
        <v>5</v>
      </c>
      <c r="AD15" s="12">
        <f t="shared" si="9"/>
        <v>1</v>
      </c>
      <c r="AE15" s="12"/>
      <c r="AF15" s="12" t="s">
        <v>60</v>
      </c>
      <c r="AG15" s="12">
        <f t="shared" si="10"/>
        <v>0</v>
      </c>
      <c r="AH15" s="16"/>
    </row>
    <row r="16" spans="1:37" ht="21" customHeight="1" x14ac:dyDescent="0.25">
      <c r="A16" s="29" t="s">
        <v>79</v>
      </c>
      <c r="B16" s="24" t="s">
        <v>62</v>
      </c>
      <c r="C16" s="66">
        <f t="shared" si="0"/>
        <v>3</v>
      </c>
      <c r="D16" s="15"/>
      <c r="E16" s="12" t="s">
        <v>18</v>
      </c>
      <c r="F16" s="12">
        <f t="shared" si="1"/>
        <v>0</v>
      </c>
      <c r="G16" s="12"/>
      <c r="H16" s="12" t="s">
        <v>16</v>
      </c>
      <c r="I16" s="12">
        <f t="shared" si="2"/>
        <v>0</v>
      </c>
      <c r="J16" s="12"/>
      <c r="K16" s="12" t="s">
        <v>14</v>
      </c>
      <c r="L16" s="12">
        <f t="shared" si="3"/>
        <v>1</v>
      </c>
      <c r="M16" s="12"/>
      <c r="N16" s="12" t="s">
        <v>6</v>
      </c>
      <c r="O16" s="12">
        <f t="shared" si="4"/>
        <v>0</v>
      </c>
      <c r="P16" s="12"/>
      <c r="Q16" s="12" t="s">
        <v>7</v>
      </c>
      <c r="R16" s="12">
        <f t="shared" si="5"/>
        <v>0</v>
      </c>
      <c r="S16" s="12"/>
      <c r="T16" s="12" t="s">
        <v>8</v>
      </c>
      <c r="U16" s="12">
        <f t="shared" si="6"/>
        <v>0</v>
      </c>
      <c r="V16" s="12"/>
      <c r="W16" s="12" t="s">
        <v>13</v>
      </c>
      <c r="X16" s="12">
        <f t="shared" si="7"/>
        <v>0</v>
      </c>
      <c r="Y16" s="12"/>
      <c r="Z16" s="12" t="s">
        <v>2</v>
      </c>
      <c r="AA16" s="12">
        <f t="shared" si="8"/>
        <v>1</v>
      </c>
      <c r="AB16" s="12"/>
      <c r="AC16" s="12" t="s">
        <v>5</v>
      </c>
      <c r="AD16" s="12">
        <f t="shared" si="9"/>
        <v>1</v>
      </c>
      <c r="AE16" s="12"/>
      <c r="AF16" s="12" t="s">
        <v>64</v>
      </c>
      <c r="AG16" s="12">
        <f t="shared" si="10"/>
        <v>0</v>
      </c>
      <c r="AH16" s="16"/>
    </row>
    <row r="17" spans="1:38" ht="21" customHeight="1" x14ac:dyDescent="0.25">
      <c r="A17" s="29" t="s">
        <v>80</v>
      </c>
      <c r="B17" s="24" t="s">
        <v>21</v>
      </c>
      <c r="C17" s="66">
        <f t="shared" si="0"/>
        <v>3</v>
      </c>
      <c r="D17" s="15"/>
      <c r="E17" s="12" t="s">
        <v>60</v>
      </c>
      <c r="F17" s="12">
        <f t="shared" si="1"/>
        <v>0</v>
      </c>
      <c r="G17" s="12"/>
      <c r="H17" s="12" t="s">
        <v>60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52" t="s">
        <v>6</v>
      </c>
      <c r="O17" s="12">
        <f t="shared" si="4"/>
        <v>0</v>
      </c>
      <c r="P17" s="12"/>
      <c r="Q17" s="12" t="s">
        <v>7</v>
      </c>
      <c r="R17" s="12">
        <f t="shared" si="5"/>
        <v>0</v>
      </c>
      <c r="S17" s="12"/>
      <c r="T17" s="12" t="s">
        <v>1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2</v>
      </c>
      <c r="AA17" s="12">
        <f t="shared" si="8"/>
        <v>1</v>
      </c>
      <c r="AB17" s="12"/>
      <c r="AC17" s="12" t="s">
        <v>5</v>
      </c>
      <c r="AD17" s="12">
        <f t="shared" si="9"/>
        <v>1</v>
      </c>
      <c r="AE17" s="12"/>
      <c r="AF17" s="12" t="s">
        <v>64</v>
      </c>
      <c r="AG17" s="12">
        <f t="shared" si="10"/>
        <v>0</v>
      </c>
      <c r="AH17" s="16"/>
    </row>
    <row r="18" spans="1:38" ht="21" customHeight="1" x14ac:dyDescent="0.25">
      <c r="A18" s="29" t="s">
        <v>81</v>
      </c>
      <c r="B18" s="24" t="s">
        <v>89</v>
      </c>
      <c r="C18" s="66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16</v>
      </c>
      <c r="I18" s="12">
        <f t="shared" si="2"/>
        <v>0</v>
      </c>
      <c r="J18" s="12"/>
      <c r="K18" s="12" t="s">
        <v>14</v>
      </c>
      <c r="L18" s="12">
        <f t="shared" si="3"/>
        <v>1</v>
      </c>
      <c r="M18" s="12"/>
      <c r="N18" s="12" t="s">
        <v>6</v>
      </c>
      <c r="O18" s="12">
        <f t="shared" si="4"/>
        <v>0</v>
      </c>
      <c r="P18" s="12"/>
      <c r="Q18" s="12" t="s">
        <v>7</v>
      </c>
      <c r="R18" s="12">
        <f t="shared" si="5"/>
        <v>0</v>
      </c>
      <c r="S18" s="12"/>
      <c r="T18" s="12" t="s">
        <v>8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 t="s">
        <v>64</v>
      </c>
      <c r="AG18" s="12">
        <f t="shared" si="10"/>
        <v>0</v>
      </c>
      <c r="AH18" s="16"/>
    </row>
    <row r="19" spans="1:38" ht="20.25" x14ac:dyDescent="0.25">
      <c r="A19" s="29" t="s">
        <v>82</v>
      </c>
      <c r="B19" s="24" t="s">
        <v>65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11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7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10</v>
      </c>
      <c r="X19" s="12">
        <f t="shared" si="7"/>
        <v>0</v>
      </c>
      <c r="Y19" s="12"/>
      <c r="Z19" s="12" t="s">
        <v>2</v>
      </c>
      <c r="AA19" s="12">
        <f t="shared" si="8"/>
        <v>1</v>
      </c>
      <c r="AB19" s="12"/>
      <c r="AC19" s="12" t="s">
        <v>5</v>
      </c>
      <c r="AD19" s="12">
        <f t="shared" si="9"/>
        <v>1</v>
      </c>
      <c r="AE19" s="12"/>
      <c r="AF19" s="12" t="s">
        <v>64</v>
      </c>
      <c r="AG19" s="12">
        <f t="shared" si="10"/>
        <v>0</v>
      </c>
      <c r="AH19" s="16"/>
    </row>
    <row r="20" spans="1:38" ht="20.25" x14ac:dyDescent="0.25">
      <c r="A20" s="29" t="s">
        <v>83</v>
      </c>
      <c r="B20" s="24" t="s">
        <v>42</v>
      </c>
      <c r="C20" s="66">
        <f t="shared" si="0"/>
        <v>3</v>
      </c>
      <c r="D20" s="15"/>
      <c r="E20" s="12" t="s">
        <v>18</v>
      </c>
      <c r="F20" s="12">
        <f t="shared" si="1"/>
        <v>0</v>
      </c>
      <c r="G20" s="12"/>
      <c r="H20" s="12" t="s">
        <v>11</v>
      </c>
      <c r="I20" s="12">
        <f t="shared" si="2"/>
        <v>1</v>
      </c>
      <c r="J20" s="12"/>
      <c r="K20" s="12" t="s">
        <v>0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12</v>
      </c>
      <c r="R20" s="12">
        <f t="shared" si="5"/>
        <v>0</v>
      </c>
      <c r="S20" s="12"/>
      <c r="T20" s="12" t="s">
        <v>1</v>
      </c>
      <c r="U20" s="12">
        <f t="shared" si="6"/>
        <v>1</v>
      </c>
      <c r="V20" s="12"/>
      <c r="W20" s="12" t="s">
        <v>10</v>
      </c>
      <c r="X20" s="12">
        <f t="shared" si="7"/>
        <v>0</v>
      </c>
      <c r="Y20" s="12"/>
      <c r="Z20" s="12" t="s">
        <v>15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 t="s">
        <v>64</v>
      </c>
      <c r="AG20" s="12">
        <f t="shared" si="10"/>
        <v>0</v>
      </c>
      <c r="AH20" s="16"/>
    </row>
    <row r="21" spans="1:38" ht="20.25" x14ac:dyDescent="0.25">
      <c r="A21" s="29" t="s">
        <v>84</v>
      </c>
      <c r="B21" s="24" t="s">
        <v>23</v>
      </c>
      <c r="C21" s="66">
        <f t="shared" si="0"/>
        <v>3</v>
      </c>
      <c r="D21" s="15"/>
      <c r="E21" s="12" t="s">
        <v>18</v>
      </c>
      <c r="F21" s="12">
        <f t="shared" si="1"/>
        <v>0</v>
      </c>
      <c r="G21" s="12"/>
      <c r="H21" s="12" t="s">
        <v>16</v>
      </c>
      <c r="I21" s="12">
        <f t="shared" si="2"/>
        <v>0</v>
      </c>
      <c r="J21" s="12"/>
      <c r="K21" s="12" t="s">
        <v>14</v>
      </c>
      <c r="L21" s="12">
        <f t="shared" si="3"/>
        <v>1</v>
      </c>
      <c r="M21" s="12"/>
      <c r="N21" s="12" t="s">
        <v>6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8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2</v>
      </c>
      <c r="AA21" s="12">
        <f t="shared" si="8"/>
        <v>1</v>
      </c>
      <c r="AB21" s="12"/>
      <c r="AC21" s="12" t="s">
        <v>5</v>
      </c>
      <c r="AD21" s="12">
        <f t="shared" si="9"/>
        <v>1</v>
      </c>
      <c r="AE21" s="12"/>
      <c r="AF21" s="12" t="s">
        <v>64</v>
      </c>
      <c r="AG21" s="12">
        <f t="shared" si="10"/>
        <v>0</v>
      </c>
      <c r="AH21" s="16"/>
    </row>
    <row r="22" spans="1:38" ht="20.25" x14ac:dyDescent="0.25">
      <c r="A22" s="29" t="s">
        <v>85</v>
      </c>
      <c r="B22" s="24" t="s">
        <v>28</v>
      </c>
      <c r="C22" s="66">
        <f t="shared" si="0"/>
        <v>3</v>
      </c>
      <c r="D22" s="15"/>
      <c r="E22" s="12" t="s">
        <v>18</v>
      </c>
      <c r="F22" s="12">
        <f t="shared" si="1"/>
        <v>0</v>
      </c>
      <c r="G22" s="12"/>
      <c r="H22" s="12" t="s">
        <v>16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7</v>
      </c>
      <c r="R22" s="12">
        <f t="shared" si="5"/>
        <v>0</v>
      </c>
      <c r="S22" s="12"/>
      <c r="T22" s="12" t="s">
        <v>8</v>
      </c>
      <c r="U22" s="12">
        <f t="shared" si="6"/>
        <v>0</v>
      </c>
      <c r="V22" s="12"/>
      <c r="W22" s="12" t="s">
        <v>10</v>
      </c>
      <c r="X22" s="12">
        <f t="shared" si="7"/>
        <v>0</v>
      </c>
      <c r="Y22" s="12"/>
      <c r="Z22" s="12" t="s">
        <v>2</v>
      </c>
      <c r="AA22" s="12">
        <f t="shared" si="8"/>
        <v>1</v>
      </c>
      <c r="AB22" s="12"/>
      <c r="AC22" s="12" t="s">
        <v>5</v>
      </c>
      <c r="AD22" s="12">
        <f t="shared" si="9"/>
        <v>1</v>
      </c>
      <c r="AE22" s="12"/>
      <c r="AF22" s="12" t="s">
        <v>3</v>
      </c>
      <c r="AG22" s="12">
        <f t="shared" si="10"/>
        <v>1</v>
      </c>
      <c r="AH22" s="16"/>
      <c r="AL22" s="87"/>
    </row>
    <row r="23" spans="1:38" ht="20.25" x14ac:dyDescent="0.25">
      <c r="A23" s="29" t="s">
        <v>86</v>
      </c>
      <c r="B23" s="24" t="s">
        <v>27</v>
      </c>
      <c r="C23" s="66">
        <f t="shared" si="0"/>
        <v>1</v>
      </c>
      <c r="D23" s="15"/>
      <c r="E23" s="12" t="s">
        <v>18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60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7</v>
      </c>
      <c r="R23" s="12">
        <f t="shared" si="5"/>
        <v>0</v>
      </c>
      <c r="S23" s="12"/>
      <c r="T23" s="12" t="s">
        <v>60</v>
      </c>
      <c r="U23" s="12">
        <f t="shared" si="6"/>
        <v>0</v>
      </c>
      <c r="V23" s="12"/>
      <c r="W23" s="12" t="s">
        <v>13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 t="s">
        <v>60</v>
      </c>
      <c r="AG23" s="12">
        <f t="shared" si="10"/>
        <v>0</v>
      </c>
    </row>
    <row r="24" spans="1:38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8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8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8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8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8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8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8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8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6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68" priority="13" operator="greaterThan">
      <formula>0</formula>
    </cfRule>
  </conditionalFormatting>
  <conditionalFormatting sqref="F22">
    <cfRule type="cellIs" dxfId="67" priority="12" operator="greaterThan">
      <formula>0</formula>
    </cfRule>
  </conditionalFormatting>
  <conditionalFormatting sqref="L22 O22 R22 U22 X22 AA22 AD22 AG22">
    <cfRule type="cellIs" dxfId="66" priority="11" operator="greaterThan">
      <formula>0</formula>
    </cfRule>
  </conditionalFormatting>
  <conditionalFormatting sqref="F23">
    <cfRule type="cellIs" dxfId="65" priority="10" operator="greaterThan">
      <formula>0</formula>
    </cfRule>
  </conditionalFormatting>
  <conditionalFormatting sqref="L23 O23 R23 U23 X23 AA23 AD23 AG23">
    <cfRule type="cellIs" dxfId="64" priority="9" operator="greaterThan">
      <formula>0</formula>
    </cfRule>
  </conditionalFormatting>
  <conditionalFormatting sqref="F24">
    <cfRule type="cellIs" dxfId="63" priority="8" operator="greaterThan">
      <formula>0</formula>
    </cfRule>
  </conditionalFormatting>
  <conditionalFormatting sqref="I24 L24 O24 R24 U24 X24 AA24 AD24 AG24">
    <cfRule type="cellIs" dxfId="62" priority="7" operator="greaterThan">
      <formula>0</formula>
    </cfRule>
  </conditionalFormatting>
  <conditionalFormatting sqref="F9">
    <cfRule type="cellIs" dxfId="61" priority="6" operator="greaterThan">
      <formula>0</formula>
    </cfRule>
  </conditionalFormatting>
  <conditionalFormatting sqref="I9 L9 O9 R9 U9 X9 AA9 AD9 AG9">
    <cfRule type="cellIs" dxfId="60" priority="5" operator="greaterThan">
      <formula>0</formula>
    </cfRule>
  </conditionalFormatting>
  <conditionalFormatting sqref="F19">
    <cfRule type="cellIs" dxfId="59" priority="4" operator="greaterThan">
      <formula>0</formula>
    </cfRule>
  </conditionalFormatting>
  <conditionalFormatting sqref="L19 O19 R19 U19 X19 AA19 AD19 AG19">
    <cfRule type="cellIs" dxfId="58" priority="3" operator="greaterThan">
      <formula>0</formula>
    </cfRule>
  </conditionalFormatting>
  <conditionalFormatting sqref="F21">
    <cfRule type="cellIs" dxfId="57" priority="2" operator="greaterThan">
      <formula>0</formula>
    </cfRule>
  </conditionalFormatting>
  <conditionalFormatting sqref="L21 O21 R21 U21 X21 AA21 AD21 AG21">
    <cfRule type="cellIs" dxfId="5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8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64</v>
      </c>
      <c r="F2" s="22">
        <v>4</v>
      </c>
      <c r="H2" s="28" t="s">
        <v>16</v>
      </c>
      <c r="I2" s="23">
        <v>1</v>
      </c>
      <c r="K2" s="28" t="s">
        <v>3</v>
      </c>
      <c r="L2" s="23">
        <v>0</v>
      </c>
      <c r="N2" s="28" t="s">
        <v>6</v>
      </c>
      <c r="O2" s="23">
        <v>3</v>
      </c>
      <c r="Q2" s="28" t="s">
        <v>2</v>
      </c>
      <c r="R2" s="23">
        <v>2</v>
      </c>
      <c r="T2" s="28" t="s">
        <v>10</v>
      </c>
      <c r="U2" s="23">
        <v>1</v>
      </c>
      <c r="W2" s="28" t="s">
        <v>13</v>
      </c>
      <c r="X2" s="23">
        <v>1</v>
      </c>
      <c r="Z2" s="28" t="s">
        <v>12</v>
      </c>
      <c r="AA2" s="23">
        <v>1</v>
      </c>
      <c r="AC2" s="28" t="s">
        <v>17</v>
      </c>
      <c r="AD2" s="23">
        <v>1</v>
      </c>
      <c r="AF2" s="28" t="s">
        <v>11</v>
      </c>
      <c r="AG2" s="20">
        <v>0</v>
      </c>
    </row>
    <row r="3" spans="1:34" ht="18.75" customHeight="1" x14ac:dyDescent="0.3">
      <c r="A3" s="30"/>
      <c r="B3" s="30"/>
      <c r="C3" s="47" t="s">
        <v>157</v>
      </c>
      <c r="D3" s="4"/>
      <c r="E3" s="27" t="s">
        <v>5</v>
      </c>
      <c r="F3" s="22">
        <v>2</v>
      </c>
      <c r="H3" s="28" t="s">
        <v>14</v>
      </c>
      <c r="I3" s="23">
        <v>2</v>
      </c>
      <c r="K3" s="28" t="s">
        <v>9</v>
      </c>
      <c r="L3" s="23">
        <v>1</v>
      </c>
      <c r="N3" s="28" t="s">
        <v>15</v>
      </c>
      <c r="O3" s="23">
        <v>0</v>
      </c>
      <c r="Q3" s="28" t="s">
        <v>8</v>
      </c>
      <c r="R3" s="23">
        <v>2</v>
      </c>
      <c r="T3" s="28" t="s">
        <v>4</v>
      </c>
      <c r="U3" s="23">
        <v>2</v>
      </c>
      <c r="W3" s="28" t="s">
        <v>7</v>
      </c>
      <c r="X3" s="23">
        <v>0</v>
      </c>
      <c r="Z3" s="28" t="s">
        <v>18</v>
      </c>
      <c r="AA3" s="23">
        <v>2</v>
      </c>
      <c r="AC3" s="28" t="s">
        <v>1</v>
      </c>
      <c r="AD3" s="23">
        <v>1</v>
      </c>
      <c r="AF3" s="28" t="s">
        <v>0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64</v>
      </c>
      <c r="F4" s="10"/>
      <c r="G4" s="10"/>
      <c r="H4" s="10" t="s">
        <v>14</v>
      </c>
      <c r="I4" s="10"/>
      <c r="J4" s="10"/>
      <c r="K4" s="10" t="s">
        <v>9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4</v>
      </c>
      <c r="U4" s="10"/>
      <c r="V4" s="10"/>
      <c r="W4" s="10" t="s">
        <v>13</v>
      </c>
      <c r="X4" s="10"/>
      <c r="Y4" s="10"/>
      <c r="Z4" s="10" t="s">
        <v>18</v>
      </c>
      <c r="AA4" s="10"/>
      <c r="AB4" s="10"/>
      <c r="AC4" s="10" t="s">
        <v>60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21</v>
      </c>
      <c r="C6" s="46">
        <f t="shared" ref="C6:C23" si="0">SUM(F6,I6,L6,O6,R6,U6,X6,AA6,AD6,AG6)</f>
        <v>7</v>
      </c>
      <c r="D6" s="15"/>
      <c r="E6" s="12" t="s">
        <v>64</v>
      </c>
      <c r="F6" s="12">
        <f t="shared" ref="F6:F23" si="1">IF($E$4=E6,1,0)</f>
        <v>1</v>
      </c>
      <c r="G6" s="12"/>
      <c r="H6" s="12" t="s">
        <v>14</v>
      </c>
      <c r="I6" s="12">
        <f t="shared" ref="I6:I23" si="2">IF($H$4=H6,1,0)</f>
        <v>1</v>
      </c>
      <c r="J6" s="12"/>
      <c r="K6" s="12" t="s">
        <v>9</v>
      </c>
      <c r="L6" s="12">
        <f t="shared" ref="L6:L23" si="3">IF($K$4=K6,1,0)</f>
        <v>1</v>
      </c>
      <c r="M6" s="12"/>
      <c r="N6" s="52" t="s">
        <v>6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0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13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1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64</v>
      </c>
      <c r="F7" s="12">
        <f t="shared" si="1"/>
        <v>1</v>
      </c>
      <c r="G7" s="12"/>
      <c r="H7" s="12" t="s">
        <v>14</v>
      </c>
      <c r="I7" s="12">
        <f t="shared" si="2"/>
        <v>1</v>
      </c>
      <c r="J7" s="12"/>
      <c r="K7" s="12" t="s">
        <v>9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60</v>
      </c>
      <c r="X7" s="12">
        <f t="shared" si="7"/>
        <v>0</v>
      </c>
      <c r="Y7" s="12"/>
      <c r="Z7" s="12" t="s">
        <v>12</v>
      </c>
      <c r="AA7" s="12">
        <f t="shared" si="8"/>
        <v>0</v>
      </c>
      <c r="AB7" s="12"/>
      <c r="AC7" s="12" t="s">
        <v>1</v>
      </c>
      <c r="AD7" s="12">
        <f t="shared" si="9"/>
        <v>0</v>
      </c>
      <c r="AE7" s="12"/>
      <c r="AF7" s="12" t="s">
        <v>11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43</v>
      </c>
      <c r="C8" s="66">
        <f t="shared" si="0"/>
        <v>6</v>
      </c>
      <c r="D8" s="15"/>
      <c r="E8" s="12" t="s">
        <v>64</v>
      </c>
      <c r="F8" s="12">
        <f t="shared" si="1"/>
        <v>1</v>
      </c>
      <c r="G8" s="12"/>
      <c r="H8" s="12" t="s">
        <v>14</v>
      </c>
      <c r="I8" s="12">
        <f t="shared" si="2"/>
        <v>1</v>
      </c>
      <c r="J8" s="12"/>
      <c r="K8" s="12" t="s">
        <v>9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2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13</v>
      </c>
      <c r="X8" s="12">
        <f t="shared" si="7"/>
        <v>1</v>
      </c>
      <c r="Y8" s="12"/>
      <c r="Z8" s="12" t="s">
        <v>12</v>
      </c>
      <c r="AA8" s="12">
        <f t="shared" si="8"/>
        <v>0</v>
      </c>
      <c r="AB8" s="12"/>
      <c r="AC8" s="12" t="s">
        <v>1</v>
      </c>
      <c r="AD8" s="12">
        <f t="shared" si="9"/>
        <v>0</v>
      </c>
      <c r="AE8" s="12"/>
      <c r="AF8" s="12" t="s">
        <v>0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65</v>
      </c>
      <c r="C9" s="66">
        <f t="shared" si="0"/>
        <v>6</v>
      </c>
      <c r="D9" s="15"/>
      <c r="E9" s="12" t="s">
        <v>64</v>
      </c>
      <c r="F9" s="12">
        <f t="shared" si="1"/>
        <v>1</v>
      </c>
      <c r="G9" s="12"/>
      <c r="H9" s="12" t="s">
        <v>14</v>
      </c>
      <c r="I9" s="12">
        <f t="shared" si="2"/>
        <v>1</v>
      </c>
      <c r="J9" s="12"/>
      <c r="K9" s="12" t="s">
        <v>9</v>
      </c>
      <c r="L9" s="12">
        <f t="shared" si="3"/>
        <v>1</v>
      </c>
      <c r="M9" s="12"/>
      <c r="N9" s="12" t="s">
        <v>6</v>
      </c>
      <c r="O9" s="12">
        <f t="shared" si="4"/>
        <v>1</v>
      </c>
      <c r="P9" s="12"/>
      <c r="Q9" s="12" t="s">
        <v>2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7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60</v>
      </c>
      <c r="AD9" s="12">
        <f t="shared" si="9"/>
        <v>1</v>
      </c>
      <c r="AE9" s="12"/>
      <c r="AF9" s="12" t="s">
        <v>60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28</v>
      </c>
      <c r="C10" s="66">
        <f t="shared" si="0"/>
        <v>6</v>
      </c>
      <c r="D10" s="15"/>
      <c r="E10" s="12" t="s">
        <v>5</v>
      </c>
      <c r="F10" s="12">
        <f t="shared" si="1"/>
        <v>0</v>
      </c>
      <c r="G10" s="12"/>
      <c r="H10" s="12" t="s">
        <v>14</v>
      </c>
      <c r="I10" s="12">
        <f t="shared" si="2"/>
        <v>1</v>
      </c>
      <c r="J10" s="12"/>
      <c r="K10" s="12" t="s">
        <v>9</v>
      </c>
      <c r="L10" s="12">
        <f t="shared" si="3"/>
        <v>1</v>
      </c>
      <c r="M10" s="12"/>
      <c r="N10" s="12" t="s">
        <v>6</v>
      </c>
      <c r="O10" s="12">
        <f t="shared" si="4"/>
        <v>1</v>
      </c>
      <c r="P10" s="12"/>
      <c r="Q10" s="12" t="s">
        <v>8</v>
      </c>
      <c r="R10" s="12">
        <f t="shared" si="5"/>
        <v>0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18</v>
      </c>
      <c r="AA10" s="12">
        <f t="shared" si="8"/>
        <v>1</v>
      </c>
      <c r="AB10" s="12"/>
      <c r="AC10" s="12" t="s">
        <v>1</v>
      </c>
      <c r="AD10" s="12">
        <f t="shared" si="9"/>
        <v>0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26</v>
      </c>
      <c r="C11" s="66">
        <f t="shared" si="0"/>
        <v>6</v>
      </c>
      <c r="D11" s="15"/>
      <c r="E11" s="12" t="s">
        <v>5</v>
      </c>
      <c r="F11" s="12">
        <f t="shared" si="1"/>
        <v>0</v>
      </c>
      <c r="G11" s="12"/>
      <c r="H11" s="12" t="s">
        <v>14</v>
      </c>
      <c r="I11" s="12">
        <f t="shared" si="2"/>
        <v>1</v>
      </c>
      <c r="J11" s="12"/>
      <c r="K11" s="12" t="s">
        <v>9</v>
      </c>
      <c r="L11" s="12">
        <f t="shared" si="3"/>
        <v>1</v>
      </c>
      <c r="M11" s="12"/>
      <c r="N11" s="12" t="s">
        <v>6</v>
      </c>
      <c r="O11" s="12">
        <f t="shared" si="4"/>
        <v>1</v>
      </c>
      <c r="P11" s="12"/>
      <c r="Q11" s="12" t="s">
        <v>60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13</v>
      </c>
      <c r="X11" s="12">
        <f t="shared" si="7"/>
        <v>1</v>
      </c>
      <c r="Y11" s="12"/>
      <c r="Z11" s="12" t="s">
        <v>12</v>
      </c>
      <c r="AA11" s="12">
        <f t="shared" si="8"/>
        <v>0</v>
      </c>
      <c r="AB11" s="12"/>
      <c r="AC11" s="12" t="s">
        <v>1</v>
      </c>
      <c r="AD11" s="12">
        <f t="shared" si="9"/>
        <v>0</v>
      </c>
      <c r="AE11" s="12"/>
      <c r="AF11" s="12" t="s">
        <v>11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20</v>
      </c>
      <c r="C12" s="66">
        <f t="shared" si="0"/>
        <v>5</v>
      </c>
      <c r="D12" s="15"/>
      <c r="E12" s="12" t="s">
        <v>64</v>
      </c>
      <c r="F12" s="12">
        <f t="shared" si="1"/>
        <v>1</v>
      </c>
      <c r="G12" s="12"/>
      <c r="H12" s="12" t="s">
        <v>14</v>
      </c>
      <c r="I12" s="12">
        <f t="shared" si="2"/>
        <v>1</v>
      </c>
      <c r="J12" s="12"/>
      <c r="K12" s="12" t="s">
        <v>60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2</v>
      </c>
      <c r="R12" s="12">
        <f t="shared" si="5"/>
        <v>0</v>
      </c>
      <c r="S12" s="12"/>
      <c r="T12" s="12" t="s">
        <v>4</v>
      </c>
      <c r="U12" s="12">
        <f t="shared" si="6"/>
        <v>1</v>
      </c>
      <c r="V12" s="12"/>
      <c r="W12" s="12" t="s">
        <v>13</v>
      </c>
      <c r="X12" s="12">
        <f t="shared" si="7"/>
        <v>1</v>
      </c>
      <c r="Y12" s="12"/>
      <c r="Z12" s="12" t="s">
        <v>60</v>
      </c>
      <c r="AA12" s="12">
        <f t="shared" si="8"/>
        <v>0</v>
      </c>
      <c r="AB12" s="12"/>
      <c r="AC12" s="12" t="s">
        <v>1</v>
      </c>
      <c r="AD12" s="12">
        <f t="shared" si="9"/>
        <v>0</v>
      </c>
      <c r="AE12" s="12"/>
      <c r="AF12" s="12" t="s">
        <v>11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89</v>
      </c>
      <c r="C13" s="66">
        <f t="shared" si="0"/>
        <v>5</v>
      </c>
      <c r="D13" s="15"/>
      <c r="E13" s="12" t="s">
        <v>64</v>
      </c>
      <c r="F13" s="12">
        <f t="shared" si="1"/>
        <v>1</v>
      </c>
      <c r="G13" s="12"/>
      <c r="H13" s="12" t="s">
        <v>14</v>
      </c>
      <c r="I13" s="12">
        <f t="shared" si="2"/>
        <v>1</v>
      </c>
      <c r="J13" s="12"/>
      <c r="K13" s="12" t="s">
        <v>3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2</v>
      </c>
      <c r="R13" s="12">
        <f t="shared" si="5"/>
        <v>0</v>
      </c>
      <c r="S13" s="12"/>
      <c r="T13" s="12" t="s">
        <v>4</v>
      </c>
      <c r="U13" s="12">
        <f t="shared" si="6"/>
        <v>1</v>
      </c>
      <c r="V13" s="12"/>
      <c r="W13" s="12" t="s">
        <v>13</v>
      </c>
      <c r="X13" s="12">
        <f t="shared" si="7"/>
        <v>1</v>
      </c>
      <c r="Y13" s="12"/>
      <c r="Z13" s="12" t="s">
        <v>12</v>
      </c>
      <c r="AA13" s="12">
        <f t="shared" si="8"/>
        <v>0</v>
      </c>
      <c r="AB13" s="12"/>
      <c r="AC13" s="12" t="s">
        <v>1</v>
      </c>
      <c r="AD13" s="12">
        <f t="shared" si="9"/>
        <v>0</v>
      </c>
      <c r="AE13" s="12"/>
      <c r="AF13" s="12" t="s">
        <v>0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5</v>
      </c>
      <c r="D14" s="15"/>
      <c r="E14" s="12" t="s">
        <v>5</v>
      </c>
      <c r="F14" s="12">
        <f t="shared" si="1"/>
        <v>0</v>
      </c>
      <c r="G14" s="12"/>
      <c r="H14" s="12" t="s">
        <v>14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2</v>
      </c>
      <c r="R14" s="12">
        <f t="shared" si="5"/>
        <v>0</v>
      </c>
      <c r="S14" s="12"/>
      <c r="T14" s="12" t="s">
        <v>4</v>
      </c>
      <c r="U14" s="12">
        <f t="shared" si="6"/>
        <v>1</v>
      </c>
      <c r="V14" s="12"/>
      <c r="W14" s="12" t="s">
        <v>13</v>
      </c>
      <c r="X14" s="12">
        <f t="shared" si="7"/>
        <v>1</v>
      </c>
      <c r="Y14" s="12"/>
      <c r="Z14" s="12" t="s">
        <v>18</v>
      </c>
      <c r="AA14" s="12">
        <f t="shared" si="8"/>
        <v>1</v>
      </c>
      <c r="AB14" s="12"/>
      <c r="AC14" s="12" t="s">
        <v>1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44</v>
      </c>
      <c r="C15" s="66">
        <f t="shared" si="0"/>
        <v>5</v>
      </c>
      <c r="D15" s="15"/>
      <c r="E15" s="12" t="s">
        <v>64</v>
      </c>
      <c r="F15" s="12">
        <f t="shared" si="1"/>
        <v>1</v>
      </c>
      <c r="G15" s="12"/>
      <c r="H15" s="12" t="s">
        <v>14</v>
      </c>
      <c r="I15" s="12">
        <f t="shared" si="2"/>
        <v>1</v>
      </c>
      <c r="J15" s="12"/>
      <c r="K15" s="12" t="s">
        <v>9</v>
      </c>
      <c r="L15" s="12">
        <f t="shared" si="3"/>
        <v>1</v>
      </c>
      <c r="M15" s="12"/>
      <c r="N15" s="12" t="s">
        <v>6</v>
      </c>
      <c r="O15" s="12">
        <f t="shared" si="4"/>
        <v>1</v>
      </c>
      <c r="P15" s="12"/>
      <c r="Q15" s="12" t="s">
        <v>2</v>
      </c>
      <c r="R15" s="12">
        <f t="shared" si="5"/>
        <v>0</v>
      </c>
      <c r="S15" s="12"/>
      <c r="T15" s="12" t="s">
        <v>4</v>
      </c>
      <c r="U15" s="12">
        <f t="shared" si="6"/>
        <v>1</v>
      </c>
      <c r="V15" s="12"/>
      <c r="W15" s="12" t="s">
        <v>60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1</v>
      </c>
      <c r="AD15" s="12">
        <f t="shared" si="9"/>
        <v>0</v>
      </c>
      <c r="AE15" s="12"/>
      <c r="AF15" s="12" t="s">
        <v>11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5</v>
      </c>
      <c r="D16" s="15"/>
      <c r="E16" s="12" t="s">
        <v>64</v>
      </c>
      <c r="F16" s="12">
        <f t="shared" si="1"/>
        <v>1</v>
      </c>
      <c r="G16" s="12"/>
      <c r="H16" s="12" t="s">
        <v>14</v>
      </c>
      <c r="I16" s="12">
        <f t="shared" si="2"/>
        <v>1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2</v>
      </c>
      <c r="R16" s="12">
        <f t="shared" si="5"/>
        <v>0</v>
      </c>
      <c r="S16" s="12"/>
      <c r="T16" s="12" t="s">
        <v>4</v>
      </c>
      <c r="U16" s="12">
        <f t="shared" si="6"/>
        <v>1</v>
      </c>
      <c r="V16" s="12"/>
      <c r="W16" s="12" t="s">
        <v>13</v>
      </c>
      <c r="X16" s="12">
        <f t="shared" si="7"/>
        <v>1</v>
      </c>
      <c r="Y16" s="12"/>
      <c r="Z16" s="12" t="s">
        <v>12</v>
      </c>
      <c r="AA16" s="12">
        <f t="shared" si="8"/>
        <v>0</v>
      </c>
      <c r="AB16" s="12"/>
      <c r="AC16" s="12" t="s">
        <v>1</v>
      </c>
      <c r="AD16" s="12">
        <f t="shared" si="9"/>
        <v>0</v>
      </c>
      <c r="AE16" s="12"/>
      <c r="AF16" s="12" t="s">
        <v>0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27</v>
      </c>
      <c r="C17" s="66">
        <f t="shared" si="0"/>
        <v>4</v>
      </c>
      <c r="D17" s="15"/>
      <c r="E17" s="12" t="s">
        <v>60</v>
      </c>
      <c r="F17" s="12">
        <f t="shared" si="1"/>
        <v>0</v>
      </c>
      <c r="G17" s="12"/>
      <c r="H17" s="12" t="s">
        <v>14</v>
      </c>
      <c r="I17" s="12">
        <f t="shared" si="2"/>
        <v>1</v>
      </c>
      <c r="J17" s="12"/>
      <c r="K17" s="12" t="s">
        <v>60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60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1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66</v>
      </c>
      <c r="C18" s="66">
        <f t="shared" si="0"/>
        <v>4</v>
      </c>
      <c r="D18" s="15"/>
      <c r="E18" s="12" t="s">
        <v>60</v>
      </c>
      <c r="F18" s="12">
        <f t="shared" si="1"/>
        <v>0</v>
      </c>
      <c r="G18" s="12"/>
      <c r="H18" s="12" t="s">
        <v>14</v>
      </c>
      <c r="I18" s="12">
        <f t="shared" si="2"/>
        <v>1</v>
      </c>
      <c r="J18" s="12"/>
      <c r="K18" s="12" t="s">
        <v>60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2</v>
      </c>
      <c r="R18" s="12">
        <f t="shared" si="5"/>
        <v>0</v>
      </c>
      <c r="S18" s="12"/>
      <c r="T18" s="12" t="s">
        <v>4</v>
      </c>
      <c r="U18" s="12">
        <f t="shared" si="6"/>
        <v>1</v>
      </c>
      <c r="V18" s="12"/>
      <c r="W18" s="12" t="s">
        <v>60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</v>
      </c>
      <c r="AD18" s="12">
        <f t="shared" si="9"/>
        <v>0</v>
      </c>
      <c r="AE18" s="12"/>
      <c r="AF18" s="12" t="s">
        <v>60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22</v>
      </c>
      <c r="C19" s="66">
        <f t="shared" si="0"/>
        <v>4</v>
      </c>
      <c r="D19" s="15"/>
      <c r="E19" s="12" t="s">
        <v>64</v>
      </c>
      <c r="F19" s="12">
        <f t="shared" si="1"/>
        <v>1</v>
      </c>
      <c r="G19" s="12"/>
      <c r="H19" s="12" t="s">
        <v>14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2</v>
      </c>
      <c r="R19" s="12">
        <f t="shared" si="5"/>
        <v>0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1</v>
      </c>
      <c r="AD19" s="12">
        <f t="shared" si="9"/>
        <v>0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 t="shared" si="0"/>
        <v>4</v>
      </c>
      <c r="D20" s="15"/>
      <c r="E20" s="12" t="s">
        <v>64</v>
      </c>
      <c r="F20" s="12">
        <f t="shared" si="1"/>
        <v>1</v>
      </c>
      <c r="G20" s="12"/>
      <c r="H20" s="12" t="s">
        <v>14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2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1</v>
      </c>
      <c r="AD20" s="12">
        <f t="shared" si="9"/>
        <v>0</v>
      </c>
      <c r="AE20" s="12"/>
      <c r="AF20" s="12" t="s">
        <v>0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24</v>
      </c>
      <c r="C21" s="66">
        <f t="shared" si="0"/>
        <v>4</v>
      </c>
      <c r="D21" s="15"/>
      <c r="E21" s="12" t="s">
        <v>64</v>
      </c>
      <c r="F21" s="12">
        <f t="shared" si="1"/>
        <v>1</v>
      </c>
      <c r="G21" s="12"/>
      <c r="H21" s="12" t="s">
        <v>14</v>
      </c>
      <c r="I21" s="12">
        <f t="shared" si="2"/>
        <v>1</v>
      </c>
      <c r="J21" s="12"/>
      <c r="K21" s="12" t="s">
        <v>9</v>
      </c>
      <c r="L21" s="12">
        <f t="shared" si="3"/>
        <v>1</v>
      </c>
      <c r="M21" s="12"/>
      <c r="N21" s="12" t="s">
        <v>6</v>
      </c>
      <c r="O21" s="12">
        <f t="shared" si="4"/>
        <v>1</v>
      </c>
      <c r="P21" s="12"/>
      <c r="Q21" s="12" t="s">
        <v>2</v>
      </c>
      <c r="R21" s="12">
        <f t="shared" si="5"/>
        <v>0</v>
      </c>
      <c r="S21" s="12"/>
      <c r="T21" s="12" t="s">
        <v>10</v>
      </c>
      <c r="U21" s="12">
        <f t="shared" si="6"/>
        <v>0</v>
      </c>
      <c r="V21" s="12"/>
      <c r="W21" s="12" t="s">
        <v>7</v>
      </c>
      <c r="X21" s="12">
        <f t="shared" si="7"/>
        <v>0</v>
      </c>
      <c r="Y21" s="12"/>
      <c r="Z21" s="12" t="s">
        <v>12</v>
      </c>
      <c r="AA21" s="12">
        <f t="shared" si="8"/>
        <v>0</v>
      </c>
      <c r="AB21" s="12"/>
      <c r="AC21" s="12" t="s">
        <v>17</v>
      </c>
      <c r="AD21" s="12">
        <f t="shared" si="9"/>
        <v>0</v>
      </c>
      <c r="AE21" s="12"/>
      <c r="AF21" s="12" t="s">
        <v>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25</v>
      </c>
      <c r="C22" s="66">
        <f t="shared" si="0"/>
        <v>4</v>
      </c>
      <c r="D22" s="15"/>
      <c r="E22" s="12" t="s">
        <v>64</v>
      </c>
      <c r="F22" s="12">
        <f t="shared" si="1"/>
        <v>1</v>
      </c>
      <c r="G22" s="12"/>
      <c r="H22" s="12" t="s">
        <v>14</v>
      </c>
      <c r="I22" s="12">
        <f t="shared" si="2"/>
        <v>1</v>
      </c>
      <c r="J22" s="12"/>
      <c r="K22" s="12" t="s">
        <v>60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2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60</v>
      </c>
      <c r="X22" s="12">
        <f t="shared" si="7"/>
        <v>0</v>
      </c>
      <c r="Y22" s="12"/>
      <c r="Z22" s="12" t="s">
        <v>12</v>
      </c>
      <c r="AA22" s="12">
        <f t="shared" si="8"/>
        <v>0</v>
      </c>
      <c r="AB22" s="12"/>
      <c r="AC22" s="12" t="s">
        <v>1</v>
      </c>
      <c r="AD22" s="12">
        <f t="shared" si="9"/>
        <v>0</v>
      </c>
      <c r="AE22" s="12"/>
      <c r="AF22" s="12" t="s">
        <v>11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61</v>
      </c>
      <c r="C23" s="66">
        <f t="shared" si="0"/>
        <v>3</v>
      </c>
      <c r="D23" s="15"/>
      <c r="E23" s="12" t="s">
        <v>60</v>
      </c>
      <c r="F23" s="12">
        <f t="shared" si="1"/>
        <v>0</v>
      </c>
      <c r="G23" s="12"/>
      <c r="H23" s="12" t="s">
        <v>14</v>
      </c>
      <c r="I23" s="12">
        <f t="shared" si="2"/>
        <v>1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4</v>
      </c>
      <c r="U23" s="12">
        <f t="shared" si="6"/>
        <v>1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</v>
      </c>
      <c r="AD23" s="12">
        <f t="shared" si="9"/>
        <v>0</v>
      </c>
      <c r="AE23" s="12"/>
      <c r="AF23" s="12" t="s">
        <v>11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5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54" priority="13" operator="greaterThan">
      <formula>0</formula>
    </cfRule>
  </conditionalFormatting>
  <conditionalFormatting sqref="F22">
    <cfRule type="cellIs" dxfId="53" priority="12" operator="greaterThan">
      <formula>0</formula>
    </cfRule>
  </conditionalFormatting>
  <conditionalFormatting sqref="L22 O22 R22 U22 X22 AA22 AD22 AG22">
    <cfRule type="cellIs" dxfId="52" priority="11" operator="greaterThan">
      <formula>0</formula>
    </cfRule>
  </conditionalFormatting>
  <conditionalFormatting sqref="F23">
    <cfRule type="cellIs" dxfId="51" priority="10" operator="greaterThan">
      <formula>0</formula>
    </cfRule>
  </conditionalFormatting>
  <conditionalFormatting sqref="L23 O23 R23 U23 X23 AA23 AD23 AG23">
    <cfRule type="cellIs" dxfId="50" priority="9" operator="greaterThan">
      <formula>0</formula>
    </cfRule>
  </conditionalFormatting>
  <conditionalFormatting sqref="F24">
    <cfRule type="cellIs" dxfId="49" priority="8" operator="greaterThan">
      <formula>0</formula>
    </cfRule>
  </conditionalFormatting>
  <conditionalFormatting sqref="I24 L24 O24 R24 U24 X24 AA24 AD24 AG24">
    <cfRule type="cellIs" dxfId="48" priority="7" operator="greaterThan">
      <formula>0</formula>
    </cfRule>
  </conditionalFormatting>
  <conditionalFormatting sqref="F9">
    <cfRule type="cellIs" dxfId="47" priority="6" operator="greaterThan">
      <formula>0</formula>
    </cfRule>
  </conditionalFormatting>
  <conditionalFormatting sqref="I9 L9 O9 R9 U9 X9 AA9 AD9 AG9">
    <cfRule type="cellIs" dxfId="46" priority="5" operator="greaterThan">
      <formula>0</formula>
    </cfRule>
  </conditionalFormatting>
  <conditionalFormatting sqref="F19">
    <cfRule type="cellIs" dxfId="45" priority="4" operator="greaterThan">
      <formula>0</formula>
    </cfRule>
  </conditionalFormatting>
  <conditionalFormatting sqref="L19 O19 R19 U19 X19 AA19 AD19 AG19">
    <cfRule type="cellIs" dxfId="44" priority="3" operator="greaterThan">
      <formula>0</formula>
    </cfRule>
  </conditionalFormatting>
  <conditionalFormatting sqref="F21">
    <cfRule type="cellIs" dxfId="43" priority="2" operator="greaterThan">
      <formula>0</formula>
    </cfRule>
  </conditionalFormatting>
  <conditionalFormatting sqref="L21 O21 R21 U21 X21 AA21 AD21 AG21">
    <cfRule type="cellIs" dxfId="4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X28" sqref="X28"/>
    </sheetView>
  </sheetViews>
  <sheetFormatPr defaultColWidth="9.140625" defaultRowHeight="15" x14ac:dyDescent="0.25"/>
  <cols>
    <col min="1" max="1" width="6.42578125" style="8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14</v>
      </c>
      <c r="F2" s="22">
        <v>3</v>
      </c>
      <c r="H2" s="28" t="s">
        <v>5</v>
      </c>
      <c r="I2" s="23">
        <v>1</v>
      </c>
      <c r="K2" s="28" t="s">
        <v>8</v>
      </c>
      <c r="L2" s="23">
        <v>2</v>
      </c>
      <c r="N2" s="28" t="s">
        <v>9</v>
      </c>
      <c r="O2" s="23">
        <v>0</v>
      </c>
      <c r="Q2" s="28" t="s">
        <v>1</v>
      </c>
      <c r="R2" s="23">
        <v>2</v>
      </c>
      <c r="T2" s="28" t="s">
        <v>18</v>
      </c>
      <c r="U2" s="23">
        <v>2</v>
      </c>
      <c r="W2" s="28" t="s">
        <v>4</v>
      </c>
      <c r="X2" s="23">
        <v>2</v>
      </c>
      <c r="Z2" s="28" t="s">
        <v>11</v>
      </c>
      <c r="AA2" s="23">
        <v>3</v>
      </c>
      <c r="AC2" s="28" t="s">
        <v>0</v>
      </c>
      <c r="AD2" s="23">
        <v>1</v>
      </c>
      <c r="AF2" s="28" t="s">
        <v>12</v>
      </c>
      <c r="AG2" s="20">
        <v>1</v>
      </c>
    </row>
    <row r="3" spans="1:34" ht="18.75" customHeight="1" x14ac:dyDescent="0.3">
      <c r="A3" s="30"/>
      <c r="B3" s="30"/>
      <c r="C3" s="47" t="s">
        <v>158</v>
      </c>
      <c r="D3" s="4"/>
      <c r="E3" s="27" t="s">
        <v>3</v>
      </c>
      <c r="F3" s="22">
        <v>2</v>
      </c>
      <c r="H3" s="28" t="s">
        <v>6</v>
      </c>
      <c r="I3" s="23">
        <v>3</v>
      </c>
      <c r="K3" s="28" t="s">
        <v>64</v>
      </c>
      <c r="L3" s="23">
        <v>1</v>
      </c>
      <c r="N3" s="28" t="s">
        <v>2</v>
      </c>
      <c r="O3" s="23">
        <v>2</v>
      </c>
      <c r="Q3" s="28" t="s">
        <v>7</v>
      </c>
      <c r="R3" s="23">
        <v>1</v>
      </c>
      <c r="T3" s="28" t="s">
        <v>16</v>
      </c>
      <c r="U3" s="23">
        <v>2</v>
      </c>
      <c r="W3" s="28" t="s">
        <v>13</v>
      </c>
      <c r="X3" s="23">
        <v>1</v>
      </c>
      <c r="Z3" s="28" t="s">
        <v>17</v>
      </c>
      <c r="AA3" s="23">
        <v>1</v>
      </c>
      <c r="AC3" s="28" t="s">
        <v>10</v>
      </c>
      <c r="AD3" s="23">
        <v>0</v>
      </c>
      <c r="AF3" s="28" t="s">
        <v>15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6</v>
      </c>
      <c r="I4" s="10"/>
      <c r="J4" s="10"/>
      <c r="K4" s="10" t="s">
        <v>8</v>
      </c>
      <c r="L4" s="10"/>
      <c r="M4" s="10"/>
      <c r="N4" s="10" t="s">
        <v>2</v>
      </c>
      <c r="O4" s="10"/>
      <c r="P4" s="10"/>
      <c r="Q4" s="10" t="s">
        <v>1</v>
      </c>
      <c r="R4" s="10"/>
      <c r="S4" s="10"/>
      <c r="T4" s="10" t="s">
        <v>60</v>
      </c>
      <c r="U4" s="10"/>
      <c r="V4" s="10"/>
      <c r="W4" s="10" t="s">
        <v>4</v>
      </c>
      <c r="X4" s="10"/>
      <c r="Y4" s="10"/>
      <c r="Z4" s="10" t="s">
        <v>11</v>
      </c>
      <c r="AA4" s="10"/>
      <c r="AB4" s="10"/>
      <c r="AC4" s="10" t="s">
        <v>0</v>
      </c>
      <c r="AD4" s="10"/>
      <c r="AE4" s="10"/>
      <c r="AF4" s="10" t="s">
        <v>12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25</v>
      </c>
      <c r="C6" s="46">
        <f t="shared" ref="C6:C23" si="0">SUM(F6,I6,L6,O6,R6,U6,X6,AA6,AD6,AG6)</f>
        <v>9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6</v>
      </c>
      <c r="I6" s="12">
        <f t="shared" ref="I6:I23" si="2">IF($H$4=H6,1,0)</f>
        <v>1</v>
      </c>
      <c r="J6" s="12"/>
      <c r="K6" s="12" t="s">
        <v>8</v>
      </c>
      <c r="L6" s="12">
        <f t="shared" ref="L6:L23" si="3">IF($K$4=K6,1,0)</f>
        <v>1</v>
      </c>
      <c r="M6" s="12"/>
      <c r="N6" s="12" t="s">
        <v>9</v>
      </c>
      <c r="O6" s="12">
        <f t="shared" ref="O6:O23" si="4">IF($N$4=N6,1,0)</f>
        <v>0</v>
      </c>
      <c r="P6" s="12"/>
      <c r="Q6" s="12" t="s">
        <v>1</v>
      </c>
      <c r="R6" s="12">
        <f t="shared" ref="R6:R23" si="5">IF($Q$4=Q6,1,0)</f>
        <v>1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4</v>
      </c>
      <c r="X6" s="12">
        <f t="shared" ref="X6:X23" si="7">IF($W$4=W6,1,0)</f>
        <v>1</v>
      </c>
      <c r="Y6" s="12"/>
      <c r="Z6" s="12" t="s">
        <v>11</v>
      </c>
      <c r="AA6" s="12">
        <f t="shared" ref="AA6:AA23" si="8">IF($Z$4=Z6,1,0)</f>
        <v>1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12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20</v>
      </c>
      <c r="C7" s="66">
        <f t="shared" si="0"/>
        <v>8</v>
      </c>
      <c r="D7" s="15"/>
      <c r="E7" s="12" t="s">
        <v>14</v>
      </c>
      <c r="F7" s="12">
        <f t="shared" si="1"/>
        <v>1</v>
      </c>
      <c r="G7" s="12"/>
      <c r="H7" s="12" t="s">
        <v>6</v>
      </c>
      <c r="I7" s="12">
        <f t="shared" si="2"/>
        <v>1</v>
      </c>
      <c r="J7" s="12"/>
      <c r="K7" s="12" t="s">
        <v>60</v>
      </c>
      <c r="L7" s="12">
        <f t="shared" si="3"/>
        <v>0</v>
      </c>
      <c r="M7" s="12"/>
      <c r="N7" s="12" t="s">
        <v>9</v>
      </c>
      <c r="O7" s="12">
        <f t="shared" si="4"/>
        <v>0</v>
      </c>
      <c r="P7" s="12"/>
      <c r="Q7" s="12" t="s">
        <v>1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4</v>
      </c>
      <c r="X7" s="12">
        <f t="shared" si="7"/>
        <v>1</v>
      </c>
      <c r="Y7" s="12"/>
      <c r="Z7" s="12" t="s">
        <v>11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12</v>
      </c>
      <c r="AG7" s="12">
        <f t="shared" si="10"/>
        <v>1</v>
      </c>
      <c r="AH7" s="16"/>
    </row>
    <row r="8" spans="1:34" ht="20.25" x14ac:dyDescent="0.25">
      <c r="A8" s="29" t="s">
        <v>71</v>
      </c>
      <c r="B8" s="24" t="s">
        <v>62</v>
      </c>
      <c r="C8" s="66">
        <f t="shared" si="0"/>
        <v>8</v>
      </c>
      <c r="D8" s="15"/>
      <c r="E8" s="12" t="s">
        <v>14</v>
      </c>
      <c r="F8" s="12">
        <f t="shared" si="1"/>
        <v>1</v>
      </c>
      <c r="G8" s="12"/>
      <c r="H8" s="12" t="s">
        <v>6</v>
      </c>
      <c r="I8" s="12">
        <f t="shared" si="2"/>
        <v>1</v>
      </c>
      <c r="J8" s="12"/>
      <c r="K8" s="12" t="s">
        <v>8</v>
      </c>
      <c r="L8" s="12">
        <f t="shared" si="3"/>
        <v>1</v>
      </c>
      <c r="M8" s="12"/>
      <c r="N8" s="12" t="s">
        <v>9</v>
      </c>
      <c r="O8" s="12">
        <f t="shared" si="4"/>
        <v>0</v>
      </c>
      <c r="P8" s="12"/>
      <c r="Q8" s="12" t="s">
        <v>1</v>
      </c>
      <c r="R8" s="12">
        <f t="shared" si="5"/>
        <v>1</v>
      </c>
      <c r="S8" s="12"/>
      <c r="T8" s="12" t="s">
        <v>18</v>
      </c>
      <c r="U8" s="12">
        <f t="shared" si="6"/>
        <v>0</v>
      </c>
      <c r="V8" s="12"/>
      <c r="W8" s="12" t="s">
        <v>4</v>
      </c>
      <c r="X8" s="12">
        <f t="shared" si="7"/>
        <v>1</v>
      </c>
      <c r="Y8" s="12"/>
      <c r="Z8" s="12" t="s">
        <v>11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12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61</v>
      </c>
      <c r="C9" s="66">
        <f t="shared" si="0"/>
        <v>8</v>
      </c>
      <c r="D9" s="15"/>
      <c r="E9" s="12" t="s">
        <v>14</v>
      </c>
      <c r="F9" s="12">
        <f t="shared" si="1"/>
        <v>1</v>
      </c>
      <c r="G9" s="12"/>
      <c r="H9" s="12" t="s">
        <v>6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9</v>
      </c>
      <c r="O9" s="12">
        <f t="shared" si="4"/>
        <v>0</v>
      </c>
      <c r="P9" s="12"/>
      <c r="Q9" s="12" t="s">
        <v>1</v>
      </c>
      <c r="R9" s="12">
        <f t="shared" si="5"/>
        <v>1</v>
      </c>
      <c r="S9" s="12"/>
      <c r="T9" s="12" t="s">
        <v>18</v>
      </c>
      <c r="U9" s="12">
        <f t="shared" si="6"/>
        <v>0</v>
      </c>
      <c r="V9" s="12"/>
      <c r="W9" s="12" t="s">
        <v>4</v>
      </c>
      <c r="X9" s="12">
        <f t="shared" si="7"/>
        <v>1</v>
      </c>
      <c r="Y9" s="12"/>
      <c r="Z9" s="12" t="s">
        <v>11</v>
      </c>
      <c r="AA9" s="12">
        <f t="shared" si="8"/>
        <v>1</v>
      </c>
      <c r="AB9" s="12"/>
      <c r="AC9" s="12" t="s">
        <v>0</v>
      </c>
      <c r="AD9" s="12">
        <f t="shared" si="9"/>
        <v>1</v>
      </c>
      <c r="AE9" s="12"/>
      <c r="AF9" s="12" t="s">
        <v>12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8</v>
      </c>
      <c r="D10" s="15"/>
      <c r="E10" s="12" t="s">
        <v>14</v>
      </c>
      <c r="F10" s="12">
        <f t="shared" si="1"/>
        <v>1</v>
      </c>
      <c r="G10" s="12"/>
      <c r="H10" s="12" t="s">
        <v>6</v>
      </c>
      <c r="I10" s="12">
        <f t="shared" si="2"/>
        <v>1</v>
      </c>
      <c r="J10" s="12"/>
      <c r="K10" s="12" t="s">
        <v>8</v>
      </c>
      <c r="L10" s="12">
        <f t="shared" si="3"/>
        <v>1</v>
      </c>
      <c r="M10" s="12"/>
      <c r="N10" s="12" t="s">
        <v>9</v>
      </c>
      <c r="O10" s="12">
        <f t="shared" si="4"/>
        <v>0</v>
      </c>
      <c r="P10" s="12"/>
      <c r="Q10" s="12" t="s">
        <v>1</v>
      </c>
      <c r="R10" s="12">
        <f t="shared" si="5"/>
        <v>1</v>
      </c>
      <c r="S10" s="12"/>
      <c r="T10" s="12" t="s">
        <v>18</v>
      </c>
      <c r="U10" s="12">
        <f t="shared" si="6"/>
        <v>0</v>
      </c>
      <c r="V10" s="12"/>
      <c r="W10" s="12" t="s">
        <v>4</v>
      </c>
      <c r="X10" s="12">
        <f t="shared" si="7"/>
        <v>1</v>
      </c>
      <c r="Y10" s="12"/>
      <c r="Z10" s="12" t="s">
        <v>11</v>
      </c>
      <c r="AA10" s="12">
        <f t="shared" si="8"/>
        <v>1</v>
      </c>
      <c r="AB10" s="12"/>
      <c r="AC10" s="12" t="s">
        <v>0</v>
      </c>
      <c r="AD10" s="12">
        <f t="shared" si="9"/>
        <v>1</v>
      </c>
      <c r="AE10" s="12"/>
      <c r="AF10" s="12" t="s">
        <v>12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89</v>
      </c>
      <c r="C11" s="66">
        <f t="shared" si="0"/>
        <v>8</v>
      </c>
      <c r="D11" s="15"/>
      <c r="E11" s="12" t="s">
        <v>14</v>
      </c>
      <c r="F11" s="12">
        <f t="shared" si="1"/>
        <v>1</v>
      </c>
      <c r="G11" s="12"/>
      <c r="H11" s="12" t="s">
        <v>6</v>
      </c>
      <c r="I11" s="12">
        <f t="shared" si="2"/>
        <v>1</v>
      </c>
      <c r="J11" s="12"/>
      <c r="K11" s="12" t="s">
        <v>8</v>
      </c>
      <c r="L11" s="12">
        <f t="shared" si="3"/>
        <v>1</v>
      </c>
      <c r="M11" s="12"/>
      <c r="N11" s="12" t="s">
        <v>9</v>
      </c>
      <c r="O11" s="12">
        <f t="shared" si="4"/>
        <v>0</v>
      </c>
      <c r="P11" s="12"/>
      <c r="Q11" s="12" t="s">
        <v>1</v>
      </c>
      <c r="R11" s="12">
        <f t="shared" si="5"/>
        <v>1</v>
      </c>
      <c r="S11" s="12"/>
      <c r="T11" s="12" t="s">
        <v>18</v>
      </c>
      <c r="U11" s="12">
        <f t="shared" si="6"/>
        <v>0</v>
      </c>
      <c r="V11" s="12"/>
      <c r="W11" s="12" t="s">
        <v>4</v>
      </c>
      <c r="X11" s="12">
        <f t="shared" si="7"/>
        <v>1</v>
      </c>
      <c r="Y11" s="12"/>
      <c r="Z11" s="12" t="s">
        <v>11</v>
      </c>
      <c r="AA11" s="12">
        <f t="shared" si="8"/>
        <v>1</v>
      </c>
      <c r="AB11" s="12"/>
      <c r="AC11" s="12" t="s">
        <v>0</v>
      </c>
      <c r="AD11" s="12">
        <f t="shared" si="9"/>
        <v>1</v>
      </c>
      <c r="AE11" s="12"/>
      <c r="AF11" s="12" t="s">
        <v>12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66</v>
      </c>
      <c r="C12" s="66">
        <f t="shared" si="0"/>
        <v>8</v>
      </c>
      <c r="D12" s="15"/>
      <c r="E12" s="12" t="s">
        <v>14</v>
      </c>
      <c r="F12" s="12">
        <f t="shared" si="1"/>
        <v>1</v>
      </c>
      <c r="G12" s="12"/>
      <c r="H12" s="12" t="s">
        <v>6</v>
      </c>
      <c r="I12" s="12">
        <f t="shared" si="2"/>
        <v>1</v>
      </c>
      <c r="J12" s="12"/>
      <c r="K12" s="12" t="s">
        <v>8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1</v>
      </c>
      <c r="R12" s="12">
        <f t="shared" si="5"/>
        <v>1</v>
      </c>
      <c r="S12" s="12"/>
      <c r="T12" s="12" t="s">
        <v>18</v>
      </c>
      <c r="U12" s="12">
        <f t="shared" si="6"/>
        <v>0</v>
      </c>
      <c r="V12" s="12"/>
      <c r="W12" s="12" t="s">
        <v>4</v>
      </c>
      <c r="X12" s="12">
        <f t="shared" si="7"/>
        <v>1</v>
      </c>
      <c r="Y12" s="12"/>
      <c r="Z12" s="12" t="s">
        <v>11</v>
      </c>
      <c r="AA12" s="12">
        <f t="shared" si="8"/>
        <v>1</v>
      </c>
      <c r="AB12" s="12"/>
      <c r="AC12" s="12" t="s">
        <v>0</v>
      </c>
      <c r="AD12" s="12">
        <f t="shared" si="9"/>
        <v>1</v>
      </c>
      <c r="AE12" s="12"/>
      <c r="AF12" s="12" t="s">
        <v>12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42</v>
      </c>
      <c r="C13" s="66">
        <f t="shared" si="0"/>
        <v>8</v>
      </c>
      <c r="D13" s="15"/>
      <c r="E13" s="12" t="s">
        <v>14</v>
      </c>
      <c r="F13" s="12">
        <f t="shared" si="1"/>
        <v>1</v>
      </c>
      <c r="G13" s="12"/>
      <c r="H13" s="12" t="s">
        <v>6</v>
      </c>
      <c r="I13" s="12">
        <f t="shared" si="2"/>
        <v>1</v>
      </c>
      <c r="J13" s="12"/>
      <c r="K13" s="12" t="s">
        <v>8</v>
      </c>
      <c r="L13" s="12">
        <f t="shared" si="3"/>
        <v>1</v>
      </c>
      <c r="M13" s="12"/>
      <c r="N13" s="12" t="s">
        <v>9</v>
      </c>
      <c r="O13" s="12">
        <f t="shared" si="4"/>
        <v>0</v>
      </c>
      <c r="P13" s="12"/>
      <c r="Q13" s="12" t="s">
        <v>1</v>
      </c>
      <c r="R13" s="12">
        <f t="shared" si="5"/>
        <v>1</v>
      </c>
      <c r="S13" s="12"/>
      <c r="T13" s="12" t="s">
        <v>18</v>
      </c>
      <c r="U13" s="12">
        <f t="shared" si="6"/>
        <v>0</v>
      </c>
      <c r="V13" s="12"/>
      <c r="W13" s="12" t="s">
        <v>4</v>
      </c>
      <c r="X13" s="12">
        <f t="shared" si="7"/>
        <v>1</v>
      </c>
      <c r="Y13" s="12"/>
      <c r="Z13" s="12" t="s">
        <v>11</v>
      </c>
      <c r="AA13" s="12">
        <f t="shared" si="8"/>
        <v>1</v>
      </c>
      <c r="AB13" s="12"/>
      <c r="AC13" s="12" t="s">
        <v>0</v>
      </c>
      <c r="AD13" s="12">
        <f t="shared" si="9"/>
        <v>1</v>
      </c>
      <c r="AE13" s="12"/>
      <c r="AF13" s="12" t="s">
        <v>12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22</v>
      </c>
      <c r="C14" s="66">
        <f t="shared" si="0"/>
        <v>8</v>
      </c>
      <c r="D14" s="15"/>
      <c r="E14" s="12" t="s">
        <v>14</v>
      </c>
      <c r="F14" s="12">
        <f t="shared" si="1"/>
        <v>1</v>
      </c>
      <c r="G14" s="12"/>
      <c r="H14" s="12" t="s">
        <v>6</v>
      </c>
      <c r="I14" s="12">
        <f t="shared" si="2"/>
        <v>1</v>
      </c>
      <c r="J14" s="12"/>
      <c r="K14" s="12" t="s">
        <v>8</v>
      </c>
      <c r="L14" s="12">
        <f t="shared" si="3"/>
        <v>1</v>
      </c>
      <c r="M14" s="12"/>
      <c r="N14" s="12" t="s">
        <v>9</v>
      </c>
      <c r="O14" s="12">
        <f t="shared" si="4"/>
        <v>0</v>
      </c>
      <c r="P14" s="12"/>
      <c r="Q14" s="12" t="s">
        <v>1</v>
      </c>
      <c r="R14" s="12">
        <f t="shared" si="5"/>
        <v>1</v>
      </c>
      <c r="S14" s="12"/>
      <c r="T14" s="12" t="s">
        <v>18</v>
      </c>
      <c r="U14" s="12">
        <f t="shared" si="6"/>
        <v>0</v>
      </c>
      <c r="V14" s="12"/>
      <c r="W14" s="12" t="s">
        <v>4</v>
      </c>
      <c r="X14" s="12">
        <f t="shared" si="7"/>
        <v>1</v>
      </c>
      <c r="Y14" s="12"/>
      <c r="Z14" s="12" t="s">
        <v>11</v>
      </c>
      <c r="AA14" s="12">
        <f t="shared" si="8"/>
        <v>1</v>
      </c>
      <c r="AB14" s="12"/>
      <c r="AC14" s="12" t="s">
        <v>0</v>
      </c>
      <c r="AD14" s="12">
        <f t="shared" si="9"/>
        <v>1</v>
      </c>
      <c r="AE14" s="12"/>
      <c r="AF14" s="12" t="s">
        <v>12</v>
      </c>
      <c r="AG14" s="12">
        <f t="shared" si="10"/>
        <v>1</v>
      </c>
      <c r="AH14" s="16"/>
    </row>
    <row r="15" spans="1:34" ht="21" customHeight="1" x14ac:dyDescent="0.25">
      <c r="A15" s="29" t="s">
        <v>78</v>
      </c>
      <c r="B15" s="24" t="s">
        <v>63</v>
      </c>
      <c r="C15" s="66">
        <f t="shared" si="0"/>
        <v>8</v>
      </c>
      <c r="D15" s="15"/>
      <c r="E15" s="12" t="s">
        <v>14</v>
      </c>
      <c r="F15" s="12">
        <f t="shared" si="1"/>
        <v>1</v>
      </c>
      <c r="G15" s="12"/>
      <c r="H15" s="12" t="s">
        <v>6</v>
      </c>
      <c r="I15" s="12">
        <f t="shared" si="2"/>
        <v>1</v>
      </c>
      <c r="J15" s="12"/>
      <c r="K15" s="12" t="s">
        <v>8</v>
      </c>
      <c r="L15" s="12">
        <f t="shared" si="3"/>
        <v>1</v>
      </c>
      <c r="M15" s="12"/>
      <c r="N15" s="12" t="s">
        <v>9</v>
      </c>
      <c r="O15" s="12">
        <f t="shared" si="4"/>
        <v>0</v>
      </c>
      <c r="P15" s="12"/>
      <c r="Q15" s="12" t="s">
        <v>1</v>
      </c>
      <c r="R15" s="12">
        <f t="shared" si="5"/>
        <v>1</v>
      </c>
      <c r="S15" s="12"/>
      <c r="T15" s="12" t="s">
        <v>16</v>
      </c>
      <c r="U15" s="12">
        <f t="shared" si="6"/>
        <v>0</v>
      </c>
      <c r="V15" s="12"/>
      <c r="W15" s="12" t="s">
        <v>4</v>
      </c>
      <c r="X15" s="12">
        <f t="shared" si="7"/>
        <v>1</v>
      </c>
      <c r="Y15" s="12"/>
      <c r="Z15" s="12" t="s">
        <v>11</v>
      </c>
      <c r="AA15" s="12">
        <f t="shared" si="8"/>
        <v>1</v>
      </c>
      <c r="AB15" s="12"/>
      <c r="AC15" s="12" t="s">
        <v>0</v>
      </c>
      <c r="AD15" s="12">
        <f t="shared" si="9"/>
        <v>1</v>
      </c>
      <c r="AE15" s="12"/>
      <c r="AF15" s="12" t="s">
        <v>12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24</v>
      </c>
      <c r="C16" s="66">
        <f t="shared" si="0"/>
        <v>8</v>
      </c>
      <c r="D16" s="15"/>
      <c r="E16" s="12" t="s">
        <v>14</v>
      </c>
      <c r="F16" s="12">
        <f t="shared" si="1"/>
        <v>1</v>
      </c>
      <c r="G16" s="12"/>
      <c r="H16" s="12" t="s">
        <v>6</v>
      </c>
      <c r="I16" s="12">
        <f t="shared" si="2"/>
        <v>1</v>
      </c>
      <c r="J16" s="12"/>
      <c r="K16" s="12" t="s">
        <v>8</v>
      </c>
      <c r="L16" s="12">
        <f t="shared" si="3"/>
        <v>1</v>
      </c>
      <c r="M16" s="12"/>
      <c r="N16" s="12" t="s">
        <v>9</v>
      </c>
      <c r="O16" s="12">
        <f t="shared" si="4"/>
        <v>0</v>
      </c>
      <c r="P16" s="12"/>
      <c r="Q16" s="12" t="s">
        <v>1</v>
      </c>
      <c r="R16" s="12">
        <f t="shared" si="5"/>
        <v>1</v>
      </c>
      <c r="S16" s="12"/>
      <c r="T16" s="12" t="s">
        <v>16</v>
      </c>
      <c r="U16" s="12">
        <f t="shared" si="6"/>
        <v>0</v>
      </c>
      <c r="V16" s="12"/>
      <c r="W16" s="12" t="s">
        <v>4</v>
      </c>
      <c r="X16" s="12">
        <f t="shared" si="7"/>
        <v>1</v>
      </c>
      <c r="Y16" s="12"/>
      <c r="Z16" s="12" t="s">
        <v>11</v>
      </c>
      <c r="AA16" s="12">
        <f t="shared" si="8"/>
        <v>1</v>
      </c>
      <c r="AB16" s="12"/>
      <c r="AC16" s="12" t="s">
        <v>0</v>
      </c>
      <c r="AD16" s="12">
        <f t="shared" si="9"/>
        <v>1</v>
      </c>
      <c r="AE16" s="12"/>
      <c r="AF16" s="12" t="s">
        <v>12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8</v>
      </c>
      <c r="D17" s="15"/>
      <c r="E17" s="12" t="s">
        <v>14</v>
      </c>
      <c r="F17" s="12">
        <f t="shared" si="1"/>
        <v>1</v>
      </c>
      <c r="G17" s="12"/>
      <c r="H17" s="12" t="s">
        <v>6</v>
      </c>
      <c r="I17" s="12">
        <f t="shared" si="2"/>
        <v>1</v>
      </c>
      <c r="J17" s="12"/>
      <c r="K17" s="12" t="s">
        <v>8</v>
      </c>
      <c r="L17" s="12">
        <f t="shared" si="3"/>
        <v>1</v>
      </c>
      <c r="M17" s="12"/>
      <c r="N17" s="12" t="s">
        <v>9</v>
      </c>
      <c r="O17" s="12">
        <f t="shared" si="4"/>
        <v>0</v>
      </c>
      <c r="P17" s="12"/>
      <c r="Q17" s="12" t="s">
        <v>1</v>
      </c>
      <c r="R17" s="12">
        <f t="shared" si="5"/>
        <v>1</v>
      </c>
      <c r="S17" s="12"/>
      <c r="T17" s="12" t="s">
        <v>60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11</v>
      </c>
      <c r="AA17" s="12">
        <f t="shared" si="8"/>
        <v>1</v>
      </c>
      <c r="AB17" s="12"/>
      <c r="AC17" s="12" t="s">
        <v>0</v>
      </c>
      <c r="AD17" s="12">
        <f t="shared" si="9"/>
        <v>1</v>
      </c>
      <c r="AE17" s="12"/>
      <c r="AF17" s="12" t="s">
        <v>12</v>
      </c>
      <c r="AG17" s="12">
        <f t="shared" si="10"/>
        <v>1</v>
      </c>
      <c r="AH17" s="16"/>
    </row>
    <row r="18" spans="1:34" ht="21" customHeight="1" x14ac:dyDescent="0.25">
      <c r="A18" s="29" t="s">
        <v>81</v>
      </c>
      <c r="B18" s="24" t="s">
        <v>27</v>
      </c>
      <c r="C18" s="66">
        <f t="shared" si="0"/>
        <v>7</v>
      </c>
      <c r="D18" s="15"/>
      <c r="E18" s="12" t="s">
        <v>14</v>
      </c>
      <c r="F18" s="12">
        <f t="shared" si="1"/>
        <v>1</v>
      </c>
      <c r="G18" s="12"/>
      <c r="H18" s="12" t="s">
        <v>6</v>
      </c>
      <c r="I18" s="12">
        <f t="shared" si="2"/>
        <v>1</v>
      </c>
      <c r="J18" s="12"/>
      <c r="K18" s="12" t="s">
        <v>8</v>
      </c>
      <c r="L18" s="12">
        <f t="shared" si="3"/>
        <v>1</v>
      </c>
      <c r="M18" s="12"/>
      <c r="N18" s="12" t="s">
        <v>9</v>
      </c>
      <c r="O18" s="12">
        <f t="shared" si="4"/>
        <v>0</v>
      </c>
      <c r="P18" s="12"/>
      <c r="Q18" s="12" t="s">
        <v>1</v>
      </c>
      <c r="R18" s="12">
        <f t="shared" si="5"/>
        <v>1</v>
      </c>
      <c r="S18" s="12"/>
      <c r="T18" s="12" t="s">
        <v>18</v>
      </c>
      <c r="U18" s="12">
        <f t="shared" si="6"/>
        <v>0</v>
      </c>
      <c r="V18" s="12"/>
      <c r="W18" s="12" t="s">
        <v>60</v>
      </c>
      <c r="X18" s="12">
        <f t="shared" si="7"/>
        <v>0</v>
      </c>
      <c r="Y18" s="12"/>
      <c r="Z18" s="12" t="s">
        <v>11</v>
      </c>
      <c r="AA18" s="12">
        <f t="shared" si="8"/>
        <v>1</v>
      </c>
      <c r="AB18" s="12"/>
      <c r="AC18" s="12" t="s">
        <v>0</v>
      </c>
      <c r="AD18" s="12">
        <f t="shared" si="9"/>
        <v>1</v>
      </c>
      <c r="AE18" s="12"/>
      <c r="AF18" s="12" t="s">
        <v>12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21</v>
      </c>
      <c r="C19" s="66">
        <f t="shared" si="0"/>
        <v>7</v>
      </c>
      <c r="D19" s="15"/>
      <c r="E19" s="12" t="s">
        <v>14</v>
      </c>
      <c r="F19" s="12">
        <f t="shared" si="1"/>
        <v>1</v>
      </c>
      <c r="G19" s="12"/>
      <c r="H19" s="12" t="s">
        <v>6</v>
      </c>
      <c r="I19" s="12">
        <f t="shared" si="2"/>
        <v>1</v>
      </c>
      <c r="J19" s="12"/>
      <c r="K19" s="12" t="s">
        <v>60</v>
      </c>
      <c r="L19" s="12">
        <f t="shared" si="3"/>
        <v>0</v>
      </c>
      <c r="M19" s="12"/>
      <c r="N19" s="52" t="s">
        <v>60</v>
      </c>
      <c r="O19" s="12">
        <f t="shared" si="4"/>
        <v>0</v>
      </c>
      <c r="P19" s="12"/>
      <c r="Q19" s="12" t="s">
        <v>1</v>
      </c>
      <c r="R19" s="12">
        <f t="shared" si="5"/>
        <v>1</v>
      </c>
      <c r="S19" s="12"/>
      <c r="T19" s="12" t="s">
        <v>16</v>
      </c>
      <c r="U19" s="12">
        <f t="shared" si="6"/>
        <v>0</v>
      </c>
      <c r="V19" s="12"/>
      <c r="W19" s="12" t="s">
        <v>4</v>
      </c>
      <c r="X19" s="12">
        <f t="shared" si="7"/>
        <v>1</v>
      </c>
      <c r="Y19" s="12"/>
      <c r="Z19" s="12" t="s">
        <v>11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12</v>
      </c>
      <c r="AG19" s="12">
        <f t="shared" si="10"/>
        <v>1</v>
      </c>
      <c r="AH19" s="16"/>
    </row>
    <row r="20" spans="1:34" ht="20.25" x14ac:dyDescent="0.25">
      <c r="A20" s="29" t="s">
        <v>83</v>
      </c>
      <c r="B20" s="24" t="s">
        <v>44</v>
      </c>
      <c r="C20" s="66">
        <f t="shared" si="0"/>
        <v>7</v>
      </c>
      <c r="D20" s="15"/>
      <c r="E20" s="12" t="s">
        <v>14</v>
      </c>
      <c r="F20" s="12">
        <f t="shared" si="1"/>
        <v>1</v>
      </c>
      <c r="G20" s="12"/>
      <c r="H20" s="12" t="s">
        <v>6</v>
      </c>
      <c r="I20" s="12">
        <f t="shared" si="2"/>
        <v>1</v>
      </c>
      <c r="J20" s="12"/>
      <c r="K20" s="12" t="s">
        <v>60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1</v>
      </c>
      <c r="R20" s="12">
        <f t="shared" si="5"/>
        <v>1</v>
      </c>
      <c r="S20" s="12"/>
      <c r="T20" s="12" t="s">
        <v>18</v>
      </c>
      <c r="U20" s="12">
        <f t="shared" si="6"/>
        <v>0</v>
      </c>
      <c r="V20" s="12"/>
      <c r="W20" s="12" t="s">
        <v>4</v>
      </c>
      <c r="X20" s="12">
        <f t="shared" si="7"/>
        <v>1</v>
      </c>
      <c r="Y20" s="12"/>
      <c r="Z20" s="12" t="s">
        <v>11</v>
      </c>
      <c r="AA20" s="12">
        <f t="shared" si="8"/>
        <v>1</v>
      </c>
      <c r="AB20" s="12"/>
      <c r="AC20" s="12" t="s">
        <v>0</v>
      </c>
      <c r="AD20" s="12">
        <f t="shared" si="9"/>
        <v>1</v>
      </c>
      <c r="AE20" s="12"/>
      <c r="AF20" s="12" t="s">
        <v>12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65</v>
      </c>
      <c r="C21" s="66">
        <f t="shared" si="0"/>
        <v>6</v>
      </c>
      <c r="D21" s="15"/>
      <c r="E21" s="12" t="s">
        <v>14</v>
      </c>
      <c r="F21" s="12">
        <f t="shared" si="1"/>
        <v>1</v>
      </c>
      <c r="G21" s="12"/>
      <c r="H21" s="12" t="s">
        <v>6</v>
      </c>
      <c r="I21" s="12">
        <f t="shared" si="2"/>
        <v>1</v>
      </c>
      <c r="J21" s="12"/>
      <c r="K21" s="12" t="s">
        <v>8</v>
      </c>
      <c r="L21" s="12">
        <f t="shared" si="3"/>
        <v>1</v>
      </c>
      <c r="M21" s="12"/>
      <c r="N21" s="12" t="s">
        <v>60</v>
      </c>
      <c r="O21" s="12">
        <f t="shared" si="4"/>
        <v>0</v>
      </c>
      <c r="P21" s="12"/>
      <c r="Q21" s="12" t="s">
        <v>7</v>
      </c>
      <c r="R21" s="12">
        <f t="shared" si="5"/>
        <v>0</v>
      </c>
      <c r="S21" s="12"/>
      <c r="T21" s="12" t="s">
        <v>18</v>
      </c>
      <c r="U21" s="12">
        <f t="shared" si="6"/>
        <v>0</v>
      </c>
      <c r="V21" s="12"/>
      <c r="W21" s="12" t="s">
        <v>4</v>
      </c>
      <c r="X21" s="12">
        <f t="shared" si="7"/>
        <v>1</v>
      </c>
      <c r="Y21" s="12"/>
      <c r="Z21" s="12" t="s">
        <v>11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60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28</v>
      </c>
      <c r="C22" s="66">
        <f t="shared" si="0"/>
        <v>6</v>
      </c>
      <c r="D22" s="15"/>
      <c r="E22" s="12" t="s">
        <v>60</v>
      </c>
      <c r="F22" s="12">
        <f t="shared" si="1"/>
        <v>0</v>
      </c>
      <c r="G22" s="12"/>
      <c r="H22" s="12" t="s">
        <v>6</v>
      </c>
      <c r="I22" s="12">
        <f t="shared" si="2"/>
        <v>1</v>
      </c>
      <c r="J22" s="12"/>
      <c r="K22" s="12" t="s">
        <v>8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1</v>
      </c>
      <c r="R22" s="12">
        <f t="shared" si="5"/>
        <v>1</v>
      </c>
      <c r="S22" s="12"/>
      <c r="T22" s="12" t="s">
        <v>16</v>
      </c>
      <c r="U22" s="12">
        <f t="shared" si="6"/>
        <v>0</v>
      </c>
      <c r="V22" s="12"/>
      <c r="W22" s="12" t="s">
        <v>4</v>
      </c>
      <c r="X22" s="12">
        <f t="shared" si="7"/>
        <v>1</v>
      </c>
      <c r="Y22" s="12"/>
      <c r="Z22" s="12" t="s">
        <v>11</v>
      </c>
      <c r="AA22" s="12">
        <f t="shared" si="8"/>
        <v>1</v>
      </c>
      <c r="AB22" s="12"/>
      <c r="AC22" s="12" t="s">
        <v>0</v>
      </c>
      <c r="AD22" s="12">
        <f t="shared" si="9"/>
        <v>1</v>
      </c>
      <c r="AE22" s="12"/>
      <c r="AF22" s="12" t="s">
        <v>15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23</v>
      </c>
      <c r="C23" s="66">
        <f t="shared" si="0"/>
        <v>4</v>
      </c>
      <c r="D23" s="15"/>
      <c r="E23" s="12" t="s">
        <v>14</v>
      </c>
      <c r="F23" s="12">
        <f t="shared" si="1"/>
        <v>1</v>
      </c>
      <c r="G23" s="12"/>
      <c r="H23" s="12" t="s">
        <v>60</v>
      </c>
      <c r="I23" s="12">
        <f t="shared" si="2"/>
        <v>0</v>
      </c>
      <c r="J23" s="12"/>
      <c r="K23" s="12" t="s">
        <v>64</v>
      </c>
      <c r="L23" s="12">
        <f t="shared" si="3"/>
        <v>0</v>
      </c>
      <c r="M23" s="12"/>
      <c r="N23" s="12" t="s">
        <v>9</v>
      </c>
      <c r="O23" s="12">
        <f t="shared" si="4"/>
        <v>0</v>
      </c>
      <c r="P23" s="12"/>
      <c r="Q23" s="12" t="s">
        <v>1</v>
      </c>
      <c r="R23" s="12">
        <f t="shared" si="5"/>
        <v>1</v>
      </c>
      <c r="S23" s="12"/>
      <c r="T23" s="12" t="s">
        <v>16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11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 t="s">
        <v>12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4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" priority="13" operator="greaterThan">
      <formula>0</formula>
    </cfRule>
  </conditionalFormatting>
  <conditionalFormatting sqref="F22">
    <cfRule type="cellIs" dxfId="39" priority="12" operator="greaterThan">
      <formula>0</formula>
    </cfRule>
  </conditionalFormatting>
  <conditionalFormatting sqref="L22 O22 R22 U22 X22 AA22 AD22 AG22">
    <cfRule type="cellIs" dxfId="38" priority="11" operator="greaterThan">
      <formula>0</formula>
    </cfRule>
  </conditionalFormatting>
  <conditionalFormatting sqref="F23">
    <cfRule type="cellIs" dxfId="37" priority="10" operator="greaterThan">
      <formula>0</formula>
    </cfRule>
  </conditionalFormatting>
  <conditionalFormatting sqref="L23 O23 R23 U23 X23 AA23 AD23 AG23">
    <cfRule type="cellIs" dxfId="36" priority="9" operator="greaterThan">
      <formula>0</formula>
    </cfRule>
  </conditionalFormatting>
  <conditionalFormatting sqref="F24">
    <cfRule type="cellIs" dxfId="35" priority="8" operator="greaterThan">
      <formula>0</formula>
    </cfRule>
  </conditionalFormatting>
  <conditionalFormatting sqref="I24 L24 O24 R24 U24 X24 AA24 AD24 AG24">
    <cfRule type="cellIs" dxfId="34" priority="7" operator="greaterThan">
      <formula>0</formula>
    </cfRule>
  </conditionalFormatting>
  <conditionalFormatting sqref="F9">
    <cfRule type="cellIs" dxfId="33" priority="6" operator="greaterThan">
      <formula>0</formula>
    </cfRule>
  </conditionalFormatting>
  <conditionalFormatting sqref="I9 L9 O9 R9 U9 X9 AA9 AD9 AG9">
    <cfRule type="cellIs" dxfId="32" priority="5" operator="greaterThan">
      <formula>0</formula>
    </cfRule>
  </conditionalFormatting>
  <conditionalFormatting sqref="F19">
    <cfRule type="cellIs" dxfId="31" priority="4" operator="greaterThan">
      <formula>0</formula>
    </cfRule>
  </conditionalFormatting>
  <conditionalFormatting sqref="L19 O19 R19 U19 X19 AA19 AD19 AG19">
    <cfRule type="cellIs" dxfId="30" priority="3" operator="greaterThan">
      <formula>0</formula>
    </cfRule>
  </conditionalFormatting>
  <conditionalFormatting sqref="F21">
    <cfRule type="cellIs" dxfId="29" priority="2" operator="greaterThan">
      <formula>0</formula>
    </cfRule>
  </conditionalFormatting>
  <conditionalFormatting sqref="L21 O21 R21 U21 X21 AA21 AD21 AG21">
    <cfRule type="cellIs" dxfId="2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sqref="A1:XFD1048576"/>
    </sheetView>
  </sheetViews>
  <sheetFormatPr defaultColWidth="9.140625" defaultRowHeight="15" x14ac:dyDescent="0.25"/>
  <cols>
    <col min="1" max="1" width="6.42578125" style="9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7</v>
      </c>
      <c r="F2" s="22">
        <v>0</v>
      </c>
      <c r="H2" s="28" t="s">
        <v>8</v>
      </c>
      <c r="I2" s="23">
        <v>0</v>
      </c>
      <c r="K2" s="28" t="s">
        <v>4</v>
      </c>
      <c r="L2" s="23">
        <v>2</v>
      </c>
      <c r="N2" s="28" t="s">
        <v>16</v>
      </c>
      <c r="O2" s="23">
        <v>1</v>
      </c>
      <c r="Q2" s="28" t="s">
        <v>5</v>
      </c>
      <c r="R2" s="23">
        <v>3</v>
      </c>
      <c r="T2" s="28" t="s">
        <v>10</v>
      </c>
      <c r="U2" s="23">
        <v>0</v>
      </c>
      <c r="W2" s="28" t="s">
        <v>13</v>
      </c>
      <c r="X2" s="23">
        <v>2</v>
      </c>
      <c r="Z2" s="28" t="s">
        <v>15</v>
      </c>
      <c r="AA2" s="23">
        <v>1</v>
      </c>
      <c r="AC2" s="28" t="s">
        <v>14</v>
      </c>
      <c r="AD2" s="23">
        <v>1</v>
      </c>
      <c r="AF2" s="28" t="s">
        <v>6</v>
      </c>
      <c r="AG2" s="20">
        <v>4</v>
      </c>
    </row>
    <row r="3" spans="1:34" ht="18.75" customHeight="1" x14ac:dyDescent="0.3">
      <c r="A3" s="30"/>
      <c r="B3" s="30"/>
      <c r="C3" s="47" t="s">
        <v>159</v>
      </c>
      <c r="D3" s="4"/>
      <c r="E3" s="27" t="s">
        <v>2</v>
      </c>
      <c r="F3" s="22">
        <v>1</v>
      </c>
      <c r="H3" s="28" t="s">
        <v>12</v>
      </c>
      <c r="I3" s="23">
        <v>2</v>
      </c>
      <c r="K3" s="28" t="s">
        <v>0</v>
      </c>
      <c r="L3" s="23">
        <v>2</v>
      </c>
      <c r="N3" s="28" t="s">
        <v>1</v>
      </c>
      <c r="O3" s="23">
        <v>0</v>
      </c>
      <c r="Q3" s="28" t="s">
        <v>18</v>
      </c>
      <c r="R3" s="23">
        <v>2</v>
      </c>
      <c r="T3" s="28" t="s">
        <v>17</v>
      </c>
      <c r="U3" s="23">
        <v>1</v>
      </c>
      <c r="W3" s="28" t="s">
        <v>3</v>
      </c>
      <c r="X3" s="23">
        <v>3</v>
      </c>
      <c r="Z3" s="28" t="s">
        <v>64</v>
      </c>
      <c r="AA3" s="23">
        <v>2</v>
      </c>
      <c r="AC3" s="28" t="s">
        <v>9</v>
      </c>
      <c r="AD3" s="23">
        <v>2</v>
      </c>
      <c r="AF3" s="28" t="s">
        <v>11</v>
      </c>
      <c r="AG3" s="20">
        <v>0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12</v>
      </c>
      <c r="I4" s="10"/>
      <c r="J4" s="10"/>
      <c r="K4" s="10" t="s">
        <v>60</v>
      </c>
      <c r="L4" s="10"/>
      <c r="M4" s="10"/>
      <c r="N4" s="10" t="s">
        <v>16</v>
      </c>
      <c r="O4" s="10"/>
      <c r="P4" s="10"/>
      <c r="Q4" s="10" t="s">
        <v>5</v>
      </c>
      <c r="R4" s="10"/>
      <c r="S4" s="10"/>
      <c r="T4" s="10" t="s">
        <v>17</v>
      </c>
      <c r="U4" s="10"/>
      <c r="V4" s="10"/>
      <c r="W4" s="10" t="s">
        <v>3</v>
      </c>
      <c r="X4" s="10"/>
      <c r="Y4" s="10"/>
      <c r="Z4" s="10" t="s">
        <v>64</v>
      </c>
      <c r="AA4" s="10"/>
      <c r="AB4" s="10"/>
      <c r="AC4" s="10" t="s">
        <v>9</v>
      </c>
      <c r="AD4" s="10"/>
      <c r="AE4" s="10"/>
      <c r="AF4" s="10" t="s">
        <v>6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28</v>
      </c>
      <c r="C6" s="46">
        <f t="shared" ref="C6:C23" si="0">SUM(F6,I6,L6,O6,R6,U6,X6,AA6,AD6,AG6)</f>
        <v>7</v>
      </c>
      <c r="D6" s="15"/>
      <c r="E6" s="12" t="s">
        <v>2</v>
      </c>
      <c r="F6" s="12">
        <f t="shared" ref="F6:F23" si="1">IF($E$4=E6,1,0)</f>
        <v>1</v>
      </c>
      <c r="G6" s="12"/>
      <c r="H6" s="12" t="s">
        <v>8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1</v>
      </c>
      <c r="O6" s="12">
        <f t="shared" ref="O6:O23" si="4">IF($N$4=N6,1,0)</f>
        <v>0</v>
      </c>
      <c r="P6" s="12"/>
      <c r="Q6" s="12" t="s">
        <v>5</v>
      </c>
      <c r="R6" s="12">
        <f t="shared" ref="R6:R23" si="5">IF($Q$4=Q6,1,0)</f>
        <v>1</v>
      </c>
      <c r="S6" s="12"/>
      <c r="T6" s="12" t="s">
        <v>17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64</v>
      </c>
      <c r="AA6" s="12">
        <f t="shared" ref="AA6:AA23" si="8">IF($Z$4=Z6,1,0)</f>
        <v>1</v>
      </c>
      <c r="AB6" s="12"/>
      <c r="AC6" s="12" t="s">
        <v>9</v>
      </c>
      <c r="AD6" s="12">
        <f t="shared" ref="AD6:AD23" si="9">IF($AC$4=AC6,1,0)</f>
        <v>1</v>
      </c>
      <c r="AE6" s="12"/>
      <c r="AF6" s="12" t="s">
        <v>6</v>
      </c>
      <c r="AG6" s="12">
        <f t="shared" ref="AG6:AG23" si="10">IF($AF$4=AF6,1,0)</f>
        <v>1</v>
      </c>
      <c r="AH6" s="16"/>
    </row>
    <row r="7" spans="1:34" ht="21" customHeight="1" x14ac:dyDescent="0.25">
      <c r="A7" s="29" t="s">
        <v>70</v>
      </c>
      <c r="B7" s="24" t="s">
        <v>62</v>
      </c>
      <c r="C7" s="66">
        <f t="shared" si="0"/>
        <v>6</v>
      </c>
      <c r="D7" s="15"/>
      <c r="E7" s="12" t="s">
        <v>2</v>
      </c>
      <c r="F7" s="12">
        <f t="shared" si="1"/>
        <v>1</v>
      </c>
      <c r="G7" s="12"/>
      <c r="H7" s="12" t="s">
        <v>12</v>
      </c>
      <c r="I7" s="12">
        <f t="shared" si="2"/>
        <v>1</v>
      </c>
      <c r="J7" s="12"/>
      <c r="K7" s="12" t="s">
        <v>60</v>
      </c>
      <c r="L7" s="12">
        <f t="shared" si="3"/>
        <v>1</v>
      </c>
      <c r="M7" s="12"/>
      <c r="N7" s="12" t="s">
        <v>1</v>
      </c>
      <c r="O7" s="12">
        <f t="shared" si="4"/>
        <v>0</v>
      </c>
      <c r="P7" s="12"/>
      <c r="Q7" s="12" t="s">
        <v>5</v>
      </c>
      <c r="R7" s="12">
        <f t="shared" si="5"/>
        <v>1</v>
      </c>
      <c r="S7" s="12"/>
      <c r="T7" s="12" t="s">
        <v>17</v>
      </c>
      <c r="U7" s="12">
        <f t="shared" si="6"/>
        <v>1</v>
      </c>
      <c r="V7" s="12"/>
      <c r="W7" s="12" t="s">
        <v>13</v>
      </c>
      <c r="X7" s="12">
        <f t="shared" si="7"/>
        <v>0</v>
      </c>
      <c r="Y7" s="12"/>
      <c r="Z7" s="12" t="s">
        <v>64</v>
      </c>
      <c r="AA7" s="12">
        <f t="shared" si="8"/>
        <v>1</v>
      </c>
      <c r="AB7" s="12"/>
      <c r="AC7" s="12" t="s">
        <v>14</v>
      </c>
      <c r="AD7" s="12">
        <f t="shared" si="9"/>
        <v>0</v>
      </c>
      <c r="AE7" s="12"/>
      <c r="AF7" s="12" t="s">
        <v>60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89</v>
      </c>
      <c r="C8" s="66">
        <f t="shared" si="0"/>
        <v>6</v>
      </c>
      <c r="D8" s="15"/>
      <c r="E8" s="12" t="s">
        <v>2</v>
      </c>
      <c r="F8" s="12">
        <f t="shared" si="1"/>
        <v>1</v>
      </c>
      <c r="G8" s="12"/>
      <c r="H8" s="12" t="s">
        <v>8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16</v>
      </c>
      <c r="O8" s="12">
        <f t="shared" si="4"/>
        <v>1</v>
      </c>
      <c r="P8" s="12"/>
      <c r="Q8" s="12" t="s">
        <v>5</v>
      </c>
      <c r="R8" s="12">
        <f t="shared" si="5"/>
        <v>1</v>
      </c>
      <c r="S8" s="12"/>
      <c r="T8" s="12" t="s">
        <v>17</v>
      </c>
      <c r="U8" s="12">
        <f t="shared" si="6"/>
        <v>1</v>
      </c>
      <c r="V8" s="12"/>
      <c r="W8" s="12" t="s">
        <v>13</v>
      </c>
      <c r="X8" s="12">
        <f t="shared" si="7"/>
        <v>0</v>
      </c>
      <c r="Y8" s="12"/>
      <c r="Z8" s="12" t="s">
        <v>64</v>
      </c>
      <c r="AA8" s="12">
        <f t="shared" si="8"/>
        <v>1</v>
      </c>
      <c r="AB8" s="12"/>
      <c r="AC8" s="12" t="s">
        <v>14</v>
      </c>
      <c r="AD8" s="12">
        <f t="shared" si="9"/>
        <v>0</v>
      </c>
      <c r="AE8" s="12"/>
      <c r="AF8" s="12" t="s">
        <v>6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63</v>
      </c>
      <c r="C9" s="66">
        <f t="shared" si="0"/>
        <v>6</v>
      </c>
      <c r="D9" s="15"/>
      <c r="E9" s="12" t="s">
        <v>2</v>
      </c>
      <c r="F9" s="12">
        <f t="shared" si="1"/>
        <v>1</v>
      </c>
      <c r="G9" s="12"/>
      <c r="H9" s="12" t="s">
        <v>8</v>
      </c>
      <c r="I9" s="12">
        <f t="shared" si="2"/>
        <v>0</v>
      </c>
      <c r="J9" s="12"/>
      <c r="K9" s="12" t="s">
        <v>60</v>
      </c>
      <c r="L9" s="12">
        <f t="shared" si="3"/>
        <v>1</v>
      </c>
      <c r="M9" s="12"/>
      <c r="N9" s="12" t="s">
        <v>1</v>
      </c>
      <c r="O9" s="12">
        <f t="shared" si="4"/>
        <v>0</v>
      </c>
      <c r="P9" s="12"/>
      <c r="Q9" s="12" t="s">
        <v>5</v>
      </c>
      <c r="R9" s="12">
        <f t="shared" si="5"/>
        <v>1</v>
      </c>
      <c r="S9" s="12"/>
      <c r="T9" s="12" t="s">
        <v>60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64</v>
      </c>
      <c r="AA9" s="12">
        <f t="shared" si="8"/>
        <v>1</v>
      </c>
      <c r="AB9" s="12"/>
      <c r="AC9" s="12" t="s">
        <v>14</v>
      </c>
      <c r="AD9" s="12">
        <f t="shared" si="9"/>
        <v>0</v>
      </c>
      <c r="AE9" s="12"/>
      <c r="AF9" s="12" t="s">
        <v>6</v>
      </c>
      <c r="AG9" s="12">
        <f t="shared" si="10"/>
        <v>1</v>
      </c>
      <c r="AH9" s="16"/>
    </row>
    <row r="10" spans="1:34" ht="20.25" x14ac:dyDescent="0.25">
      <c r="A10" s="29" t="s">
        <v>73</v>
      </c>
      <c r="B10" s="24" t="s">
        <v>43</v>
      </c>
      <c r="C10" s="66">
        <f t="shared" si="0"/>
        <v>5</v>
      </c>
      <c r="D10" s="15"/>
      <c r="E10" s="12" t="s">
        <v>2</v>
      </c>
      <c r="F10" s="12">
        <f t="shared" si="1"/>
        <v>1</v>
      </c>
      <c r="G10" s="12"/>
      <c r="H10" s="12" t="s">
        <v>8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1</v>
      </c>
      <c r="O10" s="12">
        <f t="shared" si="4"/>
        <v>0</v>
      </c>
      <c r="P10" s="12"/>
      <c r="Q10" s="12" t="s">
        <v>5</v>
      </c>
      <c r="R10" s="12">
        <f t="shared" si="5"/>
        <v>1</v>
      </c>
      <c r="S10" s="12"/>
      <c r="T10" s="12" t="s">
        <v>17</v>
      </c>
      <c r="U10" s="12">
        <f t="shared" si="6"/>
        <v>1</v>
      </c>
      <c r="V10" s="12"/>
      <c r="W10" s="12" t="s">
        <v>13</v>
      </c>
      <c r="X10" s="12">
        <f t="shared" si="7"/>
        <v>0</v>
      </c>
      <c r="Y10" s="12"/>
      <c r="Z10" s="12" t="s">
        <v>64</v>
      </c>
      <c r="AA10" s="12">
        <f t="shared" si="8"/>
        <v>1</v>
      </c>
      <c r="AB10" s="12"/>
      <c r="AC10" s="12" t="s">
        <v>14</v>
      </c>
      <c r="AD10" s="12">
        <f t="shared" si="9"/>
        <v>0</v>
      </c>
      <c r="AE10" s="12"/>
      <c r="AF10" s="12" t="s">
        <v>6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21</v>
      </c>
      <c r="C11" s="66">
        <f t="shared" si="0"/>
        <v>5</v>
      </c>
      <c r="D11" s="15"/>
      <c r="E11" s="12" t="s">
        <v>2</v>
      </c>
      <c r="F11" s="12">
        <f t="shared" si="1"/>
        <v>1</v>
      </c>
      <c r="G11" s="12"/>
      <c r="H11" s="12" t="s">
        <v>8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52" t="s">
        <v>16</v>
      </c>
      <c r="O11" s="12">
        <f t="shared" si="4"/>
        <v>1</v>
      </c>
      <c r="P11" s="12"/>
      <c r="Q11" s="12" t="s">
        <v>5</v>
      </c>
      <c r="R11" s="12">
        <f t="shared" si="5"/>
        <v>1</v>
      </c>
      <c r="S11" s="12"/>
      <c r="T11" s="12" t="s">
        <v>10</v>
      </c>
      <c r="U11" s="12">
        <f t="shared" si="6"/>
        <v>0</v>
      </c>
      <c r="V11" s="12"/>
      <c r="W11" s="12" t="s">
        <v>13</v>
      </c>
      <c r="X11" s="12">
        <f t="shared" si="7"/>
        <v>0</v>
      </c>
      <c r="Y11" s="12"/>
      <c r="Z11" s="12" t="s">
        <v>64</v>
      </c>
      <c r="AA11" s="12">
        <f t="shared" si="8"/>
        <v>1</v>
      </c>
      <c r="AB11" s="12"/>
      <c r="AC11" s="12" t="s">
        <v>14</v>
      </c>
      <c r="AD11" s="12">
        <f t="shared" si="9"/>
        <v>0</v>
      </c>
      <c r="AE11" s="12"/>
      <c r="AF11" s="12" t="s">
        <v>6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24</v>
      </c>
      <c r="C12" s="66">
        <f t="shared" si="0"/>
        <v>5</v>
      </c>
      <c r="D12" s="15"/>
      <c r="E12" s="12" t="s">
        <v>7</v>
      </c>
      <c r="F12" s="12">
        <f t="shared" si="1"/>
        <v>0</v>
      </c>
      <c r="G12" s="12"/>
      <c r="H12" s="12" t="s">
        <v>8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16</v>
      </c>
      <c r="O12" s="12">
        <f t="shared" si="4"/>
        <v>1</v>
      </c>
      <c r="P12" s="12"/>
      <c r="Q12" s="12" t="s">
        <v>5</v>
      </c>
      <c r="R12" s="12">
        <f t="shared" si="5"/>
        <v>1</v>
      </c>
      <c r="S12" s="12"/>
      <c r="T12" s="12" t="s">
        <v>17</v>
      </c>
      <c r="U12" s="12">
        <f t="shared" si="6"/>
        <v>1</v>
      </c>
      <c r="V12" s="12"/>
      <c r="W12" s="12" t="s">
        <v>3</v>
      </c>
      <c r="X12" s="12">
        <f t="shared" si="7"/>
        <v>1</v>
      </c>
      <c r="Y12" s="12"/>
      <c r="Z12" s="12" t="s">
        <v>15</v>
      </c>
      <c r="AA12" s="12">
        <f t="shared" si="8"/>
        <v>0</v>
      </c>
      <c r="AB12" s="12"/>
      <c r="AC12" s="12" t="s">
        <v>14</v>
      </c>
      <c r="AD12" s="12">
        <f t="shared" si="9"/>
        <v>0</v>
      </c>
      <c r="AE12" s="12"/>
      <c r="AF12" s="12" t="s">
        <v>6</v>
      </c>
      <c r="AG12" s="12">
        <f t="shared" si="10"/>
        <v>1</v>
      </c>
      <c r="AH12" s="16"/>
    </row>
    <row r="13" spans="1:34" ht="20.25" x14ac:dyDescent="0.25">
      <c r="A13" s="29" t="s">
        <v>76</v>
      </c>
      <c r="B13" s="24" t="s">
        <v>27</v>
      </c>
      <c r="C13" s="66">
        <f t="shared" si="0"/>
        <v>4</v>
      </c>
      <c r="D13" s="15"/>
      <c r="E13" s="12" t="s">
        <v>2</v>
      </c>
      <c r="F13" s="12">
        <f t="shared" si="1"/>
        <v>1</v>
      </c>
      <c r="G13" s="12"/>
      <c r="H13" s="12" t="s">
        <v>8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1</v>
      </c>
      <c r="O13" s="12">
        <f t="shared" si="4"/>
        <v>0</v>
      </c>
      <c r="P13" s="12"/>
      <c r="Q13" s="12" t="s">
        <v>5</v>
      </c>
      <c r="R13" s="12">
        <f t="shared" si="5"/>
        <v>1</v>
      </c>
      <c r="S13" s="12"/>
      <c r="T13" s="12" t="s">
        <v>60</v>
      </c>
      <c r="U13" s="12">
        <f t="shared" si="6"/>
        <v>0</v>
      </c>
      <c r="V13" s="12"/>
      <c r="W13" s="12" t="s">
        <v>13</v>
      </c>
      <c r="X13" s="12">
        <f t="shared" si="7"/>
        <v>0</v>
      </c>
      <c r="Y13" s="12"/>
      <c r="Z13" s="12" t="s">
        <v>64</v>
      </c>
      <c r="AA13" s="12">
        <f t="shared" si="8"/>
        <v>1</v>
      </c>
      <c r="AB13" s="12"/>
      <c r="AC13" s="12" t="s">
        <v>14</v>
      </c>
      <c r="AD13" s="12">
        <f t="shared" si="9"/>
        <v>0</v>
      </c>
      <c r="AE13" s="12"/>
      <c r="AF13" s="12" t="s">
        <v>6</v>
      </c>
      <c r="AG13" s="12">
        <f t="shared" si="10"/>
        <v>1</v>
      </c>
      <c r="AH13" s="16"/>
    </row>
    <row r="14" spans="1:34" ht="20.25" x14ac:dyDescent="0.25">
      <c r="A14" s="29" t="s">
        <v>77</v>
      </c>
      <c r="B14" s="24" t="s">
        <v>42</v>
      </c>
      <c r="C14" s="66">
        <f t="shared" si="0"/>
        <v>4</v>
      </c>
      <c r="D14" s="15"/>
      <c r="E14" s="12" t="s">
        <v>2</v>
      </c>
      <c r="F14" s="12">
        <f t="shared" si="1"/>
        <v>1</v>
      </c>
      <c r="G14" s="12"/>
      <c r="H14" s="12" t="s">
        <v>8</v>
      </c>
      <c r="I14" s="12">
        <f t="shared" si="2"/>
        <v>0</v>
      </c>
      <c r="J14" s="12"/>
      <c r="K14" s="12" t="s">
        <v>0</v>
      </c>
      <c r="L14" s="12">
        <f t="shared" si="3"/>
        <v>0</v>
      </c>
      <c r="M14" s="12"/>
      <c r="N14" s="12" t="s">
        <v>1</v>
      </c>
      <c r="O14" s="12">
        <f t="shared" si="4"/>
        <v>0</v>
      </c>
      <c r="P14" s="12"/>
      <c r="Q14" s="12" t="s">
        <v>5</v>
      </c>
      <c r="R14" s="12">
        <f t="shared" si="5"/>
        <v>1</v>
      </c>
      <c r="S14" s="12"/>
      <c r="T14" s="12" t="s">
        <v>17</v>
      </c>
      <c r="U14" s="12">
        <f t="shared" si="6"/>
        <v>1</v>
      </c>
      <c r="V14" s="12"/>
      <c r="W14" s="12" t="s">
        <v>13</v>
      </c>
      <c r="X14" s="12">
        <f t="shared" si="7"/>
        <v>0</v>
      </c>
      <c r="Y14" s="12"/>
      <c r="Z14" s="12" t="s">
        <v>64</v>
      </c>
      <c r="AA14" s="12">
        <f t="shared" si="8"/>
        <v>1</v>
      </c>
      <c r="AB14" s="12"/>
      <c r="AC14" s="12" t="s">
        <v>14</v>
      </c>
      <c r="AD14" s="12">
        <f t="shared" si="9"/>
        <v>0</v>
      </c>
      <c r="AE14" s="12"/>
      <c r="AF14" s="12" t="s">
        <v>11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22</v>
      </c>
      <c r="C15" s="66">
        <f t="shared" si="0"/>
        <v>4</v>
      </c>
      <c r="D15" s="15"/>
      <c r="E15" s="12" t="s">
        <v>7</v>
      </c>
      <c r="F15" s="12">
        <f t="shared" si="1"/>
        <v>0</v>
      </c>
      <c r="G15" s="12"/>
      <c r="H15" s="12" t="s">
        <v>8</v>
      </c>
      <c r="I15" s="12">
        <f t="shared" si="2"/>
        <v>0</v>
      </c>
      <c r="J15" s="12"/>
      <c r="K15" s="12" t="s">
        <v>60</v>
      </c>
      <c r="L15" s="12">
        <f t="shared" si="3"/>
        <v>1</v>
      </c>
      <c r="M15" s="12"/>
      <c r="N15" s="12" t="s">
        <v>1</v>
      </c>
      <c r="O15" s="12">
        <f t="shared" si="4"/>
        <v>0</v>
      </c>
      <c r="P15" s="12"/>
      <c r="Q15" s="12" t="s">
        <v>5</v>
      </c>
      <c r="R15" s="12">
        <f t="shared" si="5"/>
        <v>1</v>
      </c>
      <c r="S15" s="12"/>
      <c r="T15" s="12" t="s">
        <v>60</v>
      </c>
      <c r="U15" s="12">
        <f t="shared" si="6"/>
        <v>0</v>
      </c>
      <c r="V15" s="12"/>
      <c r="W15" s="12" t="s">
        <v>13</v>
      </c>
      <c r="X15" s="12">
        <f t="shared" si="7"/>
        <v>0</v>
      </c>
      <c r="Y15" s="12"/>
      <c r="Z15" s="12" t="s">
        <v>64</v>
      </c>
      <c r="AA15" s="12">
        <f t="shared" si="8"/>
        <v>1</v>
      </c>
      <c r="AB15" s="12"/>
      <c r="AC15" s="12" t="s">
        <v>14</v>
      </c>
      <c r="AD15" s="12">
        <f t="shared" si="9"/>
        <v>0</v>
      </c>
      <c r="AE15" s="12"/>
      <c r="AF15" s="12" t="s">
        <v>6</v>
      </c>
      <c r="AG15" s="12">
        <f t="shared" si="10"/>
        <v>1</v>
      </c>
      <c r="AH15" s="16"/>
    </row>
    <row r="16" spans="1:34" ht="21" customHeight="1" x14ac:dyDescent="0.25">
      <c r="A16" s="29" t="s">
        <v>79</v>
      </c>
      <c r="B16" s="24" t="s">
        <v>23</v>
      </c>
      <c r="C16" s="66">
        <f t="shared" si="0"/>
        <v>4</v>
      </c>
      <c r="D16" s="15"/>
      <c r="E16" s="12" t="s">
        <v>7</v>
      </c>
      <c r="F16" s="12">
        <f t="shared" si="1"/>
        <v>0</v>
      </c>
      <c r="G16" s="12"/>
      <c r="H16" s="12" t="s">
        <v>8</v>
      </c>
      <c r="I16" s="12">
        <f t="shared" si="2"/>
        <v>0</v>
      </c>
      <c r="J16" s="12"/>
      <c r="K16" s="12" t="s">
        <v>60</v>
      </c>
      <c r="L16" s="12">
        <f t="shared" si="3"/>
        <v>1</v>
      </c>
      <c r="M16" s="12"/>
      <c r="N16" s="12" t="s">
        <v>60</v>
      </c>
      <c r="O16" s="12">
        <f t="shared" si="4"/>
        <v>0</v>
      </c>
      <c r="P16" s="12"/>
      <c r="Q16" s="12" t="s">
        <v>5</v>
      </c>
      <c r="R16" s="12">
        <f t="shared" si="5"/>
        <v>1</v>
      </c>
      <c r="S16" s="12"/>
      <c r="T16" s="12" t="s">
        <v>10</v>
      </c>
      <c r="U16" s="12">
        <f t="shared" si="6"/>
        <v>0</v>
      </c>
      <c r="V16" s="12"/>
      <c r="W16" s="12" t="s">
        <v>60</v>
      </c>
      <c r="X16" s="12">
        <f t="shared" si="7"/>
        <v>0</v>
      </c>
      <c r="Y16" s="12"/>
      <c r="Z16" s="12" t="s">
        <v>64</v>
      </c>
      <c r="AA16" s="12">
        <f t="shared" si="8"/>
        <v>1</v>
      </c>
      <c r="AB16" s="12"/>
      <c r="AC16" s="12" t="s">
        <v>14</v>
      </c>
      <c r="AD16" s="12">
        <f t="shared" si="9"/>
        <v>0</v>
      </c>
      <c r="AE16" s="12"/>
      <c r="AF16" s="12" t="s">
        <v>6</v>
      </c>
      <c r="AG16" s="12">
        <f t="shared" si="10"/>
        <v>1</v>
      </c>
      <c r="AH16" s="16"/>
    </row>
    <row r="17" spans="1:34" ht="21" customHeight="1" x14ac:dyDescent="0.25">
      <c r="A17" s="29" t="s">
        <v>80</v>
      </c>
      <c r="B17" s="24" t="s">
        <v>26</v>
      </c>
      <c r="C17" s="66">
        <f t="shared" si="0"/>
        <v>4</v>
      </c>
      <c r="D17" s="15"/>
      <c r="E17" s="12" t="s">
        <v>2</v>
      </c>
      <c r="F17" s="12">
        <f t="shared" si="1"/>
        <v>1</v>
      </c>
      <c r="G17" s="12"/>
      <c r="H17" s="12" t="s">
        <v>12</v>
      </c>
      <c r="I17" s="12">
        <f t="shared" si="2"/>
        <v>1</v>
      </c>
      <c r="J17" s="12"/>
      <c r="K17" s="12" t="s">
        <v>4</v>
      </c>
      <c r="L17" s="12">
        <f t="shared" si="3"/>
        <v>0</v>
      </c>
      <c r="M17" s="12"/>
      <c r="N17" s="12" t="s">
        <v>1</v>
      </c>
      <c r="O17" s="12">
        <f t="shared" si="4"/>
        <v>0</v>
      </c>
      <c r="P17" s="12"/>
      <c r="Q17" s="12" t="s">
        <v>60</v>
      </c>
      <c r="R17" s="12">
        <f t="shared" si="5"/>
        <v>0</v>
      </c>
      <c r="S17" s="12"/>
      <c r="T17" s="12" t="s">
        <v>17</v>
      </c>
      <c r="U17" s="12">
        <f t="shared" si="6"/>
        <v>1</v>
      </c>
      <c r="V17" s="12"/>
      <c r="W17" s="12" t="s">
        <v>13</v>
      </c>
      <c r="X17" s="12">
        <f t="shared" si="7"/>
        <v>0</v>
      </c>
      <c r="Y17" s="12"/>
      <c r="Z17" s="12" t="s">
        <v>64</v>
      </c>
      <c r="AA17" s="12">
        <f t="shared" si="8"/>
        <v>1</v>
      </c>
      <c r="AB17" s="12"/>
      <c r="AC17" s="12" t="s">
        <v>14</v>
      </c>
      <c r="AD17" s="12">
        <f t="shared" si="9"/>
        <v>0</v>
      </c>
      <c r="AE17" s="12"/>
      <c r="AF17" s="12" t="s">
        <v>11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20</v>
      </c>
      <c r="C18" s="66">
        <f t="shared" si="0"/>
        <v>3</v>
      </c>
      <c r="D18" s="15"/>
      <c r="E18" s="12" t="s">
        <v>2</v>
      </c>
      <c r="F18" s="12">
        <f t="shared" si="1"/>
        <v>1</v>
      </c>
      <c r="G18" s="12"/>
      <c r="H18" s="12" t="s">
        <v>8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1</v>
      </c>
      <c r="O18" s="12">
        <f t="shared" si="4"/>
        <v>0</v>
      </c>
      <c r="P18" s="12"/>
      <c r="Q18" s="12" t="s">
        <v>5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13</v>
      </c>
      <c r="X18" s="12">
        <f t="shared" si="7"/>
        <v>0</v>
      </c>
      <c r="Y18" s="12"/>
      <c r="Z18" s="12" t="s">
        <v>15</v>
      </c>
      <c r="AA18" s="12">
        <f t="shared" si="8"/>
        <v>0</v>
      </c>
      <c r="AB18" s="12"/>
      <c r="AC18" s="12" t="s">
        <v>14</v>
      </c>
      <c r="AD18" s="12">
        <f t="shared" si="9"/>
        <v>0</v>
      </c>
      <c r="AE18" s="12"/>
      <c r="AF18" s="12" t="s">
        <v>6</v>
      </c>
      <c r="AG18" s="12">
        <f t="shared" si="10"/>
        <v>1</v>
      </c>
      <c r="AH18" s="16"/>
    </row>
    <row r="19" spans="1:34" ht="20.25" x14ac:dyDescent="0.25">
      <c r="A19" s="29" t="s">
        <v>82</v>
      </c>
      <c r="B19" s="24" t="s">
        <v>61</v>
      </c>
      <c r="C19" s="66">
        <f t="shared" si="0"/>
        <v>3</v>
      </c>
      <c r="D19" s="15"/>
      <c r="E19" s="12" t="s">
        <v>60</v>
      </c>
      <c r="F19" s="12">
        <f t="shared" si="1"/>
        <v>0</v>
      </c>
      <c r="G19" s="12"/>
      <c r="H19" s="12" t="s">
        <v>8</v>
      </c>
      <c r="I19" s="12">
        <f t="shared" si="2"/>
        <v>0</v>
      </c>
      <c r="J19" s="12"/>
      <c r="K19" s="12" t="s">
        <v>60</v>
      </c>
      <c r="L19" s="12">
        <f t="shared" si="3"/>
        <v>1</v>
      </c>
      <c r="M19" s="12"/>
      <c r="N19" s="12" t="s">
        <v>1</v>
      </c>
      <c r="O19" s="12">
        <f t="shared" si="4"/>
        <v>0</v>
      </c>
      <c r="P19" s="12"/>
      <c r="Q19" s="12" t="s">
        <v>18</v>
      </c>
      <c r="R19" s="12">
        <f t="shared" si="5"/>
        <v>0</v>
      </c>
      <c r="S19" s="12"/>
      <c r="T19" s="12" t="s">
        <v>17</v>
      </c>
      <c r="U19" s="12">
        <f t="shared" si="6"/>
        <v>1</v>
      </c>
      <c r="V19" s="12"/>
      <c r="W19" s="12" t="s">
        <v>13</v>
      </c>
      <c r="X19" s="12">
        <f t="shared" si="7"/>
        <v>0</v>
      </c>
      <c r="Y19" s="12"/>
      <c r="Z19" s="12" t="s">
        <v>60</v>
      </c>
      <c r="AA19" s="12">
        <f t="shared" si="8"/>
        <v>0</v>
      </c>
      <c r="AB19" s="12"/>
      <c r="AC19" s="12" t="s">
        <v>9</v>
      </c>
      <c r="AD19" s="12">
        <f t="shared" si="9"/>
        <v>1</v>
      </c>
      <c r="AE19" s="12"/>
      <c r="AF19" s="12" t="s">
        <v>11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66</v>
      </c>
      <c r="C20" s="66">
        <f t="shared" si="0"/>
        <v>3</v>
      </c>
      <c r="D20" s="15"/>
      <c r="E20" s="12" t="s">
        <v>60</v>
      </c>
      <c r="F20" s="12">
        <f t="shared" si="1"/>
        <v>0</v>
      </c>
      <c r="G20" s="12"/>
      <c r="H20" s="12" t="s">
        <v>8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60</v>
      </c>
      <c r="O20" s="12">
        <f t="shared" si="4"/>
        <v>0</v>
      </c>
      <c r="P20" s="12"/>
      <c r="Q20" s="12" t="s">
        <v>5</v>
      </c>
      <c r="R20" s="12">
        <f t="shared" si="5"/>
        <v>1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64</v>
      </c>
      <c r="AA20" s="12">
        <f t="shared" si="8"/>
        <v>1</v>
      </c>
      <c r="AB20" s="12"/>
      <c r="AC20" s="12" t="s">
        <v>60</v>
      </c>
      <c r="AD20" s="12">
        <f t="shared" si="9"/>
        <v>0</v>
      </c>
      <c r="AE20" s="12"/>
      <c r="AF20" s="12" t="s">
        <v>6</v>
      </c>
      <c r="AG20" s="12">
        <f t="shared" si="10"/>
        <v>1</v>
      </c>
      <c r="AH20" s="16"/>
    </row>
    <row r="21" spans="1:34" ht="20.25" x14ac:dyDescent="0.25">
      <c r="A21" s="29" t="s">
        <v>84</v>
      </c>
      <c r="B21" s="24" t="s">
        <v>25</v>
      </c>
      <c r="C21" s="66">
        <f t="shared" si="0"/>
        <v>3</v>
      </c>
      <c r="D21" s="15"/>
      <c r="E21" s="12" t="s">
        <v>60</v>
      </c>
      <c r="F21" s="12">
        <f t="shared" si="1"/>
        <v>0</v>
      </c>
      <c r="G21" s="12"/>
      <c r="H21" s="12" t="s">
        <v>8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1</v>
      </c>
      <c r="O21" s="12">
        <f t="shared" si="4"/>
        <v>0</v>
      </c>
      <c r="P21" s="12"/>
      <c r="Q21" s="12" t="s">
        <v>5</v>
      </c>
      <c r="R21" s="12">
        <f t="shared" si="5"/>
        <v>1</v>
      </c>
      <c r="S21" s="12"/>
      <c r="T21" s="12" t="s">
        <v>60</v>
      </c>
      <c r="U21" s="12">
        <f t="shared" si="6"/>
        <v>0</v>
      </c>
      <c r="V21" s="12"/>
      <c r="W21" s="12" t="s">
        <v>13</v>
      </c>
      <c r="X21" s="12">
        <f t="shared" si="7"/>
        <v>0</v>
      </c>
      <c r="Y21" s="12"/>
      <c r="Z21" s="12" t="s">
        <v>64</v>
      </c>
      <c r="AA21" s="12">
        <f t="shared" si="8"/>
        <v>1</v>
      </c>
      <c r="AB21" s="12"/>
      <c r="AC21" s="12" t="s">
        <v>14</v>
      </c>
      <c r="AD21" s="12">
        <f t="shared" si="9"/>
        <v>0</v>
      </c>
      <c r="AE21" s="12"/>
      <c r="AF21" s="12" t="s">
        <v>6</v>
      </c>
      <c r="AG21" s="12">
        <f t="shared" si="10"/>
        <v>1</v>
      </c>
      <c r="AH21" s="16"/>
    </row>
    <row r="22" spans="1:34" ht="20.25" x14ac:dyDescent="0.25">
      <c r="A22" s="29" t="s">
        <v>85</v>
      </c>
      <c r="B22" s="24" t="s">
        <v>44</v>
      </c>
      <c r="C22" s="66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8</v>
      </c>
      <c r="I22" s="12">
        <f t="shared" si="2"/>
        <v>0</v>
      </c>
      <c r="J22" s="12"/>
      <c r="K22" s="12" t="s">
        <v>60</v>
      </c>
      <c r="L22" s="12">
        <f t="shared" si="3"/>
        <v>1</v>
      </c>
      <c r="M22" s="12"/>
      <c r="N22" s="12" t="s">
        <v>60</v>
      </c>
      <c r="O22" s="12">
        <f t="shared" si="4"/>
        <v>0</v>
      </c>
      <c r="P22" s="12"/>
      <c r="Q22" s="12" t="s">
        <v>5</v>
      </c>
      <c r="R22" s="12">
        <f t="shared" si="5"/>
        <v>1</v>
      </c>
      <c r="S22" s="12"/>
      <c r="T22" s="12" t="s">
        <v>60</v>
      </c>
      <c r="U22" s="12">
        <f t="shared" si="6"/>
        <v>0</v>
      </c>
      <c r="V22" s="12"/>
      <c r="W22" s="12" t="s">
        <v>60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60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65</v>
      </c>
      <c r="C23" s="66">
        <f t="shared" si="0"/>
        <v>1</v>
      </c>
      <c r="D23" s="15"/>
      <c r="E23" s="12" t="s">
        <v>7</v>
      </c>
      <c r="F23" s="12">
        <f t="shared" si="1"/>
        <v>0</v>
      </c>
      <c r="G23" s="12"/>
      <c r="H23" s="12" t="s">
        <v>8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10</v>
      </c>
      <c r="U23" s="12">
        <f t="shared" si="6"/>
        <v>0</v>
      </c>
      <c r="V23" s="12"/>
      <c r="W23" s="12" t="s">
        <v>60</v>
      </c>
      <c r="X23" s="12">
        <f t="shared" si="7"/>
        <v>0</v>
      </c>
      <c r="Y23" s="12"/>
      <c r="Z23" s="12" t="s">
        <v>60</v>
      </c>
      <c r="AA23" s="12">
        <f t="shared" si="8"/>
        <v>0</v>
      </c>
      <c r="AB23" s="12"/>
      <c r="AC23" s="12" t="s">
        <v>14</v>
      </c>
      <c r="AD23" s="12">
        <f t="shared" si="9"/>
        <v>0</v>
      </c>
      <c r="AE23" s="12"/>
      <c r="AF23" s="12" t="s">
        <v>6</v>
      </c>
      <c r="AG23" s="12">
        <f t="shared" si="10"/>
        <v>1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</mergeCells>
  <conditionalFormatting sqref="F20 F10:F18 F6:F8">
    <cfRule type="cellIs" dxfId="2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26" priority="13" operator="greaterThan">
      <formula>0</formula>
    </cfRule>
  </conditionalFormatting>
  <conditionalFormatting sqref="F22">
    <cfRule type="cellIs" dxfId="25" priority="12" operator="greaterThan">
      <formula>0</formula>
    </cfRule>
  </conditionalFormatting>
  <conditionalFormatting sqref="L22 O22 R22 U22 X22 AA22 AD22 AG22">
    <cfRule type="cellIs" dxfId="24" priority="11" operator="greaterThan">
      <formula>0</formula>
    </cfRule>
  </conditionalFormatting>
  <conditionalFormatting sqref="F23">
    <cfRule type="cellIs" dxfId="23" priority="10" operator="greaterThan">
      <formula>0</formula>
    </cfRule>
  </conditionalFormatting>
  <conditionalFormatting sqref="L23 O23 R23 U23 X23 AA23 AD23 AG23">
    <cfRule type="cellIs" dxfId="22" priority="9" operator="greaterThan">
      <formula>0</formula>
    </cfRule>
  </conditionalFormatting>
  <conditionalFormatting sqref="F24">
    <cfRule type="cellIs" dxfId="21" priority="8" operator="greaterThan">
      <formula>0</formula>
    </cfRule>
  </conditionalFormatting>
  <conditionalFormatting sqref="I24 L24 O24 R24 U24 X24 AA24 AD24 AG24">
    <cfRule type="cellIs" dxfId="20" priority="7" operator="greaterThan">
      <formula>0</formula>
    </cfRule>
  </conditionalFormatting>
  <conditionalFormatting sqref="F9">
    <cfRule type="cellIs" dxfId="19" priority="6" operator="greaterThan">
      <formula>0</formula>
    </cfRule>
  </conditionalFormatting>
  <conditionalFormatting sqref="I9 L9 O9 R9 U9 X9 AA9 AD9 AG9">
    <cfRule type="cellIs" dxfId="18" priority="5" operator="greaterThan">
      <formula>0</formula>
    </cfRule>
  </conditionalFormatting>
  <conditionalFormatting sqref="F19">
    <cfRule type="cellIs" dxfId="17" priority="4" operator="greaterThan">
      <formula>0</formula>
    </cfRule>
  </conditionalFormatting>
  <conditionalFormatting sqref="L19 O19 R19 U19 X19 AA19 AD19 AG19">
    <cfRule type="cellIs" dxfId="16" priority="3" operator="greaterThan">
      <formula>0</formula>
    </cfRule>
  </conditionalFormatting>
  <conditionalFormatting sqref="F21">
    <cfRule type="cellIs" dxfId="15" priority="2" operator="greaterThan">
      <formula>0</formula>
    </cfRule>
  </conditionalFormatting>
  <conditionalFormatting sqref="L21 O21 R21 U21 X21 AA21 AD21 AG21">
    <cfRule type="cellIs" dxfId="1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workbookViewId="0">
      <selection activeCell="C23" sqref="C23"/>
    </sheetView>
  </sheetViews>
  <sheetFormatPr defaultColWidth="9.140625" defaultRowHeight="15" x14ac:dyDescent="0.25"/>
  <cols>
    <col min="1" max="1" width="6.42578125" style="91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2</v>
      </c>
      <c r="F2" s="22">
        <v>3</v>
      </c>
      <c r="H2" s="28" t="s">
        <v>3</v>
      </c>
      <c r="I2" s="23">
        <v>1</v>
      </c>
      <c r="K2" s="28" t="s">
        <v>64</v>
      </c>
      <c r="L2" s="23">
        <v>1</v>
      </c>
      <c r="N2" s="28" t="s">
        <v>18</v>
      </c>
      <c r="O2" s="23">
        <v>1</v>
      </c>
      <c r="Q2" s="28" t="s">
        <v>9</v>
      </c>
      <c r="R2" s="23">
        <v>1</v>
      </c>
      <c r="T2" s="28" t="s">
        <v>1</v>
      </c>
      <c r="U2" s="23">
        <v>2</v>
      </c>
      <c r="W2" s="28" t="s">
        <v>11</v>
      </c>
      <c r="X2" s="23">
        <v>1</v>
      </c>
      <c r="Z2" s="28" t="s">
        <v>17</v>
      </c>
      <c r="AA2" s="23">
        <v>1</v>
      </c>
      <c r="AC2" s="28" t="s">
        <v>12</v>
      </c>
      <c r="AD2" s="23">
        <v>1</v>
      </c>
      <c r="AF2" s="28" t="s">
        <v>0</v>
      </c>
      <c r="AG2" s="20">
        <v>0</v>
      </c>
    </row>
    <row r="3" spans="1:34" ht="18.75" customHeight="1" x14ac:dyDescent="0.3">
      <c r="A3" s="30"/>
      <c r="B3" s="30"/>
      <c r="C3" s="47" t="s">
        <v>160</v>
      </c>
      <c r="D3" s="4"/>
      <c r="E3" s="27" t="s">
        <v>4</v>
      </c>
      <c r="F3" s="22">
        <v>1</v>
      </c>
      <c r="H3" s="28" t="s">
        <v>15</v>
      </c>
      <c r="I3" s="23">
        <v>1</v>
      </c>
      <c r="K3" s="28" t="s">
        <v>16</v>
      </c>
      <c r="L3" s="23">
        <v>4</v>
      </c>
      <c r="N3" s="28" t="s">
        <v>10</v>
      </c>
      <c r="O3" s="23">
        <v>0</v>
      </c>
      <c r="Q3" s="28" t="s">
        <v>7</v>
      </c>
      <c r="R3" s="23">
        <v>0</v>
      </c>
      <c r="T3" s="28" t="s">
        <v>5</v>
      </c>
      <c r="U3" s="23">
        <v>0</v>
      </c>
      <c r="W3" s="28" t="s">
        <v>13</v>
      </c>
      <c r="X3" s="23">
        <v>1</v>
      </c>
      <c r="Z3" s="28" t="s">
        <v>14</v>
      </c>
      <c r="AA3" s="23">
        <v>0</v>
      </c>
      <c r="AC3" s="28" t="s">
        <v>6</v>
      </c>
      <c r="AD3" s="23">
        <v>1</v>
      </c>
      <c r="AF3" s="28" t="s">
        <v>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2</v>
      </c>
      <c r="F4" s="10"/>
      <c r="G4" s="10"/>
      <c r="H4" s="10" t="s">
        <v>60</v>
      </c>
      <c r="I4" s="10"/>
      <c r="J4" s="10"/>
      <c r="K4" s="10" t="s">
        <v>16</v>
      </c>
      <c r="L4" s="10"/>
      <c r="M4" s="10"/>
      <c r="N4" s="10" t="s">
        <v>18</v>
      </c>
      <c r="O4" s="10"/>
      <c r="P4" s="10"/>
      <c r="Q4" s="10" t="s">
        <v>9</v>
      </c>
      <c r="R4" s="10"/>
      <c r="S4" s="10"/>
      <c r="T4" s="10" t="s">
        <v>1</v>
      </c>
      <c r="U4" s="10"/>
      <c r="V4" s="10"/>
      <c r="W4" s="10" t="s">
        <v>60</v>
      </c>
      <c r="X4" s="10"/>
      <c r="Y4" s="10"/>
      <c r="Z4" s="10" t="s">
        <v>17</v>
      </c>
      <c r="AA4" s="10"/>
      <c r="AB4" s="10"/>
      <c r="AC4" s="10" t="s">
        <v>60</v>
      </c>
      <c r="AD4" s="10"/>
      <c r="AE4" s="10"/>
      <c r="AF4" s="10" t="s">
        <v>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20</v>
      </c>
      <c r="C6" s="46">
        <f>SUM(F6,I6,L6,O6,R6,U6,X6,AA6,AD6,AG6)</f>
        <v>4</v>
      </c>
      <c r="D6" s="15"/>
      <c r="E6" s="12" t="s">
        <v>2</v>
      </c>
      <c r="F6" s="12">
        <f>IF($E$4=E6,1,0)</f>
        <v>1</v>
      </c>
      <c r="G6" s="12"/>
      <c r="H6" s="12" t="s">
        <v>3</v>
      </c>
      <c r="I6" s="12">
        <f>IF($H$4=H6,1,0)</f>
        <v>0</v>
      </c>
      <c r="J6" s="12"/>
      <c r="K6" s="12" t="s">
        <v>64</v>
      </c>
      <c r="L6" s="12">
        <f>IF($K$4=K6,1,0)</f>
        <v>0</v>
      </c>
      <c r="M6" s="12"/>
      <c r="N6" s="12" t="s">
        <v>18</v>
      </c>
      <c r="O6" s="12">
        <f>IF($N$4=N6,1,0)</f>
        <v>1</v>
      </c>
      <c r="P6" s="12"/>
      <c r="Q6" s="12" t="s">
        <v>9</v>
      </c>
      <c r="R6" s="12">
        <f>IF($Q$4=Q6,1,0)</f>
        <v>1</v>
      </c>
      <c r="S6" s="12"/>
      <c r="T6" s="12" t="s">
        <v>1</v>
      </c>
      <c r="U6" s="12">
        <f>IF($T$4=T6,1,0)</f>
        <v>1</v>
      </c>
      <c r="V6" s="12"/>
      <c r="W6" s="12" t="s">
        <v>11</v>
      </c>
      <c r="X6" s="12">
        <f>IF($W$4=W6,1,0)</f>
        <v>0</v>
      </c>
      <c r="Y6" s="12"/>
      <c r="Z6" s="12" t="s">
        <v>14</v>
      </c>
      <c r="AA6" s="12">
        <f>IF($Z$4=Z6,1,0)</f>
        <v>0</v>
      </c>
      <c r="AB6" s="12"/>
      <c r="AC6" s="12" t="s">
        <v>6</v>
      </c>
      <c r="AD6" s="12">
        <f>IF($AC$4=AC6,1,0)</f>
        <v>0</v>
      </c>
      <c r="AE6" s="12"/>
      <c r="AF6" s="12" t="s">
        <v>0</v>
      </c>
      <c r="AG6" s="12">
        <f>IF($AF$4=AF6,1,0)</f>
        <v>0</v>
      </c>
      <c r="AH6" s="16"/>
    </row>
    <row r="7" spans="1:34" ht="21" customHeight="1" x14ac:dyDescent="0.25">
      <c r="A7" s="44" t="s">
        <v>70</v>
      </c>
      <c r="B7" s="45" t="s">
        <v>61</v>
      </c>
      <c r="C7" s="46">
        <f>SUM(F7,I7,L7,O7,R7,U7,X7,AA7,AD7,AG7)</f>
        <v>4</v>
      </c>
      <c r="D7" s="15"/>
      <c r="E7" s="12" t="s">
        <v>2</v>
      </c>
      <c r="F7" s="12">
        <f>IF($E$4=E7,1,0)</f>
        <v>1</v>
      </c>
      <c r="G7" s="12"/>
      <c r="H7" s="12" t="s">
        <v>3</v>
      </c>
      <c r="I7" s="12">
        <f>IF($H$4=H7,1,0)</f>
        <v>0</v>
      </c>
      <c r="J7" s="12"/>
      <c r="K7" s="12" t="s">
        <v>60</v>
      </c>
      <c r="L7" s="12">
        <f>IF($K$4=K7,1,0)</f>
        <v>0</v>
      </c>
      <c r="M7" s="12"/>
      <c r="N7" s="12" t="s">
        <v>18</v>
      </c>
      <c r="O7" s="12">
        <f>IF($N$4=N7,1,0)</f>
        <v>1</v>
      </c>
      <c r="P7" s="12"/>
      <c r="Q7" s="12" t="s">
        <v>9</v>
      </c>
      <c r="R7" s="12">
        <f>IF($Q$4=Q7,1,0)</f>
        <v>1</v>
      </c>
      <c r="S7" s="12"/>
      <c r="T7" s="12" t="s">
        <v>1</v>
      </c>
      <c r="U7" s="12">
        <f>IF($T$4=T7,1,0)</f>
        <v>1</v>
      </c>
      <c r="V7" s="12"/>
      <c r="W7" s="12" t="s">
        <v>11</v>
      </c>
      <c r="X7" s="12">
        <f>IF($W$4=W7,1,0)</f>
        <v>0</v>
      </c>
      <c r="Y7" s="12"/>
      <c r="Z7" s="12" t="s">
        <v>14</v>
      </c>
      <c r="AA7" s="12">
        <f>IF($Z$4=Z7,1,0)</f>
        <v>0</v>
      </c>
      <c r="AB7" s="12"/>
      <c r="AC7" s="12" t="s">
        <v>6</v>
      </c>
      <c r="AD7" s="12">
        <f>IF($AC$4=AC7,1,0)</f>
        <v>0</v>
      </c>
      <c r="AE7" s="12"/>
      <c r="AF7" s="12" t="s">
        <v>0</v>
      </c>
      <c r="AG7" s="12">
        <f>IF($AF$4=AF7,1,0)</f>
        <v>0</v>
      </c>
      <c r="AH7" s="16"/>
    </row>
    <row r="8" spans="1:34" ht="20.25" x14ac:dyDescent="0.25">
      <c r="A8" s="44" t="s">
        <v>71</v>
      </c>
      <c r="B8" s="45" t="s">
        <v>27</v>
      </c>
      <c r="C8" s="46">
        <f>SUM(F8,I8,L8,O8,R8,U8,X8,AA8,AD8,AG8)</f>
        <v>4</v>
      </c>
      <c r="D8" s="15"/>
      <c r="E8" s="12" t="s">
        <v>2</v>
      </c>
      <c r="F8" s="12">
        <f>IF($E$4=E8,1,0)</f>
        <v>1</v>
      </c>
      <c r="G8" s="12"/>
      <c r="H8" s="12" t="s">
        <v>3</v>
      </c>
      <c r="I8" s="12">
        <f>IF($H$4=H8,1,0)</f>
        <v>0</v>
      </c>
      <c r="J8" s="12"/>
      <c r="K8" s="12" t="s">
        <v>60</v>
      </c>
      <c r="L8" s="12">
        <f>IF($K$4=K8,1,0)</f>
        <v>0</v>
      </c>
      <c r="M8" s="12"/>
      <c r="N8" s="12" t="s">
        <v>18</v>
      </c>
      <c r="O8" s="12">
        <f>IF($N$4=N8,1,0)</f>
        <v>1</v>
      </c>
      <c r="P8" s="12"/>
      <c r="Q8" s="12" t="s">
        <v>9</v>
      </c>
      <c r="R8" s="12">
        <f>IF($Q$4=Q8,1,0)</f>
        <v>1</v>
      </c>
      <c r="S8" s="12"/>
      <c r="T8" s="12" t="s">
        <v>1</v>
      </c>
      <c r="U8" s="12">
        <f>IF($T$4=T8,1,0)</f>
        <v>1</v>
      </c>
      <c r="V8" s="12"/>
      <c r="W8" s="12" t="s">
        <v>11</v>
      </c>
      <c r="X8" s="12">
        <f>IF($W$4=W8,1,0)</f>
        <v>0</v>
      </c>
      <c r="Y8" s="12"/>
      <c r="Z8" s="12" t="s">
        <v>60</v>
      </c>
      <c r="AA8" s="12">
        <f>IF($Z$4=Z8,1,0)</f>
        <v>0</v>
      </c>
      <c r="AB8" s="12"/>
      <c r="AC8" s="12" t="s">
        <v>6</v>
      </c>
      <c r="AD8" s="12">
        <f>IF($AC$4=AC8,1,0)</f>
        <v>0</v>
      </c>
      <c r="AE8" s="12"/>
      <c r="AF8" s="12" t="s">
        <v>60</v>
      </c>
      <c r="AG8" s="12">
        <f>IF($AF$4=AF8,1,0)</f>
        <v>0</v>
      </c>
      <c r="AH8" s="16"/>
    </row>
    <row r="9" spans="1:34" ht="20.25" x14ac:dyDescent="0.25">
      <c r="A9" s="44" t="s">
        <v>72</v>
      </c>
      <c r="B9" s="45" t="s">
        <v>43</v>
      </c>
      <c r="C9" s="46">
        <f>SUM(F9,I9,L9,O9,R9,U9,X9,AA9,AD9,AG9)</f>
        <v>4</v>
      </c>
      <c r="D9" s="15"/>
      <c r="E9" s="12" t="s">
        <v>2</v>
      </c>
      <c r="F9" s="12">
        <f>IF($E$4=E9,1,0)</f>
        <v>1</v>
      </c>
      <c r="G9" s="12"/>
      <c r="H9" s="12" t="s">
        <v>3</v>
      </c>
      <c r="I9" s="12">
        <f>IF($H$4=H9,1,0)</f>
        <v>0</v>
      </c>
      <c r="J9" s="12"/>
      <c r="K9" s="12" t="s">
        <v>64</v>
      </c>
      <c r="L9" s="12">
        <f>IF($K$4=K9,1,0)</f>
        <v>0</v>
      </c>
      <c r="M9" s="12"/>
      <c r="N9" s="12" t="s">
        <v>18</v>
      </c>
      <c r="O9" s="12">
        <f>IF($N$4=N9,1,0)</f>
        <v>1</v>
      </c>
      <c r="P9" s="12"/>
      <c r="Q9" s="12" t="s">
        <v>9</v>
      </c>
      <c r="R9" s="12">
        <f>IF($Q$4=Q9,1,0)</f>
        <v>1</v>
      </c>
      <c r="S9" s="12"/>
      <c r="T9" s="12" t="s">
        <v>1</v>
      </c>
      <c r="U9" s="12">
        <f>IF($T$4=T9,1,0)</f>
        <v>1</v>
      </c>
      <c r="V9" s="12"/>
      <c r="W9" s="12" t="s">
        <v>11</v>
      </c>
      <c r="X9" s="12">
        <f>IF($W$4=W9,1,0)</f>
        <v>0</v>
      </c>
      <c r="Y9" s="12"/>
      <c r="Z9" s="12" t="s">
        <v>14</v>
      </c>
      <c r="AA9" s="12">
        <f>IF($Z$4=Z9,1,0)</f>
        <v>0</v>
      </c>
      <c r="AB9" s="12"/>
      <c r="AC9" s="12" t="s">
        <v>6</v>
      </c>
      <c r="AD9" s="12">
        <f>IF($AC$4=AC9,1,0)</f>
        <v>0</v>
      </c>
      <c r="AE9" s="12"/>
      <c r="AF9" s="12" t="s">
        <v>0</v>
      </c>
      <c r="AG9" s="12">
        <f>IF($AF$4=AF9,1,0)</f>
        <v>0</v>
      </c>
      <c r="AH9" s="16"/>
    </row>
    <row r="10" spans="1:34" ht="20.25" x14ac:dyDescent="0.25">
      <c r="A10" s="44" t="s">
        <v>73</v>
      </c>
      <c r="B10" s="45" t="s">
        <v>89</v>
      </c>
      <c r="C10" s="46">
        <f>SUM(F10,I10,L10,O10,R10,U10,X10,AA10,AD10,AG10)</f>
        <v>4</v>
      </c>
      <c r="D10" s="15"/>
      <c r="E10" s="12" t="s">
        <v>2</v>
      </c>
      <c r="F10" s="12">
        <f>IF($E$4=E10,1,0)</f>
        <v>1</v>
      </c>
      <c r="G10" s="12"/>
      <c r="H10" s="12" t="s">
        <v>3</v>
      </c>
      <c r="I10" s="12">
        <f>IF($H$4=H10,1,0)</f>
        <v>0</v>
      </c>
      <c r="J10" s="12"/>
      <c r="K10" s="12" t="s">
        <v>64</v>
      </c>
      <c r="L10" s="12">
        <f>IF($K$4=K10,1,0)</f>
        <v>0</v>
      </c>
      <c r="M10" s="12"/>
      <c r="N10" s="12" t="s">
        <v>18</v>
      </c>
      <c r="O10" s="12">
        <f>IF($N$4=N10,1,0)</f>
        <v>1</v>
      </c>
      <c r="P10" s="12"/>
      <c r="Q10" s="12" t="s">
        <v>9</v>
      </c>
      <c r="R10" s="12">
        <f>IF($Q$4=Q10,1,0)</f>
        <v>1</v>
      </c>
      <c r="S10" s="12"/>
      <c r="T10" s="12" t="s">
        <v>1</v>
      </c>
      <c r="U10" s="12">
        <f>IF($T$4=T10,1,0)</f>
        <v>1</v>
      </c>
      <c r="V10" s="12"/>
      <c r="W10" s="12" t="s">
        <v>11</v>
      </c>
      <c r="X10" s="12">
        <f>IF($W$4=W10,1,0)</f>
        <v>0</v>
      </c>
      <c r="Y10" s="12"/>
      <c r="Z10" s="12" t="s">
        <v>14</v>
      </c>
      <c r="AA10" s="12">
        <f>IF($Z$4=Z10,1,0)</f>
        <v>0</v>
      </c>
      <c r="AB10" s="12"/>
      <c r="AC10" s="12" t="s">
        <v>6</v>
      </c>
      <c r="AD10" s="12">
        <f>IF($AC$4=AC10,1,0)</f>
        <v>0</v>
      </c>
      <c r="AE10" s="12"/>
      <c r="AF10" s="12" t="s">
        <v>0</v>
      </c>
      <c r="AG10" s="12">
        <f>IF($AF$4=AF10,1,0)</f>
        <v>0</v>
      </c>
      <c r="AH10" s="16"/>
    </row>
    <row r="11" spans="1:34" ht="20.25" x14ac:dyDescent="0.25">
      <c r="A11" s="44" t="s">
        <v>74</v>
      </c>
      <c r="B11" s="45" t="s">
        <v>44</v>
      </c>
      <c r="C11" s="46">
        <f>SUM(F11,I11,L11,O11,R11,U11,X11,AA11,AD11,AG11)</f>
        <v>4</v>
      </c>
      <c r="D11" s="15"/>
      <c r="E11" s="12" t="s">
        <v>2</v>
      </c>
      <c r="F11" s="12">
        <f>IF($E$4=E11,1,0)</f>
        <v>1</v>
      </c>
      <c r="G11" s="12"/>
      <c r="H11" s="12" t="s">
        <v>3</v>
      </c>
      <c r="I11" s="12">
        <f>IF($H$4=H11,1,0)</f>
        <v>0</v>
      </c>
      <c r="J11" s="12"/>
      <c r="K11" s="12" t="s">
        <v>64</v>
      </c>
      <c r="L11" s="12">
        <f>IF($K$4=K11,1,0)</f>
        <v>0</v>
      </c>
      <c r="M11" s="12"/>
      <c r="N11" s="12" t="s">
        <v>18</v>
      </c>
      <c r="O11" s="12">
        <f>IF($N$4=N11,1,0)</f>
        <v>1</v>
      </c>
      <c r="P11" s="12"/>
      <c r="Q11" s="12" t="s">
        <v>9</v>
      </c>
      <c r="R11" s="12">
        <f>IF($Q$4=Q11,1,0)</f>
        <v>1</v>
      </c>
      <c r="S11" s="12"/>
      <c r="T11" s="12" t="s">
        <v>1</v>
      </c>
      <c r="U11" s="12">
        <f>IF($T$4=T11,1,0)</f>
        <v>1</v>
      </c>
      <c r="V11" s="12"/>
      <c r="W11" s="12" t="s">
        <v>11</v>
      </c>
      <c r="X11" s="12">
        <f>IF($W$4=W11,1,0)</f>
        <v>0</v>
      </c>
      <c r="Y11" s="12"/>
      <c r="Z11" s="12" t="s">
        <v>14</v>
      </c>
      <c r="AA11" s="12">
        <f>IF($Z$4=Z11,1,0)</f>
        <v>0</v>
      </c>
      <c r="AB11" s="12"/>
      <c r="AC11" s="12" t="s">
        <v>6</v>
      </c>
      <c r="AD11" s="12">
        <f>IF($AC$4=AC11,1,0)</f>
        <v>0</v>
      </c>
      <c r="AE11" s="12"/>
      <c r="AF11" s="12" t="s">
        <v>0</v>
      </c>
      <c r="AG11" s="12">
        <f>IF($AF$4=AF11,1,0)</f>
        <v>0</v>
      </c>
      <c r="AH11" s="16"/>
    </row>
    <row r="12" spans="1:34" ht="20.25" x14ac:dyDescent="0.25">
      <c r="A12" s="44" t="s">
        <v>75</v>
      </c>
      <c r="B12" s="45" t="s">
        <v>22</v>
      </c>
      <c r="C12" s="46">
        <f>SUM(F12,I12,L12,O12,R12,U12,X12,AA12,AD12,AG12)</f>
        <v>4</v>
      </c>
      <c r="D12" s="15"/>
      <c r="E12" s="12" t="s">
        <v>2</v>
      </c>
      <c r="F12" s="12">
        <f>IF($E$4=E12,1,0)</f>
        <v>1</v>
      </c>
      <c r="G12" s="12"/>
      <c r="H12" s="12" t="s">
        <v>3</v>
      </c>
      <c r="I12" s="12">
        <f>IF($H$4=H12,1,0)</f>
        <v>0</v>
      </c>
      <c r="J12" s="12"/>
      <c r="K12" s="12" t="s">
        <v>60</v>
      </c>
      <c r="L12" s="12">
        <f>IF($K$4=K12,1,0)</f>
        <v>0</v>
      </c>
      <c r="M12" s="12"/>
      <c r="N12" s="12" t="s">
        <v>18</v>
      </c>
      <c r="O12" s="12">
        <f>IF($N$4=N12,1,0)</f>
        <v>1</v>
      </c>
      <c r="P12" s="12"/>
      <c r="Q12" s="12" t="s">
        <v>9</v>
      </c>
      <c r="R12" s="12">
        <f>IF($Q$4=Q12,1,0)</f>
        <v>1</v>
      </c>
      <c r="S12" s="12"/>
      <c r="T12" s="12" t="s">
        <v>1</v>
      </c>
      <c r="U12" s="12">
        <f>IF($T$4=T12,1,0)</f>
        <v>1</v>
      </c>
      <c r="V12" s="12"/>
      <c r="W12" s="12" t="s">
        <v>11</v>
      </c>
      <c r="X12" s="12">
        <f>IF($W$4=W12,1,0)</f>
        <v>0</v>
      </c>
      <c r="Y12" s="12"/>
      <c r="Z12" s="12" t="s">
        <v>14</v>
      </c>
      <c r="AA12" s="12">
        <f>IF($Z$4=Z12,1,0)</f>
        <v>0</v>
      </c>
      <c r="AB12" s="12"/>
      <c r="AC12" s="12" t="s">
        <v>6</v>
      </c>
      <c r="AD12" s="12">
        <f>IF($AC$4=AC12,1,0)</f>
        <v>0</v>
      </c>
      <c r="AE12" s="12"/>
      <c r="AF12" s="12" t="s">
        <v>0</v>
      </c>
      <c r="AG12" s="12">
        <f>IF($AF$4=AF12,1,0)</f>
        <v>0</v>
      </c>
      <c r="AH12" s="16"/>
    </row>
    <row r="13" spans="1:34" ht="20.25" x14ac:dyDescent="0.25">
      <c r="A13" s="44" t="s">
        <v>76</v>
      </c>
      <c r="B13" s="45" t="s">
        <v>24</v>
      </c>
      <c r="C13" s="46">
        <f>SUM(F13,I13,L13,O13,R13,U13,X13,AA13,AD13,AG13)</f>
        <v>4</v>
      </c>
      <c r="D13" s="15"/>
      <c r="E13" s="12" t="s">
        <v>2</v>
      </c>
      <c r="F13" s="12">
        <f>IF($E$4=E13,1,0)</f>
        <v>1</v>
      </c>
      <c r="G13" s="12"/>
      <c r="H13" s="12" t="s">
        <v>3</v>
      </c>
      <c r="I13" s="12">
        <f>IF($H$4=H13,1,0)</f>
        <v>0</v>
      </c>
      <c r="J13" s="12"/>
      <c r="K13" s="12" t="s">
        <v>64</v>
      </c>
      <c r="L13" s="12">
        <f>IF($K$4=K13,1,0)</f>
        <v>0</v>
      </c>
      <c r="M13" s="12"/>
      <c r="N13" s="12" t="s">
        <v>18</v>
      </c>
      <c r="O13" s="12">
        <f>IF($N$4=N13,1,0)</f>
        <v>1</v>
      </c>
      <c r="P13" s="12"/>
      <c r="Q13" s="12" t="s">
        <v>9</v>
      </c>
      <c r="R13" s="12">
        <f>IF($Q$4=Q13,1,0)</f>
        <v>1</v>
      </c>
      <c r="S13" s="12"/>
      <c r="T13" s="12" t="s">
        <v>1</v>
      </c>
      <c r="U13" s="12">
        <f>IF($T$4=T13,1,0)</f>
        <v>1</v>
      </c>
      <c r="V13" s="12"/>
      <c r="W13" s="12" t="s">
        <v>11</v>
      </c>
      <c r="X13" s="12">
        <f>IF($W$4=W13,1,0)</f>
        <v>0</v>
      </c>
      <c r="Y13" s="12"/>
      <c r="Z13" s="12" t="s">
        <v>14</v>
      </c>
      <c r="AA13" s="12">
        <f>IF($Z$4=Z13,1,0)</f>
        <v>0</v>
      </c>
      <c r="AB13" s="12"/>
      <c r="AC13" s="12" t="s">
        <v>6</v>
      </c>
      <c r="AD13" s="12">
        <f>IF($AC$4=AC13,1,0)</f>
        <v>0</v>
      </c>
      <c r="AE13" s="12"/>
      <c r="AF13" s="12" t="s">
        <v>0</v>
      </c>
      <c r="AG13" s="12">
        <f>IF($AF$4=AF13,1,0)</f>
        <v>0</v>
      </c>
      <c r="AH13" s="16"/>
    </row>
    <row r="14" spans="1:34" ht="20.25" x14ac:dyDescent="0.25">
      <c r="A14" s="44" t="s">
        <v>77</v>
      </c>
      <c r="B14" s="45" t="s">
        <v>25</v>
      </c>
      <c r="C14" s="46">
        <f>SUM(F14,I14,L14,O14,R14,U14,X14,AA14,AD14,AG14)</f>
        <v>4</v>
      </c>
      <c r="D14" s="15"/>
      <c r="E14" s="12" t="s">
        <v>2</v>
      </c>
      <c r="F14" s="12">
        <f>IF($E$4=E14,1,0)</f>
        <v>1</v>
      </c>
      <c r="G14" s="12"/>
      <c r="H14" s="12" t="s">
        <v>3</v>
      </c>
      <c r="I14" s="12">
        <f>IF($H$4=H14,1,0)</f>
        <v>0</v>
      </c>
      <c r="J14" s="12"/>
      <c r="K14" s="12" t="s">
        <v>64</v>
      </c>
      <c r="L14" s="12">
        <f>IF($K$4=K14,1,0)</f>
        <v>0</v>
      </c>
      <c r="M14" s="12"/>
      <c r="N14" s="12" t="s">
        <v>18</v>
      </c>
      <c r="O14" s="12">
        <f>IF($N$4=N14,1,0)</f>
        <v>1</v>
      </c>
      <c r="P14" s="12"/>
      <c r="Q14" s="12" t="s">
        <v>9</v>
      </c>
      <c r="R14" s="12">
        <f>IF($Q$4=Q14,1,0)</f>
        <v>1</v>
      </c>
      <c r="S14" s="12"/>
      <c r="T14" s="12" t="s">
        <v>1</v>
      </c>
      <c r="U14" s="12">
        <f>IF($T$4=T14,1,0)</f>
        <v>1</v>
      </c>
      <c r="V14" s="12"/>
      <c r="W14" s="12" t="s">
        <v>11</v>
      </c>
      <c r="X14" s="12">
        <f>IF($W$4=W14,1,0)</f>
        <v>0</v>
      </c>
      <c r="Y14" s="12"/>
      <c r="Z14" s="12" t="s">
        <v>14</v>
      </c>
      <c r="AA14" s="12">
        <f>IF($Z$4=Z14,1,0)</f>
        <v>0</v>
      </c>
      <c r="AB14" s="12"/>
      <c r="AC14" s="12" t="s">
        <v>6</v>
      </c>
      <c r="AD14" s="12">
        <f>IF($AC$4=AC14,1,0)</f>
        <v>0</v>
      </c>
      <c r="AE14" s="12"/>
      <c r="AF14" s="12" t="s">
        <v>0</v>
      </c>
      <c r="AG14" s="12">
        <f>IF($AF$4=AF14,1,0)</f>
        <v>0</v>
      </c>
      <c r="AH14" s="16"/>
    </row>
    <row r="15" spans="1:34" ht="21" customHeight="1" x14ac:dyDescent="0.25">
      <c r="A15" s="44" t="s">
        <v>78</v>
      </c>
      <c r="B15" s="45" t="s">
        <v>26</v>
      </c>
      <c r="C15" s="46">
        <f>SUM(F15,I15,L15,O15,R15,U15,X15,AA15,AD15,AG15)</f>
        <v>4</v>
      </c>
      <c r="D15" s="15"/>
      <c r="E15" s="12" t="s">
        <v>2</v>
      </c>
      <c r="F15" s="12">
        <f>IF($E$4=E15,1,0)</f>
        <v>1</v>
      </c>
      <c r="G15" s="12"/>
      <c r="H15" s="12" t="s">
        <v>15</v>
      </c>
      <c r="I15" s="12">
        <f>IF($H$4=H15,1,0)</f>
        <v>0</v>
      </c>
      <c r="J15" s="12"/>
      <c r="K15" s="12" t="s">
        <v>64</v>
      </c>
      <c r="L15" s="12">
        <f>IF($K$4=K15,1,0)</f>
        <v>0</v>
      </c>
      <c r="M15" s="12"/>
      <c r="N15" s="12" t="s">
        <v>18</v>
      </c>
      <c r="O15" s="12">
        <f>IF($N$4=N15,1,0)</f>
        <v>1</v>
      </c>
      <c r="P15" s="12"/>
      <c r="Q15" s="12" t="s">
        <v>9</v>
      </c>
      <c r="R15" s="12">
        <f>IF($Q$4=Q15,1,0)</f>
        <v>1</v>
      </c>
      <c r="S15" s="12"/>
      <c r="T15" s="12" t="s">
        <v>5</v>
      </c>
      <c r="U15" s="12">
        <f>IF($T$4=T15,1,0)</f>
        <v>0</v>
      </c>
      <c r="V15" s="12"/>
      <c r="W15" s="12" t="s">
        <v>11</v>
      </c>
      <c r="X15" s="12">
        <f>IF($W$4=W15,1,0)</f>
        <v>0</v>
      </c>
      <c r="Y15" s="12"/>
      <c r="Z15" s="12" t="s">
        <v>17</v>
      </c>
      <c r="AA15" s="12">
        <f>IF($Z$4=Z15,1,0)</f>
        <v>1</v>
      </c>
      <c r="AB15" s="12"/>
      <c r="AC15" s="12" t="s">
        <v>12</v>
      </c>
      <c r="AD15" s="12">
        <f>IF($AC$4=AC15,1,0)</f>
        <v>0</v>
      </c>
      <c r="AE15" s="12"/>
      <c r="AF15" s="12" t="s">
        <v>0</v>
      </c>
      <c r="AG15" s="12">
        <f>IF($AF$4=AF15,1,0)</f>
        <v>0</v>
      </c>
      <c r="AH15" s="16"/>
    </row>
    <row r="16" spans="1:34" ht="21" customHeight="1" x14ac:dyDescent="0.25">
      <c r="A16" s="29" t="s">
        <v>79</v>
      </c>
      <c r="B16" s="24" t="s">
        <v>62</v>
      </c>
      <c r="C16" s="66">
        <f>SUM(F16,I16,L16,O16,R16,U16,X16,AA16,AD16,AG16)</f>
        <v>3</v>
      </c>
      <c r="D16" s="15"/>
      <c r="E16" s="12" t="s">
        <v>2</v>
      </c>
      <c r="F16" s="12">
        <f>IF($E$4=E16,1,0)</f>
        <v>1</v>
      </c>
      <c r="G16" s="12"/>
      <c r="H16" s="12" t="s">
        <v>3</v>
      </c>
      <c r="I16" s="12">
        <f>IF($H$4=H16,1,0)</f>
        <v>0</v>
      </c>
      <c r="J16" s="12"/>
      <c r="K16" s="12" t="s">
        <v>16</v>
      </c>
      <c r="L16" s="12">
        <f>IF($K$4=K16,1,0)</f>
        <v>1</v>
      </c>
      <c r="M16" s="12"/>
      <c r="N16" s="12" t="s">
        <v>10</v>
      </c>
      <c r="O16" s="12">
        <f>IF($N$4=N16,1,0)</f>
        <v>0</v>
      </c>
      <c r="P16" s="12"/>
      <c r="Q16" s="12" t="s">
        <v>9</v>
      </c>
      <c r="R16" s="12">
        <f>IF($Q$4=Q16,1,0)</f>
        <v>1</v>
      </c>
      <c r="S16" s="12"/>
      <c r="T16" s="12" t="s">
        <v>5</v>
      </c>
      <c r="U16" s="12">
        <f>IF($T$4=T16,1,0)</f>
        <v>0</v>
      </c>
      <c r="V16" s="12"/>
      <c r="W16" s="12" t="s">
        <v>11</v>
      </c>
      <c r="X16" s="12">
        <f>IF($W$4=W16,1,0)</f>
        <v>0</v>
      </c>
      <c r="Y16" s="12"/>
      <c r="Z16" s="12" t="s">
        <v>14</v>
      </c>
      <c r="AA16" s="12">
        <f>IF($Z$4=Z16,1,0)</f>
        <v>0</v>
      </c>
      <c r="AB16" s="12"/>
      <c r="AC16" s="12" t="s">
        <v>12</v>
      </c>
      <c r="AD16" s="12">
        <f>IF($AC$4=AC16,1,0)</f>
        <v>0</v>
      </c>
      <c r="AE16" s="12"/>
      <c r="AF16" s="12" t="s">
        <v>0</v>
      </c>
      <c r="AG16" s="12">
        <f>IF($AF$4=AF16,1,0)</f>
        <v>0</v>
      </c>
      <c r="AH16" s="16"/>
    </row>
    <row r="17" spans="1:34" ht="21" customHeight="1" x14ac:dyDescent="0.25">
      <c r="A17" s="29" t="s">
        <v>80</v>
      </c>
      <c r="B17" s="24" t="s">
        <v>65</v>
      </c>
      <c r="C17" s="66">
        <f>SUM(F17,I17,L17,O17,R17,U17,X17,AA17,AD17,AG17)</f>
        <v>3</v>
      </c>
      <c r="D17" s="15"/>
      <c r="E17" s="12" t="s">
        <v>2</v>
      </c>
      <c r="F17" s="12">
        <f>IF($E$4=E17,1,0)</f>
        <v>1</v>
      </c>
      <c r="G17" s="12"/>
      <c r="H17" s="12" t="s">
        <v>3</v>
      </c>
      <c r="I17" s="12">
        <f>IF($H$4=H17,1,0)</f>
        <v>0</v>
      </c>
      <c r="J17" s="12"/>
      <c r="K17" s="12" t="s">
        <v>64</v>
      </c>
      <c r="L17" s="12">
        <f>IF($K$4=K17,1,0)</f>
        <v>0</v>
      </c>
      <c r="M17" s="12"/>
      <c r="N17" s="12" t="s">
        <v>18</v>
      </c>
      <c r="O17" s="12">
        <f>IF($N$4=N17,1,0)</f>
        <v>1</v>
      </c>
      <c r="P17" s="12"/>
      <c r="Q17" s="12" t="s">
        <v>7</v>
      </c>
      <c r="R17" s="12">
        <f>IF($Q$4=Q17,1,0)</f>
        <v>0</v>
      </c>
      <c r="S17" s="12"/>
      <c r="T17" s="12" t="s">
        <v>1</v>
      </c>
      <c r="U17" s="12">
        <f>IF($T$4=T17,1,0)</f>
        <v>1</v>
      </c>
      <c r="V17" s="12"/>
      <c r="W17" s="12" t="s">
        <v>11</v>
      </c>
      <c r="X17" s="12">
        <f>IF($W$4=W17,1,0)</f>
        <v>0</v>
      </c>
      <c r="Y17" s="12"/>
      <c r="Z17" s="12" t="s">
        <v>60</v>
      </c>
      <c r="AA17" s="12">
        <f>IF($Z$4=Z17,1,0)</f>
        <v>0</v>
      </c>
      <c r="AB17" s="12"/>
      <c r="AC17" s="12" t="s">
        <v>6</v>
      </c>
      <c r="AD17" s="12">
        <f>IF($AC$4=AC17,1,0)</f>
        <v>0</v>
      </c>
      <c r="AE17" s="12"/>
      <c r="AF17" s="12" t="s">
        <v>60</v>
      </c>
      <c r="AG17" s="12">
        <f>IF($AF$4=AF17,1,0)</f>
        <v>0</v>
      </c>
      <c r="AH17" s="16"/>
    </row>
    <row r="18" spans="1:34" ht="21" customHeight="1" x14ac:dyDescent="0.25">
      <c r="A18" s="29" t="s">
        <v>81</v>
      </c>
      <c r="B18" s="24" t="s">
        <v>42</v>
      </c>
      <c r="C18" s="66">
        <f>SUM(F18,I18,L18,O18,R18,U18,X18,AA18,AD18,AG18)</f>
        <v>3</v>
      </c>
      <c r="D18" s="15"/>
      <c r="E18" s="12" t="s">
        <v>2</v>
      </c>
      <c r="F18" s="12">
        <f>IF($E$4=E18,1,0)</f>
        <v>1</v>
      </c>
      <c r="G18" s="12"/>
      <c r="H18" s="12" t="s">
        <v>3</v>
      </c>
      <c r="I18" s="12">
        <f>IF($H$4=H18,1,0)</f>
        <v>0</v>
      </c>
      <c r="J18" s="12"/>
      <c r="K18" s="12" t="s">
        <v>64</v>
      </c>
      <c r="L18" s="12">
        <f>IF($K$4=K18,1,0)</f>
        <v>0</v>
      </c>
      <c r="M18" s="12"/>
      <c r="N18" s="12" t="s">
        <v>18</v>
      </c>
      <c r="O18" s="12">
        <f>IF($N$4=N18,1,0)</f>
        <v>1</v>
      </c>
      <c r="P18" s="12"/>
      <c r="Q18" s="12" t="s">
        <v>9</v>
      </c>
      <c r="R18" s="12">
        <f>IF($Q$4=Q18,1,0)</f>
        <v>1</v>
      </c>
      <c r="S18" s="12"/>
      <c r="T18" s="12" t="s">
        <v>5</v>
      </c>
      <c r="U18" s="12">
        <f>IF($T$4=T18,1,0)</f>
        <v>0</v>
      </c>
      <c r="V18" s="12"/>
      <c r="W18" s="12" t="s">
        <v>11</v>
      </c>
      <c r="X18" s="12">
        <f>IF($W$4=W18,1,0)</f>
        <v>0</v>
      </c>
      <c r="Y18" s="12"/>
      <c r="Z18" s="12" t="s">
        <v>14</v>
      </c>
      <c r="AA18" s="12">
        <f>IF($Z$4=Z18,1,0)</f>
        <v>0</v>
      </c>
      <c r="AB18" s="12"/>
      <c r="AC18" s="12" t="s">
        <v>6</v>
      </c>
      <c r="AD18" s="12">
        <f>IF($AC$4=AC18,1,0)</f>
        <v>0</v>
      </c>
      <c r="AE18" s="12"/>
      <c r="AF18" s="12" t="s">
        <v>0</v>
      </c>
      <c r="AG18" s="12">
        <f>IF($AF$4=AF18,1,0)</f>
        <v>0</v>
      </c>
      <c r="AH18" s="16"/>
    </row>
    <row r="19" spans="1:34" ht="20.25" x14ac:dyDescent="0.25">
      <c r="A19" s="29" t="s">
        <v>82</v>
      </c>
      <c r="B19" s="24" t="s">
        <v>23</v>
      </c>
      <c r="C19" s="66">
        <f>SUM(F19,I19,L19,O19,R19,U19,X19,AA19,AD19,AG19)</f>
        <v>3</v>
      </c>
      <c r="D19" s="15"/>
      <c r="E19" s="12" t="s">
        <v>2</v>
      </c>
      <c r="F19" s="12">
        <f>IF($E$4=E19,1,0)</f>
        <v>1</v>
      </c>
      <c r="G19" s="12"/>
      <c r="H19" s="12" t="s">
        <v>3</v>
      </c>
      <c r="I19" s="12">
        <f>IF($H$4=H19,1,0)</f>
        <v>0</v>
      </c>
      <c r="J19" s="12"/>
      <c r="K19" s="12" t="s">
        <v>64</v>
      </c>
      <c r="L19" s="12">
        <f>IF($K$4=K19,1,0)</f>
        <v>0</v>
      </c>
      <c r="M19" s="12"/>
      <c r="N19" s="12" t="s">
        <v>60</v>
      </c>
      <c r="O19" s="12">
        <f>IF($N$4=N19,1,0)</f>
        <v>0</v>
      </c>
      <c r="P19" s="12"/>
      <c r="Q19" s="12" t="s">
        <v>9</v>
      </c>
      <c r="R19" s="12">
        <f>IF($Q$4=Q19,1,0)</f>
        <v>1</v>
      </c>
      <c r="S19" s="12"/>
      <c r="T19" s="12" t="s">
        <v>60</v>
      </c>
      <c r="U19" s="12">
        <f>IF($T$4=T19,1,0)</f>
        <v>0</v>
      </c>
      <c r="V19" s="12"/>
      <c r="W19" s="12" t="s">
        <v>60</v>
      </c>
      <c r="X19" s="12">
        <f>IF($W$4=W19,1,0)</f>
        <v>1</v>
      </c>
      <c r="Y19" s="12"/>
      <c r="Z19" s="12" t="s">
        <v>14</v>
      </c>
      <c r="AA19" s="12">
        <f>IF($Z$4=Z19,1,0)</f>
        <v>0</v>
      </c>
      <c r="AB19" s="12"/>
      <c r="AC19" s="12" t="s">
        <v>6</v>
      </c>
      <c r="AD19" s="12">
        <f>IF($AC$4=AC19,1,0)</f>
        <v>0</v>
      </c>
      <c r="AE19" s="12"/>
      <c r="AF19" s="12" t="s">
        <v>60</v>
      </c>
      <c r="AG19" s="12">
        <f>IF($AF$4=AF19,1,0)</f>
        <v>0</v>
      </c>
      <c r="AH19" s="16"/>
    </row>
    <row r="20" spans="1:34" ht="20.25" x14ac:dyDescent="0.25">
      <c r="A20" s="29" t="s">
        <v>83</v>
      </c>
      <c r="B20" s="24" t="s">
        <v>63</v>
      </c>
      <c r="C20" s="66">
        <f>SUM(F20,I20,L20,O20,R20,U20,X20,AA20,AD20,AG20)</f>
        <v>3</v>
      </c>
      <c r="D20" s="15"/>
      <c r="E20" s="12" t="s">
        <v>60</v>
      </c>
      <c r="F20" s="12">
        <f>IF($E$4=E20,1,0)</f>
        <v>0</v>
      </c>
      <c r="G20" s="12"/>
      <c r="H20" s="12" t="s">
        <v>3</v>
      </c>
      <c r="I20" s="12">
        <f>IF($H$4=H20,1,0)</f>
        <v>0</v>
      </c>
      <c r="J20" s="12"/>
      <c r="K20" s="12" t="s">
        <v>60</v>
      </c>
      <c r="L20" s="12">
        <f>IF($K$4=K20,1,0)</f>
        <v>0</v>
      </c>
      <c r="M20" s="12"/>
      <c r="N20" s="12" t="s">
        <v>18</v>
      </c>
      <c r="O20" s="12">
        <f>IF($N$4=N20,1,0)</f>
        <v>1</v>
      </c>
      <c r="P20" s="12"/>
      <c r="Q20" s="12" t="s">
        <v>9</v>
      </c>
      <c r="R20" s="12">
        <f>IF($Q$4=Q20,1,0)</f>
        <v>1</v>
      </c>
      <c r="S20" s="12"/>
      <c r="T20" s="12" t="s">
        <v>1</v>
      </c>
      <c r="U20" s="12">
        <f>IF($T$4=T20,1,0)</f>
        <v>1</v>
      </c>
      <c r="V20" s="12"/>
      <c r="W20" s="12" t="s">
        <v>11</v>
      </c>
      <c r="X20" s="12">
        <f>IF($W$4=W20,1,0)</f>
        <v>0</v>
      </c>
      <c r="Y20" s="12"/>
      <c r="Z20" s="12" t="s">
        <v>14</v>
      </c>
      <c r="AA20" s="12">
        <f>IF($Z$4=Z20,1,0)</f>
        <v>0</v>
      </c>
      <c r="AB20" s="12"/>
      <c r="AC20" s="12" t="s">
        <v>6</v>
      </c>
      <c r="AD20" s="12">
        <f>IF($AC$4=AC20,1,0)</f>
        <v>0</v>
      </c>
      <c r="AE20" s="12"/>
      <c r="AF20" s="12" t="s">
        <v>0</v>
      </c>
      <c r="AG20" s="12">
        <f>IF($AF$4=AF20,1,0)</f>
        <v>0</v>
      </c>
      <c r="AH20" s="16"/>
    </row>
    <row r="21" spans="1:34" ht="20.25" x14ac:dyDescent="0.25">
      <c r="A21" s="29" t="s">
        <v>84</v>
      </c>
      <c r="B21" s="24" t="s">
        <v>28</v>
      </c>
      <c r="C21" s="66">
        <f>SUM(F21,I21,L21,O21,R21,U21,X21,AA21,AD21,AG21)</f>
        <v>3</v>
      </c>
      <c r="D21" s="15"/>
      <c r="E21" s="12" t="s">
        <v>2</v>
      </c>
      <c r="F21" s="12">
        <f>IF($E$4=E21,1,0)</f>
        <v>1</v>
      </c>
      <c r="G21" s="12"/>
      <c r="H21" s="12" t="s">
        <v>3</v>
      </c>
      <c r="I21" s="12">
        <f>IF($H$4=H21,1,0)</f>
        <v>0</v>
      </c>
      <c r="J21" s="12"/>
      <c r="K21" s="12" t="s">
        <v>64</v>
      </c>
      <c r="L21" s="12">
        <f>IF($K$4=K21,1,0)</f>
        <v>0</v>
      </c>
      <c r="M21" s="12"/>
      <c r="N21" s="12" t="s">
        <v>18</v>
      </c>
      <c r="O21" s="12">
        <f>IF($N$4=N21,1,0)</f>
        <v>1</v>
      </c>
      <c r="P21" s="12"/>
      <c r="Q21" s="12" t="s">
        <v>9</v>
      </c>
      <c r="R21" s="12">
        <f>IF($Q$4=Q21,1,0)</f>
        <v>1</v>
      </c>
      <c r="S21" s="12"/>
      <c r="T21" s="12" t="s">
        <v>60</v>
      </c>
      <c r="U21" s="12">
        <f>IF($T$4=T21,1,0)</f>
        <v>0</v>
      </c>
      <c r="V21" s="12"/>
      <c r="W21" s="12" t="s">
        <v>11</v>
      </c>
      <c r="X21" s="12">
        <f>IF($W$4=W21,1,0)</f>
        <v>0</v>
      </c>
      <c r="Y21" s="12"/>
      <c r="Z21" s="12" t="s">
        <v>14</v>
      </c>
      <c r="AA21" s="12">
        <f>IF($Z$4=Z21,1,0)</f>
        <v>0</v>
      </c>
      <c r="AB21" s="12"/>
      <c r="AC21" s="12" t="s">
        <v>6</v>
      </c>
      <c r="AD21" s="12">
        <f>IF($AC$4=AC21,1,0)</f>
        <v>0</v>
      </c>
      <c r="AE21" s="12"/>
      <c r="AF21" s="12" t="s">
        <v>0</v>
      </c>
      <c r="AG21" s="12">
        <f>IF($AF$4=AF21,1,0)</f>
        <v>0</v>
      </c>
      <c r="AH21" s="16"/>
    </row>
    <row r="22" spans="1:34" ht="20.25" x14ac:dyDescent="0.25">
      <c r="A22" s="29" t="s">
        <v>85</v>
      </c>
      <c r="B22" s="24" t="s">
        <v>21</v>
      </c>
      <c r="C22" s="66">
        <f>SUM(F22,I22,L22,O22,R22,U22,X22,AA22,AD22,AG22)</f>
        <v>2</v>
      </c>
      <c r="D22" s="15"/>
      <c r="E22" s="12" t="s">
        <v>2</v>
      </c>
      <c r="F22" s="12">
        <f>IF($E$4=E22,1,0)</f>
        <v>1</v>
      </c>
      <c r="G22" s="12"/>
      <c r="H22" s="12" t="s">
        <v>3</v>
      </c>
      <c r="I22" s="12">
        <f>IF($H$4=H22,1,0)</f>
        <v>0</v>
      </c>
      <c r="J22" s="12"/>
      <c r="K22" s="12" t="s">
        <v>60</v>
      </c>
      <c r="L22" s="12">
        <f>IF($K$4=K22,1,0)</f>
        <v>0</v>
      </c>
      <c r="M22" s="12"/>
      <c r="N22" s="52" t="s">
        <v>18</v>
      </c>
      <c r="O22" s="12">
        <f>IF($N$4=N22,1,0)</f>
        <v>1</v>
      </c>
      <c r="P22" s="12"/>
      <c r="Q22" s="12" t="s">
        <v>60</v>
      </c>
      <c r="R22" s="12">
        <f>IF($Q$4=Q22,1,0)</f>
        <v>0</v>
      </c>
      <c r="S22" s="12"/>
      <c r="T22" s="12" t="s">
        <v>5</v>
      </c>
      <c r="U22" s="12">
        <f>IF($T$4=T22,1,0)</f>
        <v>0</v>
      </c>
      <c r="V22" s="12"/>
      <c r="W22" s="12" t="s">
        <v>11</v>
      </c>
      <c r="X22" s="12">
        <f>IF($W$4=W22,1,0)</f>
        <v>0</v>
      </c>
      <c r="Y22" s="12"/>
      <c r="Z22" s="12" t="s">
        <v>14</v>
      </c>
      <c r="AA22" s="12">
        <f>IF($Z$4=Z22,1,0)</f>
        <v>0</v>
      </c>
      <c r="AB22" s="12"/>
      <c r="AC22" s="12" t="s">
        <v>6</v>
      </c>
      <c r="AD22" s="12">
        <f>IF($AC$4=AC22,1,0)</f>
        <v>0</v>
      </c>
      <c r="AE22" s="12"/>
      <c r="AF22" s="12" t="s">
        <v>0</v>
      </c>
      <c r="AG22" s="12">
        <f>IF($AF$4=AF22,1,0)</f>
        <v>0</v>
      </c>
      <c r="AH22" s="16"/>
    </row>
    <row r="23" spans="1:34" ht="20.25" x14ac:dyDescent="0.25">
      <c r="A23" s="29" t="s">
        <v>86</v>
      </c>
      <c r="B23" s="24" t="s">
        <v>66</v>
      </c>
      <c r="C23" s="66">
        <f>SUM(F23,I23,L23,O23,R23,U23,X23,AA23,AD23,AG23)</f>
        <v>1</v>
      </c>
      <c r="D23" s="15"/>
      <c r="E23" s="12" t="s">
        <v>60</v>
      </c>
      <c r="F23" s="12">
        <f>IF($E$4=E23,1,0)</f>
        <v>0</v>
      </c>
      <c r="G23" s="12"/>
      <c r="H23" s="12" t="s">
        <v>3</v>
      </c>
      <c r="I23" s="12">
        <f>IF($H$4=H23,1,0)</f>
        <v>0</v>
      </c>
      <c r="J23" s="12"/>
      <c r="K23" s="12" t="s">
        <v>60</v>
      </c>
      <c r="L23" s="12">
        <f>IF($K$4=K23,1,0)</f>
        <v>0</v>
      </c>
      <c r="M23" s="12"/>
      <c r="N23" s="12" t="s">
        <v>18</v>
      </c>
      <c r="O23" s="12">
        <f>IF($N$4=N23,1,0)</f>
        <v>1</v>
      </c>
      <c r="P23" s="12"/>
      <c r="Q23" s="12" t="s">
        <v>7</v>
      </c>
      <c r="R23" s="12">
        <f>IF($Q$4=Q23,1,0)</f>
        <v>0</v>
      </c>
      <c r="S23" s="12"/>
      <c r="T23" s="12" t="s">
        <v>60</v>
      </c>
      <c r="U23" s="12">
        <f>IF($T$4=T23,1,0)</f>
        <v>0</v>
      </c>
      <c r="V23" s="12"/>
      <c r="W23" s="12" t="s">
        <v>11</v>
      </c>
      <c r="X23" s="12">
        <f>IF($W$4=W23,1,0)</f>
        <v>0</v>
      </c>
      <c r="Y23" s="12"/>
      <c r="Z23" s="12" t="s">
        <v>14</v>
      </c>
      <c r="AA23" s="12">
        <f>IF($Z$4=Z23,1,0)</f>
        <v>0</v>
      </c>
      <c r="AB23" s="12"/>
      <c r="AC23" s="12" t="s">
        <v>6</v>
      </c>
      <c r="AD23" s="12">
        <f>IF($AC$4=AC23,1,0)</f>
        <v>0</v>
      </c>
      <c r="AE23" s="12"/>
      <c r="AF23" s="12" t="s">
        <v>0</v>
      </c>
      <c r="AG23" s="12">
        <f>IF($AF$4=AF23,1,0)</f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1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12" priority="13" operator="greaterThan">
      <formula>0</formula>
    </cfRule>
  </conditionalFormatting>
  <conditionalFormatting sqref="F22">
    <cfRule type="cellIs" dxfId="11" priority="12" operator="greaterThan">
      <formula>0</formula>
    </cfRule>
  </conditionalFormatting>
  <conditionalFormatting sqref="L22 O22 R22 U22 X22 AA22 AD22 AG22">
    <cfRule type="cellIs" dxfId="10" priority="11" operator="greaterThan">
      <formula>0</formula>
    </cfRule>
  </conditionalFormatting>
  <conditionalFormatting sqref="F23">
    <cfRule type="cellIs" dxfId="9" priority="10" operator="greaterThan">
      <formula>0</formula>
    </cfRule>
  </conditionalFormatting>
  <conditionalFormatting sqref="L23 O23 R23 U23 X23 AA23 AD23 AG23">
    <cfRule type="cellIs" dxfId="8" priority="9" operator="greaterThan">
      <formula>0</formula>
    </cfRule>
  </conditionalFormatting>
  <conditionalFormatting sqref="F24">
    <cfRule type="cellIs" dxfId="7" priority="8" operator="greaterThan">
      <formula>0</formula>
    </cfRule>
  </conditionalFormatting>
  <conditionalFormatting sqref="I24 L24 O24 R24 U24 X24 AA24 AD24 AG24">
    <cfRule type="cellIs" dxfId="6" priority="7" operator="greaterThan">
      <formula>0</formula>
    </cfRule>
  </conditionalFormatting>
  <conditionalFormatting sqref="F9">
    <cfRule type="cellIs" dxfId="5" priority="6" operator="greaterThan">
      <formula>0</formula>
    </cfRule>
  </conditionalFormatting>
  <conditionalFormatting sqref="I9 L9 O9 R9 U9 X9 AA9 AD9 AG9">
    <cfRule type="cellIs" dxfId="4" priority="5" operator="greaterThan">
      <formula>0</formula>
    </cfRule>
  </conditionalFormatting>
  <conditionalFormatting sqref="F19">
    <cfRule type="cellIs" dxfId="3" priority="4" operator="greaterThan">
      <formula>0</formula>
    </cfRule>
  </conditionalFormatting>
  <conditionalFormatting sqref="L19 O19 R19 U19 X19 AA19 AD19 AG19">
    <cfRule type="cellIs" dxfId="2" priority="3" operator="greaterThan">
      <formula>0</formula>
    </cfRule>
  </conditionalFormatting>
  <conditionalFormatting sqref="F21">
    <cfRule type="cellIs" dxfId="1" priority="2" operator="greaterThan">
      <formula>0</formula>
    </cfRule>
  </conditionalFormatting>
  <conditionalFormatting sqref="L21 O21 R21 U21 X21 AA21 AD21 AG21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9"/>
  <sheetViews>
    <sheetView tabSelected="1" zoomScale="120" zoomScaleNormal="120" workbookViewId="0">
      <selection activeCell="I25" sqref="I25"/>
    </sheetView>
  </sheetViews>
  <sheetFormatPr defaultRowHeight="15" x14ac:dyDescent="0.25"/>
  <cols>
    <col min="1" max="1" width="6.7109375" customWidth="1"/>
    <col min="2" max="2" width="23.5703125" customWidth="1"/>
    <col min="3" max="3" width="6.5703125" customWidth="1"/>
    <col min="4" max="13" width="4.28515625" style="38" customWidth="1"/>
    <col min="14" max="41" width="4.28515625" customWidth="1"/>
  </cols>
  <sheetData>
    <row r="1" spans="1:41" ht="15.75" x14ac:dyDescent="0.25">
      <c r="A1" s="39" t="s">
        <v>19</v>
      </c>
      <c r="B1" s="39" t="s">
        <v>124</v>
      </c>
      <c r="C1" s="39" t="s">
        <v>92</v>
      </c>
      <c r="D1" s="37" t="s">
        <v>69</v>
      </c>
      <c r="E1" s="37" t="s">
        <v>70</v>
      </c>
      <c r="F1" s="37" t="s">
        <v>71</v>
      </c>
      <c r="G1" s="37" t="s">
        <v>72</v>
      </c>
      <c r="H1" s="37" t="s">
        <v>73</v>
      </c>
      <c r="I1" s="37" t="s">
        <v>74</v>
      </c>
      <c r="J1" s="37" t="s">
        <v>75</v>
      </c>
      <c r="K1" s="37" t="s">
        <v>76</v>
      </c>
      <c r="L1" s="37" t="s">
        <v>77</v>
      </c>
      <c r="M1" s="37" t="s">
        <v>78</v>
      </c>
      <c r="N1" s="37" t="s">
        <v>79</v>
      </c>
      <c r="O1" s="37" t="s">
        <v>80</v>
      </c>
      <c r="P1" s="37" t="s">
        <v>81</v>
      </c>
      <c r="Q1" s="37" t="s">
        <v>82</v>
      </c>
      <c r="R1" s="37" t="s">
        <v>83</v>
      </c>
      <c r="S1" s="37" t="s">
        <v>84</v>
      </c>
      <c r="T1" s="37" t="s">
        <v>85</v>
      </c>
      <c r="U1" s="37" t="s">
        <v>86</v>
      </c>
      <c r="V1" s="37" t="s">
        <v>87</v>
      </c>
      <c r="W1" s="37" t="s">
        <v>88</v>
      </c>
      <c r="X1" s="37" t="s">
        <v>93</v>
      </c>
      <c r="Y1" s="37" t="s">
        <v>94</v>
      </c>
      <c r="Z1" s="37" t="s">
        <v>95</v>
      </c>
      <c r="AA1" s="37" t="s">
        <v>96</v>
      </c>
      <c r="AB1" s="37" t="s">
        <v>97</v>
      </c>
      <c r="AC1" s="37" t="s">
        <v>98</v>
      </c>
      <c r="AD1" s="37" t="s">
        <v>99</v>
      </c>
      <c r="AE1" s="37" t="s">
        <v>100</v>
      </c>
      <c r="AF1" s="37" t="s">
        <v>101</v>
      </c>
      <c r="AG1" s="37" t="s">
        <v>102</v>
      </c>
      <c r="AH1" s="37" t="s">
        <v>103</v>
      </c>
      <c r="AI1" s="37" t="s">
        <v>104</v>
      </c>
      <c r="AJ1" s="37" t="s">
        <v>105</v>
      </c>
      <c r="AK1" s="37" t="s">
        <v>106</v>
      </c>
      <c r="AL1" s="37" t="s">
        <v>107</v>
      </c>
      <c r="AM1" s="37" t="s">
        <v>108</v>
      </c>
      <c r="AN1" s="37" t="s">
        <v>109</v>
      </c>
      <c r="AO1" s="37" t="s">
        <v>110</v>
      </c>
    </row>
    <row r="2" spans="1:41" ht="18.75" x14ac:dyDescent="0.3">
      <c r="A2" s="42" t="s">
        <v>69</v>
      </c>
      <c r="B2" s="51" t="s">
        <v>111</v>
      </c>
      <c r="C2" s="37">
        <f>SUM(D2:AO2)</f>
        <v>173</v>
      </c>
      <c r="D2" s="38">
        <v>4</v>
      </c>
      <c r="E2" s="38">
        <v>7</v>
      </c>
      <c r="F2" s="38">
        <v>3</v>
      </c>
      <c r="G2" s="38">
        <v>4</v>
      </c>
      <c r="H2" s="38">
        <v>3</v>
      </c>
      <c r="I2" s="38">
        <v>4</v>
      </c>
      <c r="J2" s="38">
        <v>4</v>
      </c>
      <c r="K2" s="38">
        <v>4</v>
      </c>
      <c r="L2" s="38">
        <v>3</v>
      </c>
      <c r="M2" s="38">
        <v>5</v>
      </c>
      <c r="N2" s="38">
        <v>5</v>
      </c>
      <c r="O2" s="38">
        <v>4</v>
      </c>
      <c r="P2" s="38">
        <v>5</v>
      </c>
      <c r="Q2" s="38">
        <v>4</v>
      </c>
      <c r="R2" s="38">
        <v>4</v>
      </c>
      <c r="S2" s="38">
        <v>8</v>
      </c>
      <c r="T2" s="38">
        <v>5</v>
      </c>
      <c r="U2" s="38">
        <v>8</v>
      </c>
      <c r="V2" s="38">
        <v>3</v>
      </c>
      <c r="W2" s="38">
        <v>9</v>
      </c>
      <c r="X2" s="38">
        <v>3</v>
      </c>
      <c r="Y2" s="38">
        <v>4</v>
      </c>
      <c r="Z2" s="38">
        <v>4</v>
      </c>
      <c r="AA2" s="38">
        <v>6</v>
      </c>
      <c r="AB2" s="38">
        <v>3</v>
      </c>
      <c r="AC2" s="38">
        <v>4</v>
      </c>
      <c r="AD2" s="38">
        <v>3</v>
      </c>
      <c r="AE2" s="38">
        <v>6</v>
      </c>
      <c r="AF2" s="38">
        <v>6</v>
      </c>
      <c r="AG2" s="38">
        <v>4</v>
      </c>
      <c r="AH2" s="38">
        <v>6</v>
      </c>
      <c r="AI2" s="38">
        <v>5</v>
      </c>
      <c r="AJ2" s="38">
        <v>6</v>
      </c>
      <c r="AK2" s="38">
        <v>8</v>
      </c>
      <c r="AL2" s="38">
        <v>5</v>
      </c>
      <c r="AM2" s="38">
        <v>4</v>
      </c>
    </row>
    <row r="3" spans="1:41" ht="18.75" x14ac:dyDescent="0.3">
      <c r="A3" s="42" t="s">
        <v>70</v>
      </c>
      <c r="B3" s="51" t="s">
        <v>121</v>
      </c>
      <c r="C3" s="37">
        <f>SUM(D3:AO3)</f>
        <v>168</v>
      </c>
      <c r="D3" s="38">
        <v>2</v>
      </c>
      <c r="E3" s="38">
        <v>5</v>
      </c>
      <c r="F3" s="38">
        <v>3</v>
      </c>
      <c r="G3" s="38">
        <v>3</v>
      </c>
      <c r="H3" s="38">
        <v>2</v>
      </c>
      <c r="I3" s="38">
        <v>7</v>
      </c>
      <c r="J3" s="38">
        <v>5</v>
      </c>
      <c r="K3" s="38">
        <v>4</v>
      </c>
      <c r="L3" s="38">
        <v>0</v>
      </c>
      <c r="M3" s="38">
        <v>6</v>
      </c>
      <c r="N3" s="38">
        <v>5</v>
      </c>
      <c r="O3" s="38">
        <v>7</v>
      </c>
      <c r="P3" s="38">
        <v>5</v>
      </c>
      <c r="Q3" s="38">
        <v>5</v>
      </c>
      <c r="R3" s="38">
        <v>4</v>
      </c>
      <c r="S3" s="38">
        <v>4</v>
      </c>
      <c r="T3" s="38">
        <v>6</v>
      </c>
      <c r="U3" s="38">
        <v>9</v>
      </c>
      <c r="V3" s="38">
        <v>5</v>
      </c>
      <c r="W3" s="38">
        <v>7</v>
      </c>
      <c r="X3" s="38">
        <v>4</v>
      </c>
      <c r="Y3" s="38">
        <v>6</v>
      </c>
      <c r="Z3" s="38">
        <v>5</v>
      </c>
      <c r="AA3" s="38">
        <v>4</v>
      </c>
      <c r="AB3" s="38">
        <v>2</v>
      </c>
      <c r="AC3" s="38">
        <v>6</v>
      </c>
      <c r="AD3" s="38">
        <v>3</v>
      </c>
      <c r="AE3" s="38">
        <v>3</v>
      </c>
      <c r="AF3" s="38">
        <v>6</v>
      </c>
      <c r="AG3" s="38">
        <v>4</v>
      </c>
      <c r="AH3" s="38">
        <v>6</v>
      </c>
      <c r="AI3" s="38">
        <v>5</v>
      </c>
      <c r="AJ3" s="38">
        <v>4</v>
      </c>
      <c r="AK3" s="38">
        <v>9</v>
      </c>
      <c r="AL3" s="38">
        <v>3</v>
      </c>
      <c r="AM3" s="38">
        <v>4</v>
      </c>
    </row>
    <row r="4" spans="1:41" ht="18.75" x14ac:dyDescent="0.3">
      <c r="A4" s="42" t="s">
        <v>71</v>
      </c>
      <c r="B4" s="51" t="s">
        <v>49</v>
      </c>
      <c r="C4" s="37">
        <f>SUM(D4:AO4)</f>
        <v>168</v>
      </c>
      <c r="D4" s="38">
        <v>3</v>
      </c>
      <c r="E4" s="38">
        <v>7</v>
      </c>
      <c r="F4" s="38">
        <v>3</v>
      </c>
      <c r="G4" s="38">
        <v>4</v>
      </c>
      <c r="H4" s="38">
        <v>3</v>
      </c>
      <c r="I4" s="38">
        <v>7</v>
      </c>
      <c r="J4" s="38">
        <v>5</v>
      </c>
      <c r="K4" s="38">
        <v>4</v>
      </c>
      <c r="L4" s="38">
        <v>4</v>
      </c>
      <c r="M4" s="38">
        <v>6</v>
      </c>
      <c r="N4" s="38">
        <v>4</v>
      </c>
      <c r="O4" s="38">
        <v>2</v>
      </c>
      <c r="P4" s="38">
        <v>8</v>
      </c>
      <c r="Q4" s="38">
        <v>4</v>
      </c>
      <c r="R4" s="38">
        <v>4</v>
      </c>
      <c r="S4" s="38">
        <v>5</v>
      </c>
      <c r="T4" s="38">
        <v>5</v>
      </c>
      <c r="U4" s="38">
        <v>5</v>
      </c>
      <c r="V4" s="38">
        <v>6</v>
      </c>
      <c r="W4" s="38">
        <v>6</v>
      </c>
      <c r="X4" s="38">
        <v>4</v>
      </c>
      <c r="Y4" s="38">
        <v>4</v>
      </c>
      <c r="Z4" s="38">
        <v>5</v>
      </c>
      <c r="AA4" s="38">
        <v>7</v>
      </c>
      <c r="AB4" s="38">
        <v>4</v>
      </c>
      <c r="AC4" s="38">
        <v>6</v>
      </c>
      <c r="AD4" s="38">
        <v>4</v>
      </c>
      <c r="AE4" s="38">
        <v>5</v>
      </c>
      <c r="AF4" s="38">
        <v>4</v>
      </c>
      <c r="AG4" s="38">
        <v>5</v>
      </c>
      <c r="AH4" s="38">
        <v>5</v>
      </c>
      <c r="AI4" s="38">
        <v>1</v>
      </c>
      <c r="AJ4" s="38">
        <v>4</v>
      </c>
      <c r="AK4" s="38">
        <v>7</v>
      </c>
      <c r="AL4" s="38">
        <v>4</v>
      </c>
      <c r="AM4" s="38">
        <v>4</v>
      </c>
    </row>
    <row r="5" spans="1:41" ht="18.75" x14ac:dyDescent="0.3">
      <c r="A5" s="42" t="s">
        <v>72</v>
      </c>
      <c r="B5" s="51" t="s">
        <v>117</v>
      </c>
      <c r="C5" s="37">
        <f>SUM(D5:AO5)</f>
        <v>168</v>
      </c>
      <c r="D5" s="38">
        <v>3</v>
      </c>
      <c r="E5" s="38">
        <v>7</v>
      </c>
      <c r="F5" s="38">
        <v>3</v>
      </c>
      <c r="G5" s="38">
        <v>2</v>
      </c>
      <c r="H5" s="38">
        <v>1</v>
      </c>
      <c r="I5" s="38">
        <v>6</v>
      </c>
      <c r="J5" s="38">
        <v>3</v>
      </c>
      <c r="K5" s="38">
        <v>5</v>
      </c>
      <c r="L5" s="38">
        <v>1</v>
      </c>
      <c r="M5" s="38">
        <v>4</v>
      </c>
      <c r="N5" s="38">
        <v>3</v>
      </c>
      <c r="O5" s="38">
        <v>4</v>
      </c>
      <c r="P5" s="38">
        <v>6</v>
      </c>
      <c r="Q5" s="38">
        <v>6</v>
      </c>
      <c r="R5" s="38">
        <v>5</v>
      </c>
      <c r="S5" s="38">
        <v>5</v>
      </c>
      <c r="T5" s="38">
        <v>7</v>
      </c>
      <c r="U5" s="38">
        <v>8</v>
      </c>
      <c r="V5" s="38">
        <v>4</v>
      </c>
      <c r="W5" s="38">
        <v>7</v>
      </c>
      <c r="X5" s="38">
        <v>6</v>
      </c>
      <c r="Y5" s="38">
        <v>6</v>
      </c>
      <c r="Z5" s="38">
        <v>3</v>
      </c>
      <c r="AA5" s="38">
        <v>4</v>
      </c>
      <c r="AB5" s="38">
        <v>3</v>
      </c>
      <c r="AC5" s="38">
        <v>5</v>
      </c>
      <c r="AD5" s="38">
        <v>4</v>
      </c>
      <c r="AE5" s="38">
        <v>5</v>
      </c>
      <c r="AF5" s="38">
        <v>6</v>
      </c>
      <c r="AG5" s="38">
        <v>4</v>
      </c>
      <c r="AH5" s="38">
        <v>5</v>
      </c>
      <c r="AI5" s="38">
        <v>6</v>
      </c>
      <c r="AJ5" s="38">
        <v>4</v>
      </c>
      <c r="AK5" s="38">
        <v>8</v>
      </c>
      <c r="AL5" s="38">
        <v>5</v>
      </c>
      <c r="AM5" s="38">
        <v>4</v>
      </c>
    </row>
    <row r="6" spans="1:41" ht="18.75" x14ac:dyDescent="0.3">
      <c r="A6" s="42" t="s">
        <v>73</v>
      </c>
      <c r="B6" s="51" t="s">
        <v>113</v>
      </c>
      <c r="C6" s="37">
        <f>SUM(D6:AO6)</f>
        <v>167</v>
      </c>
      <c r="D6" s="38">
        <v>4</v>
      </c>
      <c r="E6" s="38">
        <v>7</v>
      </c>
      <c r="F6" s="38">
        <v>4</v>
      </c>
      <c r="G6" s="38">
        <v>4</v>
      </c>
      <c r="H6" s="38">
        <v>2</v>
      </c>
      <c r="I6" s="38">
        <v>8</v>
      </c>
      <c r="J6" s="38">
        <v>4</v>
      </c>
      <c r="K6" s="38">
        <v>2</v>
      </c>
      <c r="L6" s="38">
        <v>2</v>
      </c>
      <c r="M6" s="38">
        <v>2</v>
      </c>
      <c r="N6" s="38">
        <v>4</v>
      </c>
      <c r="O6" s="38">
        <v>4</v>
      </c>
      <c r="P6" s="38">
        <v>6</v>
      </c>
      <c r="Q6" s="38">
        <v>5</v>
      </c>
      <c r="R6" s="38">
        <v>5</v>
      </c>
      <c r="S6" s="38">
        <v>5</v>
      </c>
      <c r="T6" s="38">
        <v>5</v>
      </c>
      <c r="U6" s="38">
        <v>8</v>
      </c>
      <c r="V6" s="38">
        <v>6</v>
      </c>
      <c r="W6" s="38">
        <v>6</v>
      </c>
      <c r="X6" s="38">
        <v>5</v>
      </c>
      <c r="Y6" s="38">
        <v>3</v>
      </c>
      <c r="Z6" s="38">
        <v>2</v>
      </c>
      <c r="AA6" s="38">
        <v>5</v>
      </c>
      <c r="AB6" s="38">
        <v>4</v>
      </c>
      <c r="AC6" s="38">
        <v>5</v>
      </c>
      <c r="AD6" s="38">
        <v>4</v>
      </c>
      <c r="AE6" s="38">
        <v>4</v>
      </c>
      <c r="AF6" s="38">
        <v>6</v>
      </c>
      <c r="AG6" s="38">
        <v>5</v>
      </c>
      <c r="AH6" s="38">
        <v>6</v>
      </c>
      <c r="AI6" s="38">
        <v>3</v>
      </c>
      <c r="AJ6" s="38">
        <v>6</v>
      </c>
      <c r="AK6" s="38">
        <v>6</v>
      </c>
      <c r="AL6" s="38">
        <v>7</v>
      </c>
      <c r="AM6" s="38">
        <v>3</v>
      </c>
    </row>
    <row r="7" spans="1:41" ht="18.75" x14ac:dyDescent="0.3">
      <c r="A7" s="42" t="s">
        <v>74</v>
      </c>
      <c r="B7" s="51" t="s">
        <v>116</v>
      </c>
      <c r="C7" s="37">
        <f>SUM(D7:AO7)</f>
        <v>166</v>
      </c>
      <c r="D7" s="38">
        <v>3</v>
      </c>
      <c r="E7" s="38">
        <v>5</v>
      </c>
      <c r="F7" s="38">
        <v>3</v>
      </c>
      <c r="G7" s="38">
        <v>3</v>
      </c>
      <c r="H7" s="38">
        <v>3</v>
      </c>
      <c r="I7" s="38">
        <v>4</v>
      </c>
      <c r="J7" s="38">
        <v>4</v>
      </c>
      <c r="K7" s="38">
        <v>2</v>
      </c>
      <c r="L7" s="38">
        <v>4</v>
      </c>
      <c r="M7" s="38">
        <v>4</v>
      </c>
      <c r="N7" s="38">
        <v>4</v>
      </c>
      <c r="O7" s="38">
        <v>7</v>
      </c>
      <c r="P7" s="38">
        <v>7</v>
      </c>
      <c r="Q7" s="38">
        <v>5</v>
      </c>
      <c r="R7" s="38">
        <v>3</v>
      </c>
      <c r="S7" s="38">
        <v>7</v>
      </c>
      <c r="T7" s="38">
        <v>6</v>
      </c>
      <c r="U7" s="38">
        <v>6</v>
      </c>
      <c r="V7" s="38">
        <v>4</v>
      </c>
      <c r="W7" s="38">
        <v>8</v>
      </c>
      <c r="X7" s="38">
        <v>6</v>
      </c>
      <c r="Y7" s="38">
        <v>5</v>
      </c>
      <c r="Z7" s="38">
        <v>4</v>
      </c>
      <c r="AA7" s="38">
        <v>5</v>
      </c>
      <c r="AB7" s="38">
        <v>2</v>
      </c>
      <c r="AC7" s="38">
        <v>3</v>
      </c>
      <c r="AD7" s="38">
        <v>4</v>
      </c>
      <c r="AE7" s="38">
        <v>7</v>
      </c>
      <c r="AF7" s="38">
        <v>6</v>
      </c>
      <c r="AG7" s="38">
        <v>4</v>
      </c>
      <c r="AH7" s="38">
        <v>5</v>
      </c>
      <c r="AI7" s="38">
        <v>3</v>
      </c>
      <c r="AJ7" s="38">
        <v>5</v>
      </c>
      <c r="AK7" s="38">
        <v>8</v>
      </c>
      <c r="AL7" s="38">
        <v>4</v>
      </c>
      <c r="AM7" s="38">
        <v>3</v>
      </c>
    </row>
    <row r="8" spans="1:41" ht="18.75" x14ac:dyDescent="0.3">
      <c r="A8" s="42" t="s">
        <v>75</v>
      </c>
      <c r="B8" s="51" t="s">
        <v>114</v>
      </c>
      <c r="C8" s="37">
        <f>SUM(D8:AO8)</f>
        <v>163</v>
      </c>
      <c r="D8" s="38">
        <v>4</v>
      </c>
      <c r="E8" s="38">
        <v>4</v>
      </c>
      <c r="F8" s="38">
        <v>4</v>
      </c>
      <c r="G8" s="38">
        <v>4</v>
      </c>
      <c r="H8" s="38">
        <v>2</v>
      </c>
      <c r="I8" s="38">
        <v>5</v>
      </c>
      <c r="J8" s="38">
        <v>6</v>
      </c>
      <c r="K8" s="38">
        <v>4</v>
      </c>
      <c r="L8" s="38">
        <v>2</v>
      </c>
      <c r="M8" s="38">
        <v>4</v>
      </c>
      <c r="N8" s="38">
        <v>6</v>
      </c>
      <c r="O8" s="38">
        <v>5</v>
      </c>
      <c r="P8" s="38">
        <v>6</v>
      </c>
      <c r="Q8" s="38">
        <v>6</v>
      </c>
      <c r="R8" s="38">
        <v>5</v>
      </c>
      <c r="S8" s="38">
        <v>4</v>
      </c>
      <c r="T8" s="38">
        <v>5</v>
      </c>
      <c r="U8" s="38">
        <v>8</v>
      </c>
      <c r="V8" s="38">
        <v>3</v>
      </c>
      <c r="W8" s="38">
        <v>6</v>
      </c>
      <c r="X8" s="38">
        <v>5</v>
      </c>
      <c r="Y8" s="38">
        <v>4</v>
      </c>
      <c r="Z8" s="38">
        <v>4</v>
      </c>
      <c r="AA8" s="38">
        <v>7</v>
      </c>
      <c r="AB8" s="38">
        <v>5</v>
      </c>
      <c r="AC8" s="38">
        <v>4</v>
      </c>
      <c r="AD8" s="38">
        <v>2</v>
      </c>
      <c r="AE8" s="38">
        <v>4</v>
      </c>
      <c r="AF8" s="38">
        <v>3</v>
      </c>
      <c r="AG8" s="38">
        <v>6</v>
      </c>
      <c r="AH8" s="38">
        <v>4</v>
      </c>
      <c r="AI8" s="38">
        <v>4</v>
      </c>
      <c r="AJ8" s="38">
        <v>5</v>
      </c>
      <c r="AK8" s="38">
        <v>7</v>
      </c>
      <c r="AL8" s="38">
        <v>2</v>
      </c>
      <c r="AM8" s="38">
        <v>4</v>
      </c>
    </row>
    <row r="9" spans="1:41" ht="18.75" x14ac:dyDescent="0.3">
      <c r="A9" s="42" t="s">
        <v>76</v>
      </c>
      <c r="B9" s="51" t="s">
        <v>45</v>
      </c>
      <c r="C9" s="37">
        <f>SUM(D9:AO9)</f>
        <v>163</v>
      </c>
      <c r="D9" s="38">
        <v>4</v>
      </c>
      <c r="E9" s="38">
        <v>6</v>
      </c>
      <c r="F9" s="38">
        <v>1</v>
      </c>
      <c r="G9" s="38">
        <v>5</v>
      </c>
      <c r="H9" s="38">
        <v>2</v>
      </c>
      <c r="I9" s="38">
        <v>7</v>
      </c>
      <c r="J9" s="38">
        <v>3</v>
      </c>
      <c r="K9" s="38">
        <v>4</v>
      </c>
      <c r="L9" s="38">
        <v>2</v>
      </c>
      <c r="M9" s="38">
        <v>4</v>
      </c>
      <c r="N9" s="38">
        <v>6</v>
      </c>
      <c r="O9" s="38">
        <v>5</v>
      </c>
      <c r="P9" s="38">
        <v>5</v>
      </c>
      <c r="Q9" s="38">
        <v>6</v>
      </c>
      <c r="R9" s="38">
        <v>5</v>
      </c>
      <c r="S9" s="38">
        <v>4</v>
      </c>
      <c r="T9" s="38">
        <v>5</v>
      </c>
      <c r="U9" s="38">
        <v>8</v>
      </c>
      <c r="V9" s="38">
        <v>4</v>
      </c>
      <c r="W9" s="38">
        <v>9</v>
      </c>
      <c r="X9" s="38">
        <v>3</v>
      </c>
      <c r="Y9" s="38">
        <v>4</v>
      </c>
      <c r="Z9" s="38">
        <v>4</v>
      </c>
      <c r="AA9" s="38">
        <v>6</v>
      </c>
      <c r="AB9" s="38">
        <v>2</v>
      </c>
      <c r="AC9" s="38">
        <v>5</v>
      </c>
      <c r="AD9" s="38">
        <v>3</v>
      </c>
      <c r="AE9" s="38">
        <v>4</v>
      </c>
      <c r="AF9" s="38">
        <v>4</v>
      </c>
      <c r="AG9" s="38">
        <v>4</v>
      </c>
      <c r="AH9" s="38">
        <v>5</v>
      </c>
      <c r="AI9" s="38">
        <v>4</v>
      </c>
      <c r="AJ9" s="38">
        <v>5</v>
      </c>
      <c r="AK9" s="38">
        <v>8</v>
      </c>
      <c r="AL9" s="38">
        <v>3</v>
      </c>
      <c r="AM9" s="38">
        <v>4</v>
      </c>
    </row>
    <row r="10" spans="1:41" ht="18.75" x14ac:dyDescent="0.3">
      <c r="A10" s="42" t="s">
        <v>77</v>
      </c>
      <c r="B10" s="51" t="s">
        <v>112</v>
      </c>
      <c r="C10" s="37">
        <f>SUM(D10:AO10)</f>
        <v>162</v>
      </c>
      <c r="D10" s="38">
        <v>4</v>
      </c>
      <c r="E10" s="38">
        <v>5</v>
      </c>
      <c r="F10" s="38">
        <v>2</v>
      </c>
      <c r="G10" s="38">
        <v>4</v>
      </c>
      <c r="H10" s="38">
        <v>1</v>
      </c>
      <c r="I10" s="38">
        <v>5</v>
      </c>
      <c r="J10" s="38">
        <v>4</v>
      </c>
      <c r="K10" s="38">
        <v>2</v>
      </c>
      <c r="L10" s="38">
        <v>2</v>
      </c>
      <c r="M10" s="38">
        <v>4</v>
      </c>
      <c r="N10" s="38">
        <v>5</v>
      </c>
      <c r="O10" s="38">
        <v>5</v>
      </c>
      <c r="P10" s="38">
        <v>5</v>
      </c>
      <c r="Q10" s="38">
        <v>5</v>
      </c>
      <c r="R10" s="38">
        <v>4</v>
      </c>
      <c r="S10" s="38">
        <v>5</v>
      </c>
      <c r="T10" s="38">
        <v>4</v>
      </c>
      <c r="U10" s="38">
        <v>9</v>
      </c>
      <c r="V10" s="38">
        <v>2</v>
      </c>
      <c r="W10" s="38">
        <v>8</v>
      </c>
      <c r="X10" s="38">
        <v>5</v>
      </c>
      <c r="Y10" s="38">
        <v>2</v>
      </c>
      <c r="Z10" s="38">
        <v>5</v>
      </c>
      <c r="AA10" s="38">
        <v>5</v>
      </c>
      <c r="AB10" s="38">
        <v>2</v>
      </c>
      <c r="AC10" s="38">
        <v>5</v>
      </c>
      <c r="AD10" s="38">
        <v>4</v>
      </c>
      <c r="AE10" s="38">
        <v>6</v>
      </c>
      <c r="AF10" s="38">
        <v>6</v>
      </c>
      <c r="AG10" s="38">
        <v>5</v>
      </c>
      <c r="AH10" s="38">
        <v>6</v>
      </c>
      <c r="AI10" s="38">
        <v>3</v>
      </c>
      <c r="AJ10" s="38">
        <v>5</v>
      </c>
      <c r="AK10" s="38">
        <v>8</v>
      </c>
      <c r="AL10" s="38">
        <v>6</v>
      </c>
      <c r="AM10" s="38">
        <v>4</v>
      </c>
    </row>
    <row r="11" spans="1:41" ht="18.75" x14ac:dyDescent="0.3">
      <c r="A11" s="42" t="s">
        <v>78</v>
      </c>
      <c r="B11" s="51" t="s">
        <v>120</v>
      </c>
      <c r="C11" s="37">
        <f>SUM(D11:AO11)</f>
        <v>160</v>
      </c>
      <c r="D11" s="38">
        <v>2</v>
      </c>
      <c r="E11" s="38">
        <v>4</v>
      </c>
      <c r="F11" s="38">
        <v>3</v>
      </c>
      <c r="G11" s="38">
        <v>5</v>
      </c>
      <c r="H11" s="38">
        <v>3</v>
      </c>
      <c r="I11" s="38">
        <v>8</v>
      </c>
      <c r="J11" s="38">
        <v>5</v>
      </c>
      <c r="K11" s="38">
        <v>4</v>
      </c>
      <c r="L11" s="38">
        <v>3</v>
      </c>
      <c r="M11" s="38">
        <v>5</v>
      </c>
      <c r="N11" s="38">
        <v>5</v>
      </c>
      <c r="O11" s="38">
        <v>4</v>
      </c>
      <c r="P11" s="38">
        <v>5</v>
      </c>
      <c r="Q11" s="38">
        <v>4</v>
      </c>
      <c r="R11" s="38">
        <v>5</v>
      </c>
      <c r="S11" s="38">
        <v>2</v>
      </c>
      <c r="T11" s="38">
        <v>4</v>
      </c>
      <c r="U11" s="38">
        <v>8</v>
      </c>
      <c r="V11" s="38">
        <v>2</v>
      </c>
      <c r="W11" s="38">
        <v>6</v>
      </c>
      <c r="X11" s="38">
        <v>3</v>
      </c>
      <c r="Y11" s="38">
        <v>5</v>
      </c>
      <c r="Z11" s="38">
        <v>4</v>
      </c>
      <c r="AA11" s="38">
        <v>4</v>
      </c>
      <c r="AB11" s="38">
        <v>4</v>
      </c>
      <c r="AC11" s="38">
        <v>3</v>
      </c>
      <c r="AD11" s="38">
        <v>4</v>
      </c>
      <c r="AE11" s="38">
        <v>6</v>
      </c>
      <c r="AF11" s="38">
        <v>5</v>
      </c>
      <c r="AG11" s="38">
        <v>4</v>
      </c>
      <c r="AH11" s="38">
        <v>5</v>
      </c>
      <c r="AI11" s="38">
        <v>5</v>
      </c>
      <c r="AJ11" s="38">
        <v>4</v>
      </c>
      <c r="AK11" s="38">
        <v>8</v>
      </c>
      <c r="AL11" s="38">
        <v>6</v>
      </c>
      <c r="AM11" s="38">
        <v>3</v>
      </c>
    </row>
    <row r="12" spans="1:41" ht="18.75" x14ac:dyDescent="0.3">
      <c r="A12" s="42" t="s">
        <v>79</v>
      </c>
      <c r="B12" s="51" t="s">
        <v>122</v>
      </c>
      <c r="C12" s="37">
        <f>SUM(D12:AO12)</f>
        <v>160</v>
      </c>
      <c r="D12" s="38">
        <v>2</v>
      </c>
      <c r="E12" s="38">
        <v>6</v>
      </c>
      <c r="F12" s="38">
        <v>3</v>
      </c>
      <c r="G12" s="38">
        <v>1</v>
      </c>
      <c r="H12" s="38">
        <v>2</v>
      </c>
      <c r="I12" s="38">
        <v>4</v>
      </c>
      <c r="J12" s="38">
        <v>4</v>
      </c>
      <c r="K12" s="38">
        <v>5</v>
      </c>
      <c r="L12" s="38">
        <v>3</v>
      </c>
      <c r="M12" s="38">
        <v>3</v>
      </c>
      <c r="N12" s="38">
        <v>4</v>
      </c>
      <c r="O12" s="38">
        <v>3</v>
      </c>
      <c r="P12" s="38">
        <v>6</v>
      </c>
      <c r="Q12" s="38">
        <v>4</v>
      </c>
      <c r="R12" s="38">
        <v>6</v>
      </c>
      <c r="S12" s="38">
        <v>4</v>
      </c>
      <c r="T12" s="38">
        <v>5</v>
      </c>
      <c r="U12" s="38">
        <v>6</v>
      </c>
      <c r="V12" s="38">
        <v>4</v>
      </c>
      <c r="W12" s="38">
        <v>5</v>
      </c>
      <c r="X12" s="38">
        <v>6</v>
      </c>
      <c r="Y12" s="38">
        <v>7</v>
      </c>
      <c r="Z12" s="38">
        <v>3</v>
      </c>
      <c r="AA12" s="38">
        <v>4</v>
      </c>
      <c r="AB12" s="38">
        <v>5</v>
      </c>
      <c r="AC12" s="38">
        <v>4</v>
      </c>
      <c r="AD12" s="38">
        <v>3</v>
      </c>
      <c r="AE12" s="38">
        <v>6</v>
      </c>
      <c r="AF12" s="38">
        <v>6</v>
      </c>
      <c r="AG12" s="38">
        <v>5</v>
      </c>
      <c r="AH12" s="38">
        <v>4</v>
      </c>
      <c r="AI12" s="38">
        <v>5</v>
      </c>
      <c r="AJ12" s="38">
        <v>6</v>
      </c>
      <c r="AK12" s="38">
        <v>8</v>
      </c>
      <c r="AL12" s="38">
        <v>4</v>
      </c>
      <c r="AM12" s="38">
        <v>4</v>
      </c>
    </row>
    <row r="13" spans="1:41" ht="18.75" x14ac:dyDescent="0.3">
      <c r="A13" s="42" t="s">
        <v>80</v>
      </c>
      <c r="B13" s="51" t="s">
        <v>119</v>
      </c>
      <c r="C13" s="37">
        <f>SUM(D13:AO13)</f>
        <v>159</v>
      </c>
      <c r="D13" s="38">
        <v>3</v>
      </c>
      <c r="E13" s="38">
        <v>6</v>
      </c>
      <c r="F13" s="38">
        <v>1</v>
      </c>
      <c r="G13" s="38">
        <v>3</v>
      </c>
      <c r="H13" s="38">
        <v>1</v>
      </c>
      <c r="I13" s="38">
        <v>6</v>
      </c>
      <c r="J13" s="38">
        <v>8</v>
      </c>
      <c r="K13" s="38">
        <v>6</v>
      </c>
      <c r="L13" s="38">
        <v>1</v>
      </c>
      <c r="M13" s="38">
        <v>4</v>
      </c>
      <c r="N13" s="38">
        <v>5</v>
      </c>
      <c r="O13" s="38">
        <v>5</v>
      </c>
      <c r="P13" s="38">
        <v>4</v>
      </c>
      <c r="Q13" s="38">
        <v>3</v>
      </c>
      <c r="R13" s="38">
        <v>4</v>
      </c>
      <c r="S13" s="38">
        <v>6</v>
      </c>
      <c r="T13" s="38">
        <v>4</v>
      </c>
      <c r="U13" s="38">
        <v>7</v>
      </c>
      <c r="V13" s="38">
        <v>6</v>
      </c>
      <c r="W13" s="38">
        <v>4</v>
      </c>
      <c r="X13" s="38">
        <v>5</v>
      </c>
      <c r="Y13" s="38">
        <v>5</v>
      </c>
      <c r="Z13" s="38">
        <v>6</v>
      </c>
      <c r="AA13" s="38">
        <v>6</v>
      </c>
      <c r="AB13" s="38">
        <v>4</v>
      </c>
      <c r="AC13" s="38">
        <v>5</v>
      </c>
      <c r="AD13" s="38">
        <v>4</v>
      </c>
      <c r="AE13" s="38">
        <v>3</v>
      </c>
      <c r="AF13" s="38">
        <v>6</v>
      </c>
      <c r="AG13" s="38">
        <v>5</v>
      </c>
      <c r="AH13" s="38">
        <v>3</v>
      </c>
      <c r="AI13" s="38">
        <v>4</v>
      </c>
      <c r="AJ13" s="38">
        <v>4</v>
      </c>
      <c r="AK13" s="38">
        <v>8</v>
      </c>
      <c r="AL13" s="38">
        <v>3</v>
      </c>
      <c r="AM13" s="38">
        <v>1</v>
      </c>
    </row>
    <row r="14" spans="1:41" ht="18.75" x14ac:dyDescent="0.3">
      <c r="A14" s="42" t="s">
        <v>81</v>
      </c>
      <c r="B14" s="51" t="s">
        <v>118</v>
      </c>
      <c r="C14" s="37">
        <f>SUM(D14:AO14)</f>
        <v>159</v>
      </c>
      <c r="D14" s="38">
        <v>3</v>
      </c>
      <c r="E14" s="38">
        <v>3</v>
      </c>
      <c r="F14" s="38">
        <v>4</v>
      </c>
      <c r="G14" s="38">
        <v>5</v>
      </c>
      <c r="H14" s="38">
        <v>1</v>
      </c>
      <c r="I14" s="38">
        <v>5</v>
      </c>
      <c r="J14" s="38">
        <v>4</v>
      </c>
      <c r="K14" s="38">
        <v>4</v>
      </c>
      <c r="L14" s="38">
        <v>3</v>
      </c>
      <c r="M14" s="38">
        <v>3</v>
      </c>
      <c r="N14" s="38">
        <v>6</v>
      </c>
      <c r="O14" s="38">
        <v>5</v>
      </c>
      <c r="P14" s="38">
        <v>4</v>
      </c>
      <c r="Q14" s="38">
        <v>6</v>
      </c>
      <c r="R14" s="38">
        <v>2</v>
      </c>
      <c r="S14" s="38">
        <v>5</v>
      </c>
      <c r="T14" s="38">
        <v>6</v>
      </c>
      <c r="U14" s="38">
        <v>7</v>
      </c>
      <c r="V14" s="38">
        <v>4</v>
      </c>
      <c r="W14" s="38">
        <v>5</v>
      </c>
      <c r="X14" s="38">
        <v>5</v>
      </c>
      <c r="Y14" s="38">
        <v>5</v>
      </c>
      <c r="Z14" s="38">
        <v>7</v>
      </c>
      <c r="AA14" s="38">
        <v>4</v>
      </c>
      <c r="AB14" s="38">
        <v>3</v>
      </c>
      <c r="AC14" s="38">
        <v>3</v>
      </c>
      <c r="AD14" s="38">
        <v>2</v>
      </c>
      <c r="AE14" s="38">
        <v>6</v>
      </c>
      <c r="AF14" s="38">
        <v>6</v>
      </c>
      <c r="AG14" s="38">
        <v>2</v>
      </c>
      <c r="AH14" s="38">
        <v>7</v>
      </c>
      <c r="AI14" s="38">
        <v>6</v>
      </c>
      <c r="AJ14" s="38">
        <v>3</v>
      </c>
      <c r="AK14" s="38">
        <v>8</v>
      </c>
      <c r="AL14" s="38">
        <v>3</v>
      </c>
      <c r="AM14" s="38">
        <v>4</v>
      </c>
    </row>
    <row r="15" spans="1:41" ht="18.75" x14ac:dyDescent="0.3">
      <c r="A15" s="42" t="s">
        <v>82</v>
      </c>
      <c r="B15" s="51" t="s">
        <v>46</v>
      </c>
      <c r="C15" s="37">
        <f>SUM(D15:AO15)</f>
        <v>155</v>
      </c>
      <c r="D15" s="38">
        <v>2</v>
      </c>
      <c r="E15" s="38">
        <v>4</v>
      </c>
      <c r="F15" s="38">
        <v>2</v>
      </c>
      <c r="G15" s="38">
        <v>4</v>
      </c>
      <c r="H15" s="38">
        <v>2</v>
      </c>
      <c r="I15" s="38">
        <v>5</v>
      </c>
      <c r="J15" s="38">
        <v>6</v>
      </c>
      <c r="K15" s="38">
        <v>2</v>
      </c>
      <c r="L15" s="38">
        <v>4</v>
      </c>
      <c r="M15" s="38">
        <v>4</v>
      </c>
      <c r="N15" s="38">
        <v>3</v>
      </c>
      <c r="O15" s="38">
        <v>5</v>
      </c>
      <c r="P15" s="38">
        <v>6</v>
      </c>
      <c r="Q15" s="38">
        <v>3</v>
      </c>
      <c r="R15" s="38">
        <v>3</v>
      </c>
      <c r="S15" s="38">
        <v>4</v>
      </c>
      <c r="T15" s="38">
        <v>4</v>
      </c>
      <c r="U15" s="38">
        <v>7</v>
      </c>
      <c r="V15" s="38">
        <v>4</v>
      </c>
      <c r="W15" s="38">
        <v>7</v>
      </c>
      <c r="X15" s="38">
        <v>4</v>
      </c>
      <c r="Y15" s="38">
        <v>5</v>
      </c>
      <c r="Z15" s="38">
        <v>4</v>
      </c>
      <c r="AA15" s="38">
        <v>7</v>
      </c>
      <c r="AB15" s="38">
        <v>4</v>
      </c>
      <c r="AC15" s="38">
        <v>3</v>
      </c>
      <c r="AD15" s="38">
        <v>2</v>
      </c>
      <c r="AE15" s="38">
        <v>5</v>
      </c>
      <c r="AF15" s="38">
        <v>5</v>
      </c>
      <c r="AG15" s="38">
        <v>5</v>
      </c>
      <c r="AH15" s="38">
        <v>4</v>
      </c>
      <c r="AI15" s="38">
        <v>3</v>
      </c>
      <c r="AJ15" s="38">
        <v>6</v>
      </c>
      <c r="AK15" s="38">
        <v>8</v>
      </c>
      <c r="AL15" s="38">
        <v>6</v>
      </c>
      <c r="AM15" s="38">
        <v>3</v>
      </c>
    </row>
    <row r="16" spans="1:41" ht="18.75" x14ac:dyDescent="0.3">
      <c r="A16" s="42" t="s">
        <v>83</v>
      </c>
      <c r="B16" s="51" t="s">
        <v>52</v>
      </c>
      <c r="C16" s="37">
        <f>SUM(D16:AO16)</f>
        <v>154</v>
      </c>
      <c r="D16" s="38">
        <v>3</v>
      </c>
      <c r="E16" s="38">
        <v>5</v>
      </c>
      <c r="F16" s="38">
        <v>2</v>
      </c>
      <c r="G16" s="38">
        <v>3</v>
      </c>
      <c r="H16" s="38">
        <v>3</v>
      </c>
      <c r="I16" s="38">
        <v>4</v>
      </c>
      <c r="J16" s="38">
        <v>4</v>
      </c>
      <c r="K16" s="38">
        <v>3</v>
      </c>
      <c r="L16" s="38">
        <v>1</v>
      </c>
      <c r="M16" s="38">
        <v>4</v>
      </c>
      <c r="N16" s="38">
        <v>5</v>
      </c>
      <c r="O16" s="38">
        <v>4</v>
      </c>
      <c r="P16" s="38">
        <v>6</v>
      </c>
      <c r="Q16" s="38">
        <v>5</v>
      </c>
      <c r="R16" s="38">
        <v>3</v>
      </c>
      <c r="S16" s="38">
        <v>6</v>
      </c>
      <c r="T16" s="38">
        <v>4</v>
      </c>
      <c r="U16" s="38">
        <v>7</v>
      </c>
      <c r="V16" s="38">
        <v>5</v>
      </c>
      <c r="W16" s="38">
        <v>8</v>
      </c>
      <c r="X16" s="38">
        <v>5</v>
      </c>
      <c r="Y16" s="38">
        <v>4</v>
      </c>
      <c r="Z16" s="38">
        <v>2</v>
      </c>
      <c r="AA16" s="38">
        <v>4</v>
      </c>
      <c r="AB16" s="38">
        <v>3</v>
      </c>
      <c r="AC16" s="38">
        <v>4</v>
      </c>
      <c r="AD16" s="38">
        <v>3</v>
      </c>
      <c r="AE16" s="38">
        <v>4</v>
      </c>
      <c r="AF16" s="38">
        <v>6</v>
      </c>
      <c r="AG16" s="38">
        <v>6</v>
      </c>
      <c r="AH16" s="38">
        <v>4</v>
      </c>
      <c r="AI16" s="38">
        <v>3</v>
      </c>
      <c r="AJ16" s="38">
        <v>7</v>
      </c>
      <c r="AK16" s="38">
        <v>7</v>
      </c>
      <c r="AL16" s="38">
        <v>5</v>
      </c>
      <c r="AM16" s="38">
        <v>2</v>
      </c>
    </row>
    <row r="17" spans="1:39" ht="18.75" x14ac:dyDescent="0.3">
      <c r="A17" s="42" t="s">
        <v>84</v>
      </c>
      <c r="B17" s="51" t="s">
        <v>91</v>
      </c>
      <c r="C17" s="37">
        <f>SUM(D17:AO17)</f>
        <v>153</v>
      </c>
      <c r="D17" s="38">
        <v>5</v>
      </c>
      <c r="E17" s="38">
        <v>4</v>
      </c>
      <c r="F17" s="38">
        <v>0</v>
      </c>
      <c r="G17" s="38">
        <v>3</v>
      </c>
      <c r="H17" s="38">
        <v>1</v>
      </c>
      <c r="I17" s="38">
        <v>5</v>
      </c>
      <c r="J17" s="38">
        <v>3</v>
      </c>
      <c r="K17" s="38">
        <v>4</v>
      </c>
      <c r="L17" s="38">
        <v>3</v>
      </c>
      <c r="M17" s="38">
        <v>5</v>
      </c>
      <c r="N17" s="38">
        <v>5</v>
      </c>
      <c r="O17" s="38">
        <v>5</v>
      </c>
      <c r="P17" s="38">
        <v>3</v>
      </c>
      <c r="Q17" s="38">
        <v>4</v>
      </c>
      <c r="R17" s="38">
        <v>4</v>
      </c>
      <c r="S17" s="38">
        <v>4</v>
      </c>
      <c r="T17" s="38">
        <v>5</v>
      </c>
      <c r="U17" s="38">
        <v>9</v>
      </c>
      <c r="V17" s="38">
        <v>4</v>
      </c>
      <c r="W17" s="38">
        <v>6</v>
      </c>
      <c r="X17" s="38">
        <v>4</v>
      </c>
      <c r="Y17" s="38">
        <v>4</v>
      </c>
      <c r="Z17" s="38">
        <v>3</v>
      </c>
      <c r="AA17" s="38">
        <v>7</v>
      </c>
      <c r="AB17" s="38">
        <v>4</v>
      </c>
      <c r="AC17" s="38">
        <v>5</v>
      </c>
      <c r="AD17" s="38">
        <v>4</v>
      </c>
      <c r="AE17" s="38">
        <v>4</v>
      </c>
      <c r="AF17" s="38">
        <v>4</v>
      </c>
      <c r="AG17" s="38">
        <v>4</v>
      </c>
      <c r="AH17" s="38">
        <v>4</v>
      </c>
      <c r="AI17" s="38">
        <v>4</v>
      </c>
      <c r="AJ17" s="38">
        <v>4</v>
      </c>
      <c r="AK17" s="38">
        <v>8</v>
      </c>
      <c r="AL17" s="38">
        <v>4</v>
      </c>
      <c r="AM17" s="38">
        <v>4</v>
      </c>
    </row>
    <row r="18" spans="1:39" ht="18.75" x14ac:dyDescent="0.3">
      <c r="A18" s="42" t="s">
        <v>85</v>
      </c>
      <c r="B18" s="51" t="s">
        <v>123</v>
      </c>
      <c r="C18" s="37">
        <f>SUM(D18:AO18)</f>
        <v>151</v>
      </c>
      <c r="D18" s="38">
        <v>1</v>
      </c>
      <c r="E18" s="38">
        <v>5</v>
      </c>
      <c r="F18" s="38">
        <v>5</v>
      </c>
      <c r="G18" s="38">
        <v>3</v>
      </c>
      <c r="H18" s="38">
        <v>2</v>
      </c>
      <c r="I18" s="38">
        <v>4</v>
      </c>
      <c r="J18" s="38">
        <v>6</v>
      </c>
      <c r="K18" s="38">
        <v>3</v>
      </c>
      <c r="L18" s="38">
        <v>1</v>
      </c>
      <c r="M18" s="38">
        <v>7</v>
      </c>
      <c r="N18" s="38">
        <v>6</v>
      </c>
      <c r="O18" s="38">
        <v>7</v>
      </c>
      <c r="P18" s="38">
        <v>5</v>
      </c>
      <c r="Q18" s="38">
        <v>4</v>
      </c>
      <c r="R18" s="38">
        <v>3</v>
      </c>
      <c r="S18" s="38">
        <v>6</v>
      </c>
      <c r="T18" s="38">
        <v>4</v>
      </c>
      <c r="U18" s="38">
        <v>6</v>
      </c>
      <c r="V18" s="38">
        <v>3</v>
      </c>
      <c r="W18" s="38">
        <v>7</v>
      </c>
      <c r="X18" s="38">
        <v>2</v>
      </c>
      <c r="Y18" s="38">
        <v>5</v>
      </c>
      <c r="Z18" s="38">
        <v>4</v>
      </c>
      <c r="AA18" s="38">
        <v>4</v>
      </c>
      <c r="AB18" s="38">
        <v>2</v>
      </c>
      <c r="AC18" s="38">
        <v>7</v>
      </c>
      <c r="AD18" s="38">
        <v>3</v>
      </c>
      <c r="AE18" s="38">
        <v>6</v>
      </c>
      <c r="AF18" s="38">
        <v>4</v>
      </c>
      <c r="AG18" s="38">
        <v>3</v>
      </c>
      <c r="AH18" s="38">
        <v>4</v>
      </c>
      <c r="AI18" s="38">
        <v>3</v>
      </c>
      <c r="AJ18" s="38">
        <v>6</v>
      </c>
      <c r="AK18" s="38">
        <v>6</v>
      </c>
      <c r="AL18" s="38">
        <v>1</v>
      </c>
      <c r="AM18" s="38">
        <v>3</v>
      </c>
    </row>
    <row r="19" spans="1:39" ht="18.75" x14ac:dyDescent="0.3">
      <c r="A19" s="42" t="s">
        <v>86</v>
      </c>
      <c r="B19" s="51" t="s">
        <v>115</v>
      </c>
      <c r="C19" s="37">
        <f>SUM(D19:AO19)</f>
        <v>148</v>
      </c>
      <c r="D19" s="38">
        <v>4</v>
      </c>
      <c r="E19" s="38">
        <v>5</v>
      </c>
      <c r="F19" s="38">
        <v>0</v>
      </c>
      <c r="G19" s="38">
        <v>2</v>
      </c>
      <c r="H19" s="38">
        <v>3</v>
      </c>
      <c r="I19" s="38">
        <v>7</v>
      </c>
      <c r="J19" s="38">
        <v>3</v>
      </c>
      <c r="K19" s="38">
        <v>3</v>
      </c>
      <c r="L19" s="38">
        <v>2</v>
      </c>
      <c r="M19" s="38">
        <v>2</v>
      </c>
      <c r="N19" s="38">
        <v>4</v>
      </c>
      <c r="O19" s="38">
        <v>4</v>
      </c>
      <c r="P19" s="38">
        <v>6</v>
      </c>
      <c r="Q19" s="38">
        <v>3</v>
      </c>
      <c r="R19" s="38">
        <v>6</v>
      </c>
      <c r="S19" s="38">
        <v>5</v>
      </c>
      <c r="T19" s="38">
        <v>4</v>
      </c>
      <c r="U19" s="38">
        <v>8</v>
      </c>
      <c r="V19" s="38">
        <v>4</v>
      </c>
      <c r="W19" s="38">
        <v>8</v>
      </c>
      <c r="X19" s="38">
        <v>4</v>
      </c>
      <c r="Y19" s="38">
        <v>5</v>
      </c>
      <c r="Z19" s="38">
        <v>4</v>
      </c>
      <c r="AA19" s="38">
        <v>8</v>
      </c>
      <c r="AB19" s="38">
        <v>3</v>
      </c>
      <c r="AC19" s="38">
        <v>5</v>
      </c>
      <c r="AD19" s="38">
        <v>3</v>
      </c>
      <c r="AE19" s="38">
        <v>3</v>
      </c>
      <c r="AF19" s="38">
        <v>6</v>
      </c>
      <c r="AG19" s="38">
        <v>2</v>
      </c>
      <c r="AH19" s="38">
        <v>3</v>
      </c>
      <c r="AI19" s="38">
        <v>3</v>
      </c>
      <c r="AJ19" s="38">
        <v>5</v>
      </c>
      <c r="AK19" s="38">
        <v>4</v>
      </c>
      <c r="AL19" s="38">
        <v>4</v>
      </c>
      <c r="AM19" s="38">
        <v>3</v>
      </c>
    </row>
  </sheetData>
  <autoFilter ref="B1:AO19">
    <sortState ref="B2:AO19">
      <sortCondition descending="1" ref="C1:C19"/>
    </sortState>
  </autoFilter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10" sqref="Q10"/>
    </sheetView>
  </sheetViews>
  <sheetFormatPr defaultColWidth="9.140625" defaultRowHeight="15" x14ac:dyDescent="0.25"/>
  <cols>
    <col min="1" max="1" width="6.42578125" style="48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16</v>
      </c>
      <c r="F2" s="22">
        <v>1</v>
      </c>
      <c r="H2" s="28" t="s">
        <v>7</v>
      </c>
      <c r="I2" s="23">
        <v>0</v>
      </c>
      <c r="K2" s="28" t="s">
        <v>18</v>
      </c>
      <c r="L2" s="23">
        <v>2</v>
      </c>
      <c r="N2" s="28" t="s">
        <v>12</v>
      </c>
      <c r="O2" s="23">
        <v>1</v>
      </c>
      <c r="Q2" s="28" t="s">
        <v>8</v>
      </c>
      <c r="R2" s="23">
        <v>1</v>
      </c>
      <c r="T2" s="28" t="s">
        <v>9</v>
      </c>
      <c r="U2" s="23">
        <v>1</v>
      </c>
      <c r="W2" s="28" t="s">
        <v>17</v>
      </c>
      <c r="X2" s="23">
        <v>3</v>
      </c>
      <c r="Z2" s="28" t="s">
        <v>1</v>
      </c>
      <c r="AA2" s="23">
        <v>0</v>
      </c>
      <c r="AC2" s="28" t="s">
        <v>4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127</v>
      </c>
      <c r="D3" s="4"/>
      <c r="E3" s="27" t="s">
        <v>5</v>
      </c>
      <c r="F3" s="22">
        <v>0</v>
      </c>
      <c r="H3" s="28" t="s">
        <v>64</v>
      </c>
      <c r="I3" s="23">
        <v>1</v>
      </c>
      <c r="K3" s="28" t="s">
        <v>0</v>
      </c>
      <c r="L3" s="23">
        <v>2</v>
      </c>
      <c r="N3" s="28" t="s">
        <v>13</v>
      </c>
      <c r="O3" s="23">
        <v>1</v>
      </c>
      <c r="Q3" s="28" t="s">
        <v>10</v>
      </c>
      <c r="R3" s="23">
        <v>1</v>
      </c>
      <c r="T3" s="28" t="s">
        <v>11</v>
      </c>
      <c r="U3" s="23">
        <v>0</v>
      </c>
      <c r="W3" s="28" t="s">
        <v>2</v>
      </c>
      <c r="X3" s="23">
        <v>2</v>
      </c>
      <c r="Z3" s="28" t="s">
        <v>15</v>
      </c>
      <c r="AA3" s="23">
        <v>0</v>
      </c>
      <c r="AC3" s="28" t="s">
        <v>3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64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60</v>
      </c>
      <c r="R4" s="10"/>
      <c r="S4" s="10"/>
      <c r="T4" s="10" t="s">
        <v>9</v>
      </c>
      <c r="U4" s="10"/>
      <c r="V4" s="10"/>
      <c r="W4" s="10" t="s">
        <v>17</v>
      </c>
      <c r="X4" s="10"/>
      <c r="Y4" s="10"/>
      <c r="Z4" s="10" t="s">
        <v>60</v>
      </c>
      <c r="AA4" s="10"/>
      <c r="AB4" s="10"/>
      <c r="AC4" s="10" t="s">
        <v>4</v>
      </c>
      <c r="AD4" s="10"/>
      <c r="AE4" s="10"/>
      <c r="AF4" s="10" t="s">
        <v>125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 t="s">
        <v>31</v>
      </c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49"/>
      <c r="AZ5" s="97"/>
      <c r="BA5" s="97"/>
      <c r="BB5" s="97"/>
      <c r="BC5" s="97"/>
      <c r="BD5" s="97"/>
    </row>
    <row r="6" spans="1:56" ht="20.25" x14ac:dyDescent="0.25">
      <c r="A6" s="44" t="s">
        <v>69</v>
      </c>
      <c r="B6" s="45" t="s">
        <v>20</v>
      </c>
      <c r="C6" s="46">
        <f t="shared" ref="C6:C23" si="0">SUM(F6,I6,L6,O6,R6,U6,X6,AA6,AD6,AG6)</f>
        <v>5</v>
      </c>
      <c r="D6" s="15"/>
      <c r="E6" s="12" t="s">
        <v>5</v>
      </c>
      <c r="F6" s="12">
        <f t="shared" ref="F6:F23" si="1">IF($E$4=E6,1,0)</f>
        <v>0</v>
      </c>
      <c r="G6" s="12"/>
      <c r="H6" s="12" t="s">
        <v>64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0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44" t="s">
        <v>70</v>
      </c>
      <c r="B7" s="45" t="s">
        <v>61</v>
      </c>
      <c r="C7" s="46">
        <f t="shared" si="0"/>
        <v>5</v>
      </c>
      <c r="D7" s="15"/>
      <c r="E7" s="12" t="s">
        <v>16</v>
      </c>
      <c r="F7" s="12">
        <f t="shared" si="1"/>
        <v>1</v>
      </c>
      <c r="G7" s="12"/>
      <c r="H7" s="12" t="s">
        <v>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0</v>
      </c>
      <c r="V7" s="12"/>
      <c r="W7" s="12" t="s">
        <v>2</v>
      </c>
      <c r="X7" s="12">
        <f t="shared" si="7"/>
        <v>0</v>
      </c>
      <c r="Y7" s="12"/>
      <c r="Z7" s="12" t="s">
        <v>1</v>
      </c>
      <c r="AA7" s="12">
        <f t="shared" si="8"/>
        <v>0</v>
      </c>
      <c r="AB7" s="12"/>
      <c r="AC7" s="12" t="s">
        <v>4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44" t="s">
        <v>71</v>
      </c>
      <c r="B8" s="45" t="s">
        <v>63</v>
      </c>
      <c r="C8" s="46">
        <f t="shared" si="0"/>
        <v>5</v>
      </c>
      <c r="D8" s="15"/>
      <c r="E8" s="12" t="s">
        <v>5</v>
      </c>
      <c r="F8" s="12">
        <f t="shared" si="1"/>
        <v>0</v>
      </c>
      <c r="G8" s="12"/>
      <c r="H8" s="12" t="s">
        <v>60</v>
      </c>
      <c r="I8" s="12">
        <f t="shared" si="2"/>
        <v>0</v>
      </c>
      <c r="J8" s="12"/>
      <c r="K8" s="12" t="s">
        <v>0</v>
      </c>
      <c r="L8" s="12">
        <f t="shared" si="3"/>
        <v>0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1</v>
      </c>
      <c r="S8" s="12"/>
      <c r="T8" s="12" t="s">
        <v>9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4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62</v>
      </c>
      <c r="C9" s="21">
        <f t="shared" si="0"/>
        <v>4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0</v>
      </c>
      <c r="L9" s="12">
        <f t="shared" si="3"/>
        <v>0</v>
      </c>
      <c r="M9" s="12"/>
      <c r="N9" s="12" t="s">
        <v>60</v>
      </c>
      <c r="O9" s="12">
        <f t="shared" si="4"/>
        <v>1</v>
      </c>
      <c r="P9" s="12"/>
      <c r="Q9" s="12" t="s">
        <v>8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17</v>
      </c>
      <c r="X9" s="12">
        <f t="shared" si="7"/>
        <v>1</v>
      </c>
      <c r="Y9" s="12"/>
      <c r="Z9" s="12" t="s">
        <v>60</v>
      </c>
      <c r="AA9" s="12">
        <f t="shared" si="8"/>
        <v>1</v>
      </c>
      <c r="AB9" s="12"/>
      <c r="AC9" s="12" t="s">
        <v>3</v>
      </c>
      <c r="AD9" s="12">
        <f t="shared" si="9"/>
        <v>0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4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0</v>
      </c>
      <c r="L10" s="12">
        <f t="shared" si="3"/>
        <v>0</v>
      </c>
      <c r="M10" s="12"/>
      <c r="N10" s="12" t="s">
        <v>12</v>
      </c>
      <c r="O10" s="12">
        <f t="shared" si="4"/>
        <v>0</v>
      </c>
      <c r="P10" s="12"/>
      <c r="Q10" s="12" t="s">
        <v>8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17</v>
      </c>
      <c r="X10" s="12">
        <f t="shared" si="7"/>
        <v>1</v>
      </c>
      <c r="Y10" s="12"/>
      <c r="Z10" s="12" t="s">
        <v>1</v>
      </c>
      <c r="AA10" s="12">
        <f t="shared" si="8"/>
        <v>0</v>
      </c>
      <c r="AB10" s="12"/>
      <c r="AC10" s="12" t="s">
        <v>4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43</v>
      </c>
      <c r="C11" s="21">
        <f t="shared" si="0"/>
        <v>4</v>
      </c>
      <c r="D11" s="15"/>
      <c r="E11" s="12" t="s">
        <v>16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0</v>
      </c>
      <c r="M11" s="12"/>
      <c r="N11" s="12" t="s">
        <v>12</v>
      </c>
      <c r="O11" s="12">
        <f t="shared" si="4"/>
        <v>0</v>
      </c>
      <c r="P11" s="12"/>
      <c r="Q11" s="12" t="s">
        <v>8</v>
      </c>
      <c r="R11" s="12">
        <f t="shared" si="5"/>
        <v>0</v>
      </c>
      <c r="S11" s="12"/>
      <c r="T11" s="12" t="s">
        <v>9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1</v>
      </c>
      <c r="AA11" s="12">
        <f t="shared" si="8"/>
        <v>0</v>
      </c>
      <c r="AB11" s="12"/>
      <c r="AC11" s="12" t="s">
        <v>4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89</v>
      </c>
      <c r="C12" s="21">
        <f t="shared" si="0"/>
        <v>4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0</v>
      </c>
      <c r="L12" s="12">
        <f t="shared" si="3"/>
        <v>0</v>
      </c>
      <c r="M12" s="12"/>
      <c r="N12" s="12" t="s">
        <v>12</v>
      </c>
      <c r="O12" s="12">
        <f t="shared" si="4"/>
        <v>0</v>
      </c>
      <c r="P12" s="12"/>
      <c r="Q12" s="12" t="s">
        <v>8</v>
      </c>
      <c r="R12" s="12">
        <f t="shared" si="5"/>
        <v>0</v>
      </c>
      <c r="S12" s="12"/>
      <c r="T12" s="12" t="s">
        <v>9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1</v>
      </c>
      <c r="AA12" s="12">
        <f t="shared" si="8"/>
        <v>0</v>
      </c>
      <c r="AB12" s="12"/>
      <c r="AC12" s="12" t="s">
        <v>4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0</v>
      </c>
      <c r="G13" s="12"/>
      <c r="H13" s="12" t="s">
        <v>64</v>
      </c>
      <c r="I13" s="12">
        <f t="shared" si="2"/>
        <v>1</v>
      </c>
      <c r="J13" s="12"/>
      <c r="K13" s="12" t="s">
        <v>0</v>
      </c>
      <c r="L13" s="12">
        <f t="shared" si="3"/>
        <v>0</v>
      </c>
      <c r="M13" s="12"/>
      <c r="N13" s="12" t="s">
        <v>60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60</v>
      </c>
      <c r="X13" s="12">
        <f t="shared" si="7"/>
        <v>0</v>
      </c>
      <c r="Y13" s="12"/>
      <c r="Z13" s="12" t="s">
        <v>1</v>
      </c>
      <c r="AA13" s="12">
        <f t="shared" si="8"/>
        <v>0</v>
      </c>
      <c r="AB13" s="12"/>
      <c r="AC13" s="12" t="s">
        <v>4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28</v>
      </c>
      <c r="C14" s="21">
        <f t="shared" si="0"/>
        <v>4</v>
      </c>
      <c r="D14" s="15"/>
      <c r="E14" s="12" t="s">
        <v>60</v>
      </c>
      <c r="F14" s="12">
        <f t="shared" si="1"/>
        <v>0</v>
      </c>
      <c r="G14" s="12"/>
      <c r="H14" s="12" t="s">
        <v>64</v>
      </c>
      <c r="I14" s="12">
        <f t="shared" si="2"/>
        <v>1</v>
      </c>
      <c r="J14" s="12"/>
      <c r="K14" s="12" t="s">
        <v>0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8</v>
      </c>
      <c r="R14" s="12">
        <f t="shared" si="5"/>
        <v>0</v>
      </c>
      <c r="S14" s="12"/>
      <c r="T14" s="12" t="s">
        <v>9</v>
      </c>
      <c r="U14" s="12">
        <f t="shared" si="6"/>
        <v>1</v>
      </c>
      <c r="V14" s="12"/>
      <c r="W14" s="12" t="s">
        <v>60</v>
      </c>
      <c r="X14" s="12">
        <f t="shared" si="7"/>
        <v>0</v>
      </c>
      <c r="Y14" s="12"/>
      <c r="Z14" s="12" t="s">
        <v>1</v>
      </c>
      <c r="AA14" s="12">
        <f t="shared" si="8"/>
        <v>0</v>
      </c>
      <c r="AB14" s="12"/>
      <c r="AC14" s="12" t="s">
        <v>4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21</v>
      </c>
      <c r="C15" s="21">
        <f t="shared" si="0"/>
        <v>3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0</v>
      </c>
      <c r="L15" s="12">
        <f t="shared" si="3"/>
        <v>0</v>
      </c>
      <c r="M15" s="12"/>
      <c r="N15" s="52" t="s">
        <v>60</v>
      </c>
      <c r="O15" s="12">
        <f t="shared" si="4"/>
        <v>1</v>
      </c>
      <c r="P15" s="12"/>
      <c r="Q15" s="12" t="s">
        <v>8</v>
      </c>
      <c r="R15" s="12">
        <f t="shared" si="5"/>
        <v>0</v>
      </c>
      <c r="S15" s="12"/>
      <c r="T15" s="12" t="s">
        <v>11</v>
      </c>
      <c r="U15" s="12">
        <f t="shared" si="6"/>
        <v>0</v>
      </c>
      <c r="V15" s="12"/>
      <c r="W15" s="12" t="s">
        <v>2</v>
      </c>
      <c r="X15" s="12">
        <f t="shared" si="7"/>
        <v>0</v>
      </c>
      <c r="Y15" s="12"/>
      <c r="Z15" s="12" t="s">
        <v>1</v>
      </c>
      <c r="AA15" s="12">
        <f t="shared" si="8"/>
        <v>0</v>
      </c>
      <c r="AB15" s="12"/>
      <c r="AC15" s="12" t="s">
        <v>4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65</v>
      </c>
      <c r="C16" s="21">
        <f t="shared" si="0"/>
        <v>3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0</v>
      </c>
      <c r="L16" s="12">
        <f t="shared" si="3"/>
        <v>0</v>
      </c>
      <c r="M16" s="12"/>
      <c r="N16" s="12" t="s">
        <v>12</v>
      </c>
      <c r="O16" s="12">
        <f t="shared" si="4"/>
        <v>0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17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66</v>
      </c>
      <c r="C17" s="21">
        <f t="shared" si="0"/>
        <v>3</v>
      </c>
      <c r="D17" s="15"/>
      <c r="E17" s="12" t="s">
        <v>5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0</v>
      </c>
      <c r="L17" s="12">
        <f t="shared" si="3"/>
        <v>0</v>
      </c>
      <c r="M17" s="12"/>
      <c r="N17" s="12" t="s">
        <v>60</v>
      </c>
      <c r="O17" s="12">
        <f t="shared" si="4"/>
        <v>1</v>
      </c>
      <c r="P17" s="12"/>
      <c r="Q17" s="12" t="s">
        <v>8</v>
      </c>
      <c r="R17" s="12">
        <f t="shared" si="5"/>
        <v>0</v>
      </c>
      <c r="S17" s="12"/>
      <c r="T17" s="12" t="s">
        <v>9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1</v>
      </c>
      <c r="AA17" s="12">
        <f t="shared" si="8"/>
        <v>0</v>
      </c>
      <c r="AB17" s="12"/>
      <c r="AC17" s="12" t="s">
        <v>4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42</v>
      </c>
      <c r="C18" s="21">
        <f t="shared" si="0"/>
        <v>3</v>
      </c>
      <c r="D18" s="15"/>
      <c r="E18" s="12" t="s">
        <v>5</v>
      </c>
      <c r="F18" s="12">
        <f t="shared" si="1"/>
        <v>0</v>
      </c>
      <c r="G18" s="12"/>
      <c r="H18" s="12" t="s">
        <v>64</v>
      </c>
      <c r="I18" s="12">
        <f t="shared" si="2"/>
        <v>1</v>
      </c>
      <c r="J18" s="12"/>
      <c r="K18" s="12" t="s">
        <v>0</v>
      </c>
      <c r="L18" s="12">
        <f t="shared" si="3"/>
        <v>0</v>
      </c>
      <c r="M18" s="12"/>
      <c r="N18" s="12" t="s">
        <v>12</v>
      </c>
      <c r="O18" s="12">
        <f t="shared" si="4"/>
        <v>0</v>
      </c>
      <c r="P18" s="12"/>
      <c r="Q18" s="12" t="s">
        <v>8</v>
      </c>
      <c r="R18" s="12">
        <f t="shared" si="5"/>
        <v>0</v>
      </c>
      <c r="S18" s="12"/>
      <c r="T18" s="12" t="s">
        <v>11</v>
      </c>
      <c r="U18" s="12">
        <f t="shared" si="6"/>
        <v>0</v>
      </c>
      <c r="V18" s="12"/>
      <c r="W18" s="12" t="s">
        <v>17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4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22</v>
      </c>
      <c r="C19" s="21">
        <f t="shared" si="0"/>
        <v>3</v>
      </c>
      <c r="D19" s="15"/>
      <c r="E19" s="12" t="s">
        <v>16</v>
      </c>
      <c r="F19" s="12">
        <f t="shared" si="1"/>
        <v>1</v>
      </c>
      <c r="G19" s="12"/>
      <c r="H19" s="12" t="s">
        <v>64</v>
      </c>
      <c r="I19" s="12">
        <f t="shared" si="2"/>
        <v>1</v>
      </c>
      <c r="J19" s="12"/>
      <c r="K19" s="12" t="s">
        <v>0</v>
      </c>
      <c r="L19" s="12">
        <f t="shared" si="3"/>
        <v>0</v>
      </c>
      <c r="M19" s="12"/>
      <c r="N19" s="12" t="s">
        <v>12</v>
      </c>
      <c r="O19" s="12">
        <f t="shared" si="4"/>
        <v>0</v>
      </c>
      <c r="P19" s="12"/>
      <c r="Q19" s="12" t="s">
        <v>8</v>
      </c>
      <c r="R19" s="12">
        <f t="shared" si="5"/>
        <v>0</v>
      </c>
      <c r="S19" s="12"/>
      <c r="T19" s="12" t="s">
        <v>9</v>
      </c>
      <c r="U19" s="12">
        <f t="shared" si="6"/>
        <v>1</v>
      </c>
      <c r="V19" s="12"/>
      <c r="W19" s="12" t="s">
        <v>2</v>
      </c>
      <c r="X19" s="12">
        <f t="shared" si="7"/>
        <v>0</v>
      </c>
      <c r="Y19" s="12"/>
      <c r="Z19" s="12" t="s">
        <v>1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25</v>
      </c>
      <c r="C20" s="21">
        <f t="shared" si="0"/>
        <v>3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0</v>
      </c>
      <c r="L20" s="12">
        <f t="shared" si="3"/>
        <v>0</v>
      </c>
      <c r="M20" s="12"/>
      <c r="N20" s="12" t="s">
        <v>12</v>
      </c>
      <c r="O20" s="12">
        <f t="shared" si="4"/>
        <v>0</v>
      </c>
      <c r="P20" s="12"/>
      <c r="Q20" s="12" t="s">
        <v>8</v>
      </c>
      <c r="R20" s="12">
        <f t="shared" si="5"/>
        <v>0</v>
      </c>
      <c r="S20" s="12"/>
      <c r="T20" s="12" t="s">
        <v>9</v>
      </c>
      <c r="U20" s="12">
        <f t="shared" si="6"/>
        <v>1</v>
      </c>
      <c r="V20" s="12"/>
      <c r="W20" s="12" t="s">
        <v>60</v>
      </c>
      <c r="X20" s="12">
        <f t="shared" si="7"/>
        <v>0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23</v>
      </c>
      <c r="C21" s="21">
        <f t="shared" si="0"/>
        <v>2</v>
      </c>
      <c r="D21" s="15"/>
      <c r="E21" s="12" t="s">
        <v>60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0</v>
      </c>
      <c r="M21" s="12"/>
      <c r="N21" s="12" t="s">
        <v>12</v>
      </c>
      <c r="O21" s="12">
        <f t="shared" si="4"/>
        <v>0</v>
      </c>
      <c r="P21" s="12"/>
      <c r="Q21" s="12" t="s">
        <v>10</v>
      </c>
      <c r="R21" s="12">
        <f t="shared" si="5"/>
        <v>0</v>
      </c>
      <c r="S21" s="12"/>
      <c r="T21" s="12" t="s">
        <v>9</v>
      </c>
      <c r="U21" s="12">
        <f t="shared" si="6"/>
        <v>1</v>
      </c>
      <c r="V21" s="12"/>
      <c r="W21" s="12" t="s">
        <v>2</v>
      </c>
      <c r="X21" s="12">
        <f t="shared" si="7"/>
        <v>0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1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24</v>
      </c>
      <c r="C22" s="21">
        <f t="shared" si="0"/>
        <v>2</v>
      </c>
      <c r="D22" s="15"/>
      <c r="E22" s="12" t="s">
        <v>60</v>
      </c>
      <c r="F22" s="12">
        <f t="shared" si="1"/>
        <v>0</v>
      </c>
      <c r="G22" s="12"/>
      <c r="H22" s="12" t="s">
        <v>7</v>
      </c>
      <c r="I22" s="12">
        <f t="shared" si="2"/>
        <v>0</v>
      </c>
      <c r="J22" s="12"/>
      <c r="K22" s="12" t="s">
        <v>0</v>
      </c>
      <c r="L22" s="12">
        <f t="shared" si="3"/>
        <v>0</v>
      </c>
      <c r="M22" s="12"/>
      <c r="N22" s="12" t="s">
        <v>12</v>
      </c>
      <c r="O22" s="12">
        <f t="shared" si="4"/>
        <v>0</v>
      </c>
      <c r="P22" s="12"/>
      <c r="Q22" s="12" t="s">
        <v>8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17</v>
      </c>
      <c r="X22" s="12">
        <f t="shared" si="7"/>
        <v>1</v>
      </c>
      <c r="Y22" s="12"/>
      <c r="Z22" s="12" t="s">
        <v>1</v>
      </c>
      <c r="AA22" s="12">
        <f t="shared" si="8"/>
        <v>0</v>
      </c>
      <c r="AB22" s="12"/>
      <c r="AC22" s="12" t="s">
        <v>4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1</v>
      </c>
      <c r="D23" s="15"/>
      <c r="E23" s="12" t="s">
        <v>60</v>
      </c>
      <c r="F23" s="12">
        <f t="shared" si="1"/>
        <v>0</v>
      </c>
      <c r="G23" s="12"/>
      <c r="H23" s="12" t="s">
        <v>60</v>
      </c>
      <c r="I23" s="12">
        <f t="shared" si="2"/>
        <v>0</v>
      </c>
      <c r="J23" s="12"/>
      <c r="K23" s="12" t="s">
        <v>0</v>
      </c>
      <c r="L23" s="12">
        <f t="shared" si="3"/>
        <v>0</v>
      </c>
      <c r="M23" s="12"/>
      <c r="N23" s="12" t="s">
        <v>12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11</v>
      </c>
      <c r="U23" s="12">
        <f t="shared" si="6"/>
        <v>0</v>
      </c>
      <c r="V23" s="12"/>
      <c r="W23" s="12" t="s">
        <v>2</v>
      </c>
      <c r="X23" s="12">
        <f t="shared" si="7"/>
        <v>0</v>
      </c>
      <c r="Y23" s="12"/>
      <c r="Z23" s="12" t="s">
        <v>60</v>
      </c>
      <c r="AA23" s="12">
        <f t="shared" si="8"/>
        <v>1</v>
      </c>
      <c r="AB23" s="12"/>
      <c r="AC23" s="12" t="s">
        <v>60</v>
      </c>
      <c r="AD23" s="12">
        <f t="shared" si="9"/>
        <v>0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6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60" priority="13" operator="greaterThan">
      <formula>0</formula>
    </cfRule>
  </conditionalFormatting>
  <conditionalFormatting sqref="F22">
    <cfRule type="cellIs" dxfId="459" priority="12" operator="greaterThan">
      <formula>0</formula>
    </cfRule>
  </conditionalFormatting>
  <conditionalFormatting sqref="L22 O22 R22 U22 X22 AA22 AD22 AG22">
    <cfRule type="cellIs" dxfId="458" priority="11" operator="greaterThan">
      <formula>0</formula>
    </cfRule>
  </conditionalFormatting>
  <conditionalFormatting sqref="F23">
    <cfRule type="cellIs" dxfId="457" priority="10" operator="greaterThan">
      <formula>0</formula>
    </cfRule>
  </conditionalFormatting>
  <conditionalFormatting sqref="L23 O23 R23 U23 X23 AA23 AD23 AG23">
    <cfRule type="cellIs" dxfId="456" priority="9" operator="greaterThan">
      <formula>0</formula>
    </cfRule>
  </conditionalFormatting>
  <conditionalFormatting sqref="F24">
    <cfRule type="cellIs" dxfId="455" priority="8" operator="greaterThan">
      <formula>0</formula>
    </cfRule>
  </conditionalFormatting>
  <conditionalFormatting sqref="I24 L24 O24 R24 U24 X24 AA24 AD24 AG24">
    <cfRule type="cellIs" dxfId="454" priority="7" operator="greaterThan">
      <formula>0</formula>
    </cfRule>
  </conditionalFormatting>
  <conditionalFormatting sqref="F9">
    <cfRule type="cellIs" dxfId="453" priority="6" operator="greaterThan">
      <formula>0</formula>
    </cfRule>
  </conditionalFormatting>
  <conditionalFormatting sqref="I9 L9 O9 R9 U9 X9 AA9 AD9 AG9">
    <cfRule type="cellIs" dxfId="452" priority="5" operator="greaterThan">
      <formula>0</formula>
    </cfRule>
  </conditionalFormatting>
  <conditionalFormatting sqref="F19">
    <cfRule type="cellIs" dxfId="451" priority="4" operator="greaterThan">
      <formula>0</formula>
    </cfRule>
  </conditionalFormatting>
  <conditionalFormatting sqref="L19 O19 R19 U19 X19 AA19 AD19 AG19">
    <cfRule type="cellIs" dxfId="450" priority="3" operator="greaterThan">
      <formula>0</formula>
    </cfRule>
  </conditionalFormatting>
  <conditionalFormatting sqref="F21">
    <cfRule type="cellIs" dxfId="449" priority="2" operator="greaterThan">
      <formula>0</formula>
    </cfRule>
  </conditionalFormatting>
  <conditionalFormatting sqref="L21 O21 R21 U21 X21 AA21 AD21 AG21">
    <cfRule type="cellIs" dxfId="44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Q20" sqref="Q20"/>
    </sheetView>
  </sheetViews>
  <sheetFormatPr defaultColWidth="9.140625" defaultRowHeight="15" x14ac:dyDescent="0.25"/>
  <cols>
    <col min="1" max="1" width="6.42578125" style="53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0</v>
      </c>
      <c r="F2" s="22">
        <v>1</v>
      </c>
      <c r="H2" s="28" t="s">
        <v>5</v>
      </c>
      <c r="I2" s="23">
        <v>1</v>
      </c>
      <c r="K2" s="28" t="s">
        <v>14</v>
      </c>
      <c r="L2" s="23">
        <v>0</v>
      </c>
      <c r="N2" s="28" t="s">
        <v>6</v>
      </c>
      <c r="O2" s="23">
        <v>1</v>
      </c>
      <c r="Q2" s="28" t="s">
        <v>13</v>
      </c>
      <c r="R2" s="23">
        <v>0</v>
      </c>
      <c r="T2" s="28" t="s">
        <v>64</v>
      </c>
      <c r="U2" s="23">
        <v>0</v>
      </c>
      <c r="W2" s="28" t="s">
        <v>3</v>
      </c>
      <c r="X2" s="23">
        <v>4</v>
      </c>
      <c r="Z2" s="28" t="s">
        <v>10</v>
      </c>
      <c r="AA2" s="23">
        <v>1</v>
      </c>
      <c r="AC2" s="28" t="s">
        <v>11</v>
      </c>
      <c r="AD2" s="23">
        <v>1</v>
      </c>
      <c r="AF2" s="28" t="s">
        <v>15</v>
      </c>
      <c r="AG2" s="20">
        <v>2</v>
      </c>
    </row>
    <row r="3" spans="1:56" ht="18.75" customHeight="1" x14ac:dyDescent="0.3">
      <c r="A3" s="30"/>
      <c r="B3" s="30"/>
      <c r="C3" s="47" t="s">
        <v>128</v>
      </c>
      <c r="D3" s="4"/>
      <c r="E3" s="27" t="s">
        <v>16</v>
      </c>
      <c r="F3" s="22">
        <v>2</v>
      </c>
      <c r="H3" s="28" t="s">
        <v>7</v>
      </c>
      <c r="I3" s="23">
        <v>0</v>
      </c>
      <c r="K3" s="28" t="s">
        <v>8</v>
      </c>
      <c r="L3" s="23">
        <v>1</v>
      </c>
      <c r="N3" s="28" t="s">
        <v>2</v>
      </c>
      <c r="O3" s="23">
        <v>1</v>
      </c>
      <c r="Q3" s="28" t="s">
        <v>18</v>
      </c>
      <c r="R3" s="23">
        <v>1</v>
      </c>
      <c r="T3" s="28" t="s">
        <v>9</v>
      </c>
      <c r="U3" s="23">
        <v>1</v>
      </c>
      <c r="W3" s="28" t="s">
        <v>12</v>
      </c>
      <c r="X3" s="23">
        <v>1</v>
      </c>
      <c r="Z3" s="28" t="s">
        <v>1</v>
      </c>
      <c r="AA3" s="23">
        <v>1</v>
      </c>
      <c r="AC3" s="28" t="s">
        <v>4</v>
      </c>
      <c r="AD3" s="23">
        <v>1</v>
      </c>
      <c r="AF3" s="28" t="s">
        <v>17</v>
      </c>
      <c r="AG3" s="20">
        <v>1</v>
      </c>
    </row>
    <row r="4" spans="1:56" s="9" customForma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5</v>
      </c>
      <c r="I4" s="10"/>
      <c r="J4" s="10"/>
      <c r="K4" s="10" t="s">
        <v>8</v>
      </c>
      <c r="L4" s="10"/>
      <c r="M4" s="10"/>
      <c r="N4" s="10" t="s">
        <v>60</v>
      </c>
      <c r="O4" s="10"/>
      <c r="P4" s="10"/>
      <c r="Q4" s="10" t="s">
        <v>18</v>
      </c>
      <c r="R4" s="10"/>
      <c r="S4" s="10"/>
      <c r="T4" s="10" t="s">
        <v>9</v>
      </c>
      <c r="U4" s="10"/>
      <c r="V4" s="10"/>
      <c r="W4" s="10" t="s">
        <v>3</v>
      </c>
      <c r="X4" s="10"/>
      <c r="Y4" s="10"/>
      <c r="Z4" s="10" t="s">
        <v>60</v>
      </c>
      <c r="AA4" s="10"/>
      <c r="AB4" s="10"/>
      <c r="AC4" s="10" t="s">
        <v>60</v>
      </c>
      <c r="AD4" s="10"/>
      <c r="AE4" s="10"/>
      <c r="AF4" s="10" t="s">
        <v>15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54"/>
      <c r="AZ5" s="97"/>
      <c r="BA5" s="97"/>
      <c r="BB5" s="97"/>
      <c r="BC5" s="97"/>
      <c r="BD5" s="97"/>
    </row>
    <row r="6" spans="1:56" ht="20.25" x14ac:dyDescent="0.25">
      <c r="A6" s="29" t="s">
        <v>69</v>
      </c>
      <c r="B6" s="24" t="s">
        <v>27</v>
      </c>
      <c r="C6" s="21">
        <f t="shared" ref="C6:C23" si="0">SUM(F6,I6,L6,O6,R6,U6,X6,AA6,AD6,AG6)</f>
        <v>3</v>
      </c>
      <c r="D6" s="15"/>
      <c r="E6" s="12" t="s">
        <v>0</v>
      </c>
      <c r="F6" s="12">
        <f t="shared" ref="F6:F23" si="1">IF($E$4=E6,1,0)</f>
        <v>0</v>
      </c>
      <c r="G6" s="12"/>
      <c r="H6" s="12" t="s">
        <v>5</v>
      </c>
      <c r="I6" s="12">
        <f t="shared" ref="I6:I23" si="2">IF($H$4=H6,1,0)</f>
        <v>1</v>
      </c>
      <c r="J6" s="12"/>
      <c r="K6" s="12" t="s">
        <v>14</v>
      </c>
      <c r="L6" s="12">
        <f t="shared" ref="L6:L23" si="3">IF($K$4=K6,1,0)</f>
        <v>0</v>
      </c>
      <c r="M6" s="12"/>
      <c r="N6" s="12" t="s">
        <v>6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9</v>
      </c>
      <c r="U6" s="12">
        <f t="shared" ref="U6:U23" si="6">IF($T$4=T6,1,0)</f>
        <v>1</v>
      </c>
      <c r="V6" s="12"/>
      <c r="W6" s="12" t="s">
        <v>3</v>
      </c>
      <c r="X6" s="12">
        <f t="shared" ref="X6:X23" si="7">IF($W$4=W6,1,0)</f>
        <v>1</v>
      </c>
      <c r="Y6" s="12"/>
      <c r="Z6" s="12" t="s">
        <v>1</v>
      </c>
      <c r="AA6" s="12">
        <f t="shared" ref="AA6:AA23" si="8">IF($Z$4=Z6,1,0)</f>
        <v>0</v>
      </c>
      <c r="AB6" s="12"/>
      <c r="AC6" s="12" t="s">
        <v>4</v>
      </c>
      <c r="AD6" s="12">
        <f t="shared" ref="AD6:AD23" si="9">IF($AC$4=AC6,1,0)</f>
        <v>0</v>
      </c>
      <c r="AE6" s="12"/>
      <c r="AF6" s="12" t="s">
        <v>17</v>
      </c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29" t="s">
        <v>70</v>
      </c>
      <c r="B7" s="24" t="s">
        <v>43</v>
      </c>
      <c r="C7" s="21">
        <f t="shared" si="0"/>
        <v>3</v>
      </c>
      <c r="D7" s="15"/>
      <c r="E7" s="12" t="s">
        <v>0</v>
      </c>
      <c r="F7" s="12">
        <f t="shared" si="1"/>
        <v>0</v>
      </c>
      <c r="G7" s="12"/>
      <c r="H7" s="12" t="s">
        <v>5</v>
      </c>
      <c r="I7" s="12">
        <f t="shared" si="2"/>
        <v>1</v>
      </c>
      <c r="J7" s="12"/>
      <c r="K7" s="12" t="s">
        <v>14</v>
      </c>
      <c r="L7" s="12">
        <f t="shared" si="3"/>
        <v>0</v>
      </c>
      <c r="M7" s="12"/>
      <c r="N7" s="12" t="s">
        <v>6</v>
      </c>
      <c r="O7" s="12">
        <f t="shared" si="4"/>
        <v>0</v>
      </c>
      <c r="P7" s="12"/>
      <c r="Q7" s="12" t="s">
        <v>13</v>
      </c>
      <c r="R7" s="12">
        <f t="shared" si="5"/>
        <v>0</v>
      </c>
      <c r="S7" s="12"/>
      <c r="T7" s="12" t="s">
        <v>9</v>
      </c>
      <c r="U7" s="12">
        <f t="shared" si="6"/>
        <v>1</v>
      </c>
      <c r="V7" s="12"/>
      <c r="W7" s="12" t="s">
        <v>3</v>
      </c>
      <c r="X7" s="12">
        <f t="shared" si="7"/>
        <v>1</v>
      </c>
      <c r="Y7" s="12"/>
      <c r="Z7" s="12" t="s">
        <v>1</v>
      </c>
      <c r="AA7" s="12">
        <f t="shared" si="8"/>
        <v>0</v>
      </c>
      <c r="AB7" s="12"/>
      <c r="AC7" s="12" t="s">
        <v>11</v>
      </c>
      <c r="AD7" s="12">
        <f t="shared" si="9"/>
        <v>0</v>
      </c>
      <c r="AE7" s="12"/>
      <c r="AF7" s="12" t="s">
        <v>17</v>
      </c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29" t="s">
        <v>71</v>
      </c>
      <c r="B8" s="24" t="s">
        <v>21</v>
      </c>
      <c r="C8" s="21">
        <f t="shared" si="0"/>
        <v>3</v>
      </c>
      <c r="D8" s="15"/>
      <c r="E8" s="12" t="s">
        <v>0</v>
      </c>
      <c r="F8" s="12">
        <f t="shared" si="1"/>
        <v>0</v>
      </c>
      <c r="G8" s="12"/>
      <c r="H8" s="12" t="s">
        <v>5</v>
      </c>
      <c r="I8" s="12">
        <f t="shared" si="2"/>
        <v>1</v>
      </c>
      <c r="J8" s="12"/>
      <c r="K8" s="12" t="s">
        <v>14</v>
      </c>
      <c r="L8" s="12">
        <f t="shared" si="3"/>
        <v>0</v>
      </c>
      <c r="M8" s="12"/>
      <c r="N8" s="52" t="s">
        <v>6</v>
      </c>
      <c r="O8" s="12">
        <f t="shared" si="4"/>
        <v>0</v>
      </c>
      <c r="P8" s="12"/>
      <c r="Q8" s="12" t="s">
        <v>60</v>
      </c>
      <c r="R8" s="12">
        <f t="shared" si="5"/>
        <v>0</v>
      </c>
      <c r="S8" s="12"/>
      <c r="T8" s="12" t="s">
        <v>64</v>
      </c>
      <c r="U8" s="12">
        <f t="shared" si="6"/>
        <v>0</v>
      </c>
      <c r="V8" s="12"/>
      <c r="W8" s="12" t="s">
        <v>3</v>
      </c>
      <c r="X8" s="12">
        <f t="shared" si="7"/>
        <v>1</v>
      </c>
      <c r="Y8" s="12"/>
      <c r="Z8" s="12" t="s">
        <v>1</v>
      </c>
      <c r="AA8" s="12">
        <f t="shared" si="8"/>
        <v>0</v>
      </c>
      <c r="AB8" s="12"/>
      <c r="AC8" s="12" t="s">
        <v>11</v>
      </c>
      <c r="AD8" s="12">
        <f t="shared" si="9"/>
        <v>0</v>
      </c>
      <c r="AE8" s="12"/>
      <c r="AF8" s="12" t="s">
        <v>15</v>
      </c>
      <c r="AG8" s="12">
        <f t="shared" si="10"/>
        <v>1</v>
      </c>
      <c r="AH8" s="16"/>
    </row>
    <row r="9" spans="1:56" ht="20.25" x14ac:dyDescent="0.25">
      <c r="A9" s="29" t="s">
        <v>72</v>
      </c>
      <c r="B9" s="24" t="s">
        <v>42</v>
      </c>
      <c r="C9" s="21">
        <f t="shared" si="0"/>
        <v>3</v>
      </c>
      <c r="D9" s="15"/>
      <c r="E9" s="12" t="s">
        <v>0</v>
      </c>
      <c r="F9" s="12">
        <f t="shared" si="1"/>
        <v>0</v>
      </c>
      <c r="G9" s="12"/>
      <c r="H9" s="12" t="s">
        <v>5</v>
      </c>
      <c r="I9" s="12">
        <f t="shared" si="2"/>
        <v>1</v>
      </c>
      <c r="J9" s="12"/>
      <c r="K9" s="12" t="s">
        <v>8</v>
      </c>
      <c r="L9" s="12">
        <f t="shared" si="3"/>
        <v>1</v>
      </c>
      <c r="M9" s="12"/>
      <c r="N9" s="12" t="s">
        <v>6</v>
      </c>
      <c r="O9" s="12">
        <f t="shared" si="4"/>
        <v>0</v>
      </c>
      <c r="P9" s="12"/>
      <c r="Q9" s="12" t="s">
        <v>13</v>
      </c>
      <c r="R9" s="12">
        <f t="shared" si="5"/>
        <v>0</v>
      </c>
      <c r="S9" s="12"/>
      <c r="T9" s="12" t="s">
        <v>64</v>
      </c>
      <c r="U9" s="12">
        <f t="shared" si="6"/>
        <v>0</v>
      </c>
      <c r="V9" s="12"/>
      <c r="W9" s="12" t="s">
        <v>3</v>
      </c>
      <c r="X9" s="12">
        <f t="shared" si="7"/>
        <v>1</v>
      </c>
      <c r="Y9" s="12"/>
      <c r="Z9" s="12" t="s">
        <v>1</v>
      </c>
      <c r="AA9" s="12">
        <f t="shared" si="8"/>
        <v>0</v>
      </c>
      <c r="AB9" s="12"/>
      <c r="AC9" s="12" t="s">
        <v>11</v>
      </c>
      <c r="AD9" s="12">
        <f t="shared" si="9"/>
        <v>0</v>
      </c>
      <c r="AE9" s="12"/>
      <c r="AF9" s="12" t="s">
        <v>17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3</v>
      </c>
      <c r="D10" s="15"/>
      <c r="E10" s="12" t="s">
        <v>0</v>
      </c>
      <c r="F10" s="12">
        <f t="shared" si="1"/>
        <v>0</v>
      </c>
      <c r="G10" s="12"/>
      <c r="H10" s="12" t="s">
        <v>60</v>
      </c>
      <c r="I10" s="12">
        <f t="shared" si="2"/>
        <v>0</v>
      </c>
      <c r="J10" s="12"/>
      <c r="K10" s="12" t="s">
        <v>14</v>
      </c>
      <c r="L10" s="12">
        <f t="shared" si="3"/>
        <v>0</v>
      </c>
      <c r="M10" s="12"/>
      <c r="N10" s="12" t="s">
        <v>6</v>
      </c>
      <c r="O10" s="12">
        <f t="shared" si="4"/>
        <v>0</v>
      </c>
      <c r="P10" s="12"/>
      <c r="Q10" s="12" t="s">
        <v>13</v>
      </c>
      <c r="R10" s="12">
        <f t="shared" si="5"/>
        <v>0</v>
      </c>
      <c r="S10" s="12"/>
      <c r="T10" s="12" t="s">
        <v>9</v>
      </c>
      <c r="U10" s="12">
        <f t="shared" si="6"/>
        <v>1</v>
      </c>
      <c r="V10" s="12"/>
      <c r="W10" s="12" t="s">
        <v>3</v>
      </c>
      <c r="X10" s="12">
        <f t="shared" si="7"/>
        <v>1</v>
      </c>
      <c r="Y10" s="12"/>
      <c r="Z10" s="12" t="s">
        <v>60</v>
      </c>
      <c r="AA10" s="12">
        <f t="shared" si="8"/>
        <v>1</v>
      </c>
      <c r="AB10" s="12"/>
      <c r="AC10" s="12" t="s">
        <v>11</v>
      </c>
      <c r="AD10" s="12">
        <f t="shared" si="9"/>
        <v>0</v>
      </c>
      <c r="AE10" s="12"/>
      <c r="AF10" s="12" t="s">
        <v>17</v>
      </c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3</v>
      </c>
      <c r="D11" s="15"/>
      <c r="E11" s="12" t="s">
        <v>0</v>
      </c>
      <c r="F11" s="12">
        <f t="shared" si="1"/>
        <v>0</v>
      </c>
      <c r="G11" s="12"/>
      <c r="H11" s="12" t="s">
        <v>7</v>
      </c>
      <c r="I11" s="12">
        <f t="shared" si="2"/>
        <v>0</v>
      </c>
      <c r="J11" s="12"/>
      <c r="K11" s="12" t="s">
        <v>14</v>
      </c>
      <c r="L11" s="12">
        <f t="shared" si="3"/>
        <v>0</v>
      </c>
      <c r="M11" s="12"/>
      <c r="N11" s="12" t="s">
        <v>6</v>
      </c>
      <c r="O11" s="12">
        <f t="shared" si="4"/>
        <v>0</v>
      </c>
      <c r="P11" s="12"/>
      <c r="Q11" s="12" t="s">
        <v>60</v>
      </c>
      <c r="R11" s="12">
        <f t="shared" si="5"/>
        <v>0</v>
      </c>
      <c r="S11" s="12"/>
      <c r="T11" s="12" t="s">
        <v>60</v>
      </c>
      <c r="U11" s="12">
        <f t="shared" si="6"/>
        <v>0</v>
      </c>
      <c r="V11" s="12"/>
      <c r="W11" s="12" t="s">
        <v>3</v>
      </c>
      <c r="X11" s="12">
        <f t="shared" si="7"/>
        <v>1</v>
      </c>
      <c r="Y11" s="12"/>
      <c r="Z11" s="12" t="s">
        <v>60</v>
      </c>
      <c r="AA11" s="12">
        <f t="shared" si="8"/>
        <v>1</v>
      </c>
      <c r="AB11" s="12"/>
      <c r="AC11" s="12" t="s">
        <v>60</v>
      </c>
      <c r="AD11" s="12">
        <f t="shared" si="9"/>
        <v>1</v>
      </c>
      <c r="AE11" s="12"/>
      <c r="AF11" s="12" t="s">
        <v>17</v>
      </c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20</v>
      </c>
      <c r="C12" s="21">
        <f t="shared" si="0"/>
        <v>2</v>
      </c>
      <c r="D12" s="15"/>
      <c r="E12" s="12" t="s">
        <v>0</v>
      </c>
      <c r="F12" s="12">
        <f t="shared" si="1"/>
        <v>0</v>
      </c>
      <c r="G12" s="12"/>
      <c r="H12" s="12" t="s">
        <v>60</v>
      </c>
      <c r="I12" s="12">
        <f t="shared" si="2"/>
        <v>0</v>
      </c>
      <c r="J12" s="12"/>
      <c r="K12" s="12" t="s">
        <v>14</v>
      </c>
      <c r="L12" s="12">
        <f t="shared" si="3"/>
        <v>0</v>
      </c>
      <c r="M12" s="12"/>
      <c r="N12" s="12" t="s">
        <v>6</v>
      </c>
      <c r="O12" s="12">
        <f t="shared" si="4"/>
        <v>0</v>
      </c>
      <c r="P12" s="12"/>
      <c r="Q12" s="12" t="s">
        <v>13</v>
      </c>
      <c r="R12" s="12">
        <f t="shared" si="5"/>
        <v>0</v>
      </c>
      <c r="S12" s="12"/>
      <c r="T12" s="12" t="s">
        <v>60</v>
      </c>
      <c r="U12" s="12">
        <f t="shared" si="6"/>
        <v>0</v>
      </c>
      <c r="V12" s="12"/>
      <c r="W12" s="12" t="s">
        <v>3</v>
      </c>
      <c r="X12" s="12">
        <f t="shared" si="7"/>
        <v>1</v>
      </c>
      <c r="Y12" s="12"/>
      <c r="Z12" s="12" t="s">
        <v>60</v>
      </c>
      <c r="AA12" s="12">
        <f t="shared" si="8"/>
        <v>1</v>
      </c>
      <c r="AB12" s="12"/>
      <c r="AC12" s="12" t="s">
        <v>4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62</v>
      </c>
      <c r="C13" s="21">
        <f t="shared" si="0"/>
        <v>2</v>
      </c>
      <c r="D13" s="15"/>
      <c r="E13" s="12" t="s">
        <v>0</v>
      </c>
      <c r="F13" s="12">
        <f t="shared" si="1"/>
        <v>0</v>
      </c>
      <c r="G13" s="12"/>
      <c r="H13" s="12" t="s">
        <v>60</v>
      </c>
      <c r="I13" s="12">
        <f t="shared" si="2"/>
        <v>0</v>
      </c>
      <c r="J13" s="12"/>
      <c r="K13" s="12" t="s">
        <v>14</v>
      </c>
      <c r="L13" s="12">
        <f t="shared" si="3"/>
        <v>0</v>
      </c>
      <c r="M13" s="12"/>
      <c r="N13" s="12" t="s">
        <v>6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9</v>
      </c>
      <c r="U13" s="12">
        <f t="shared" si="6"/>
        <v>1</v>
      </c>
      <c r="V13" s="12"/>
      <c r="W13" s="12" t="s">
        <v>3</v>
      </c>
      <c r="X13" s="12">
        <f t="shared" si="7"/>
        <v>1</v>
      </c>
      <c r="Y13" s="12"/>
      <c r="Z13" s="12" t="s">
        <v>1</v>
      </c>
      <c r="AA13" s="12">
        <f t="shared" si="8"/>
        <v>0</v>
      </c>
      <c r="AB13" s="12"/>
      <c r="AC13" s="12" t="s">
        <v>11</v>
      </c>
      <c r="AD13" s="12">
        <f t="shared" si="9"/>
        <v>0</v>
      </c>
      <c r="AE13" s="12"/>
      <c r="AF13" s="12" t="s">
        <v>17</v>
      </c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65</v>
      </c>
      <c r="C14" s="21">
        <f t="shared" si="0"/>
        <v>2</v>
      </c>
      <c r="D14" s="15"/>
      <c r="E14" s="12" t="s">
        <v>0</v>
      </c>
      <c r="F14" s="12">
        <f t="shared" si="1"/>
        <v>0</v>
      </c>
      <c r="G14" s="12"/>
      <c r="H14" s="12" t="s">
        <v>60</v>
      </c>
      <c r="I14" s="12">
        <f t="shared" si="2"/>
        <v>0</v>
      </c>
      <c r="J14" s="12"/>
      <c r="K14" s="12" t="s">
        <v>14</v>
      </c>
      <c r="L14" s="12">
        <f t="shared" si="3"/>
        <v>0</v>
      </c>
      <c r="M14" s="12"/>
      <c r="N14" s="12" t="s">
        <v>6</v>
      </c>
      <c r="O14" s="12">
        <f t="shared" si="4"/>
        <v>0</v>
      </c>
      <c r="P14" s="12"/>
      <c r="Q14" s="12" t="s">
        <v>13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3</v>
      </c>
      <c r="X14" s="12">
        <f t="shared" si="7"/>
        <v>1</v>
      </c>
      <c r="Y14" s="12"/>
      <c r="Z14" s="12" t="s">
        <v>1</v>
      </c>
      <c r="AA14" s="12">
        <f t="shared" si="8"/>
        <v>0</v>
      </c>
      <c r="AB14" s="12"/>
      <c r="AC14" s="12" t="s">
        <v>60</v>
      </c>
      <c r="AD14" s="12">
        <f t="shared" si="9"/>
        <v>1</v>
      </c>
      <c r="AE14" s="12"/>
      <c r="AF14" s="12" t="s">
        <v>60</v>
      </c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44</v>
      </c>
      <c r="C15" s="21">
        <f t="shared" si="0"/>
        <v>2</v>
      </c>
      <c r="D15" s="15"/>
      <c r="E15" s="12" t="s">
        <v>0</v>
      </c>
      <c r="F15" s="12">
        <f t="shared" si="1"/>
        <v>0</v>
      </c>
      <c r="G15" s="12"/>
      <c r="H15" s="12" t="s">
        <v>60</v>
      </c>
      <c r="I15" s="12">
        <f t="shared" si="2"/>
        <v>0</v>
      </c>
      <c r="J15" s="12"/>
      <c r="K15" s="12" t="s">
        <v>14</v>
      </c>
      <c r="L15" s="12">
        <f t="shared" si="3"/>
        <v>0</v>
      </c>
      <c r="M15" s="12"/>
      <c r="N15" s="12" t="s">
        <v>6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60</v>
      </c>
      <c r="U15" s="12">
        <f t="shared" si="6"/>
        <v>0</v>
      </c>
      <c r="V15" s="12"/>
      <c r="W15" s="12" t="s">
        <v>3</v>
      </c>
      <c r="X15" s="12">
        <f t="shared" si="7"/>
        <v>1</v>
      </c>
      <c r="Y15" s="12"/>
      <c r="Z15" s="12" t="s">
        <v>60</v>
      </c>
      <c r="AA15" s="12">
        <f t="shared" si="8"/>
        <v>1</v>
      </c>
      <c r="AB15" s="12"/>
      <c r="AC15" s="12" t="s">
        <v>11</v>
      </c>
      <c r="AD15" s="12">
        <f t="shared" si="9"/>
        <v>0</v>
      </c>
      <c r="AE15" s="12"/>
      <c r="AF15" s="12" t="s">
        <v>60</v>
      </c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28</v>
      </c>
      <c r="C16" s="21">
        <f t="shared" si="0"/>
        <v>2</v>
      </c>
      <c r="D16" s="15"/>
      <c r="E16" s="12" t="s">
        <v>0</v>
      </c>
      <c r="F16" s="12">
        <f t="shared" si="1"/>
        <v>0</v>
      </c>
      <c r="G16" s="12"/>
      <c r="H16" s="12" t="s">
        <v>60</v>
      </c>
      <c r="I16" s="12">
        <f t="shared" si="2"/>
        <v>0</v>
      </c>
      <c r="J16" s="12"/>
      <c r="K16" s="12" t="s">
        <v>14</v>
      </c>
      <c r="L16" s="12">
        <f t="shared" si="3"/>
        <v>0</v>
      </c>
      <c r="M16" s="12"/>
      <c r="N16" s="12" t="s">
        <v>6</v>
      </c>
      <c r="O16" s="12">
        <f t="shared" si="4"/>
        <v>0</v>
      </c>
      <c r="P16" s="12"/>
      <c r="Q16" s="12" t="s">
        <v>13</v>
      </c>
      <c r="R16" s="12">
        <f t="shared" si="5"/>
        <v>0</v>
      </c>
      <c r="S16" s="12"/>
      <c r="T16" s="12" t="s">
        <v>9</v>
      </c>
      <c r="U16" s="12">
        <f t="shared" si="6"/>
        <v>1</v>
      </c>
      <c r="V16" s="12"/>
      <c r="W16" s="12" t="s">
        <v>3</v>
      </c>
      <c r="X16" s="12">
        <f t="shared" si="7"/>
        <v>1</v>
      </c>
      <c r="Y16" s="12"/>
      <c r="Z16" s="12" t="s">
        <v>1</v>
      </c>
      <c r="AA16" s="12">
        <f t="shared" si="8"/>
        <v>0</v>
      </c>
      <c r="AB16" s="12"/>
      <c r="AC16" s="12" t="s">
        <v>4</v>
      </c>
      <c r="AD16" s="12">
        <f t="shared" si="9"/>
        <v>0</v>
      </c>
      <c r="AE16" s="12"/>
      <c r="AF16" s="12" t="s">
        <v>17</v>
      </c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25</v>
      </c>
      <c r="C17" s="21">
        <f t="shared" si="0"/>
        <v>2</v>
      </c>
      <c r="D17" s="15"/>
      <c r="E17" s="12" t="s">
        <v>0</v>
      </c>
      <c r="F17" s="12">
        <f t="shared" si="1"/>
        <v>0</v>
      </c>
      <c r="G17" s="12"/>
      <c r="H17" s="12" t="s">
        <v>7</v>
      </c>
      <c r="I17" s="12">
        <f t="shared" si="2"/>
        <v>0</v>
      </c>
      <c r="J17" s="12"/>
      <c r="K17" s="12" t="s">
        <v>14</v>
      </c>
      <c r="L17" s="12">
        <f t="shared" si="3"/>
        <v>0</v>
      </c>
      <c r="M17" s="12"/>
      <c r="N17" s="12" t="s">
        <v>6</v>
      </c>
      <c r="O17" s="12">
        <f t="shared" si="4"/>
        <v>0</v>
      </c>
      <c r="P17" s="12"/>
      <c r="Q17" s="12" t="s">
        <v>13</v>
      </c>
      <c r="R17" s="12">
        <f t="shared" si="5"/>
        <v>0</v>
      </c>
      <c r="S17" s="12"/>
      <c r="T17" s="12" t="s">
        <v>60</v>
      </c>
      <c r="U17" s="12">
        <f t="shared" si="6"/>
        <v>0</v>
      </c>
      <c r="V17" s="12"/>
      <c r="W17" s="12" t="s">
        <v>3</v>
      </c>
      <c r="X17" s="12">
        <f t="shared" si="7"/>
        <v>1</v>
      </c>
      <c r="Y17" s="12"/>
      <c r="Z17" s="12" t="s">
        <v>1</v>
      </c>
      <c r="AA17" s="12">
        <f t="shared" si="8"/>
        <v>0</v>
      </c>
      <c r="AB17" s="12"/>
      <c r="AC17" s="12" t="s">
        <v>60</v>
      </c>
      <c r="AD17" s="12">
        <f t="shared" si="9"/>
        <v>1</v>
      </c>
      <c r="AE17" s="12"/>
      <c r="AF17" s="12" t="s">
        <v>17</v>
      </c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26</v>
      </c>
      <c r="C18" s="21">
        <f t="shared" si="0"/>
        <v>2</v>
      </c>
      <c r="D18" s="15"/>
      <c r="E18" s="12" t="s">
        <v>0</v>
      </c>
      <c r="F18" s="12">
        <f t="shared" si="1"/>
        <v>0</v>
      </c>
      <c r="G18" s="12"/>
      <c r="H18" s="12" t="s">
        <v>60</v>
      </c>
      <c r="I18" s="12">
        <f t="shared" si="2"/>
        <v>0</v>
      </c>
      <c r="J18" s="12"/>
      <c r="K18" s="12" t="s">
        <v>14</v>
      </c>
      <c r="L18" s="12">
        <f t="shared" si="3"/>
        <v>0</v>
      </c>
      <c r="M18" s="12"/>
      <c r="N18" s="12" t="s">
        <v>6</v>
      </c>
      <c r="O18" s="12">
        <f t="shared" si="4"/>
        <v>0</v>
      </c>
      <c r="P18" s="12"/>
      <c r="Q18" s="12" t="s">
        <v>13</v>
      </c>
      <c r="R18" s="12">
        <f t="shared" si="5"/>
        <v>0</v>
      </c>
      <c r="S18" s="12"/>
      <c r="T18" s="12" t="s">
        <v>64</v>
      </c>
      <c r="U18" s="12">
        <f t="shared" si="6"/>
        <v>0</v>
      </c>
      <c r="V18" s="12"/>
      <c r="W18" s="12" t="s">
        <v>3</v>
      </c>
      <c r="X18" s="12">
        <f t="shared" si="7"/>
        <v>1</v>
      </c>
      <c r="Y18" s="12"/>
      <c r="Z18" s="12" t="s">
        <v>1</v>
      </c>
      <c r="AA18" s="12">
        <f t="shared" si="8"/>
        <v>0</v>
      </c>
      <c r="AB18" s="12"/>
      <c r="AC18" s="12" t="s">
        <v>11</v>
      </c>
      <c r="AD18" s="12">
        <f t="shared" si="9"/>
        <v>0</v>
      </c>
      <c r="AE18" s="12"/>
      <c r="AF18" s="12" t="s">
        <v>15</v>
      </c>
      <c r="AG18" s="12">
        <f t="shared" si="10"/>
        <v>1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61</v>
      </c>
      <c r="C19" s="21">
        <f t="shared" si="0"/>
        <v>1</v>
      </c>
      <c r="D19" s="15"/>
      <c r="E19" s="12" t="s">
        <v>0</v>
      </c>
      <c r="F19" s="12">
        <f t="shared" si="1"/>
        <v>0</v>
      </c>
      <c r="G19" s="12"/>
      <c r="H19" s="12" t="s">
        <v>7</v>
      </c>
      <c r="I19" s="12">
        <f t="shared" si="2"/>
        <v>0</v>
      </c>
      <c r="J19" s="12"/>
      <c r="K19" s="12" t="s">
        <v>14</v>
      </c>
      <c r="L19" s="12">
        <f t="shared" si="3"/>
        <v>0</v>
      </c>
      <c r="M19" s="12"/>
      <c r="N19" s="12" t="s">
        <v>6</v>
      </c>
      <c r="O19" s="12">
        <f t="shared" si="4"/>
        <v>0</v>
      </c>
      <c r="P19" s="12"/>
      <c r="Q19" s="12" t="s">
        <v>60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3</v>
      </c>
      <c r="X19" s="12">
        <f t="shared" si="7"/>
        <v>1</v>
      </c>
      <c r="Y19" s="12"/>
      <c r="Z19" s="12" t="s">
        <v>1</v>
      </c>
      <c r="AA19" s="12">
        <f t="shared" si="8"/>
        <v>0</v>
      </c>
      <c r="AB19" s="12"/>
      <c r="AC19" s="12" t="s">
        <v>4</v>
      </c>
      <c r="AD19" s="12">
        <f t="shared" si="9"/>
        <v>0</v>
      </c>
      <c r="AE19" s="12"/>
      <c r="AF19" s="12" t="s">
        <v>60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89</v>
      </c>
      <c r="C20" s="21">
        <f t="shared" si="0"/>
        <v>1</v>
      </c>
      <c r="D20" s="15"/>
      <c r="E20" s="12" t="s">
        <v>0</v>
      </c>
      <c r="F20" s="12">
        <f t="shared" si="1"/>
        <v>0</v>
      </c>
      <c r="G20" s="12"/>
      <c r="H20" s="12" t="s">
        <v>7</v>
      </c>
      <c r="I20" s="12">
        <f t="shared" si="2"/>
        <v>0</v>
      </c>
      <c r="J20" s="12"/>
      <c r="K20" s="12" t="s">
        <v>14</v>
      </c>
      <c r="L20" s="12">
        <f t="shared" si="3"/>
        <v>0</v>
      </c>
      <c r="M20" s="12"/>
      <c r="N20" s="12" t="s">
        <v>6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3</v>
      </c>
      <c r="X20" s="12">
        <f t="shared" si="7"/>
        <v>1</v>
      </c>
      <c r="Y20" s="12"/>
      <c r="Z20" s="12" t="s">
        <v>1</v>
      </c>
      <c r="AA20" s="12">
        <f t="shared" si="8"/>
        <v>0</v>
      </c>
      <c r="AB20" s="12"/>
      <c r="AC20" s="12" t="s">
        <v>4</v>
      </c>
      <c r="AD20" s="12">
        <f t="shared" si="9"/>
        <v>0</v>
      </c>
      <c r="AE20" s="12"/>
      <c r="AF20" s="12" t="s">
        <v>17</v>
      </c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0</v>
      </c>
      <c r="F21" s="12">
        <f t="shared" si="1"/>
        <v>0</v>
      </c>
      <c r="G21" s="12"/>
      <c r="H21" s="12" t="s">
        <v>7</v>
      </c>
      <c r="I21" s="12">
        <f t="shared" si="2"/>
        <v>0</v>
      </c>
      <c r="J21" s="12"/>
      <c r="K21" s="12" t="s">
        <v>14</v>
      </c>
      <c r="L21" s="12">
        <f t="shared" si="3"/>
        <v>0</v>
      </c>
      <c r="M21" s="12"/>
      <c r="N21" s="12" t="s">
        <v>6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64</v>
      </c>
      <c r="U21" s="12">
        <f t="shared" si="6"/>
        <v>0</v>
      </c>
      <c r="V21" s="12"/>
      <c r="W21" s="12" t="s">
        <v>3</v>
      </c>
      <c r="X21" s="12">
        <f t="shared" si="7"/>
        <v>1</v>
      </c>
      <c r="Y21" s="12"/>
      <c r="Z21" s="12" t="s">
        <v>1</v>
      </c>
      <c r="AA21" s="12">
        <f t="shared" si="8"/>
        <v>0</v>
      </c>
      <c r="AB21" s="12"/>
      <c r="AC21" s="12" t="s">
        <v>4</v>
      </c>
      <c r="AD21" s="12">
        <f t="shared" si="9"/>
        <v>0</v>
      </c>
      <c r="AE21" s="12"/>
      <c r="AF21" s="12" t="s">
        <v>17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22</v>
      </c>
      <c r="C22" s="21">
        <f t="shared" si="0"/>
        <v>1</v>
      </c>
      <c r="D22" s="15"/>
      <c r="E22" s="12" t="s">
        <v>0</v>
      </c>
      <c r="F22" s="12">
        <f t="shared" si="1"/>
        <v>0</v>
      </c>
      <c r="G22" s="12"/>
      <c r="H22" s="12" t="s">
        <v>60</v>
      </c>
      <c r="I22" s="12">
        <f t="shared" si="2"/>
        <v>0</v>
      </c>
      <c r="J22" s="12"/>
      <c r="K22" s="12" t="s">
        <v>14</v>
      </c>
      <c r="L22" s="12">
        <f t="shared" si="3"/>
        <v>0</v>
      </c>
      <c r="M22" s="12"/>
      <c r="N22" s="12" t="s">
        <v>6</v>
      </c>
      <c r="O22" s="12">
        <f t="shared" si="4"/>
        <v>0</v>
      </c>
      <c r="P22" s="12"/>
      <c r="Q22" s="12" t="s">
        <v>60</v>
      </c>
      <c r="R22" s="12">
        <f t="shared" si="5"/>
        <v>0</v>
      </c>
      <c r="S22" s="12"/>
      <c r="T22" s="12" t="s">
        <v>60</v>
      </c>
      <c r="U22" s="12">
        <f t="shared" si="6"/>
        <v>0</v>
      </c>
      <c r="V22" s="12"/>
      <c r="W22" s="12" t="s">
        <v>3</v>
      </c>
      <c r="X22" s="12">
        <f t="shared" si="7"/>
        <v>1</v>
      </c>
      <c r="Y22" s="12"/>
      <c r="Z22" s="12" t="s">
        <v>10</v>
      </c>
      <c r="AA22" s="12">
        <f t="shared" si="8"/>
        <v>0</v>
      </c>
      <c r="AB22" s="12"/>
      <c r="AC22" s="12" t="s">
        <v>4</v>
      </c>
      <c r="AD22" s="12">
        <f t="shared" si="9"/>
        <v>0</v>
      </c>
      <c r="AE22" s="12"/>
      <c r="AF22" s="12" t="s">
        <v>60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1</v>
      </c>
      <c r="D23" s="15"/>
      <c r="E23" s="12" t="s">
        <v>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14</v>
      </c>
      <c r="L23" s="12">
        <f t="shared" si="3"/>
        <v>0</v>
      </c>
      <c r="M23" s="12"/>
      <c r="N23" s="12" t="s">
        <v>6</v>
      </c>
      <c r="O23" s="12">
        <f t="shared" si="4"/>
        <v>0</v>
      </c>
      <c r="P23" s="12"/>
      <c r="Q23" s="12" t="s">
        <v>13</v>
      </c>
      <c r="R23" s="12">
        <f t="shared" si="5"/>
        <v>0</v>
      </c>
      <c r="S23" s="12"/>
      <c r="T23" s="12" t="s">
        <v>64</v>
      </c>
      <c r="U23" s="12">
        <f t="shared" si="6"/>
        <v>0</v>
      </c>
      <c r="V23" s="12"/>
      <c r="W23" s="12" t="s">
        <v>3</v>
      </c>
      <c r="X23" s="12">
        <f t="shared" si="7"/>
        <v>1</v>
      </c>
      <c r="Y23" s="12"/>
      <c r="Z23" s="12" t="s">
        <v>10</v>
      </c>
      <c r="AA23" s="12">
        <f t="shared" si="8"/>
        <v>0</v>
      </c>
      <c r="AB23" s="12"/>
      <c r="AC23" s="12" t="s">
        <v>11</v>
      </c>
      <c r="AD23" s="12">
        <f t="shared" si="9"/>
        <v>0</v>
      </c>
      <c r="AE23" s="12"/>
      <c r="AF23" s="12" t="s">
        <v>17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47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46" priority="13" operator="greaterThan">
      <formula>0</formula>
    </cfRule>
  </conditionalFormatting>
  <conditionalFormatting sqref="F22">
    <cfRule type="cellIs" dxfId="445" priority="12" operator="greaterThan">
      <formula>0</formula>
    </cfRule>
  </conditionalFormatting>
  <conditionalFormatting sqref="L22 O22 R22 U22 X22 AA22 AD22 AG22">
    <cfRule type="cellIs" dxfId="444" priority="11" operator="greaterThan">
      <formula>0</formula>
    </cfRule>
  </conditionalFormatting>
  <conditionalFormatting sqref="F23">
    <cfRule type="cellIs" dxfId="443" priority="10" operator="greaterThan">
      <formula>0</formula>
    </cfRule>
  </conditionalFormatting>
  <conditionalFormatting sqref="L23 O23 R23 U23 X23 AA23 AD23 AG23">
    <cfRule type="cellIs" dxfId="442" priority="9" operator="greaterThan">
      <formula>0</formula>
    </cfRule>
  </conditionalFormatting>
  <conditionalFormatting sqref="F24">
    <cfRule type="cellIs" dxfId="441" priority="8" operator="greaterThan">
      <formula>0</formula>
    </cfRule>
  </conditionalFormatting>
  <conditionalFormatting sqref="I24 L24 O24 R24 U24 X24 AA24 AD24 AG24">
    <cfRule type="cellIs" dxfId="440" priority="7" operator="greaterThan">
      <formula>0</formula>
    </cfRule>
  </conditionalFormatting>
  <conditionalFormatting sqref="F9">
    <cfRule type="cellIs" dxfId="439" priority="6" operator="greaterThan">
      <formula>0</formula>
    </cfRule>
  </conditionalFormatting>
  <conditionalFormatting sqref="I9 L9 O9 R9 U9 X9 AA9 AD9 AG9">
    <cfRule type="cellIs" dxfId="438" priority="5" operator="greaterThan">
      <formula>0</formula>
    </cfRule>
  </conditionalFormatting>
  <conditionalFormatting sqref="F19">
    <cfRule type="cellIs" dxfId="437" priority="4" operator="greaterThan">
      <formula>0</formula>
    </cfRule>
  </conditionalFormatting>
  <conditionalFormatting sqref="L19 O19 R19 U19 X19 AA19 AD19 AG19">
    <cfRule type="cellIs" dxfId="436" priority="3" operator="greaterThan">
      <formula>0</formula>
    </cfRule>
  </conditionalFormatting>
  <conditionalFormatting sqref="F21">
    <cfRule type="cellIs" dxfId="435" priority="2" operator="greaterThan">
      <formula>0</formula>
    </cfRule>
  </conditionalFormatting>
  <conditionalFormatting sqref="L21 O21 R21 U21 X21 AA21 AD21 AG21">
    <cfRule type="cellIs" dxfId="434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K20" sqref="K20"/>
    </sheetView>
  </sheetViews>
  <sheetFormatPr defaultColWidth="9.140625" defaultRowHeight="15" x14ac:dyDescent="0.25"/>
  <cols>
    <col min="1" max="1" width="6.42578125" style="55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6</v>
      </c>
      <c r="F2" s="22">
        <v>2</v>
      </c>
      <c r="H2" s="28" t="s">
        <v>7</v>
      </c>
      <c r="I2" s="23">
        <v>2</v>
      </c>
      <c r="K2" s="28" t="s">
        <v>0</v>
      </c>
      <c r="L2" s="23">
        <v>2</v>
      </c>
      <c r="N2" s="28" t="s">
        <v>1</v>
      </c>
      <c r="O2" s="23">
        <v>2</v>
      </c>
      <c r="Q2" s="28" t="s">
        <v>2</v>
      </c>
      <c r="R2" s="23">
        <v>2</v>
      </c>
      <c r="T2" s="28" t="s">
        <v>4</v>
      </c>
      <c r="U2" s="23">
        <v>2</v>
      </c>
      <c r="W2" s="28" t="s">
        <v>17</v>
      </c>
      <c r="X2" s="23">
        <v>1</v>
      </c>
      <c r="Z2" s="28" t="s">
        <v>8</v>
      </c>
      <c r="AA2" s="23">
        <v>3</v>
      </c>
      <c r="AC2" s="28" t="s">
        <v>15</v>
      </c>
      <c r="AD2" s="23">
        <v>1</v>
      </c>
      <c r="AF2" s="28" t="s">
        <v>18</v>
      </c>
      <c r="AG2" s="20">
        <v>1</v>
      </c>
    </row>
    <row r="3" spans="1:56" ht="18.75" customHeight="1" x14ac:dyDescent="0.3">
      <c r="A3" s="30"/>
      <c r="B3" s="30"/>
      <c r="C3" s="47" t="s">
        <v>129</v>
      </c>
      <c r="D3" s="4"/>
      <c r="E3" s="27" t="s">
        <v>64</v>
      </c>
      <c r="F3" s="22">
        <v>0</v>
      </c>
      <c r="H3" s="28" t="s">
        <v>14</v>
      </c>
      <c r="I3" s="23">
        <v>2</v>
      </c>
      <c r="K3" s="28" t="s">
        <v>13</v>
      </c>
      <c r="L3" s="23">
        <v>0</v>
      </c>
      <c r="N3" s="28" t="s">
        <v>9</v>
      </c>
      <c r="O3" s="23">
        <v>2</v>
      </c>
      <c r="Q3" s="28" t="s">
        <v>5</v>
      </c>
      <c r="R3" s="23">
        <v>1</v>
      </c>
      <c r="T3" s="28" t="s">
        <v>12</v>
      </c>
      <c r="U3" s="23">
        <v>1</v>
      </c>
      <c r="W3" s="28" t="s">
        <v>16</v>
      </c>
      <c r="X3" s="23">
        <v>0</v>
      </c>
      <c r="Z3" s="28" t="s">
        <v>11</v>
      </c>
      <c r="AA3" s="23">
        <v>1</v>
      </c>
      <c r="AC3" s="28" t="s">
        <v>10</v>
      </c>
      <c r="AD3" s="23">
        <v>2</v>
      </c>
      <c r="AF3" s="28" t="s">
        <v>3</v>
      </c>
      <c r="AG3" s="20">
        <v>0</v>
      </c>
    </row>
    <row r="4" spans="1:56" s="9" customFormat="1" x14ac:dyDescent="0.25">
      <c r="A4" s="31"/>
      <c r="B4" s="32"/>
      <c r="C4" s="32"/>
      <c r="D4" s="10"/>
      <c r="E4" s="10" t="s">
        <v>6</v>
      </c>
      <c r="F4" s="10"/>
      <c r="G4" s="10"/>
      <c r="H4" s="10" t="s">
        <v>60</v>
      </c>
      <c r="I4" s="10"/>
      <c r="J4" s="10"/>
      <c r="K4" s="10" t="s">
        <v>0</v>
      </c>
      <c r="L4" s="10"/>
      <c r="M4" s="10"/>
      <c r="N4" s="10" t="s">
        <v>60</v>
      </c>
      <c r="O4" s="10"/>
      <c r="P4" s="10"/>
      <c r="Q4" s="10" t="s">
        <v>2</v>
      </c>
      <c r="R4" s="10"/>
      <c r="S4" s="10"/>
      <c r="T4" s="10" t="s">
        <v>4</v>
      </c>
      <c r="U4" s="10"/>
      <c r="V4" s="10"/>
      <c r="W4" s="10" t="s">
        <v>17</v>
      </c>
      <c r="X4" s="10"/>
      <c r="Y4" s="10"/>
      <c r="Z4" s="10" t="s">
        <v>8</v>
      </c>
      <c r="AA4" s="10"/>
      <c r="AB4" s="10"/>
      <c r="AC4" s="10" t="s">
        <v>10</v>
      </c>
      <c r="AD4" s="10"/>
      <c r="AE4" s="10"/>
      <c r="AF4" s="10" t="s">
        <v>18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56"/>
      <c r="AZ5" s="97"/>
      <c r="BA5" s="97"/>
      <c r="BB5" s="97"/>
      <c r="BC5" s="97"/>
      <c r="BD5" s="97"/>
    </row>
    <row r="6" spans="1:56" ht="20.25" x14ac:dyDescent="0.25">
      <c r="A6" s="44" t="s">
        <v>69</v>
      </c>
      <c r="B6" s="45" t="s">
        <v>63</v>
      </c>
      <c r="C6" s="46">
        <f t="shared" ref="C6:C23" si="0">SUM(F6,I6,L6,O6,R6,U6,X6,AA6,AD6,AG6)</f>
        <v>8</v>
      </c>
      <c r="D6" s="15"/>
      <c r="E6" s="12" t="s">
        <v>6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0</v>
      </c>
      <c r="L6" s="12">
        <f t="shared" ref="L6:L23" si="3">IF($K$4=K6,1,0)</f>
        <v>1</v>
      </c>
      <c r="M6" s="12"/>
      <c r="N6" s="12" t="s">
        <v>60</v>
      </c>
      <c r="O6" s="12">
        <f t="shared" ref="O6:O23" si="4">IF($N$4=N6,1,0)</f>
        <v>1</v>
      </c>
      <c r="P6" s="12"/>
      <c r="Q6" s="12" t="s">
        <v>2</v>
      </c>
      <c r="R6" s="12">
        <f t="shared" ref="R6:R23" si="5">IF($Q$4=Q6,1,0)</f>
        <v>1</v>
      </c>
      <c r="S6" s="12"/>
      <c r="T6" s="12" t="s">
        <v>4</v>
      </c>
      <c r="U6" s="12">
        <f t="shared" ref="U6:U23" si="6">IF($T$4=T6,1,0)</f>
        <v>1</v>
      </c>
      <c r="V6" s="12"/>
      <c r="W6" s="12" t="s">
        <v>17</v>
      </c>
      <c r="X6" s="12">
        <f t="shared" ref="X6:X23" si="7">IF($W$4=W6,1,0)</f>
        <v>1</v>
      </c>
      <c r="Y6" s="12"/>
      <c r="Z6" s="12" t="s">
        <v>8</v>
      </c>
      <c r="AA6" s="12">
        <f t="shared" ref="AA6:AA23" si="8">IF($Z$4=Z6,1,0)</f>
        <v>1</v>
      </c>
      <c r="AB6" s="12"/>
      <c r="AC6" s="12" t="s">
        <v>60</v>
      </c>
      <c r="AD6" s="12">
        <f t="shared" ref="AD6:AD23" si="9">IF($AC$4=AC6,1,0)</f>
        <v>0</v>
      </c>
      <c r="AE6" s="12"/>
      <c r="AF6" s="12" t="s">
        <v>60</v>
      </c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44" t="s">
        <v>70</v>
      </c>
      <c r="B7" s="45" t="s">
        <v>28</v>
      </c>
      <c r="C7" s="46">
        <f t="shared" si="0"/>
        <v>8</v>
      </c>
      <c r="D7" s="15"/>
      <c r="E7" s="12" t="s">
        <v>6</v>
      </c>
      <c r="F7" s="12">
        <f t="shared" si="1"/>
        <v>1</v>
      </c>
      <c r="G7" s="12"/>
      <c r="H7" s="12" t="s">
        <v>14</v>
      </c>
      <c r="I7" s="12">
        <f t="shared" si="2"/>
        <v>0</v>
      </c>
      <c r="J7" s="12"/>
      <c r="K7" s="12" t="s">
        <v>0</v>
      </c>
      <c r="L7" s="12">
        <f t="shared" si="3"/>
        <v>1</v>
      </c>
      <c r="M7" s="12"/>
      <c r="N7" s="12" t="s">
        <v>60</v>
      </c>
      <c r="O7" s="12">
        <f t="shared" si="4"/>
        <v>1</v>
      </c>
      <c r="P7" s="12"/>
      <c r="Q7" s="12" t="s">
        <v>2</v>
      </c>
      <c r="R7" s="12">
        <f t="shared" si="5"/>
        <v>1</v>
      </c>
      <c r="S7" s="12"/>
      <c r="T7" s="12" t="s">
        <v>4</v>
      </c>
      <c r="U7" s="12">
        <f t="shared" si="6"/>
        <v>1</v>
      </c>
      <c r="V7" s="12"/>
      <c r="W7" s="12" t="s">
        <v>17</v>
      </c>
      <c r="X7" s="12">
        <f t="shared" si="7"/>
        <v>1</v>
      </c>
      <c r="Y7" s="12"/>
      <c r="Z7" s="12" t="s">
        <v>8</v>
      </c>
      <c r="AA7" s="12">
        <f t="shared" si="8"/>
        <v>1</v>
      </c>
      <c r="AB7" s="12"/>
      <c r="AC7" s="12" t="s">
        <v>10</v>
      </c>
      <c r="AD7" s="12">
        <f t="shared" si="9"/>
        <v>1</v>
      </c>
      <c r="AE7" s="12"/>
      <c r="AF7" s="12" t="s">
        <v>3</v>
      </c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29" t="s">
        <v>71</v>
      </c>
      <c r="B8" s="24" t="s">
        <v>20</v>
      </c>
      <c r="C8" s="21">
        <f t="shared" si="0"/>
        <v>7</v>
      </c>
      <c r="D8" s="15"/>
      <c r="E8" s="12" t="s">
        <v>6</v>
      </c>
      <c r="F8" s="12">
        <f t="shared" si="1"/>
        <v>1</v>
      </c>
      <c r="G8" s="12"/>
      <c r="H8" s="12" t="s">
        <v>60</v>
      </c>
      <c r="I8" s="12">
        <f t="shared" si="2"/>
        <v>1</v>
      </c>
      <c r="J8" s="12"/>
      <c r="K8" s="12" t="s">
        <v>0</v>
      </c>
      <c r="L8" s="12">
        <f t="shared" si="3"/>
        <v>1</v>
      </c>
      <c r="M8" s="12"/>
      <c r="N8" s="12" t="s">
        <v>60</v>
      </c>
      <c r="O8" s="12">
        <f t="shared" si="4"/>
        <v>1</v>
      </c>
      <c r="P8" s="12"/>
      <c r="Q8" s="12" t="s">
        <v>60</v>
      </c>
      <c r="R8" s="12">
        <f t="shared" si="5"/>
        <v>0</v>
      </c>
      <c r="S8" s="12"/>
      <c r="T8" s="12" t="s">
        <v>4</v>
      </c>
      <c r="U8" s="12">
        <f t="shared" si="6"/>
        <v>1</v>
      </c>
      <c r="V8" s="12"/>
      <c r="W8" s="12" t="s">
        <v>17</v>
      </c>
      <c r="X8" s="12">
        <f t="shared" si="7"/>
        <v>1</v>
      </c>
      <c r="Y8" s="12"/>
      <c r="Z8" s="12" t="s">
        <v>8</v>
      </c>
      <c r="AA8" s="12">
        <f t="shared" si="8"/>
        <v>1</v>
      </c>
      <c r="AB8" s="12"/>
      <c r="AC8" s="12" t="s">
        <v>15</v>
      </c>
      <c r="AD8" s="12">
        <f t="shared" si="9"/>
        <v>0</v>
      </c>
      <c r="AE8" s="12"/>
      <c r="AF8" s="12" t="s">
        <v>60</v>
      </c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27</v>
      </c>
      <c r="C9" s="21">
        <f t="shared" si="0"/>
        <v>7</v>
      </c>
      <c r="D9" s="15"/>
      <c r="E9" s="12" t="s">
        <v>6</v>
      </c>
      <c r="F9" s="12">
        <f t="shared" si="1"/>
        <v>1</v>
      </c>
      <c r="G9" s="12"/>
      <c r="H9" s="12" t="s">
        <v>14</v>
      </c>
      <c r="I9" s="12">
        <f t="shared" si="2"/>
        <v>0</v>
      </c>
      <c r="J9" s="12"/>
      <c r="K9" s="12" t="s">
        <v>0</v>
      </c>
      <c r="L9" s="12">
        <f t="shared" si="3"/>
        <v>1</v>
      </c>
      <c r="M9" s="12"/>
      <c r="N9" s="12" t="s">
        <v>60</v>
      </c>
      <c r="O9" s="12">
        <f t="shared" si="4"/>
        <v>1</v>
      </c>
      <c r="P9" s="12"/>
      <c r="Q9" s="12" t="s">
        <v>2</v>
      </c>
      <c r="R9" s="12">
        <f t="shared" si="5"/>
        <v>1</v>
      </c>
      <c r="S9" s="12"/>
      <c r="T9" s="12" t="s">
        <v>4</v>
      </c>
      <c r="U9" s="12">
        <f t="shared" si="6"/>
        <v>1</v>
      </c>
      <c r="V9" s="12"/>
      <c r="W9" s="12" t="s">
        <v>17</v>
      </c>
      <c r="X9" s="12">
        <f t="shared" si="7"/>
        <v>1</v>
      </c>
      <c r="Y9" s="12"/>
      <c r="Z9" s="12" t="s">
        <v>8</v>
      </c>
      <c r="AA9" s="12">
        <f t="shared" si="8"/>
        <v>1</v>
      </c>
      <c r="AB9" s="12"/>
      <c r="AC9" s="12" t="s">
        <v>15</v>
      </c>
      <c r="AD9" s="12">
        <f t="shared" si="9"/>
        <v>0</v>
      </c>
      <c r="AE9" s="12"/>
      <c r="AF9" s="12" t="s">
        <v>3</v>
      </c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23</v>
      </c>
      <c r="C10" s="21">
        <f t="shared" si="0"/>
        <v>7</v>
      </c>
      <c r="D10" s="15"/>
      <c r="E10" s="12" t="s">
        <v>6</v>
      </c>
      <c r="F10" s="12">
        <f t="shared" si="1"/>
        <v>1</v>
      </c>
      <c r="G10" s="12"/>
      <c r="H10" s="12" t="s">
        <v>60</v>
      </c>
      <c r="I10" s="12">
        <f t="shared" si="2"/>
        <v>1</v>
      </c>
      <c r="J10" s="12"/>
      <c r="K10" s="12" t="s">
        <v>0</v>
      </c>
      <c r="L10" s="12">
        <f t="shared" si="3"/>
        <v>1</v>
      </c>
      <c r="M10" s="12"/>
      <c r="N10" s="12" t="s">
        <v>60</v>
      </c>
      <c r="O10" s="12">
        <f t="shared" si="4"/>
        <v>1</v>
      </c>
      <c r="P10" s="12"/>
      <c r="Q10" s="12" t="s">
        <v>2</v>
      </c>
      <c r="R10" s="12">
        <f t="shared" si="5"/>
        <v>1</v>
      </c>
      <c r="S10" s="12"/>
      <c r="T10" s="12" t="s">
        <v>4</v>
      </c>
      <c r="U10" s="12">
        <f t="shared" si="6"/>
        <v>1</v>
      </c>
      <c r="V10" s="12"/>
      <c r="W10" s="12" t="s">
        <v>60</v>
      </c>
      <c r="X10" s="12">
        <f t="shared" si="7"/>
        <v>0</v>
      </c>
      <c r="Y10" s="12"/>
      <c r="Z10" s="12" t="s">
        <v>11</v>
      </c>
      <c r="AA10" s="12">
        <f t="shared" si="8"/>
        <v>0</v>
      </c>
      <c r="AB10" s="12"/>
      <c r="AC10" s="12" t="s">
        <v>10</v>
      </c>
      <c r="AD10" s="12">
        <f t="shared" si="9"/>
        <v>1</v>
      </c>
      <c r="AE10" s="12"/>
      <c r="AF10" s="12" t="s">
        <v>3</v>
      </c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25</v>
      </c>
      <c r="C11" s="21">
        <f t="shared" si="0"/>
        <v>7</v>
      </c>
      <c r="D11" s="15"/>
      <c r="E11" s="12" t="s">
        <v>6</v>
      </c>
      <c r="F11" s="12">
        <f t="shared" si="1"/>
        <v>1</v>
      </c>
      <c r="G11" s="12"/>
      <c r="H11" s="12" t="s">
        <v>7</v>
      </c>
      <c r="I11" s="12">
        <f t="shared" si="2"/>
        <v>0</v>
      </c>
      <c r="J11" s="12"/>
      <c r="K11" s="12" t="s">
        <v>0</v>
      </c>
      <c r="L11" s="12">
        <f t="shared" si="3"/>
        <v>1</v>
      </c>
      <c r="M11" s="12"/>
      <c r="N11" s="12" t="s">
        <v>60</v>
      </c>
      <c r="O11" s="12">
        <f t="shared" si="4"/>
        <v>1</v>
      </c>
      <c r="P11" s="12"/>
      <c r="Q11" s="12" t="s">
        <v>2</v>
      </c>
      <c r="R11" s="12">
        <f t="shared" si="5"/>
        <v>1</v>
      </c>
      <c r="S11" s="12"/>
      <c r="T11" s="12" t="s">
        <v>4</v>
      </c>
      <c r="U11" s="12">
        <f t="shared" si="6"/>
        <v>1</v>
      </c>
      <c r="V11" s="12"/>
      <c r="W11" s="12" t="s">
        <v>17</v>
      </c>
      <c r="X11" s="12">
        <f t="shared" si="7"/>
        <v>1</v>
      </c>
      <c r="Y11" s="12"/>
      <c r="Z11" s="12" t="s">
        <v>8</v>
      </c>
      <c r="AA11" s="12">
        <f t="shared" si="8"/>
        <v>1</v>
      </c>
      <c r="AB11" s="12"/>
      <c r="AC11" s="12" t="s">
        <v>15</v>
      </c>
      <c r="AD11" s="12">
        <f t="shared" si="9"/>
        <v>0</v>
      </c>
      <c r="AE11" s="12"/>
      <c r="AF11" s="12" t="s">
        <v>60</v>
      </c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66</v>
      </c>
      <c r="C12" s="21">
        <f t="shared" si="0"/>
        <v>6</v>
      </c>
      <c r="D12" s="15"/>
      <c r="E12" s="12" t="s">
        <v>6</v>
      </c>
      <c r="F12" s="12">
        <f t="shared" si="1"/>
        <v>1</v>
      </c>
      <c r="G12" s="12"/>
      <c r="H12" s="12" t="s">
        <v>14</v>
      </c>
      <c r="I12" s="12">
        <f t="shared" si="2"/>
        <v>0</v>
      </c>
      <c r="J12" s="12"/>
      <c r="K12" s="12" t="s">
        <v>0</v>
      </c>
      <c r="L12" s="12">
        <f t="shared" si="3"/>
        <v>1</v>
      </c>
      <c r="M12" s="12"/>
      <c r="N12" s="12" t="s">
        <v>9</v>
      </c>
      <c r="O12" s="12">
        <f t="shared" si="4"/>
        <v>0</v>
      </c>
      <c r="P12" s="12"/>
      <c r="Q12" s="12" t="s">
        <v>2</v>
      </c>
      <c r="R12" s="12">
        <f t="shared" si="5"/>
        <v>1</v>
      </c>
      <c r="S12" s="12"/>
      <c r="T12" s="12" t="s">
        <v>4</v>
      </c>
      <c r="U12" s="12">
        <f t="shared" si="6"/>
        <v>1</v>
      </c>
      <c r="V12" s="12"/>
      <c r="W12" s="12" t="s">
        <v>17</v>
      </c>
      <c r="X12" s="12">
        <f t="shared" si="7"/>
        <v>1</v>
      </c>
      <c r="Y12" s="12"/>
      <c r="Z12" s="12" t="s">
        <v>8</v>
      </c>
      <c r="AA12" s="12">
        <f t="shared" si="8"/>
        <v>1</v>
      </c>
      <c r="AB12" s="12"/>
      <c r="AC12" s="12" t="s">
        <v>60</v>
      </c>
      <c r="AD12" s="12">
        <f t="shared" si="9"/>
        <v>0</v>
      </c>
      <c r="AE12" s="12"/>
      <c r="AF12" s="12" t="s">
        <v>60</v>
      </c>
      <c r="AG12" s="12">
        <f t="shared" si="10"/>
        <v>0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24</v>
      </c>
      <c r="C13" s="21">
        <f t="shared" si="0"/>
        <v>6</v>
      </c>
      <c r="D13" s="15"/>
      <c r="E13" s="12" t="s">
        <v>6</v>
      </c>
      <c r="F13" s="12">
        <f t="shared" si="1"/>
        <v>1</v>
      </c>
      <c r="G13" s="12"/>
      <c r="H13" s="12" t="s">
        <v>14</v>
      </c>
      <c r="I13" s="12">
        <f t="shared" si="2"/>
        <v>0</v>
      </c>
      <c r="J13" s="12"/>
      <c r="K13" s="12" t="s">
        <v>0</v>
      </c>
      <c r="L13" s="12">
        <f t="shared" si="3"/>
        <v>1</v>
      </c>
      <c r="M13" s="12"/>
      <c r="N13" s="12" t="s">
        <v>1</v>
      </c>
      <c r="O13" s="12">
        <f t="shared" si="4"/>
        <v>0</v>
      </c>
      <c r="P13" s="12"/>
      <c r="Q13" s="12" t="s">
        <v>2</v>
      </c>
      <c r="R13" s="12">
        <f t="shared" si="5"/>
        <v>1</v>
      </c>
      <c r="S13" s="12"/>
      <c r="T13" s="12" t="s">
        <v>4</v>
      </c>
      <c r="U13" s="12">
        <f t="shared" si="6"/>
        <v>1</v>
      </c>
      <c r="V13" s="12"/>
      <c r="W13" s="12" t="s">
        <v>17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10</v>
      </c>
      <c r="AD13" s="12">
        <f t="shared" si="9"/>
        <v>1</v>
      </c>
      <c r="AE13" s="12"/>
      <c r="AF13" s="12" t="s">
        <v>3</v>
      </c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62</v>
      </c>
      <c r="C14" s="21">
        <f t="shared" si="0"/>
        <v>5</v>
      </c>
      <c r="D14" s="15"/>
      <c r="E14" s="12" t="s">
        <v>64</v>
      </c>
      <c r="F14" s="12">
        <f t="shared" si="1"/>
        <v>0</v>
      </c>
      <c r="G14" s="12"/>
      <c r="H14" s="12" t="s">
        <v>14</v>
      </c>
      <c r="I14" s="12">
        <f t="shared" si="2"/>
        <v>0</v>
      </c>
      <c r="J14" s="12"/>
      <c r="K14" s="12" t="s">
        <v>0</v>
      </c>
      <c r="L14" s="12">
        <f t="shared" si="3"/>
        <v>1</v>
      </c>
      <c r="M14" s="12"/>
      <c r="N14" s="12" t="s">
        <v>60</v>
      </c>
      <c r="O14" s="12">
        <f t="shared" si="4"/>
        <v>1</v>
      </c>
      <c r="P14" s="12"/>
      <c r="Q14" s="12" t="s">
        <v>2</v>
      </c>
      <c r="R14" s="12">
        <f t="shared" si="5"/>
        <v>1</v>
      </c>
      <c r="S14" s="12"/>
      <c r="T14" s="12" t="s">
        <v>4</v>
      </c>
      <c r="U14" s="12">
        <f t="shared" si="6"/>
        <v>1</v>
      </c>
      <c r="V14" s="12"/>
      <c r="W14" s="12" t="s">
        <v>17</v>
      </c>
      <c r="X14" s="12">
        <f t="shared" si="7"/>
        <v>1</v>
      </c>
      <c r="Y14" s="12"/>
      <c r="Z14" s="12" t="s">
        <v>11</v>
      </c>
      <c r="AA14" s="12">
        <f t="shared" si="8"/>
        <v>0</v>
      </c>
      <c r="AB14" s="12"/>
      <c r="AC14" s="12" t="s">
        <v>60</v>
      </c>
      <c r="AD14" s="12">
        <f t="shared" si="9"/>
        <v>0</v>
      </c>
      <c r="AE14" s="12"/>
      <c r="AF14" s="12" t="s">
        <v>3</v>
      </c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61</v>
      </c>
      <c r="C15" s="21">
        <f t="shared" si="0"/>
        <v>5</v>
      </c>
      <c r="D15" s="15"/>
      <c r="E15" s="12" t="s">
        <v>6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60</v>
      </c>
      <c r="L15" s="12">
        <f t="shared" si="3"/>
        <v>0</v>
      </c>
      <c r="M15" s="12"/>
      <c r="N15" s="12" t="s">
        <v>60</v>
      </c>
      <c r="O15" s="12">
        <f t="shared" si="4"/>
        <v>1</v>
      </c>
      <c r="P15" s="12"/>
      <c r="Q15" s="12" t="s">
        <v>2</v>
      </c>
      <c r="R15" s="12">
        <f t="shared" si="5"/>
        <v>1</v>
      </c>
      <c r="S15" s="12"/>
      <c r="T15" s="12" t="s">
        <v>4</v>
      </c>
      <c r="U15" s="12">
        <f t="shared" si="6"/>
        <v>1</v>
      </c>
      <c r="V15" s="12"/>
      <c r="W15" s="12" t="s">
        <v>16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60</v>
      </c>
      <c r="AD15" s="12">
        <f t="shared" si="9"/>
        <v>0</v>
      </c>
      <c r="AE15" s="12"/>
      <c r="AF15" s="12" t="s">
        <v>3</v>
      </c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89</v>
      </c>
      <c r="C16" s="21">
        <f t="shared" si="0"/>
        <v>5</v>
      </c>
      <c r="D16" s="15"/>
      <c r="E16" s="12" t="s">
        <v>60</v>
      </c>
      <c r="F16" s="12">
        <f t="shared" si="1"/>
        <v>0</v>
      </c>
      <c r="G16" s="12"/>
      <c r="H16" s="12" t="s">
        <v>14</v>
      </c>
      <c r="I16" s="12">
        <f t="shared" si="2"/>
        <v>0</v>
      </c>
      <c r="J16" s="12"/>
      <c r="K16" s="12" t="s">
        <v>0</v>
      </c>
      <c r="L16" s="12">
        <f t="shared" si="3"/>
        <v>1</v>
      </c>
      <c r="M16" s="12"/>
      <c r="N16" s="12" t="s">
        <v>60</v>
      </c>
      <c r="O16" s="12">
        <f t="shared" si="4"/>
        <v>1</v>
      </c>
      <c r="P16" s="12"/>
      <c r="Q16" s="12" t="s">
        <v>2</v>
      </c>
      <c r="R16" s="12">
        <f t="shared" si="5"/>
        <v>1</v>
      </c>
      <c r="S16" s="12"/>
      <c r="T16" s="12" t="s">
        <v>4</v>
      </c>
      <c r="U16" s="12">
        <f t="shared" si="6"/>
        <v>1</v>
      </c>
      <c r="V16" s="12"/>
      <c r="W16" s="12" t="s">
        <v>60</v>
      </c>
      <c r="X16" s="12">
        <f t="shared" si="7"/>
        <v>0</v>
      </c>
      <c r="Y16" s="12"/>
      <c r="Z16" s="12" t="s">
        <v>8</v>
      </c>
      <c r="AA16" s="12">
        <f t="shared" si="8"/>
        <v>1</v>
      </c>
      <c r="AB16" s="12"/>
      <c r="AC16" s="12" t="s">
        <v>15</v>
      </c>
      <c r="AD16" s="12">
        <f t="shared" si="9"/>
        <v>0</v>
      </c>
      <c r="AE16" s="12"/>
      <c r="AF16" s="12" t="s">
        <v>3</v>
      </c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44</v>
      </c>
      <c r="C17" s="21">
        <f t="shared" si="0"/>
        <v>5</v>
      </c>
      <c r="D17" s="15"/>
      <c r="E17" s="12" t="s">
        <v>6</v>
      </c>
      <c r="F17" s="12">
        <f t="shared" si="1"/>
        <v>1</v>
      </c>
      <c r="G17" s="12"/>
      <c r="H17" s="12" t="s">
        <v>14</v>
      </c>
      <c r="I17" s="12">
        <f t="shared" si="2"/>
        <v>0</v>
      </c>
      <c r="J17" s="12"/>
      <c r="K17" s="12" t="s">
        <v>0</v>
      </c>
      <c r="L17" s="12">
        <f t="shared" si="3"/>
        <v>1</v>
      </c>
      <c r="M17" s="12"/>
      <c r="N17" s="12" t="s">
        <v>60</v>
      </c>
      <c r="O17" s="12">
        <f t="shared" si="4"/>
        <v>1</v>
      </c>
      <c r="P17" s="12"/>
      <c r="Q17" s="12" t="s">
        <v>2</v>
      </c>
      <c r="R17" s="12">
        <f t="shared" si="5"/>
        <v>1</v>
      </c>
      <c r="S17" s="12"/>
      <c r="T17" s="12" t="s">
        <v>4</v>
      </c>
      <c r="U17" s="12">
        <f t="shared" si="6"/>
        <v>1</v>
      </c>
      <c r="V17" s="12"/>
      <c r="W17" s="12" t="s">
        <v>60</v>
      </c>
      <c r="X17" s="12">
        <f t="shared" si="7"/>
        <v>0</v>
      </c>
      <c r="Y17" s="12"/>
      <c r="Z17" s="12" t="s">
        <v>60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60</v>
      </c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22</v>
      </c>
      <c r="C18" s="21">
        <f t="shared" si="0"/>
        <v>5</v>
      </c>
      <c r="D18" s="15"/>
      <c r="E18" s="12" t="s">
        <v>60</v>
      </c>
      <c r="F18" s="12">
        <f t="shared" si="1"/>
        <v>0</v>
      </c>
      <c r="G18" s="12"/>
      <c r="H18" s="12" t="s">
        <v>60</v>
      </c>
      <c r="I18" s="12">
        <f t="shared" si="2"/>
        <v>1</v>
      </c>
      <c r="J18" s="12"/>
      <c r="K18" s="12" t="s">
        <v>0</v>
      </c>
      <c r="L18" s="12">
        <f t="shared" si="3"/>
        <v>1</v>
      </c>
      <c r="M18" s="12"/>
      <c r="N18" s="12" t="s">
        <v>60</v>
      </c>
      <c r="O18" s="12">
        <f t="shared" si="4"/>
        <v>1</v>
      </c>
      <c r="P18" s="12"/>
      <c r="Q18" s="12" t="s">
        <v>2</v>
      </c>
      <c r="R18" s="12">
        <f t="shared" si="5"/>
        <v>1</v>
      </c>
      <c r="S18" s="12"/>
      <c r="T18" s="12" t="s">
        <v>4</v>
      </c>
      <c r="U18" s="12">
        <f t="shared" si="6"/>
        <v>1</v>
      </c>
      <c r="V18" s="12"/>
      <c r="W18" s="12" t="s">
        <v>16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15</v>
      </c>
      <c r="AD18" s="12">
        <f t="shared" si="9"/>
        <v>0</v>
      </c>
      <c r="AE18" s="12"/>
      <c r="AF18" s="12" t="s">
        <v>60</v>
      </c>
      <c r="AG18" s="12">
        <f t="shared" si="10"/>
        <v>0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43</v>
      </c>
      <c r="C19" s="21">
        <f t="shared" si="0"/>
        <v>4</v>
      </c>
      <c r="D19" s="15"/>
      <c r="E19" s="12" t="s">
        <v>6</v>
      </c>
      <c r="F19" s="12">
        <f t="shared" si="1"/>
        <v>1</v>
      </c>
      <c r="G19" s="12"/>
      <c r="H19" s="12" t="s">
        <v>14</v>
      </c>
      <c r="I19" s="12">
        <f t="shared" si="2"/>
        <v>0</v>
      </c>
      <c r="J19" s="12"/>
      <c r="K19" s="12" t="s">
        <v>0</v>
      </c>
      <c r="L19" s="12">
        <f t="shared" si="3"/>
        <v>1</v>
      </c>
      <c r="M19" s="12"/>
      <c r="N19" s="12" t="s">
        <v>9</v>
      </c>
      <c r="O19" s="12">
        <f t="shared" si="4"/>
        <v>0</v>
      </c>
      <c r="P19" s="12"/>
      <c r="Q19" s="12" t="s">
        <v>2</v>
      </c>
      <c r="R19" s="12">
        <f t="shared" si="5"/>
        <v>1</v>
      </c>
      <c r="S19" s="12"/>
      <c r="T19" s="12" t="s">
        <v>4</v>
      </c>
      <c r="U19" s="12">
        <f t="shared" si="6"/>
        <v>1</v>
      </c>
      <c r="V19" s="12"/>
      <c r="W19" s="12" t="s">
        <v>60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15</v>
      </c>
      <c r="AD19" s="12">
        <f t="shared" si="9"/>
        <v>0</v>
      </c>
      <c r="AE19" s="12"/>
      <c r="AF19" s="12" t="s">
        <v>3</v>
      </c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21</v>
      </c>
      <c r="C20" s="21">
        <f t="shared" si="0"/>
        <v>4</v>
      </c>
      <c r="D20" s="15"/>
      <c r="E20" s="12" t="s">
        <v>6</v>
      </c>
      <c r="F20" s="12">
        <f t="shared" si="1"/>
        <v>1</v>
      </c>
      <c r="G20" s="12"/>
      <c r="H20" s="12" t="s">
        <v>14</v>
      </c>
      <c r="I20" s="12">
        <f t="shared" si="2"/>
        <v>0</v>
      </c>
      <c r="J20" s="12"/>
      <c r="K20" s="12" t="s">
        <v>0</v>
      </c>
      <c r="L20" s="12">
        <f t="shared" si="3"/>
        <v>1</v>
      </c>
      <c r="M20" s="12"/>
      <c r="N20" s="52" t="s">
        <v>1</v>
      </c>
      <c r="O20" s="12">
        <f t="shared" si="4"/>
        <v>0</v>
      </c>
      <c r="P20" s="12"/>
      <c r="Q20" s="12" t="s">
        <v>60</v>
      </c>
      <c r="R20" s="12">
        <f t="shared" si="5"/>
        <v>0</v>
      </c>
      <c r="S20" s="12"/>
      <c r="T20" s="12" t="s">
        <v>4</v>
      </c>
      <c r="U20" s="12">
        <f t="shared" si="6"/>
        <v>1</v>
      </c>
      <c r="V20" s="12"/>
      <c r="W20" s="12" t="s">
        <v>16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15</v>
      </c>
      <c r="AD20" s="12">
        <f t="shared" si="9"/>
        <v>0</v>
      </c>
      <c r="AE20" s="12"/>
      <c r="AF20" s="12" t="s">
        <v>18</v>
      </c>
      <c r="AG20" s="12">
        <f t="shared" si="10"/>
        <v>1</v>
      </c>
      <c r="AH20" s="16"/>
    </row>
    <row r="21" spans="1:42" ht="20.25" x14ac:dyDescent="0.25">
      <c r="A21" s="29" t="s">
        <v>84</v>
      </c>
      <c r="B21" s="24" t="s">
        <v>65</v>
      </c>
      <c r="C21" s="21">
        <f t="shared" si="0"/>
        <v>4</v>
      </c>
      <c r="D21" s="15"/>
      <c r="E21" s="12" t="s">
        <v>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0</v>
      </c>
      <c r="L21" s="12">
        <f t="shared" si="3"/>
        <v>1</v>
      </c>
      <c r="M21" s="12"/>
      <c r="N21" s="12" t="s">
        <v>1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4</v>
      </c>
      <c r="U21" s="12">
        <f t="shared" si="6"/>
        <v>1</v>
      </c>
      <c r="V21" s="12"/>
      <c r="W21" s="12" t="s">
        <v>60</v>
      </c>
      <c r="X21" s="12">
        <f t="shared" si="7"/>
        <v>0</v>
      </c>
      <c r="Y21" s="12"/>
      <c r="Z21" s="12" t="s">
        <v>8</v>
      </c>
      <c r="AA21" s="12">
        <f t="shared" si="8"/>
        <v>1</v>
      </c>
      <c r="AB21" s="12"/>
      <c r="AC21" s="12" t="s">
        <v>60</v>
      </c>
      <c r="AD21" s="12">
        <f t="shared" si="9"/>
        <v>0</v>
      </c>
      <c r="AE21" s="12"/>
      <c r="AF21" s="12" t="s">
        <v>60</v>
      </c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42</v>
      </c>
      <c r="C22" s="21">
        <f t="shared" si="0"/>
        <v>4</v>
      </c>
      <c r="D22" s="15"/>
      <c r="E22" s="12" t="s">
        <v>6</v>
      </c>
      <c r="F22" s="12">
        <f t="shared" si="1"/>
        <v>1</v>
      </c>
      <c r="G22" s="12"/>
      <c r="H22" s="12" t="s">
        <v>14</v>
      </c>
      <c r="I22" s="12">
        <f t="shared" si="2"/>
        <v>0</v>
      </c>
      <c r="J22" s="12"/>
      <c r="K22" s="12" t="s">
        <v>0</v>
      </c>
      <c r="L22" s="12">
        <f t="shared" si="3"/>
        <v>1</v>
      </c>
      <c r="M22" s="12"/>
      <c r="N22" s="12" t="s">
        <v>9</v>
      </c>
      <c r="O22" s="12">
        <f t="shared" si="4"/>
        <v>0</v>
      </c>
      <c r="P22" s="12"/>
      <c r="Q22" s="12" t="s">
        <v>5</v>
      </c>
      <c r="R22" s="12">
        <f t="shared" si="5"/>
        <v>0</v>
      </c>
      <c r="S22" s="12"/>
      <c r="T22" s="12" t="s">
        <v>4</v>
      </c>
      <c r="U22" s="12">
        <f t="shared" si="6"/>
        <v>1</v>
      </c>
      <c r="V22" s="12"/>
      <c r="W22" s="12" t="s">
        <v>17</v>
      </c>
      <c r="X22" s="12">
        <f t="shared" si="7"/>
        <v>1</v>
      </c>
      <c r="Y22" s="12"/>
      <c r="Z22" s="12" t="s">
        <v>11</v>
      </c>
      <c r="AA22" s="12">
        <f t="shared" si="8"/>
        <v>0</v>
      </c>
      <c r="AB22" s="12"/>
      <c r="AC22" s="12" t="s">
        <v>15</v>
      </c>
      <c r="AD22" s="12">
        <f t="shared" si="9"/>
        <v>0</v>
      </c>
      <c r="AE22" s="12"/>
      <c r="AF22" s="12" t="s">
        <v>3</v>
      </c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26</v>
      </c>
      <c r="C23" s="21">
        <f t="shared" si="0"/>
        <v>4</v>
      </c>
      <c r="D23" s="15"/>
      <c r="E23" s="12" t="s">
        <v>6</v>
      </c>
      <c r="F23" s="12">
        <f t="shared" si="1"/>
        <v>1</v>
      </c>
      <c r="G23" s="12"/>
      <c r="H23" s="12" t="s">
        <v>14</v>
      </c>
      <c r="I23" s="12">
        <f t="shared" si="2"/>
        <v>0</v>
      </c>
      <c r="J23" s="12"/>
      <c r="K23" s="12" t="s">
        <v>0</v>
      </c>
      <c r="L23" s="12">
        <f t="shared" si="3"/>
        <v>1</v>
      </c>
      <c r="M23" s="12"/>
      <c r="N23" s="12" t="s">
        <v>60</v>
      </c>
      <c r="O23" s="12">
        <f t="shared" si="4"/>
        <v>1</v>
      </c>
      <c r="P23" s="12"/>
      <c r="Q23" s="12" t="s">
        <v>2</v>
      </c>
      <c r="R23" s="12">
        <f t="shared" si="5"/>
        <v>1</v>
      </c>
      <c r="S23" s="12"/>
      <c r="T23" s="12" t="s">
        <v>60</v>
      </c>
      <c r="U23" s="12">
        <f t="shared" si="6"/>
        <v>0</v>
      </c>
      <c r="V23" s="12"/>
      <c r="W23" s="12" t="s">
        <v>16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3</v>
      </c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Q1:R1"/>
    <mergeCell ref="C1:C2"/>
    <mergeCell ref="E1:F1"/>
    <mergeCell ref="H1:I1"/>
    <mergeCell ref="K1:L1"/>
    <mergeCell ref="N1:O1"/>
    <mergeCell ref="T1:U1"/>
    <mergeCell ref="W1:X1"/>
    <mergeCell ref="Z1:AA1"/>
    <mergeCell ref="AC1:AD1"/>
    <mergeCell ref="AF1:AG1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</mergeCells>
  <conditionalFormatting sqref="F20 F10:F18 F6:F8">
    <cfRule type="cellIs" dxfId="433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32" priority="13" operator="greaterThan">
      <formula>0</formula>
    </cfRule>
  </conditionalFormatting>
  <conditionalFormatting sqref="F22">
    <cfRule type="cellIs" dxfId="431" priority="12" operator="greaterThan">
      <formula>0</formula>
    </cfRule>
  </conditionalFormatting>
  <conditionalFormatting sqref="L22 O22 R22 U22 X22 AA22 AD22 AG22">
    <cfRule type="cellIs" dxfId="430" priority="11" operator="greaterThan">
      <formula>0</formula>
    </cfRule>
  </conditionalFormatting>
  <conditionalFormatting sqref="F23">
    <cfRule type="cellIs" dxfId="429" priority="10" operator="greaterThan">
      <formula>0</formula>
    </cfRule>
  </conditionalFormatting>
  <conditionalFormatting sqref="L23 O23 R23 U23 X23 AA23 AD23 AG23">
    <cfRule type="cellIs" dxfId="428" priority="9" operator="greaterThan">
      <formula>0</formula>
    </cfRule>
  </conditionalFormatting>
  <conditionalFormatting sqref="F24">
    <cfRule type="cellIs" dxfId="427" priority="8" operator="greaterThan">
      <formula>0</formula>
    </cfRule>
  </conditionalFormatting>
  <conditionalFormatting sqref="I24 L24 O24 R24 U24 X24 AA24 AD24 AG24">
    <cfRule type="cellIs" dxfId="426" priority="7" operator="greaterThan">
      <formula>0</formula>
    </cfRule>
  </conditionalFormatting>
  <conditionalFormatting sqref="F9">
    <cfRule type="cellIs" dxfId="425" priority="6" operator="greaterThan">
      <formula>0</formula>
    </cfRule>
  </conditionalFormatting>
  <conditionalFormatting sqref="I9 L9 O9 R9 U9 X9 AA9 AD9 AG9">
    <cfRule type="cellIs" dxfId="424" priority="5" operator="greaterThan">
      <formula>0</formula>
    </cfRule>
  </conditionalFormatting>
  <conditionalFormatting sqref="F19">
    <cfRule type="cellIs" dxfId="423" priority="4" operator="greaterThan">
      <formula>0</formula>
    </cfRule>
  </conditionalFormatting>
  <conditionalFormatting sqref="L19 O19 R19 U19 X19 AA19 AD19 AG19">
    <cfRule type="cellIs" dxfId="422" priority="3" operator="greaterThan">
      <formula>0</formula>
    </cfRule>
  </conditionalFormatting>
  <conditionalFormatting sqref="F21">
    <cfRule type="cellIs" dxfId="421" priority="2" operator="greaterThan">
      <formula>0</formula>
    </cfRule>
  </conditionalFormatting>
  <conditionalFormatting sqref="L21 O21 R21 U21 X21 AA21 AD21 AG21">
    <cfRule type="cellIs" dxfId="42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8"/>
  <sheetViews>
    <sheetView zoomScale="70" zoomScaleNormal="70" workbookViewId="0">
      <selection activeCell="T20" sqref="T20"/>
    </sheetView>
  </sheetViews>
  <sheetFormatPr defaultColWidth="9.140625" defaultRowHeight="15" x14ac:dyDescent="0.25"/>
  <cols>
    <col min="1" max="1" width="6.42578125" style="57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35" width="9.140625" style="1"/>
    <col min="36" max="36" width="11.85546875" style="1" customWidth="1"/>
    <col min="37" max="37" width="4" style="1" customWidth="1"/>
    <col min="38" max="38" width="11.85546875" style="1" customWidth="1"/>
    <col min="39" max="39" width="3.85546875" style="1" customWidth="1"/>
    <col min="40" max="40" width="11.85546875" style="1" customWidth="1"/>
    <col min="41" max="41" width="4" style="1" customWidth="1"/>
    <col min="42" max="42" width="11.85546875" style="1" customWidth="1"/>
    <col min="43" max="43" width="3.42578125" style="1" customWidth="1"/>
    <col min="44" max="44" width="11.85546875" style="1" customWidth="1"/>
    <col min="45" max="45" width="3.42578125" style="1" customWidth="1"/>
    <col min="46" max="46" width="11.85546875" style="1" customWidth="1"/>
    <col min="47" max="47" width="4.28515625" style="1" customWidth="1"/>
    <col min="48" max="48" width="11.85546875" style="1" customWidth="1"/>
    <col min="49" max="49" width="4.140625" style="1" customWidth="1"/>
    <col min="50" max="50" width="11.85546875" style="1" customWidth="1"/>
    <col min="51" max="51" width="3.85546875" style="1" customWidth="1"/>
    <col min="52" max="52" width="11.85546875" style="1" customWidth="1"/>
    <col min="53" max="53" width="3.5703125" style="1" customWidth="1"/>
    <col min="54" max="54" width="11.85546875" style="1" customWidth="1"/>
    <col min="55" max="55" width="3.5703125" style="1" customWidth="1"/>
    <col min="56" max="56" width="11.85546875" style="1" customWidth="1"/>
    <col min="57" max="16384" width="9.140625" style="1"/>
  </cols>
  <sheetData>
    <row r="1" spans="1:56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  <c r="AJ1" s="94"/>
      <c r="AK1" s="94"/>
      <c r="AL1" s="94"/>
      <c r="AM1" s="94"/>
      <c r="AN1" s="94"/>
      <c r="AO1" s="94"/>
      <c r="AP1" s="94"/>
      <c r="AQ1" s="95" t="s">
        <v>57</v>
      </c>
      <c r="AR1" s="95"/>
      <c r="AS1" s="95"/>
      <c r="AT1" s="95"/>
      <c r="AU1" s="95"/>
      <c r="AV1" s="95"/>
      <c r="AW1" s="94"/>
      <c r="AX1" s="94"/>
      <c r="AY1" s="94"/>
      <c r="AZ1" s="94"/>
      <c r="BA1" s="94"/>
      <c r="BB1" s="94"/>
      <c r="BC1" s="94"/>
      <c r="BD1" s="94"/>
    </row>
    <row r="2" spans="1:56" ht="18.75" customHeight="1" x14ac:dyDescent="0.3">
      <c r="A2" s="30"/>
      <c r="B2" s="30"/>
      <c r="C2" s="93"/>
      <c r="D2" s="4"/>
      <c r="E2" s="27" t="s">
        <v>14</v>
      </c>
      <c r="F2" s="22">
        <v>1</v>
      </c>
      <c r="H2" s="28" t="s">
        <v>13</v>
      </c>
      <c r="I2" s="23">
        <v>2</v>
      </c>
      <c r="K2" s="28" t="s">
        <v>3</v>
      </c>
      <c r="L2" s="23">
        <v>0</v>
      </c>
      <c r="N2" s="28" t="s">
        <v>10</v>
      </c>
      <c r="O2" s="23">
        <v>0</v>
      </c>
      <c r="Q2" s="28" t="s">
        <v>16</v>
      </c>
      <c r="R2" s="23">
        <v>1</v>
      </c>
      <c r="T2" s="28" t="s">
        <v>12</v>
      </c>
      <c r="U2" s="23">
        <v>1</v>
      </c>
      <c r="W2" s="28" t="s">
        <v>9</v>
      </c>
      <c r="X2" s="23">
        <v>1</v>
      </c>
      <c r="Z2" s="28" t="s">
        <v>11</v>
      </c>
      <c r="AA2" s="23">
        <v>0</v>
      </c>
      <c r="AC2" s="28" t="s">
        <v>5</v>
      </c>
      <c r="AD2" s="23">
        <v>2</v>
      </c>
      <c r="AF2" s="28"/>
      <c r="AG2" s="20"/>
    </row>
    <row r="3" spans="1:56" ht="18.75" customHeight="1" x14ac:dyDescent="0.3">
      <c r="A3" s="30"/>
      <c r="B3" s="30"/>
      <c r="C3" s="47" t="s">
        <v>130</v>
      </c>
      <c r="D3" s="4"/>
      <c r="E3" s="27" t="s">
        <v>18</v>
      </c>
      <c r="F3" s="22">
        <v>0</v>
      </c>
      <c r="H3" s="28" t="s">
        <v>17</v>
      </c>
      <c r="I3" s="23">
        <v>0</v>
      </c>
      <c r="K3" s="28" t="s">
        <v>7</v>
      </c>
      <c r="L3" s="23">
        <v>0</v>
      </c>
      <c r="N3" s="28" t="s">
        <v>6</v>
      </c>
      <c r="O3" s="23">
        <v>3</v>
      </c>
      <c r="Q3" s="28" t="s">
        <v>8</v>
      </c>
      <c r="R3" s="23">
        <v>1</v>
      </c>
      <c r="T3" s="28" t="s">
        <v>1</v>
      </c>
      <c r="U3" s="23">
        <v>1</v>
      </c>
      <c r="W3" s="28" t="s">
        <v>4</v>
      </c>
      <c r="X3" s="23">
        <v>1</v>
      </c>
      <c r="Z3" s="28" t="s">
        <v>2</v>
      </c>
      <c r="AA3" s="23">
        <v>1</v>
      </c>
      <c r="AC3" s="28" t="s">
        <v>15</v>
      </c>
      <c r="AD3" s="23">
        <v>1</v>
      </c>
      <c r="AF3" s="28"/>
      <c r="AG3" s="20"/>
    </row>
    <row r="4" spans="1:56" s="9" customFormat="1" x14ac:dyDescent="0.25">
      <c r="A4" s="31"/>
      <c r="B4" s="32"/>
      <c r="C4" s="32"/>
      <c r="D4" s="10"/>
      <c r="E4" s="10" t="s">
        <v>14</v>
      </c>
      <c r="F4" s="10"/>
      <c r="G4" s="10"/>
      <c r="H4" s="10" t="s">
        <v>13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60</v>
      </c>
      <c r="R4" s="10"/>
      <c r="S4" s="10"/>
      <c r="T4" s="10" t="s">
        <v>60</v>
      </c>
      <c r="U4" s="10"/>
      <c r="V4" s="10"/>
      <c r="W4" s="10" t="s">
        <v>60</v>
      </c>
      <c r="X4" s="10"/>
      <c r="Y4" s="10"/>
      <c r="Z4" s="10" t="s">
        <v>2</v>
      </c>
      <c r="AA4" s="10"/>
      <c r="AB4" s="10"/>
      <c r="AC4" s="10" t="s">
        <v>5</v>
      </c>
      <c r="AD4" s="10"/>
      <c r="AE4" s="10"/>
      <c r="AF4" s="10" t="s">
        <v>125</v>
      </c>
      <c r="AG4" s="10"/>
      <c r="AH4" s="10"/>
      <c r="AJ4" s="102" t="s">
        <v>58</v>
      </c>
      <c r="AK4" s="102"/>
      <c r="AL4" s="102"/>
      <c r="AM4" s="102"/>
      <c r="AN4" s="102"/>
      <c r="AO4" s="102"/>
      <c r="AP4" s="101"/>
      <c r="AQ4" s="101"/>
      <c r="AR4" s="101"/>
      <c r="AT4" s="100" t="s">
        <v>56</v>
      </c>
      <c r="AV4" s="98"/>
      <c r="AW4" s="98"/>
      <c r="AX4" s="98"/>
      <c r="AY4" s="13"/>
      <c r="AZ4" s="97" t="s">
        <v>59</v>
      </c>
      <c r="BA4" s="97"/>
      <c r="BB4" s="97"/>
      <c r="BC4" s="97"/>
      <c r="BD4" s="97"/>
    </row>
    <row r="5" spans="1:56" s="25" customForma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  <c r="AJ5" s="102"/>
      <c r="AK5" s="102"/>
      <c r="AL5" s="102"/>
      <c r="AM5" s="102"/>
      <c r="AN5" s="102"/>
      <c r="AO5" s="102"/>
      <c r="AP5" s="101"/>
      <c r="AQ5" s="101"/>
      <c r="AR5" s="101"/>
      <c r="AT5" s="100"/>
      <c r="AV5" s="98"/>
      <c r="AW5" s="98"/>
      <c r="AX5" s="98"/>
      <c r="AY5" s="58"/>
      <c r="AZ5" s="97"/>
      <c r="BA5" s="97"/>
      <c r="BB5" s="97"/>
      <c r="BC5" s="97"/>
      <c r="BD5" s="97"/>
    </row>
    <row r="6" spans="1:56" ht="20.25" x14ac:dyDescent="0.25">
      <c r="A6" s="44" t="s">
        <v>69</v>
      </c>
      <c r="B6" s="45" t="s">
        <v>66</v>
      </c>
      <c r="C6" s="46">
        <f t="shared" ref="C6:C23" si="0">SUM(F6,I6,L6,O6,R6,U6,X6,AA6,AD6,AG6)</f>
        <v>8</v>
      </c>
      <c r="D6" s="15"/>
      <c r="E6" s="12" t="s">
        <v>14</v>
      </c>
      <c r="F6" s="12">
        <f t="shared" ref="F6:F23" si="1">IF($E$4=E6,1,0)</f>
        <v>1</v>
      </c>
      <c r="G6" s="12"/>
      <c r="H6" s="12" t="s">
        <v>13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16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1</v>
      </c>
      <c r="V6" s="12"/>
      <c r="W6" s="12" t="s">
        <v>60</v>
      </c>
      <c r="X6" s="12">
        <f t="shared" ref="X6:X23" si="7">IF($W$4=W6,1,0)</f>
        <v>1</v>
      </c>
      <c r="Y6" s="12"/>
      <c r="Z6" s="12" t="s">
        <v>2</v>
      </c>
      <c r="AA6" s="12">
        <f t="shared" ref="AA6:AA23" si="8">IF($Z$4=Z6,1,0)</f>
        <v>1</v>
      </c>
      <c r="AB6" s="12"/>
      <c r="AC6" s="12" t="s">
        <v>5</v>
      </c>
      <c r="AD6" s="12">
        <f t="shared" ref="AD6:AD23" si="9">IF($AC$4=AC6,1,0)</f>
        <v>1</v>
      </c>
      <c r="AE6" s="12"/>
      <c r="AF6" s="12"/>
      <c r="AG6" s="12">
        <f t="shared" ref="AG6:AG23" si="10">IF($AF$4=AF6,1,0)</f>
        <v>0</v>
      </c>
      <c r="AH6" s="16"/>
      <c r="AJ6" s="102"/>
      <c r="AK6" s="102"/>
      <c r="AL6" s="102"/>
      <c r="AM6" s="102"/>
      <c r="AN6" s="102"/>
      <c r="AO6" s="102"/>
      <c r="AP6" s="101"/>
      <c r="AQ6" s="101"/>
      <c r="AR6" s="101"/>
      <c r="AT6" s="100"/>
      <c r="AV6" s="98"/>
      <c r="AW6" s="98"/>
      <c r="AX6" s="98"/>
      <c r="AY6" s="14"/>
      <c r="AZ6" s="97"/>
      <c r="BA6" s="97"/>
      <c r="BB6" s="97"/>
      <c r="BC6" s="97"/>
      <c r="BD6" s="97"/>
    </row>
    <row r="7" spans="1:56" ht="20.25" x14ac:dyDescent="0.25">
      <c r="A7" s="29" t="s">
        <v>70</v>
      </c>
      <c r="B7" s="24" t="s">
        <v>62</v>
      </c>
      <c r="C7" s="21">
        <f t="shared" si="0"/>
        <v>6</v>
      </c>
      <c r="D7" s="15"/>
      <c r="E7" s="12" t="s">
        <v>14</v>
      </c>
      <c r="F7" s="12">
        <f t="shared" si="1"/>
        <v>1</v>
      </c>
      <c r="G7" s="12"/>
      <c r="H7" s="12" t="s">
        <v>17</v>
      </c>
      <c r="I7" s="12">
        <f t="shared" si="2"/>
        <v>0</v>
      </c>
      <c r="J7" s="12"/>
      <c r="K7" s="12" t="s">
        <v>60</v>
      </c>
      <c r="L7" s="12">
        <f t="shared" si="3"/>
        <v>1</v>
      </c>
      <c r="M7" s="12"/>
      <c r="N7" s="12" t="s">
        <v>6</v>
      </c>
      <c r="O7" s="12">
        <f t="shared" si="4"/>
        <v>1</v>
      </c>
      <c r="P7" s="12"/>
      <c r="Q7" s="12" t="s">
        <v>60</v>
      </c>
      <c r="R7" s="12">
        <f t="shared" si="5"/>
        <v>1</v>
      </c>
      <c r="S7" s="12"/>
      <c r="T7" s="12" t="s">
        <v>60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11</v>
      </c>
      <c r="AA7" s="12">
        <f t="shared" si="8"/>
        <v>0</v>
      </c>
      <c r="AB7" s="12"/>
      <c r="AC7" s="12" t="s">
        <v>5</v>
      </c>
      <c r="AD7" s="12">
        <f t="shared" si="9"/>
        <v>1</v>
      </c>
      <c r="AE7" s="12"/>
      <c r="AF7" s="12"/>
      <c r="AG7" s="12">
        <f t="shared" si="10"/>
        <v>0</v>
      </c>
      <c r="AH7" s="16"/>
      <c r="AJ7" s="102"/>
      <c r="AK7" s="102"/>
      <c r="AL7" s="102"/>
      <c r="AM7" s="102"/>
      <c r="AN7" s="102"/>
      <c r="AO7" s="102"/>
      <c r="AP7" s="101"/>
      <c r="AQ7" s="101"/>
      <c r="AR7" s="101"/>
      <c r="AT7" s="100"/>
      <c r="AV7" s="98"/>
      <c r="AW7" s="98"/>
      <c r="AX7" s="98"/>
      <c r="AY7" s="14"/>
      <c r="AZ7" s="97"/>
      <c r="BA7" s="97"/>
      <c r="BB7" s="97"/>
      <c r="BC7" s="97"/>
      <c r="BD7" s="97"/>
    </row>
    <row r="8" spans="1:56" ht="20.25" x14ac:dyDescent="0.25">
      <c r="A8" s="29" t="s">
        <v>71</v>
      </c>
      <c r="B8" s="24" t="s">
        <v>65</v>
      </c>
      <c r="C8" s="21">
        <f t="shared" si="0"/>
        <v>6</v>
      </c>
      <c r="D8" s="15"/>
      <c r="E8" s="12" t="s">
        <v>14</v>
      </c>
      <c r="F8" s="12">
        <f t="shared" si="1"/>
        <v>1</v>
      </c>
      <c r="G8" s="12"/>
      <c r="H8" s="12" t="s">
        <v>13</v>
      </c>
      <c r="I8" s="12">
        <f t="shared" si="2"/>
        <v>1</v>
      </c>
      <c r="J8" s="12"/>
      <c r="K8" s="12" t="s">
        <v>60</v>
      </c>
      <c r="L8" s="12">
        <f t="shared" si="3"/>
        <v>1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1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11</v>
      </c>
      <c r="AA8" s="12">
        <f t="shared" si="8"/>
        <v>0</v>
      </c>
      <c r="AB8" s="12"/>
      <c r="AC8" s="12" t="s">
        <v>5</v>
      </c>
      <c r="AD8" s="12">
        <f t="shared" si="9"/>
        <v>1</v>
      </c>
      <c r="AE8" s="12"/>
      <c r="AF8" s="12"/>
      <c r="AG8" s="12">
        <f t="shared" si="10"/>
        <v>0</v>
      </c>
      <c r="AH8" s="16"/>
    </row>
    <row r="9" spans="1:56" ht="20.25" x14ac:dyDescent="0.25">
      <c r="A9" s="29" t="s">
        <v>72</v>
      </c>
      <c r="B9" s="24" t="s">
        <v>44</v>
      </c>
      <c r="C9" s="21">
        <f t="shared" si="0"/>
        <v>6</v>
      </c>
      <c r="D9" s="15"/>
      <c r="E9" s="12" t="s">
        <v>14</v>
      </c>
      <c r="F9" s="12">
        <f t="shared" si="1"/>
        <v>1</v>
      </c>
      <c r="G9" s="12"/>
      <c r="H9" s="12" t="s">
        <v>60</v>
      </c>
      <c r="I9" s="12">
        <f t="shared" si="2"/>
        <v>0</v>
      </c>
      <c r="J9" s="12"/>
      <c r="K9" s="12" t="s">
        <v>3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60</v>
      </c>
      <c r="R9" s="12">
        <f t="shared" si="5"/>
        <v>1</v>
      </c>
      <c r="S9" s="12"/>
      <c r="T9" s="12" t="s">
        <v>60</v>
      </c>
      <c r="U9" s="12">
        <f t="shared" si="6"/>
        <v>1</v>
      </c>
      <c r="V9" s="12"/>
      <c r="W9" s="12" t="s">
        <v>60</v>
      </c>
      <c r="X9" s="12">
        <f t="shared" si="7"/>
        <v>1</v>
      </c>
      <c r="Y9" s="12"/>
      <c r="Z9" s="12" t="s">
        <v>11</v>
      </c>
      <c r="AA9" s="12">
        <f t="shared" si="8"/>
        <v>0</v>
      </c>
      <c r="AB9" s="12"/>
      <c r="AC9" s="12" t="s">
        <v>5</v>
      </c>
      <c r="AD9" s="12">
        <f t="shared" si="9"/>
        <v>1</v>
      </c>
      <c r="AE9" s="12"/>
      <c r="AF9" s="12"/>
      <c r="AG9" s="12">
        <f t="shared" si="10"/>
        <v>0</v>
      </c>
      <c r="AH9" s="16"/>
    </row>
    <row r="10" spans="1:56" ht="20.25" x14ac:dyDescent="0.25">
      <c r="A10" s="29" t="s">
        <v>73</v>
      </c>
      <c r="B10" s="24" t="s">
        <v>27</v>
      </c>
      <c r="C10" s="21">
        <f t="shared" si="0"/>
        <v>5</v>
      </c>
      <c r="D10" s="15"/>
      <c r="E10" s="12" t="s">
        <v>14</v>
      </c>
      <c r="F10" s="12">
        <f t="shared" si="1"/>
        <v>1</v>
      </c>
      <c r="G10" s="12"/>
      <c r="H10" s="12" t="s">
        <v>17</v>
      </c>
      <c r="I10" s="12">
        <f t="shared" si="2"/>
        <v>0</v>
      </c>
      <c r="J10" s="12"/>
      <c r="K10" s="12" t="s">
        <v>3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1</v>
      </c>
      <c r="S10" s="12"/>
      <c r="T10" s="12" t="s">
        <v>1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2</v>
      </c>
      <c r="AA10" s="12">
        <f t="shared" si="8"/>
        <v>1</v>
      </c>
      <c r="AB10" s="12"/>
      <c r="AC10" s="12" t="s">
        <v>5</v>
      </c>
      <c r="AD10" s="12">
        <f t="shared" si="9"/>
        <v>1</v>
      </c>
      <c r="AE10" s="12"/>
      <c r="AF10" s="12"/>
      <c r="AG10" s="12">
        <f t="shared" si="10"/>
        <v>0</v>
      </c>
      <c r="AH10" s="16"/>
      <c r="AJ10" s="103" t="s">
        <v>45</v>
      </c>
      <c r="AL10" s="103" t="s">
        <v>47</v>
      </c>
      <c r="AN10" s="103" t="s">
        <v>46</v>
      </c>
      <c r="AP10" s="103" t="s">
        <v>48</v>
      </c>
      <c r="AR10" s="103" t="s">
        <v>49</v>
      </c>
      <c r="AT10" s="103" t="s">
        <v>50</v>
      </c>
      <c r="AV10" s="103" t="s">
        <v>51</v>
      </c>
      <c r="AX10" s="103" t="s">
        <v>52</v>
      </c>
      <c r="AZ10" s="103" t="s">
        <v>53</v>
      </c>
      <c r="BB10" s="103" t="s">
        <v>54</v>
      </c>
      <c r="BD10" s="103" t="s">
        <v>55</v>
      </c>
    </row>
    <row r="11" spans="1:56" ht="20.25" x14ac:dyDescent="0.25">
      <c r="A11" s="29" t="s">
        <v>74</v>
      </c>
      <c r="B11" s="24" t="s">
        <v>63</v>
      </c>
      <c r="C11" s="21">
        <f t="shared" si="0"/>
        <v>5</v>
      </c>
      <c r="D11" s="15"/>
      <c r="E11" s="12" t="s">
        <v>14</v>
      </c>
      <c r="F11" s="12">
        <f t="shared" si="1"/>
        <v>1</v>
      </c>
      <c r="G11" s="12"/>
      <c r="H11" s="12" t="s">
        <v>60</v>
      </c>
      <c r="I11" s="12">
        <f t="shared" si="2"/>
        <v>0</v>
      </c>
      <c r="J11" s="12"/>
      <c r="K11" s="12" t="s">
        <v>7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60</v>
      </c>
      <c r="U11" s="12">
        <f t="shared" si="6"/>
        <v>1</v>
      </c>
      <c r="V11" s="12"/>
      <c r="W11" s="12" t="s">
        <v>60</v>
      </c>
      <c r="X11" s="12">
        <f t="shared" si="7"/>
        <v>1</v>
      </c>
      <c r="Y11" s="12"/>
      <c r="Z11" s="12" t="s">
        <v>11</v>
      </c>
      <c r="AA11" s="12">
        <f t="shared" si="8"/>
        <v>0</v>
      </c>
      <c r="AB11" s="12"/>
      <c r="AC11" s="12" t="s">
        <v>5</v>
      </c>
      <c r="AD11" s="12">
        <f t="shared" si="9"/>
        <v>1</v>
      </c>
      <c r="AE11" s="12"/>
      <c r="AF11" s="12"/>
      <c r="AG11" s="12">
        <f t="shared" si="10"/>
        <v>0</v>
      </c>
      <c r="AH11" s="16"/>
      <c r="AJ11" s="103"/>
      <c r="AL11" s="103"/>
      <c r="AN11" s="103"/>
      <c r="AP11" s="103"/>
      <c r="AR11" s="103"/>
      <c r="AT11" s="103"/>
      <c r="AV11" s="103"/>
      <c r="AX11" s="103"/>
      <c r="AZ11" s="103"/>
      <c r="BB11" s="103"/>
      <c r="BD11" s="103"/>
    </row>
    <row r="12" spans="1:56" ht="20.25" x14ac:dyDescent="0.25">
      <c r="A12" s="29" t="s">
        <v>75</v>
      </c>
      <c r="B12" s="24" t="s">
        <v>25</v>
      </c>
      <c r="C12" s="21">
        <f t="shared" si="0"/>
        <v>5</v>
      </c>
      <c r="D12" s="15"/>
      <c r="E12" s="12" t="s">
        <v>14</v>
      </c>
      <c r="F12" s="12">
        <f t="shared" si="1"/>
        <v>1</v>
      </c>
      <c r="G12" s="12"/>
      <c r="H12" s="12" t="s">
        <v>60</v>
      </c>
      <c r="I12" s="12">
        <f t="shared" si="2"/>
        <v>0</v>
      </c>
      <c r="J12" s="12"/>
      <c r="K12" s="12" t="s">
        <v>60</v>
      </c>
      <c r="L12" s="12">
        <f t="shared" si="3"/>
        <v>1</v>
      </c>
      <c r="M12" s="12"/>
      <c r="N12" s="12" t="s">
        <v>6</v>
      </c>
      <c r="O12" s="12">
        <f t="shared" si="4"/>
        <v>1</v>
      </c>
      <c r="P12" s="12"/>
      <c r="Q12" s="12" t="s">
        <v>16</v>
      </c>
      <c r="R12" s="12">
        <f t="shared" si="5"/>
        <v>0</v>
      </c>
      <c r="S12" s="12"/>
      <c r="T12" s="12" t="s">
        <v>60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60</v>
      </c>
      <c r="AA12" s="12">
        <f t="shared" si="8"/>
        <v>0</v>
      </c>
      <c r="AB12" s="12"/>
      <c r="AC12" s="12" t="s">
        <v>5</v>
      </c>
      <c r="AD12" s="12">
        <f t="shared" si="9"/>
        <v>1</v>
      </c>
      <c r="AE12" s="12"/>
      <c r="AF12" s="12"/>
      <c r="AG12" s="12">
        <f t="shared" si="10"/>
        <v>0</v>
      </c>
      <c r="AH12" s="16"/>
      <c r="AJ12" s="96"/>
      <c r="AL12" s="96"/>
      <c r="AN12" s="96"/>
      <c r="AP12" s="96"/>
      <c r="AR12" s="96"/>
      <c r="AT12" s="96"/>
      <c r="AV12" s="96"/>
      <c r="AX12" s="96"/>
      <c r="AZ12" s="96"/>
      <c r="BB12" s="96"/>
      <c r="BD12" s="96"/>
    </row>
    <row r="13" spans="1:56" ht="20.25" x14ac:dyDescent="0.25">
      <c r="A13" s="29" t="s">
        <v>76</v>
      </c>
      <c r="B13" s="24" t="s">
        <v>61</v>
      </c>
      <c r="C13" s="21">
        <f t="shared" si="0"/>
        <v>4</v>
      </c>
      <c r="D13" s="15"/>
      <c r="E13" s="12" t="s">
        <v>14</v>
      </c>
      <c r="F13" s="12">
        <f t="shared" si="1"/>
        <v>1</v>
      </c>
      <c r="G13" s="12"/>
      <c r="H13" s="12" t="s">
        <v>60</v>
      </c>
      <c r="I13" s="12">
        <f t="shared" si="2"/>
        <v>0</v>
      </c>
      <c r="J13" s="12"/>
      <c r="K13" s="12" t="s">
        <v>60</v>
      </c>
      <c r="L13" s="12">
        <f t="shared" si="3"/>
        <v>1</v>
      </c>
      <c r="M13" s="12"/>
      <c r="N13" s="12" t="s">
        <v>60</v>
      </c>
      <c r="O13" s="12">
        <f t="shared" si="4"/>
        <v>0</v>
      </c>
      <c r="P13" s="12"/>
      <c r="Q13" s="12" t="s">
        <v>8</v>
      </c>
      <c r="R13" s="12">
        <f t="shared" si="5"/>
        <v>0</v>
      </c>
      <c r="S13" s="12"/>
      <c r="T13" s="12" t="s">
        <v>1</v>
      </c>
      <c r="U13" s="12">
        <f t="shared" si="6"/>
        <v>0</v>
      </c>
      <c r="V13" s="12"/>
      <c r="W13" s="12" t="s">
        <v>60</v>
      </c>
      <c r="X13" s="12">
        <f t="shared" si="7"/>
        <v>1</v>
      </c>
      <c r="Y13" s="12"/>
      <c r="Z13" s="12" t="s">
        <v>11</v>
      </c>
      <c r="AA13" s="12">
        <f t="shared" si="8"/>
        <v>0</v>
      </c>
      <c r="AB13" s="12"/>
      <c r="AC13" s="12" t="s">
        <v>5</v>
      </c>
      <c r="AD13" s="12">
        <f t="shared" si="9"/>
        <v>1</v>
      </c>
      <c r="AE13" s="12"/>
      <c r="AF13" s="12"/>
      <c r="AG13" s="12">
        <f t="shared" si="10"/>
        <v>0</v>
      </c>
      <c r="AH13" s="16"/>
      <c r="AJ13" s="96"/>
      <c r="AL13" s="96"/>
      <c r="AN13" s="96"/>
      <c r="AP13" s="96"/>
      <c r="AR13" s="96"/>
      <c r="AT13" s="96"/>
      <c r="AV13" s="96"/>
      <c r="AX13" s="96"/>
      <c r="AZ13" s="96"/>
      <c r="BB13" s="96"/>
      <c r="BD13" s="96"/>
    </row>
    <row r="14" spans="1:56" ht="20.25" x14ac:dyDescent="0.25">
      <c r="A14" s="29" t="s">
        <v>77</v>
      </c>
      <c r="B14" s="24" t="s">
        <v>43</v>
      </c>
      <c r="C14" s="21">
        <f t="shared" si="0"/>
        <v>4</v>
      </c>
      <c r="D14" s="15"/>
      <c r="E14" s="12" t="s">
        <v>14</v>
      </c>
      <c r="F14" s="12">
        <f t="shared" si="1"/>
        <v>1</v>
      </c>
      <c r="G14" s="12"/>
      <c r="H14" s="12" t="s">
        <v>13</v>
      </c>
      <c r="I14" s="12">
        <f t="shared" si="2"/>
        <v>1</v>
      </c>
      <c r="J14" s="12"/>
      <c r="K14" s="12" t="s">
        <v>3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16</v>
      </c>
      <c r="R14" s="12">
        <f t="shared" si="5"/>
        <v>0</v>
      </c>
      <c r="S14" s="12"/>
      <c r="T14" s="12" t="s">
        <v>12</v>
      </c>
      <c r="U14" s="12">
        <f t="shared" si="6"/>
        <v>0</v>
      </c>
      <c r="V14" s="12"/>
      <c r="W14" s="12" t="s">
        <v>9</v>
      </c>
      <c r="X14" s="12">
        <f t="shared" si="7"/>
        <v>0</v>
      </c>
      <c r="Y14" s="12"/>
      <c r="Z14" s="12" t="s">
        <v>11</v>
      </c>
      <c r="AA14" s="12">
        <f t="shared" si="8"/>
        <v>0</v>
      </c>
      <c r="AB14" s="12"/>
      <c r="AC14" s="12" t="s">
        <v>5</v>
      </c>
      <c r="AD14" s="12">
        <f t="shared" si="9"/>
        <v>1</v>
      </c>
      <c r="AE14" s="12"/>
      <c r="AF14" s="12"/>
      <c r="AG14" s="12">
        <f t="shared" si="10"/>
        <v>0</v>
      </c>
      <c r="AH14" s="16"/>
      <c r="AJ14" s="96"/>
      <c r="AL14" s="96"/>
      <c r="AN14" s="96"/>
      <c r="AP14" s="96"/>
      <c r="AR14" s="96"/>
      <c r="AT14" s="96"/>
      <c r="AV14" s="96"/>
      <c r="AX14" s="96"/>
      <c r="AZ14" s="96"/>
      <c r="BB14" s="96"/>
      <c r="BD14" s="96"/>
    </row>
    <row r="15" spans="1:56" ht="20.25" x14ac:dyDescent="0.25">
      <c r="A15" s="29" t="s">
        <v>78</v>
      </c>
      <c r="B15" s="24" t="s">
        <v>21</v>
      </c>
      <c r="C15" s="21">
        <f t="shared" si="0"/>
        <v>4</v>
      </c>
      <c r="D15" s="15"/>
      <c r="E15" s="12" t="s">
        <v>14</v>
      </c>
      <c r="F15" s="12">
        <f t="shared" si="1"/>
        <v>1</v>
      </c>
      <c r="G15" s="12"/>
      <c r="H15" s="12" t="s">
        <v>13</v>
      </c>
      <c r="I15" s="12">
        <f t="shared" si="2"/>
        <v>1</v>
      </c>
      <c r="J15" s="12"/>
      <c r="K15" s="12" t="s">
        <v>3</v>
      </c>
      <c r="L15" s="12">
        <f t="shared" si="3"/>
        <v>0</v>
      </c>
      <c r="M15" s="12"/>
      <c r="N15" s="52" t="s">
        <v>6</v>
      </c>
      <c r="O15" s="12">
        <f t="shared" si="4"/>
        <v>1</v>
      </c>
      <c r="P15" s="12"/>
      <c r="Q15" s="12" t="s">
        <v>16</v>
      </c>
      <c r="R15" s="12">
        <f t="shared" si="5"/>
        <v>0</v>
      </c>
      <c r="S15" s="12"/>
      <c r="T15" s="12" t="s">
        <v>12</v>
      </c>
      <c r="U15" s="12">
        <f t="shared" si="6"/>
        <v>0</v>
      </c>
      <c r="V15" s="12"/>
      <c r="W15" s="12" t="s">
        <v>4</v>
      </c>
      <c r="X15" s="12">
        <f t="shared" si="7"/>
        <v>0</v>
      </c>
      <c r="Y15" s="12"/>
      <c r="Z15" s="12" t="s">
        <v>11</v>
      </c>
      <c r="AA15" s="12">
        <f t="shared" si="8"/>
        <v>0</v>
      </c>
      <c r="AB15" s="12"/>
      <c r="AC15" s="12" t="s">
        <v>5</v>
      </c>
      <c r="AD15" s="12">
        <f t="shared" si="9"/>
        <v>1</v>
      </c>
      <c r="AE15" s="12"/>
      <c r="AF15" s="12"/>
      <c r="AG15" s="12">
        <f t="shared" si="10"/>
        <v>0</v>
      </c>
      <c r="AH15" s="16"/>
      <c r="AJ15" s="96"/>
      <c r="AL15" s="96"/>
      <c r="AN15" s="99" t="s">
        <v>60</v>
      </c>
      <c r="AP15" s="96"/>
    </row>
    <row r="16" spans="1:56" ht="20.25" x14ac:dyDescent="0.25">
      <c r="A16" s="29" t="s">
        <v>79</v>
      </c>
      <c r="B16" s="24" t="s">
        <v>89</v>
      </c>
      <c r="C16" s="21">
        <f t="shared" si="0"/>
        <v>4</v>
      </c>
      <c r="D16" s="15"/>
      <c r="E16" s="12" t="s">
        <v>14</v>
      </c>
      <c r="F16" s="12">
        <f t="shared" si="1"/>
        <v>1</v>
      </c>
      <c r="G16" s="12"/>
      <c r="H16" s="12" t="s">
        <v>60</v>
      </c>
      <c r="I16" s="12">
        <f t="shared" si="2"/>
        <v>0</v>
      </c>
      <c r="J16" s="12"/>
      <c r="K16" s="12" t="s">
        <v>3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1</v>
      </c>
      <c r="U16" s="12">
        <f t="shared" si="6"/>
        <v>0</v>
      </c>
      <c r="V16" s="12"/>
      <c r="W16" s="12" t="s">
        <v>60</v>
      </c>
      <c r="X16" s="12">
        <f t="shared" si="7"/>
        <v>1</v>
      </c>
      <c r="Y16" s="12"/>
      <c r="Z16" s="12" t="s">
        <v>11</v>
      </c>
      <c r="AA16" s="12">
        <f t="shared" si="8"/>
        <v>0</v>
      </c>
      <c r="AB16" s="12"/>
      <c r="AC16" s="12" t="s">
        <v>5</v>
      </c>
      <c r="AD16" s="12">
        <f t="shared" si="9"/>
        <v>1</v>
      </c>
      <c r="AE16" s="12"/>
      <c r="AF16" s="12"/>
      <c r="AG16" s="12">
        <f t="shared" si="10"/>
        <v>0</v>
      </c>
      <c r="AH16" s="16"/>
      <c r="AJ16" s="96"/>
      <c r="AL16" s="96"/>
      <c r="AN16" s="99"/>
      <c r="AP16" s="96"/>
    </row>
    <row r="17" spans="1:42" ht="20.25" x14ac:dyDescent="0.25">
      <c r="A17" s="29" t="s">
        <v>80</v>
      </c>
      <c r="B17" s="24" t="s">
        <v>42</v>
      </c>
      <c r="C17" s="21">
        <f t="shared" si="0"/>
        <v>4</v>
      </c>
      <c r="D17" s="15"/>
      <c r="E17" s="12" t="s">
        <v>14</v>
      </c>
      <c r="F17" s="12">
        <f t="shared" si="1"/>
        <v>1</v>
      </c>
      <c r="G17" s="12"/>
      <c r="H17" s="12" t="s">
        <v>13</v>
      </c>
      <c r="I17" s="12">
        <f t="shared" si="2"/>
        <v>1</v>
      </c>
      <c r="J17" s="12"/>
      <c r="K17" s="12" t="s">
        <v>3</v>
      </c>
      <c r="L17" s="12">
        <f t="shared" si="3"/>
        <v>0</v>
      </c>
      <c r="M17" s="12"/>
      <c r="N17" s="12" t="s">
        <v>6</v>
      </c>
      <c r="O17" s="12">
        <f t="shared" si="4"/>
        <v>1</v>
      </c>
      <c r="P17" s="12"/>
      <c r="Q17" s="12" t="s">
        <v>16</v>
      </c>
      <c r="R17" s="12">
        <f t="shared" si="5"/>
        <v>0</v>
      </c>
      <c r="S17" s="12"/>
      <c r="T17" s="12" t="s">
        <v>1</v>
      </c>
      <c r="U17" s="12">
        <f t="shared" si="6"/>
        <v>0</v>
      </c>
      <c r="V17" s="12"/>
      <c r="W17" s="12" t="s">
        <v>9</v>
      </c>
      <c r="X17" s="12">
        <f t="shared" si="7"/>
        <v>0</v>
      </c>
      <c r="Y17" s="12"/>
      <c r="Z17" s="12" t="s">
        <v>11</v>
      </c>
      <c r="AA17" s="12">
        <f t="shared" si="8"/>
        <v>0</v>
      </c>
      <c r="AB17" s="12"/>
      <c r="AC17" s="12" t="s">
        <v>5</v>
      </c>
      <c r="AD17" s="12">
        <f t="shared" si="9"/>
        <v>1</v>
      </c>
      <c r="AE17" s="12"/>
      <c r="AF17" s="12"/>
      <c r="AG17" s="12">
        <f t="shared" si="10"/>
        <v>0</v>
      </c>
      <c r="AH17" s="16"/>
      <c r="AJ17" s="96"/>
      <c r="AL17" s="96"/>
      <c r="AN17" s="99"/>
      <c r="AP17" s="96"/>
    </row>
    <row r="18" spans="1:42" ht="20.25" x14ac:dyDescent="0.25">
      <c r="A18" s="29" t="s">
        <v>81</v>
      </c>
      <c r="B18" s="24" t="s">
        <v>28</v>
      </c>
      <c r="C18" s="21">
        <f t="shared" si="0"/>
        <v>4</v>
      </c>
      <c r="D18" s="15"/>
      <c r="E18" s="12" t="s">
        <v>14</v>
      </c>
      <c r="F18" s="12">
        <f t="shared" si="1"/>
        <v>1</v>
      </c>
      <c r="G18" s="12"/>
      <c r="H18" s="12" t="s">
        <v>17</v>
      </c>
      <c r="I18" s="12">
        <f t="shared" si="2"/>
        <v>0</v>
      </c>
      <c r="J18" s="12"/>
      <c r="K18" s="12" t="s">
        <v>3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8</v>
      </c>
      <c r="R18" s="12">
        <f t="shared" si="5"/>
        <v>0</v>
      </c>
      <c r="S18" s="12"/>
      <c r="T18" s="12" t="s">
        <v>1</v>
      </c>
      <c r="U18" s="12">
        <f t="shared" si="6"/>
        <v>0</v>
      </c>
      <c r="V18" s="12"/>
      <c r="W18" s="12" t="s">
        <v>56</v>
      </c>
      <c r="X18" s="12">
        <f t="shared" si="7"/>
        <v>0</v>
      </c>
      <c r="Y18" s="12"/>
      <c r="Z18" s="12" t="s">
        <v>2</v>
      </c>
      <c r="AA18" s="12">
        <f t="shared" si="8"/>
        <v>1</v>
      </c>
      <c r="AB18" s="12"/>
      <c r="AC18" s="12" t="s">
        <v>5</v>
      </c>
      <c r="AD18" s="12">
        <f t="shared" si="9"/>
        <v>1</v>
      </c>
      <c r="AE18" s="12"/>
      <c r="AF18" s="12"/>
      <c r="AG18" s="12">
        <f t="shared" si="10"/>
        <v>0</v>
      </c>
      <c r="AH18" s="16"/>
      <c r="AJ18" s="96"/>
      <c r="AL18" s="96"/>
      <c r="AN18" s="99"/>
      <c r="AP18" s="96"/>
    </row>
    <row r="19" spans="1:42" ht="20.25" x14ac:dyDescent="0.25">
      <c r="A19" s="29" t="s">
        <v>82</v>
      </c>
      <c r="B19" s="24" t="s">
        <v>26</v>
      </c>
      <c r="C19" s="21">
        <f t="shared" si="0"/>
        <v>4</v>
      </c>
      <c r="D19" s="15"/>
      <c r="E19" s="12" t="s">
        <v>14</v>
      </c>
      <c r="F19" s="12">
        <f t="shared" si="1"/>
        <v>1</v>
      </c>
      <c r="G19" s="12"/>
      <c r="H19" s="12" t="s">
        <v>13</v>
      </c>
      <c r="I19" s="12">
        <f t="shared" si="2"/>
        <v>1</v>
      </c>
      <c r="J19" s="12"/>
      <c r="K19" s="12" t="s">
        <v>7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16</v>
      </c>
      <c r="R19" s="12">
        <f t="shared" si="5"/>
        <v>0</v>
      </c>
      <c r="S19" s="12"/>
      <c r="T19" s="12" t="s">
        <v>1</v>
      </c>
      <c r="U19" s="12">
        <f t="shared" si="6"/>
        <v>0</v>
      </c>
      <c r="V19" s="12"/>
      <c r="W19" s="12" t="s">
        <v>4</v>
      </c>
      <c r="X19" s="12">
        <f t="shared" si="7"/>
        <v>0</v>
      </c>
      <c r="Y19" s="12"/>
      <c r="Z19" s="12" t="s">
        <v>11</v>
      </c>
      <c r="AA19" s="12">
        <f t="shared" si="8"/>
        <v>0</v>
      </c>
      <c r="AB19" s="12"/>
      <c r="AC19" s="12" t="s">
        <v>5</v>
      </c>
      <c r="AD19" s="12">
        <f t="shared" si="9"/>
        <v>1</v>
      </c>
      <c r="AE19" s="12"/>
      <c r="AF19" s="12"/>
      <c r="AG19" s="12">
        <f t="shared" si="10"/>
        <v>0</v>
      </c>
      <c r="AH19" s="16"/>
    </row>
    <row r="20" spans="1:42" ht="20.25" x14ac:dyDescent="0.25">
      <c r="A20" s="29" t="s">
        <v>83</v>
      </c>
      <c r="B20" s="24" t="s">
        <v>20</v>
      </c>
      <c r="C20" s="21">
        <f t="shared" si="0"/>
        <v>3</v>
      </c>
      <c r="D20" s="15"/>
      <c r="E20" s="12" t="s">
        <v>14</v>
      </c>
      <c r="F20" s="12">
        <f t="shared" si="1"/>
        <v>1</v>
      </c>
      <c r="G20" s="12"/>
      <c r="H20" s="12" t="s">
        <v>60</v>
      </c>
      <c r="I20" s="12">
        <f t="shared" si="2"/>
        <v>0</v>
      </c>
      <c r="J20" s="12"/>
      <c r="K20" s="12" t="s">
        <v>3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16</v>
      </c>
      <c r="R20" s="12">
        <f t="shared" si="5"/>
        <v>0</v>
      </c>
      <c r="S20" s="12"/>
      <c r="T20" s="12" t="s">
        <v>1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11</v>
      </c>
      <c r="AA20" s="12">
        <f t="shared" si="8"/>
        <v>0</v>
      </c>
      <c r="AB20" s="12"/>
      <c r="AC20" s="12" t="s">
        <v>5</v>
      </c>
      <c r="AD20" s="12">
        <f t="shared" si="9"/>
        <v>1</v>
      </c>
      <c r="AE20" s="12"/>
      <c r="AF20" s="12"/>
      <c r="AG20" s="12">
        <f t="shared" si="10"/>
        <v>0</v>
      </c>
      <c r="AH20" s="16"/>
    </row>
    <row r="21" spans="1:42" ht="20.25" x14ac:dyDescent="0.25">
      <c r="A21" s="29" t="s">
        <v>84</v>
      </c>
      <c r="B21" s="24" t="s">
        <v>22</v>
      </c>
      <c r="C21" s="21">
        <f t="shared" si="0"/>
        <v>3</v>
      </c>
      <c r="D21" s="15"/>
      <c r="E21" s="12" t="s">
        <v>14</v>
      </c>
      <c r="F21" s="12">
        <f t="shared" si="1"/>
        <v>1</v>
      </c>
      <c r="G21" s="12"/>
      <c r="H21" s="12" t="s">
        <v>60</v>
      </c>
      <c r="I21" s="12">
        <f t="shared" si="2"/>
        <v>0</v>
      </c>
      <c r="J21" s="12"/>
      <c r="K21" s="12" t="s">
        <v>3</v>
      </c>
      <c r="L21" s="12">
        <f t="shared" si="3"/>
        <v>0</v>
      </c>
      <c r="M21" s="12"/>
      <c r="N21" s="12" t="s">
        <v>6</v>
      </c>
      <c r="O21" s="12">
        <f t="shared" si="4"/>
        <v>1</v>
      </c>
      <c r="P21" s="12"/>
      <c r="Q21" s="12" t="s">
        <v>60</v>
      </c>
      <c r="R21" s="12">
        <f t="shared" si="5"/>
        <v>1</v>
      </c>
      <c r="S21" s="12"/>
      <c r="T21" s="12" t="s">
        <v>1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11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/>
      <c r="AG21" s="12">
        <f t="shared" si="10"/>
        <v>0</v>
      </c>
      <c r="AH21" s="16"/>
    </row>
    <row r="22" spans="1:42" ht="20.25" x14ac:dyDescent="0.25">
      <c r="A22" s="29" t="s">
        <v>85</v>
      </c>
      <c r="B22" s="24" t="s">
        <v>23</v>
      </c>
      <c r="C22" s="21">
        <f t="shared" si="0"/>
        <v>3</v>
      </c>
      <c r="D22" s="15"/>
      <c r="E22" s="12" t="s">
        <v>14</v>
      </c>
      <c r="F22" s="12">
        <f t="shared" si="1"/>
        <v>1</v>
      </c>
      <c r="G22" s="12"/>
      <c r="H22" s="12" t="s">
        <v>60</v>
      </c>
      <c r="I22" s="12">
        <f t="shared" si="2"/>
        <v>0</v>
      </c>
      <c r="J22" s="12"/>
      <c r="K22" s="12" t="s">
        <v>7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16</v>
      </c>
      <c r="R22" s="12">
        <f t="shared" si="5"/>
        <v>0</v>
      </c>
      <c r="S22" s="12"/>
      <c r="T22" s="12" t="s">
        <v>1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11</v>
      </c>
      <c r="AA22" s="12">
        <f t="shared" si="8"/>
        <v>0</v>
      </c>
      <c r="AB22" s="12"/>
      <c r="AC22" s="12" t="s">
        <v>5</v>
      </c>
      <c r="AD22" s="12">
        <f t="shared" si="9"/>
        <v>1</v>
      </c>
      <c r="AE22" s="12"/>
      <c r="AF22" s="12"/>
      <c r="AG22" s="12">
        <f t="shared" si="10"/>
        <v>0</v>
      </c>
      <c r="AH22" s="16"/>
    </row>
    <row r="23" spans="1:42" ht="20.25" x14ac:dyDescent="0.25">
      <c r="A23" s="29" t="s">
        <v>86</v>
      </c>
      <c r="B23" s="24" t="s">
        <v>24</v>
      </c>
      <c r="C23" s="21">
        <f t="shared" si="0"/>
        <v>3</v>
      </c>
      <c r="D23" s="15"/>
      <c r="E23" s="12" t="s">
        <v>14</v>
      </c>
      <c r="F23" s="12">
        <f t="shared" si="1"/>
        <v>1</v>
      </c>
      <c r="G23" s="12"/>
      <c r="H23" s="12" t="s">
        <v>17</v>
      </c>
      <c r="I23" s="12">
        <f t="shared" si="2"/>
        <v>0</v>
      </c>
      <c r="J23" s="12"/>
      <c r="K23" s="12" t="s">
        <v>3</v>
      </c>
      <c r="L23" s="12">
        <f t="shared" si="3"/>
        <v>0</v>
      </c>
      <c r="M23" s="12"/>
      <c r="N23" s="12" t="s">
        <v>6</v>
      </c>
      <c r="O23" s="12">
        <f t="shared" si="4"/>
        <v>1</v>
      </c>
      <c r="P23" s="12"/>
      <c r="Q23" s="12" t="s">
        <v>8</v>
      </c>
      <c r="R23" s="12">
        <f t="shared" si="5"/>
        <v>0</v>
      </c>
      <c r="S23" s="12"/>
      <c r="T23" s="12" t="s">
        <v>1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11</v>
      </c>
      <c r="AA23" s="12">
        <f t="shared" si="8"/>
        <v>0</v>
      </c>
      <c r="AB23" s="12"/>
      <c r="AC23" s="12" t="s">
        <v>5</v>
      </c>
      <c r="AD23" s="12">
        <f t="shared" si="9"/>
        <v>1</v>
      </c>
      <c r="AE23" s="12"/>
      <c r="AF23" s="12"/>
      <c r="AG23" s="12">
        <f t="shared" si="10"/>
        <v>0</v>
      </c>
    </row>
    <row r="24" spans="1:42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42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42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42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42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42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42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42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42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45">
    <mergeCell ref="AJ15:AJ18"/>
    <mergeCell ref="AL15:AL18"/>
    <mergeCell ref="AN15:AN18"/>
    <mergeCell ref="AP15:AP18"/>
    <mergeCell ref="AT12:AT14"/>
    <mergeCell ref="AJ12:AJ14"/>
    <mergeCell ref="AL12:AL14"/>
    <mergeCell ref="AN12:AN14"/>
    <mergeCell ref="AP12:AP14"/>
    <mergeCell ref="AR12:AR14"/>
    <mergeCell ref="AZ10:AZ11"/>
    <mergeCell ref="BB10:BB11"/>
    <mergeCell ref="BD10:BD11"/>
    <mergeCell ref="AV12:AV14"/>
    <mergeCell ref="AX12:AX14"/>
    <mergeCell ref="AZ12:AZ14"/>
    <mergeCell ref="BB12:BB14"/>
    <mergeCell ref="BD12:BD14"/>
    <mergeCell ref="AT10:AT11"/>
    <mergeCell ref="AQ1:AV1"/>
    <mergeCell ref="AW1:BD1"/>
    <mergeCell ref="AJ4:AO7"/>
    <mergeCell ref="AP4:AR7"/>
    <mergeCell ref="AT4:AT7"/>
    <mergeCell ref="AV4:AX7"/>
    <mergeCell ref="AZ4:BD7"/>
    <mergeCell ref="AJ1:AP1"/>
    <mergeCell ref="AJ10:AJ11"/>
    <mergeCell ref="AL10:AL11"/>
    <mergeCell ref="AN10:AN11"/>
    <mergeCell ref="AP10:AP11"/>
    <mergeCell ref="AR10:AR11"/>
    <mergeCell ref="AV10:AV11"/>
    <mergeCell ref="AX10:AX11"/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19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18" priority="13" operator="greaterThan">
      <formula>0</formula>
    </cfRule>
  </conditionalFormatting>
  <conditionalFormatting sqref="F22">
    <cfRule type="cellIs" dxfId="417" priority="12" operator="greaterThan">
      <formula>0</formula>
    </cfRule>
  </conditionalFormatting>
  <conditionalFormatting sqref="L22 O22 R22 U22 X22 AA22 AD22 AG22">
    <cfRule type="cellIs" dxfId="416" priority="11" operator="greaterThan">
      <formula>0</formula>
    </cfRule>
  </conditionalFormatting>
  <conditionalFormatting sqref="F23">
    <cfRule type="cellIs" dxfId="415" priority="10" operator="greaterThan">
      <formula>0</formula>
    </cfRule>
  </conditionalFormatting>
  <conditionalFormatting sqref="L23 O23 R23 U23 X23 AA23 AD23 AG23">
    <cfRule type="cellIs" dxfId="414" priority="9" operator="greaterThan">
      <formula>0</formula>
    </cfRule>
  </conditionalFormatting>
  <conditionalFormatting sqref="F24">
    <cfRule type="cellIs" dxfId="413" priority="8" operator="greaterThan">
      <formula>0</formula>
    </cfRule>
  </conditionalFormatting>
  <conditionalFormatting sqref="I24 L24 O24 R24 U24 X24 AA24 AD24 AG24">
    <cfRule type="cellIs" dxfId="412" priority="7" operator="greaterThan">
      <formula>0</formula>
    </cfRule>
  </conditionalFormatting>
  <conditionalFormatting sqref="F9">
    <cfRule type="cellIs" dxfId="411" priority="6" operator="greaterThan">
      <formula>0</formula>
    </cfRule>
  </conditionalFormatting>
  <conditionalFormatting sqref="I9 L9 O9 R9 U9 X9 AA9 AD9 AG9">
    <cfRule type="cellIs" dxfId="410" priority="5" operator="greaterThan">
      <formula>0</formula>
    </cfRule>
  </conditionalFormatting>
  <conditionalFormatting sqref="F19">
    <cfRule type="cellIs" dxfId="409" priority="4" operator="greaterThan">
      <formula>0</formula>
    </cfRule>
  </conditionalFormatting>
  <conditionalFormatting sqref="L19 O19 R19 U19 X19 AA19 AD19 AG19">
    <cfRule type="cellIs" dxfId="408" priority="3" operator="greaterThan">
      <formula>0</formula>
    </cfRule>
  </conditionalFormatting>
  <conditionalFormatting sqref="F21">
    <cfRule type="cellIs" dxfId="407" priority="2" operator="greaterThan">
      <formula>0</formula>
    </cfRule>
  </conditionalFormatting>
  <conditionalFormatting sqref="L21 O21 R21 U21 X21 AA21 AD21 AG21">
    <cfRule type="cellIs" dxfId="406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I28" sqref="I28"/>
    </sheetView>
  </sheetViews>
  <sheetFormatPr defaultColWidth="9.140625" defaultRowHeight="15" x14ac:dyDescent="0.25"/>
  <cols>
    <col min="1" max="1" width="6.42578125" style="59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0.2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18</v>
      </c>
      <c r="F2" s="22">
        <v>1</v>
      </c>
      <c r="H2" s="28" t="s">
        <v>4</v>
      </c>
      <c r="I2" s="23">
        <v>2</v>
      </c>
      <c r="K2" s="28" t="s">
        <v>11</v>
      </c>
      <c r="L2" s="23">
        <v>1</v>
      </c>
      <c r="N2" s="28" t="s">
        <v>3</v>
      </c>
      <c r="O2" s="23">
        <v>0</v>
      </c>
      <c r="Q2" s="28" t="s">
        <v>17</v>
      </c>
      <c r="R2" s="23">
        <v>1</v>
      </c>
      <c r="T2" s="28" t="s">
        <v>2</v>
      </c>
      <c r="U2" s="23">
        <v>1</v>
      </c>
      <c r="W2" s="28" t="s">
        <v>9</v>
      </c>
      <c r="X2" s="23">
        <v>1</v>
      </c>
      <c r="Z2" s="28" t="s">
        <v>12</v>
      </c>
      <c r="AA2" s="23">
        <v>0</v>
      </c>
      <c r="AC2" s="28" t="s">
        <v>0</v>
      </c>
      <c r="AD2" s="23">
        <v>2</v>
      </c>
      <c r="AF2" s="28" t="s">
        <v>1</v>
      </c>
      <c r="AG2" s="20">
        <v>1</v>
      </c>
    </row>
    <row r="3" spans="1:34" ht="18.75" customHeight="1" x14ac:dyDescent="0.3">
      <c r="A3" s="30"/>
      <c r="B3" s="30"/>
      <c r="C3" s="47" t="s">
        <v>131</v>
      </c>
      <c r="D3" s="4"/>
      <c r="E3" s="27" t="s">
        <v>64</v>
      </c>
      <c r="F3" s="22">
        <v>1</v>
      </c>
      <c r="H3" s="28" t="s">
        <v>7</v>
      </c>
      <c r="I3" s="23">
        <v>2</v>
      </c>
      <c r="K3" s="28" t="s">
        <v>10</v>
      </c>
      <c r="L3" s="23">
        <v>1</v>
      </c>
      <c r="N3" s="28" t="s">
        <v>6</v>
      </c>
      <c r="O3" s="23">
        <v>1</v>
      </c>
      <c r="Q3" s="28" t="s">
        <v>8</v>
      </c>
      <c r="R3" s="23">
        <v>0</v>
      </c>
      <c r="T3" s="28" t="s">
        <v>14</v>
      </c>
      <c r="U3" s="23">
        <v>2</v>
      </c>
      <c r="W3" s="28" t="s">
        <v>16</v>
      </c>
      <c r="X3" s="23">
        <v>1</v>
      </c>
      <c r="Z3" s="28" t="s">
        <v>5</v>
      </c>
      <c r="AA3" s="23">
        <v>1</v>
      </c>
      <c r="AC3" s="28" t="s">
        <v>15</v>
      </c>
      <c r="AD3" s="23">
        <v>1</v>
      </c>
      <c r="AF3" s="28" t="s">
        <v>13</v>
      </c>
      <c r="AG3" s="20">
        <v>1</v>
      </c>
    </row>
    <row r="4" spans="1:34" s="9" customFormat="1" ht="14.45" customHeight="1" x14ac:dyDescent="0.25">
      <c r="A4" s="31"/>
      <c r="B4" s="32"/>
      <c r="C4" s="32"/>
      <c r="D4" s="10"/>
      <c r="E4" s="10" t="s">
        <v>60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</v>
      </c>
      <c r="O4" s="10"/>
      <c r="P4" s="10"/>
      <c r="Q4" s="10" t="s">
        <v>17</v>
      </c>
      <c r="R4" s="10"/>
      <c r="S4" s="10"/>
      <c r="T4" s="10" t="s">
        <v>14</v>
      </c>
      <c r="U4" s="10"/>
      <c r="V4" s="10"/>
      <c r="W4" s="10" t="s">
        <v>60</v>
      </c>
      <c r="X4" s="10"/>
      <c r="Y4" s="10"/>
      <c r="Z4" s="10" t="s">
        <v>5</v>
      </c>
      <c r="AA4" s="10"/>
      <c r="AB4" s="10"/>
      <c r="AC4" s="10" t="s">
        <v>0</v>
      </c>
      <c r="AD4" s="10"/>
      <c r="AE4" s="10"/>
      <c r="AF4" s="10" t="s">
        <v>60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50" t="s">
        <v>69</v>
      </c>
      <c r="B6" s="62" t="s">
        <v>66</v>
      </c>
      <c r="C6" s="61">
        <f t="shared" ref="C6:C23" si="0">SUM(F6,I6,L6,O6,R6,U6,X6,AA6,AD6,AG6)</f>
        <v>6</v>
      </c>
      <c r="D6" s="15"/>
      <c r="E6" s="12" t="s">
        <v>60</v>
      </c>
      <c r="F6" s="12">
        <f t="shared" ref="F6:F23" si="1">IF($E$4=E6,1,0)</f>
        <v>1</v>
      </c>
      <c r="G6" s="12"/>
      <c r="H6" s="12" t="s">
        <v>60</v>
      </c>
      <c r="I6" s="12">
        <f t="shared" ref="I6:I23" si="2">IF($H$4=H6,1,0)</f>
        <v>1</v>
      </c>
      <c r="J6" s="12"/>
      <c r="K6" s="12" t="s">
        <v>60</v>
      </c>
      <c r="L6" s="12">
        <f t="shared" ref="L6:L23" si="3">IF($K$4=K6,1,0)</f>
        <v>1</v>
      </c>
      <c r="M6" s="12"/>
      <c r="N6" s="12" t="s">
        <v>6</v>
      </c>
      <c r="O6" s="12">
        <f t="shared" ref="O6:O23" si="4">IF($N$4=N6,1,0)</f>
        <v>1</v>
      </c>
      <c r="P6" s="12"/>
      <c r="Q6" s="12" t="s">
        <v>8</v>
      </c>
      <c r="R6" s="12">
        <f t="shared" ref="R6:R23" si="5">IF($Q$4=Q6,1,0)</f>
        <v>0</v>
      </c>
      <c r="S6" s="12"/>
      <c r="T6" s="12" t="s">
        <v>14</v>
      </c>
      <c r="U6" s="12">
        <f t="shared" ref="U6:U23" si="6">IF($T$4=T6,1,0)</f>
        <v>1</v>
      </c>
      <c r="V6" s="12"/>
      <c r="W6" s="12" t="s">
        <v>9</v>
      </c>
      <c r="X6" s="12">
        <f t="shared" ref="X6:X23" si="7">IF($W$4=W6,1,0)</f>
        <v>0</v>
      </c>
      <c r="Y6" s="12"/>
      <c r="Z6" s="12" t="s">
        <v>60</v>
      </c>
      <c r="AA6" s="12">
        <f t="shared" ref="AA6:AA23" si="8">IF($Z$4=Z6,1,0)</f>
        <v>0</v>
      </c>
      <c r="AB6" s="12"/>
      <c r="AC6" s="12" t="s">
        <v>0</v>
      </c>
      <c r="AD6" s="12">
        <f t="shared" ref="AD6:AD23" si="9">IF($AC$4=AC6,1,0)</f>
        <v>1</v>
      </c>
      <c r="AE6" s="12"/>
      <c r="AF6" s="12" t="s">
        <v>1</v>
      </c>
      <c r="AG6" s="12">
        <f t="shared" ref="AG6:AG23" si="10">IF($AF$4=AF6,1,0)</f>
        <v>0</v>
      </c>
      <c r="AH6" s="16"/>
    </row>
    <row r="7" spans="1:34" ht="21" customHeight="1" x14ac:dyDescent="0.25">
      <c r="A7" s="29" t="s">
        <v>70</v>
      </c>
      <c r="B7" s="24" t="s">
        <v>24</v>
      </c>
      <c r="C7" s="21">
        <f t="shared" si="0"/>
        <v>5</v>
      </c>
      <c r="D7" s="15"/>
      <c r="E7" s="12" t="s">
        <v>64</v>
      </c>
      <c r="F7" s="12">
        <f t="shared" si="1"/>
        <v>0</v>
      </c>
      <c r="G7" s="12"/>
      <c r="H7" s="12" t="s">
        <v>4</v>
      </c>
      <c r="I7" s="12">
        <f t="shared" si="2"/>
        <v>0</v>
      </c>
      <c r="J7" s="12"/>
      <c r="K7" s="12" t="s">
        <v>11</v>
      </c>
      <c r="L7" s="12">
        <f t="shared" si="3"/>
        <v>0</v>
      </c>
      <c r="M7" s="12"/>
      <c r="N7" s="12" t="s">
        <v>6</v>
      </c>
      <c r="O7" s="12">
        <f t="shared" si="4"/>
        <v>1</v>
      </c>
      <c r="P7" s="12"/>
      <c r="Q7" s="12" t="s">
        <v>17</v>
      </c>
      <c r="R7" s="12">
        <f t="shared" si="5"/>
        <v>1</v>
      </c>
      <c r="S7" s="12"/>
      <c r="T7" s="12" t="s">
        <v>14</v>
      </c>
      <c r="U7" s="12">
        <f t="shared" si="6"/>
        <v>1</v>
      </c>
      <c r="V7" s="12"/>
      <c r="W7" s="12" t="s">
        <v>9</v>
      </c>
      <c r="X7" s="12">
        <f t="shared" si="7"/>
        <v>0</v>
      </c>
      <c r="Y7" s="12"/>
      <c r="Z7" s="12" t="s">
        <v>5</v>
      </c>
      <c r="AA7" s="12">
        <f t="shared" si="8"/>
        <v>1</v>
      </c>
      <c r="AB7" s="12"/>
      <c r="AC7" s="12" t="s">
        <v>0</v>
      </c>
      <c r="AD7" s="12">
        <f t="shared" si="9"/>
        <v>1</v>
      </c>
      <c r="AE7" s="12"/>
      <c r="AF7" s="12" t="s">
        <v>1</v>
      </c>
      <c r="AG7" s="12">
        <f t="shared" si="10"/>
        <v>0</v>
      </c>
      <c r="AH7" s="16"/>
    </row>
    <row r="8" spans="1:34" ht="20.25" x14ac:dyDescent="0.25">
      <c r="A8" s="29" t="s">
        <v>71</v>
      </c>
      <c r="B8" s="24" t="s">
        <v>26</v>
      </c>
      <c r="C8" s="21">
        <f t="shared" si="0"/>
        <v>5</v>
      </c>
      <c r="D8" s="15"/>
      <c r="E8" s="12" t="s">
        <v>64</v>
      </c>
      <c r="F8" s="12">
        <f t="shared" si="1"/>
        <v>0</v>
      </c>
      <c r="G8" s="12"/>
      <c r="H8" s="12" t="s">
        <v>7</v>
      </c>
      <c r="I8" s="12">
        <f t="shared" si="2"/>
        <v>0</v>
      </c>
      <c r="J8" s="12"/>
      <c r="K8" s="12" t="s">
        <v>11</v>
      </c>
      <c r="L8" s="12">
        <f t="shared" si="3"/>
        <v>0</v>
      </c>
      <c r="M8" s="12"/>
      <c r="N8" s="12" t="s">
        <v>6</v>
      </c>
      <c r="O8" s="12">
        <f t="shared" si="4"/>
        <v>1</v>
      </c>
      <c r="P8" s="12"/>
      <c r="Q8" s="12" t="s">
        <v>8</v>
      </c>
      <c r="R8" s="12">
        <f t="shared" si="5"/>
        <v>0</v>
      </c>
      <c r="S8" s="12"/>
      <c r="T8" s="12" t="s">
        <v>60</v>
      </c>
      <c r="U8" s="12">
        <f t="shared" si="6"/>
        <v>0</v>
      </c>
      <c r="V8" s="12"/>
      <c r="W8" s="12" t="s">
        <v>60</v>
      </c>
      <c r="X8" s="12">
        <f t="shared" si="7"/>
        <v>1</v>
      </c>
      <c r="Y8" s="12"/>
      <c r="Z8" s="12" t="s">
        <v>5</v>
      </c>
      <c r="AA8" s="12">
        <f t="shared" si="8"/>
        <v>1</v>
      </c>
      <c r="AB8" s="12"/>
      <c r="AC8" s="12" t="s">
        <v>0</v>
      </c>
      <c r="AD8" s="12">
        <f t="shared" si="9"/>
        <v>1</v>
      </c>
      <c r="AE8" s="12"/>
      <c r="AF8" s="12" t="s">
        <v>60</v>
      </c>
      <c r="AG8" s="12">
        <f t="shared" si="10"/>
        <v>1</v>
      </c>
      <c r="AH8" s="16"/>
    </row>
    <row r="9" spans="1:34" ht="20.25" x14ac:dyDescent="0.25">
      <c r="A9" s="29" t="s">
        <v>72</v>
      </c>
      <c r="B9" s="24" t="s">
        <v>20</v>
      </c>
      <c r="C9" s="21">
        <f t="shared" si="0"/>
        <v>4</v>
      </c>
      <c r="D9" s="15"/>
      <c r="E9" s="12" t="s">
        <v>18</v>
      </c>
      <c r="F9" s="12">
        <f t="shared" si="1"/>
        <v>0</v>
      </c>
      <c r="G9" s="12"/>
      <c r="H9" s="12" t="s">
        <v>4</v>
      </c>
      <c r="I9" s="12">
        <f t="shared" si="2"/>
        <v>0</v>
      </c>
      <c r="J9" s="12"/>
      <c r="K9" s="12" t="s">
        <v>11</v>
      </c>
      <c r="L9" s="12">
        <f t="shared" si="3"/>
        <v>0</v>
      </c>
      <c r="M9" s="12"/>
      <c r="N9" s="12" t="s">
        <v>6</v>
      </c>
      <c r="O9" s="12">
        <f t="shared" si="4"/>
        <v>1</v>
      </c>
      <c r="P9" s="12"/>
      <c r="Q9" s="12" t="s">
        <v>17</v>
      </c>
      <c r="R9" s="12">
        <f t="shared" si="5"/>
        <v>1</v>
      </c>
      <c r="S9" s="12"/>
      <c r="T9" s="12" t="s">
        <v>14</v>
      </c>
      <c r="U9" s="12">
        <f t="shared" si="6"/>
        <v>1</v>
      </c>
      <c r="V9" s="12"/>
      <c r="W9" s="12" t="s">
        <v>9</v>
      </c>
      <c r="X9" s="12">
        <f t="shared" si="7"/>
        <v>0</v>
      </c>
      <c r="Y9" s="12"/>
      <c r="Z9" s="12" t="s">
        <v>12</v>
      </c>
      <c r="AA9" s="12">
        <f t="shared" si="8"/>
        <v>0</v>
      </c>
      <c r="AB9" s="12"/>
      <c r="AC9" s="12" t="s">
        <v>0</v>
      </c>
      <c r="AD9" s="12">
        <f t="shared" si="9"/>
        <v>1</v>
      </c>
      <c r="AE9" s="12"/>
      <c r="AF9" s="12" t="s">
        <v>1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61</v>
      </c>
      <c r="C10" s="21">
        <f t="shared" si="0"/>
        <v>4</v>
      </c>
      <c r="D10" s="15"/>
      <c r="E10" s="12" t="s">
        <v>18</v>
      </c>
      <c r="F10" s="12">
        <f t="shared" si="1"/>
        <v>0</v>
      </c>
      <c r="G10" s="12"/>
      <c r="H10" s="12" t="s">
        <v>60</v>
      </c>
      <c r="I10" s="12">
        <f t="shared" si="2"/>
        <v>1</v>
      </c>
      <c r="J10" s="12"/>
      <c r="K10" s="12" t="s">
        <v>11</v>
      </c>
      <c r="L10" s="12">
        <f t="shared" si="3"/>
        <v>0</v>
      </c>
      <c r="M10" s="12"/>
      <c r="N10" s="12" t="s">
        <v>6</v>
      </c>
      <c r="O10" s="12">
        <f t="shared" si="4"/>
        <v>1</v>
      </c>
      <c r="P10" s="12"/>
      <c r="Q10" s="12" t="s">
        <v>60</v>
      </c>
      <c r="R10" s="12">
        <f t="shared" si="5"/>
        <v>0</v>
      </c>
      <c r="S10" s="12"/>
      <c r="T10" s="12" t="s">
        <v>60</v>
      </c>
      <c r="U10" s="12">
        <f t="shared" si="6"/>
        <v>0</v>
      </c>
      <c r="V10" s="12"/>
      <c r="W10" s="12" t="s">
        <v>9</v>
      </c>
      <c r="X10" s="12">
        <f t="shared" si="7"/>
        <v>0</v>
      </c>
      <c r="Y10" s="12"/>
      <c r="Z10" s="12" t="s">
        <v>12</v>
      </c>
      <c r="AA10" s="12">
        <f t="shared" si="8"/>
        <v>0</v>
      </c>
      <c r="AB10" s="12"/>
      <c r="AC10" s="12" t="s">
        <v>0</v>
      </c>
      <c r="AD10" s="12">
        <f t="shared" si="9"/>
        <v>1</v>
      </c>
      <c r="AE10" s="12"/>
      <c r="AF10" s="12" t="s">
        <v>60</v>
      </c>
      <c r="AG10" s="12">
        <f t="shared" si="10"/>
        <v>1</v>
      </c>
      <c r="AH10" s="16"/>
    </row>
    <row r="11" spans="1:34" ht="20.25" x14ac:dyDescent="0.25">
      <c r="A11" s="29" t="s">
        <v>74</v>
      </c>
      <c r="B11" s="24" t="s">
        <v>27</v>
      </c>
      <c r="C11" s="21">
        <f t="shared" si="0"/>
        <v>4</v>
      </c>
      <c r="D11" s="15"/>
      <c r="E11" s="12" t="s">
        <v>60</v>
      </c>
      <c r="F11" s="12">
        <f t="shared" si="1"/>
        <v>1</v>
      </c>
      <c r="G11" s="12"/>
      <c r="H11" s="12" t="s">
        <v>4</v>
      </c>
      <c r="I11" s="12">
        <f t="shared" si="2"/>
        <v>0</v>
      </c>
      <c r="J11" s="12"/>
      <c r="K11" s="12" t="s">
        <v>11</v>
      </c>
      <c r="L11" s="12">
        <f t="shared" si="3"/>
        <v>0</v>
      </c>
      <c r="M11" s="12"/>
      <c r="N11" s="12" t="s">
        <v>6</v>
      </c>
      <c r="O11" s="12">
        <f t="shared" si="4"/>
        <v>1</v>
      </c>
      <c r="P11" s="12"/>
      <c r="Q11" s="12" t="s">
        <v>8</v>
      </c>
      <c r="R11" s="12">
        <f t="shared" si="5"/>
        <v>0</v>
      </c>
      <c r="S11" s="12"/>
      <c r="T11" s="12" t="s">
        <v>2</v>
      </c>
      <c r="U11" s="12">
        <f t="shared" si="6"/>
        <v>0</v>
      </c>
      <c r="V11" s="12"/>
      <c r="W11" s="12" t="s">
        <v>9</v>
      </c>
      <c r="X11" s="12">
        <f t="shared" si="7"/>
        <v>0</v>
      </c>
      <c r="Y11" s="12"/>
      <c r="Z11" s="12" t="s">
        <v>60</v>
      </c>
      <c r="AA11" s="12">
        <f t="shared" si="8"/>
        <v>0</v>
      </c>
      <c r="AB11" s="12"/>
      <c r="AC11" s="12" t="s">
        <v>0</v>
      </c>
      <c r="AD11" s="12">
        <f t="shared" si="9"/>
        <v>1</v>
      </c>
      <c r="AE11" s="12"/>
      <c r="AF11" s="12" t="s">
        <v>60</v>
      </c>
      <c r="AG11" s="12">
        <f t="shared" si="10"/>
        <v>1</v>
      </c>
      <c r="AH11" s="16"/>
    </row>
    <row r="12" spans="1:34" ht="20.25" x14ac:dyDescent="0.25">
      <c r="A12" s="29" t="s">
        <v>75</v>
      </c>
      <c r="B12" s="24" t="s">
        <v>43</v>
      </c>
      <c r="C12" s="21">
        <f t="shared" si="0"/>
        <v>4</v>
      </c>
      <c r="D12" s="15"/>
      <c r="E12" s="12" t="s">
        <v>64</v>
      </c>
      <c r="F12" s="12">
        <f t="shared" si="1"/>
        <v>0</v>
      </c>
      <c r="G12" s="12"/>
      <c r="H12" s="12" t="s">
        <v>4</v>
      </c>
      <c r="I12" s="12">
        <f t="shared" si="2"/>
        <v>0</v>
      </c>
      <c r="J12" s="12"/>
      <c r="K12" s="12" t="s">
        <v>11</v>
      </c>
      <c r="L12" s="12">
        <f t="shared" si="3"/>
        <v>0</v>
      </c>
      <c r="M12" s="12"/>
      <c r="N12" s="12" t="s">
        <v>6</v>
      </c>
      <c r="O12" s="12">
        <f t="shared" si="4"/>
        <v>1</v>
      </c>
      <c r="P12" s="12"/>
      <c r="Q12" s="12" t="s">
        <v>17</v>
      </c>
      <c r="R12" s="12">
        <f t="shared" si="5"/>
        <v>1</v>
      </c>
      <c r="S12" s="12"/>
      <c r="T12" s="12" t="s">
        <v>14</v>
      </c>
      <c r="U12" s="12">
        <f t="shared" si="6"/>
        <v>1</v>
      </c>
      <c r="V12" s="12"/>
      <c r="W12" s="12" t="s">
        <v>9</v>
      </c>
      <c r="X12" s="12">
        <f t="shared" si="7"/>
        <v>0</v>
      </c>
      <c r="Y12" s="12"/>
      <c r="Z12" s="12" t="s">
        <v>12</v>
      </c>
      <c r="AA12" s="12">
        <f t="shared" si="8"/>
        <v>0</v>
      </c>
      <c r="AB12" s="12"/>
      <c r="AC12" s="12" t="s">
        <v>0</v>
      </c>
      <c r="AD12" s="12">
        <f t="shared" si="9"/>
        <v>1</v>
      </c>
      <c r="AE12" s="12"/>
      <c r="AF12" s="12" t="s">
        <v>1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44</v>
      </c>
      <c r="C13" s="21">
        <f t="shared" si="0"/>
        <v>4</v>
      </c>
      <c r="D13" s="15"/>
      <c r="E13" s="12" t="s">
        <v>60</v>
      </c>
      <c r="F13" s="12">
        <f t="shared" si="1"/>
        <v>1</v>
      </c>
      <c r="G13" s="12"/>
      <c r="H13" s="12" t="s">
        <v>4</v>
      </c>
      <c r="I13" s="12">
        <f t="shared" si="2"/>
        <v>0</v>
      </c>
      <c r="J13" s="12"/>
      <c r="K13" s="12" t="s">
        <v>11</v>
      </c>
      <c r="L13" s="12">
        <f t="shared" si="3"/>
        <v>0</v>
      </c>
      <c r="M13" s="12"/>
      <c r="N13" s="12" t="s">
        <v>6</v>
      </c>
      <c r="O13" s="12">
        <f t="shared" si="4"/>
        <v>1</v>
      </c>
      <c r="P13" s="12"/>
      <c r="Q13" s="12" t="s">
        <v>8</v>
      </c>
      <c r="R13" s="12">
        <f t="shared" si="5"/>
        <v>0</v>
      </c>
      <c r="S13" s="12"/>
      <c r="T13" s="12" t="s">
        <v>14</v>
      </c>
      <c r="U13" s="12">
        <f t="shared" si="6"/>
        <v>1</v>
      </c>
      <c r="V13" s="12"/>
      <c r="W13" s="12" t="s">
        <v>9</v>
      </c>
      <c r="X13" s="12">
        <f t="shared" si="7"/>
        <v>0</v>
      </c>
      <c r="Y13" s="12"/>
      <c r="Z13" s="12" t="s">
        <v>60</v>
      </c>
      <c r="AA13" s="12">
        <f t="shared" si="8"/>
        <v>0</v>
      </c>
      <c r="AB13" s="12"/>
      <c r="AC13" s="12" t="s">
        <v>0</v>
      </c>
      <c r="AD13" s="12">
        <f t="shared" si="9"/>
        <v>1</v>
      </c>
      <c r="AE13" s="12"/>
      <c r="AF13" s="12" t="s">
        <v>1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22</v>
      </c>
      <c r="C14" s="21">
        <f t="shared" si="0"/>
        <v>4</v>
      </c>
      <c r="D14" s="15"/>
      <c r="E14" s="12" t="s">
        <v>18</v>
      </c>
      <c r="F14" s="12">
        <f t="shared" si="1"/>
        <v>0</v>
      </c>
      <c r="G14" s="12"/>
      <c r="H14" s="12" t="s">
        <v>4</v>
      </c>
      <c r="I14" s="12">
        <f t="shared" si="2"/>
        <v>0</v>
      </c>
      <c r="J14" s="12"/>
      <c r="K14" s="12" t="s">
        <v>11</v>
      </c>
      <c r="L14" s="12">
        <f t="shared" si="3"/>
        <v>0</v>
      </c>
      <c r="M14" s="12"/>
      <c r="N14" s="12" t="s">
        <v>6</v>
      </c>
      <c r="O14" s="12">
        <f t="shared" si="4"/>
        <v>1</v>
      </c>
      <c r="P14" s="12"/>
      <c r="Q14" s="12" t="s">
        <v>17</v>
      </c>
      <c r="R14" s="12">
        <f t="shared" si="5"/>
        <v>1</v>
      </c>
      <c r="S14" s="12"/>
      <c r="T14" s="12" t="s">
        <v>14</v>
      </c>
      <c r="U14" s="12">
        <f t="shared" si="6"/>
        <v>1</v>
      </c>
      <c r="V14" s="12"/>
      <c r="W14" s="12" t="s">
        <v>9</v>
      </c>
      <c r="X14" s="12">
        <f t="shared" si="7"/>
        <v>0</v>
      </c>
      <c r="Y14" s="12"/>
      <c r="Z14" s="12" t="s">
        <v>12</v>
      </c>
      <c r="AA14" s="12">
        <f t="shared" si="8"/>
        <v>0</v>
      </c>
      <c r="AB14" s="12"/>
      <c r="AC14" s="12" t="s">
        <v>0</v>
      </c>
      <c r="AD14" s="12">
        <f t="shared" si="9"/>
        <v>1</v>
      </c>
      <c r="AE14" s="12"/>
      <c r="AF14" s="12" t="s">
        <v>1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63</v>
      </c>
      <c r="C15" s="21">
        <f t="shared" si="0"/>
        <v>4</v>
      </c>
      <c r="D15" s="15"/>
      <c r="E15" s="12" t="s">
        <v>60</v>
      </c>
      <c r="F15" s="12">
        <f t="shared" si="1"/>
        <v>1</v>
      </c>
      <c r="G15" s="12"/>
      <c r="H15" s="12" t="s">
        <v>60</v>
      </c>
      <c r="I15" s="12">
        <f t="shared" si="2"/>
        <v>1</v>
      </c>
      <c r="J15" s="12"/>
      <c r="K15" s="12" t="s">
        <v>11</v>
      </c>
      <c r="L15" s="12">
        <f t="shared" si="3"/>
        <v>0</v>
      </c>
      <c r="M15" s="12"/>
      <c r="N15" s="12" t="s">
        <v>6</v>
      </c>
      <c r="O15" s="12">
        <f t="shared" si="4"/>
        <v>1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9</v>
      </c>
      <c r="X15" s="12">
        <f t="shared" si="7"/>
        <v>0</v>
      </c>
      <c r="Y15" s="12"/>
      <c r="Z15" s="12" t="s">
        <v>60</v>
      </c>
      <c r="AA15" s="12">
        <f t="shared" si="8"/>
        <v>0</v>
      </c>
      <c r="AB15" s="12"/>
      <c r="AC15" s="12" t="s">
        <v>0</v>
      </c>
      <c r="AD15" s="12">
        <f t="shared" si="9"/>
        <v>1</v>
      </c>
      <c r="AE15" s="12"/>
      <c r="AF15" s="12" t="s">
        <v>1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25</v>
      </c>
      <c r="C16" s="21">
        <f t="shared" si="0"/>
        <v>4</v>
      </c>
      <c r="D16" s="15"/>
      <c r="E16" s="12" t="s">
        <v>60</v>
      </c>
      <c r="F16" s="12">
        <f t="shared" si="1"/>
        <v>1</v>
      </c>
      <c r="G16" s="12"/>
      <c r="H16" s="12" t="s">
        <v>60</v>
      </c>
      <c r="I16" s="12">
        <f t="shared" si="2"/>
        <v>1</v>
      </c>
      <c r="J16" s="12"/>
      <c r="K16" s="12" t="s">
        <v>11</v>
      </c>
      <c r="L16" s="12">
        <f t="shared" si="3"/>
        <v>0</v>
      </c>
      <c r="M16" s="12"/>
      <c r="N16" s="12" t="s">
        <v>6</v>
      </c>
      <c r="O16" s="12">
        <f t="shared" si="4"/>
        <v>1</v>
      </c>
      <c r="P16" s="12"/>
      <c r="Q16" s="12" t="s">
        <v>8</v>
      </c>
      <c r="R16" s="12">
        <f t="shared" si="5"/>
        <v>0</v>
      </c>
      <c r="S16" s="12"/>
      <c r="T16" s="12" t="s">
        <v>60</v>
      </c>
      <c r="U16" s="12">
        <f t="shared" si="6"/>
        <v>0</v>
      </c>
      <c r="V16" s="12"/>
      <c r="W16" s="12" t="s">
        <v>9</v>
      </c>
      <c r="X16" s="12">
        <f t="shared" si="7"/>
        <v>0</v>
      </c>
      <c r="Y16" s="12"/>
      <c r="Z16" s="12" t="s">
        <v>60</v>
      </c>
      <c r="AA16" s="12">
        <f t="shared" si="8"/>
        <v>0</v>
      </c>
      <c r="AB16" s="12"/>
      <c r="AC16" s="12" t="s">
        <v>0</v>
      </c>
      <c r="AD16" s="12">
        <f t="shared" si="9"/>
        <v>1</v>
      </c>
      <c r="AE16" s="12"/>
      <c r="AF16" s="12" t="s">
        <v>1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21</v>
      </c>
      <c r="C17" s="21">
        <f t="shared" si="0"/>
        <v>3</v>
      </c>
      <c r="D17" s="15"/>
      <c r="E17" s="12" t="s">
        <v>64</v>
      </c>
      <c r="F17" s="12">
        <f t="shared" si="1"/>
        <v>0</v>
      </c>
      <c r="G17" s="12"/>
      <c r="H17" s="12" t="s">
        <v>4</v>
      </c>
      <c r="I17" s="12">
        <f t="shared" si="2"/>
        <v>0</v>
      </c>
      <c r="J17" s="12"/>
      <c r="K17" s="12" t="s">
        <v>11</v>
      </c>
      <c r="L17" s="12">
        <f t="shared" si="3"/>
        <v>0</v>
      </c>
      <c r="M17" s="12"/>
      <c r="N17" s="52" t="s">
        <v>60</v>
      </c>
      <c r="O17" s="12">
        <f t="shared" si="4"/>
        <v>0</v>
      </c>
      <c r="P17" s="12"/>
      <c r="Q17" s="12" t="s">
        <v>17</v>
      </c>
      <c r="R17" s="12">
        <f t="shared" si="5"/>
        <v>1</v>
      </c>
      <c r="S17" s="12"/>
      <c r="T17" s="12" t="s">
        <v>14</v>
      </c>
      <c r="U17" s="12">
        <f t="shared" si="6"/>
        <v>1</v>
      </c>
      <c r="V17" s="12"/>
      <c r="W17" s="12" t="s">
        <v>9</v>
      </c>
      <c r="X17" s="12">
        <f t="shared" si="7"/>
        <v>0</v>
      </c>
      <c r="Y17" s="12"/>
      <c r="Z17" s="12" t="s">
        <v>12</v>
      </c>
      <c r="AA17" s="12">
        <f t="shared" si="8"/>
        <v>0</v>
      </c>
      <c r="AB17" s="12"/>
      <c r="AC17" s="12" t="s">
        <v>0</v>
      </c>
      <c r="AD17" s="12">
        <f t="shared" si="9"/>
        <v>1</v>
      </c>
      <c r="AE17" s="12"/>
      <c r="AF17" s="12" t="s">
        <v>1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65</v>
      </c>
      <c r="C18" s="21">
        <f t="shared" si="0"/>
        <v>3</v>
      </c>
      <c r="D18" s="15"/>
      <c r="E18" s="12" t="s">
        <v>18</v>
      </c>
      <c r="F18" s="12">
        <f t="shared" si="1"/>
        <v>0</v>
      </c>
      <c r="G18" s="12"/>
      <c r="H18" s="12" t="s">
        <v>4</v>
      </c>
      <c r="I18" s="12">
        <f t="shared" si="2"/>
        <v>0</v>
      </c>
      <c r="J18" s="12"/>
      <c r="K18" s="12" t="s">
        <v>11</v>
      </c>
      <c r="L18" s="12">
        <f t="shared" si="3"/>
        <v>0</v>
      </c>
      <c r="M18" s="12"/>
      <c r="N18" s="12" t="s">
        <v>6</v>
      </c>
      <c r="O18" s="12">
        <f t="shared" si="4"/>
        <v>1</v>
      </c>
      <c r="P18" s="12"/>
      <c r="Q18" s="12" t="s">
        <v>17</v>
      </c>
      <c r="R18" s="12">
        <f t="shared" si="5"/>
        <v>1</v>
      </c>
      <c r="S18" s="12"/>
      <c r="T18" s="12" t="s">
        <v>60</v>
      </c>
      <c r="U18" s="12">
        <f t="shared" si="6"/>
        <v>0</v>
      </c>
      <c r="V18" s="12"/>
      <c r="W18" s="12" t="s">
        <v>9</v>
      </c>
      <c r="X18" s="12">
        <f t="shared" si="7"/>
        <v>0</v>
      </c>
      <c r="Y18" s="12"/>
      <c r="Z18" s="12" t="s">
        <v>60</v>
      </c>
      <c r="AA18" s="12">
        <f t="shared" si="8"/>
        <v>0</v>
      </c>
      <c r="AB18" s="12"/>
      <c r="AC18" s="12" t="s">
        <v>0</v>
      </c>
      <c r="AD18" s="12">
        <f t="shared" si="9"/>
        <v>1</v>
      </c>
      <c r="AE18" s="12"/>
      <c r="AF18" s="12" t="s">
        <v>1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23</v>
      </c>
      <c r="C19" s="21">
        <f t="shared" si="0"/>
        <v>3</v>
      </c>
      <c r="D19" s="15"/>
      <c r="E19" s="12" t="s">
        <v>64</v>
      </c>
      <c r="F19" s="12">
        <f t="shared" si="1"/>
        <v>0</v>
      </c>
      <c r="G19" s="12"/>
      <c r="H19" s="12" t="s">
        <v>4</v>
      </c>
      <c r="I19" s="12">
        <f t="shared" si="2"/>
        <v>0</v>
      </c>
      <c r="J19" s="12"/>
      <c r="K19" s="12" t="s">
        <v>11</v>
      </c>
      <c r="L19" s="12">
        <f t="shared" si="3"/>
        <v>0</v>
      </c>
      <c r="M19" s="12"/>
      <c r="N19" s="12" t="s">
        <v>6</v>
      </c>
      <c r="O19" s="12">
        <f t="shared" si="4"/>
        <v>1</v>
      </c>
      <c r="P19" s="12"/>
      <c r="Q19" s="12" t="s">
        <v>8</v>
      </c>
      <c r="R19" s="12">
        <f t="shared" si="5"/>
        <v>0</v>
      </c>
      <c r="S19" s="12"/>
      <c r="T19" s="12" t="s">
        <v>60</v>
      </c>
      <c r="U19" s="12">
        <f t="shared" si="6"/>
        <v>0</v>
      </c>
      <c r="V19" s="12"/>
      <c r="W19" s="12" t="s">
        <v>9</v>
      </c>
      <c r="X19" s="12">
        <f t="shared" si="7"/>
        <v>0</v>
      </c>
      <c r="Y19" s="12"/>
      <c r="Z19" s="12" t="s">
        <v>5</v>
      </c>
      <c r="AA19" s="12">
        <f t="shared" si="8"/>
        <v>1</v>
      </c>
      <c r="AB19" s="12"/>
      <c r="AC19" s="12" t="s">
        <v>0</v>
      </c>
      <c r="AD19" s="12">
        <f t="shared" si="9"/>
        <v>1</v>
      </c>
      <c r="AE19" s="12"/>
      <c r="AF19" s="12" t="s">
        <v>1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62</v>
      </c>
      <c r="C20" s="21">
        <f t="shared" si="0"/>
        <v>2</v>
      </c>
      <c r="D20" s="15"/>
      <c r="E20" s="12" t="s">
        <v>64</v>
      </c>
      <c r="F20" s="12">
        <f t="shared" si="1"/>
        <v>0</v>
      </c>
      <c r="G20" s="12"/>
      <c r="H20" s="12" t="s">
        <v>4</v>
      </c>
      <c r="I20" s="12">
        <f t="shared" si="2"/>
        <v>0</v>
      </c>
      <c r="J20" s="12"/>
      <c r="K20" s="12" t="s">
        <v>11</v>
      </c>
      <c r="L20" s="12">
        <f t="shared" si="3"/>
        <v>0</v>
      </c>
      <c r="M20" s="12"/>
      <c r="N20" s="12" t="s">
        <v>6</v>
      </c>
      <c r="O20" s="12">
        <f t="shared" si="4"/>
        <v>1</v>
      </c>
      <c r="P20" s="12"/>
      <c r="Q20" s="12" t="s">
        <v>60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9</v>
      </c>
      <c r="X20" s="12">
        <f t="shared" si="7"/>
        <v>0</v>
      </c>
      <c r="Y20" s="12"/>
      <c r="Z20" s="12" t="s">
        <v>60</v>
      </c>
      <c r="AA20" s="12">
        <f t="shared" si="8"/>
        <v>0</v>
      </c>
      <c r="AB20" s="12"/>
      <c r="AC20" s="12" t="s">
        <v>0</v>
      </c>
      <c r="AD20" s="12">
        <f t="shared" si="9"/>
        <v>1</v>
      </c>
      <c r="AE20" s="12"/>
      <c r="AF20" s="12" t="s">
        <v>1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89</v>
      </c>
      <c r="C21" s="21">
        <f t="shared" si="0"/>
        <v>2</v>
      </c>
      <c r="D21" s="15"/>
      <c r="E21" s="12" t="s">
        <v>18</v>
      </c>
      <c r="F21" s="12">
        <f t="shared" si="1"/>
        <v>0</v>
      </c>
      <c r="G21" s="12"/>
      <c r="H21" s="12" t="s">
        <v>4</v>
      </c>
      <c r="I21" s="12">
        <f t="shared" si="2"/>
        <v>0</v>
      </c>
      <c r="J21" s="12"/>
      <c r="K21" s="12" t="s">
        <v>11</v>
      </c>
      <c r="L21" s="12">
        <f t="shared" si="3"/>
        <v>0</v>
      </c>
      <c r="M21" s="12"/>
      <c r="N21" s="12" t="s">
        <v>3</v>
      </c>
      <c r="O21" s="12">
        <f t="shared" si="4"/>
        <v>0</v>
      </c>
      <c r="P21" s="12"/>
      <c r="Q21" s="12" t="s">
        <v>8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9</v>
      </c>
      <c r="X21" s="12">
        <f t="shared" si="7"/>
        <v>0</v>
      </c>
      <c r="Y21" s="12"/>
      <c r="Z21" s="12" t="s">
        <v>5</v>
      </c>
      <c r="AA21" s="12">
        <f t="shared" si="8"/>
        <v>1</v>
      </c>
      <c r="AB21" s="12"/>
      <c r="AC21" s="12" t="s">
        <v>0</v>
      </c>
      <c r="AD21" s="12">
        <f t="shared" si="9"/>
        <v>1</v>
      </c>
      <c r="AE21" s="12"/>
      <c r="AF21" s="12" t="s">
        <v>1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42</v>
      </c>
      <c r="C22" s="21">
        <f t="shared" si="0"/>
        <v>2</v>
      </c>
      <c r="D22" s="15"/>
      <c r="E22" s="12" t="s">
        <v>18</v>
      </c>
      <c r="F22" s="12">
        <f t="shared" si="1"/>
        <v>0</v>
      </c>
      <c r="G22" s="12"/>
      <c r="H22" s="12" t="s">
        <v>4</v>
      </c>
      <c r="I22" s="12">
        <f t="shared" si="2"/>
        <v>0</v>
      </c>
      <c r="J22" s="12"/>
      <c r="K22" s="12" t="s">
        <v>11</v>
      </c>
      <c r="L22" s="12">
        <f t="shared" si="3"/>
        <v>0</v>
      </c>
      <c r="M22" s="12"/>
      <c r="N22" s="12" t="s">
        <v>6</v>
      </c>
      <c r="O22" s="12">
        <f t="shared" si="4"/>
        <v>1</v>
      </c>
      <c r="P22" s="12"/>
      <c r="Q22" s="12" t="s">
        <v>8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9</v>
      </c>
      <c r="X22" s="12">
        <f t="shared" si="7"/>
        <v>0</v>
      </c>
      <c r="Y22" s="12"/>
      <c r="Z22" s="12" t="s">
        <v>60</v>
      </c>
      <c r="AA22" s="12">
        <f t="shared" si="8"/>
        <v>0</v>
      </c>
      <c r="AB22" s="12"/>
      <c r="AC22" s="12" t="s">
        <v>0</v>
      </c>
      <c r="AD22" s="12">
        <f t="shared" si="9"/>
        <v>1</v>
      </c>
      <c r="AE22" s="12"/>
      <c r="AF22" s="12" t="s">
        <v>1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28</v>
      </c>
      <c r="C23" s="21">
        <f t="shared" si="0"/>
        <v>2</v>
      </c>
      <c r="D23" s="15"/>
      <c r="E23" s="12" t="s">
        <v>18</v>
      </c>
      <c r="F23" s="12">
        <f t="shared" si="1"/>
        <v>0</v>
      </c>
      <c r="G23" s="12"/>
      <c r="H23" s="12" t="s">
        <v>4</v>
      </c>
      <c r="I23" s="12">
        <f t="shared" si="2"/>
        <v>0</v>
      </c>
      <c r="J23" s="12"/>
      <c r="K23" s="12" t="s">
        <v>11</v>
      </c>
      <c r="L23" s="12">
        <f t="shared" si="3"/>
        <v>0</v>
      </c>
      <c r="M23" s="12"/>
      <c r="N23" s="12" t="s">
        <v>60</v>
      </c>
      <c r="O23" s="12">
        <f t="shared" si="4"/>
        <v>0</v>
      </c>
      <c r="P23" s="12"/>
      <c r="Q23" s="12" t="s">
        <v>8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9</v>
      </c>
      <c r="X23" s="12">
        <f t="shared" si="7"/>
        <v>0</v>
      </c>
      <c r="Y23" s="12"/>
      <c r="Z23" s="12" t="s">
        <v>5</v>
      </c>
      <c r="AA23" s="12">
        <f t="shared" si="8"/>
        <v>1</v>
      </c>
      <c r="AB23" s="12"/>
      <c r="AC23" s="12" t="s">
        <v>0</v>
      </c>
      <c r="AD23" s="12">
        <f t="shared" si="9"/>
        <v>1</v>
      </c>
      <c r="AE23" s="12"/>
      <c r="AF23" s="12" t="s">
        <v>1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405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404" priority="13" operator="greaterThan">
      <formula>0</formula>
    </cfRule>
  </conditionalFormatting>
  <conditionalFormatting sqref="F22">
    <cfRule type="cellIs" dxfId="403" priority="12" operator="greaterThan">
      <formula>0</formula>
    </cfRule>
  </conditionalFormatting>
  <conditionalFormatting sqref="L22 O22 R22 U22 X22 AA22 AD22 AG22">
    <cfRule type="cellIs" dxfId="402" priority="11" operator="greaterThan">
      <formula>0</formula>
    </cfRule>
  </conditionalFormatting>
  <conditionalFormatting sqref="F23">
    <cfRule type="cellIs" dxfId="401" priority="10" operator="greaterThan">
      <formula>0</formula>
    </cfRule>
  </conditionalFormatting>
  <conditionalFormatting sqref="L23 O23 R23 U23 X23 AA23 AD23 AG23">
    <cfRule type="cellIs" dxfId="400" priority="9" operator="greaterThan">
      <formula>0</formula>
    </cfRule>
  </conditionalFormatting>
  <conditionalFormatting sqref="F24">
    <cfRule type="cellIs" dxfId="399" priority="8" operator="greaterThan">
      <formula>0</formula>
    </cfRule>
  </conditionalFormatting>
  <conditionalFormatting sqref="I24 L24 O24 R24 U24 X24 AA24 AD24 AG24">
    <cfRule type="cellIs" dxfId="398" priority="7" operator="greaterThan">
      <formula>0</formula>
    </cfRule>
  </conditionalFormatting>
  <conditionalFormatting sqref="F9">
    <cfRule type="cellIs" dxfId="397" priority="6" operator="greaterThan">
      <formula>0</formula>
    </cfRule>
  </conditionalFormatting>
  <conditionalFormatting sqref="I9 L9 O9 R9 U9 X9 AA9 AD9 AG9">
    <cfRule type="cellIs" dxfId="396" priority="5" operator="greaterThan">
      <formula>0</formula>
    </cfRule>
  </conditionalFormatting>
  <conditionalFormatting sqref="F19">
    <cfRule type="cellIs" dxfId="395" priority="4" operator="greaterThan">
      <formula>0</formula>
    </cfRule>
  </conditionalFormatting>
  <conditionalFormatting sqref="L19 O19 R19 U19 X19 AA19 AD19 AG19">
    <cfRule type="cellIs" dxfId="394" priority="3" operator="greaterThan">
      <formula>0</formula>
    </cfRule>
  </conditionalFormatting>
  <conditionalFormatting sqref="F21">
    <cfRule type="cellIs" dxfId="393" priority="2" operator="greaterThan">
      <formula>0</formula>
    </cfRule>
  </conditionalFormatting>
  <conditionalFormatting sqref="L21 O21 R21 U21 X21 AA21 AD21 AG21">
    <cfRule type="cellIs" dxfId="392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8"/>
  <sheetViews>
    <sheetView zoomScale="70" zoomScaleNormal="70" workbookViewId="0">
      <selection activeCell="H30" sqref="H30"/>
    </sheetView>
  </sheetViews>
  <sheetFormatPr defaultColWidth="9.140625" defaultRowHeight="15" x14ac:dyDescent="0.25"/>
  <cols>
    <col min="1" max="1" width="6.42578125" style="60" customWidth="1"/>
    <col min="2" max="2" width="20.7109375" style="3" customWidth="1"/>
    <col min="3" max="3" width="9.7109375" style="3" customWidth="1"/>
    <col min="4" max="4" width="1.5703125" style="3" customWidth="1"/>
    <col min="5" max="5" width="7.7109375" style="1" customWidth="1"/>
    <col min="6" max="6" width="4.5703125" style="1" customWidth="1"/>
    <col min="7" max="7" width="1.7109375" style="5" customWidth="1"/>
    <col min="8" max="8" width="7.7109375" style="1" customWidth="1"/>
    <col min="9" max="9" width="4.5703125" style="1" customWidth="1"/>
    <col min="10" max="10" width="1.7109375" style="5" customWidth="1"/>
    <col min="11" max="11" width="7.7109375" style="1" customWidth="1"/>
    <col min="12" max="12" width="4.5703125" style="1" customWidth="1"/>
    <col min="13" max="13" width="1.7109375" style="5" customWidth="1"/>
    <col min="14" max="14" width="7.7109375" style="1" customWidth="1"/>
    <col min="15" max="15" width="4.5703125" style="1" customWidth="1"/>
    <col min="16" max="16" width="1.7109375" style="5" customWidth="1"/>
    <col min="17" max="17" width="7.7109375" style="1" customWidth="1"/>
    <col min="18" max="18" width="4.5703125" style="1" customWidth="1"/>
    <col min="19" max="19" width="1.7109375" style="5" customWidth="1"/>
    <col min="20" max="20" width="7.7109375" style="1" customWidth="1"/>
    <col min="21" max="21" width="4.5703125" style="1" customWidth="1"/>
    <col min="22" max="22" width="1.7109375" style="5" customWidth="1"/>
    <col min="23" max="23" width="7.7109375" style="1" customWidth="1"/>
    <col min="24" max="24" width="4.5703125" style="1" customWidth="1"/>
    <col min="25" max="25" width="1.7109375" style="5" customWidth="1"/>
    <col min="26" max="26" width="7.7109375" style="1" customWidth="1"/>
    <col min="27" max="27" width="4.5703125" style="1" customWidth="1"/>
    <col min="28" max="28" width="1.7109375" style="5" customWidth="1"/>
    <col min="29" max="29" width="7.7109375" style="1" customWidth="1"/>
    <col min="30" max="30" width="4.5703125" style="1" customWidth="1"/>
    <col min="31" max="31" width="1.7109375" style="5" customWidth="1"/>
    <col min="32" max="32" width="7.7109375" style="1" customWidth="1"/>
    <col min="33" max="33" width="4.5703125" style="1" customWidth="1"/>
    <col min="34" max="34" width="1.7109375" style="5" customWidth="1"/>
    <col min="35" max="16384" width="9.140625" style="1"/>
  </cols>
  <sheetData>
    <row r="1" spans="1:34" ht="28.15" customHeight="1" x14ac:dyDescent="0.3">
      <c r="A1" s="30"/>
      <c r="B1" s="30"/>
      <c r="C1" s="93" t="s">
        <v>68</v>
      </c>
      <c r="D1" s="4"/>
      <c r="E1" s="92"/>
      <c r="F1" s="92"/>
      <c r="H1" s="92"/>
      <c r="I1" s="92"/>
      <c r="K1" s="92"/>
      <c r="L1" s="92"/>
      <c r="N1" s="92"/>
      <c r="O1" s="92"/>
      <c r="Q1" s="92"/>
      <c r="R1" s="92"/>
      <c r="T1" s="92"/>
      <c r="U1" s="92"/>
      <c r="W1" s="92"/>
      <c r="X1" s="92"/>
      <c r="Z1" s="92"/>
      <c r="AA1" s="92"/>
      <c r="AC1" s="92"/>
      <c r="AD1" s="92"/>
      <c r="AF1" s="92"/>
      <c r="AG1" s="92"/>
    </row>
    <row r="2" spans="1:34" ht="18.75" customHeight="1" x14ac:dyDescent="0.3">
      <c r="A2" s="30"/>
      <c r="B2" s="30"/>
      <c r="C2" s="93"/>
      <c r="D2" s="4"/>
      <c r="E2" s="27" t="s">
        <v>16</v>
      </c>
      <c r="F2" s="22">
        <v>2</v>
      </c>
      <c r="H2" s="28" t="s">
        <v>7</v>
      </c>
      <c r="I2" s="23">
        <v>1</v>
      </c>
      <c r="K2" s="28" t="s">
        <v>15</v>
      </c>
      <c r="L2" s="23">
        <v>1</v>
      </c>
      <c r="N2" s="28" t="s">
        <v>5</v>
      </c>
      <c r="O2" s="23">
        <v>2</v>
      </c>
      <c r="Q2" s="28" t="s">
        <v>13</v>
      </c>
      <c r="R2" s="23">
        <v>0</v>
      </c>
      <c r="T2" s="28" t="s">
        <v>10</v>
      </c>
      <c r="U2" s="23">
        <v>1</v>
      </c>
      <c r="W2" s="28" t="s">
        <v>14</v>
      </c>
      <c r="X2" s="23">
        <v>1</v>
      </c>
      <c r="Z2" s="28" t="s">
        <v>6</v>
      </c>
      <c r="AA2" s="23">
        <v>0</v>
      </c>
      <c r="AC2" s="28" t="s">
        <v>64</v>
      </c>
      <c r="AD2" s="23">
        <v>0</v>
      </c>
      <c r="AF2" s="28" t="s">
        <v>8</v>
      </c>
      <c r="AG2" s="20">
        <v>1</v>
      </c>
    </row>
    <row r="3" spans="1:34" ht="18.75" customHeight="1" x14ac:dyDescent="0.3">
      <c r="A3" s="30"/>
      <c r="B3" s="30"/>
      <c r="C3" s="47" t="s">
        <v>132</v>
      </c>
      <c r="D3" s="4"/>
      <c r="E3" s="27" t="s">
        <v>12</v>
      </c>
      <c r="F3" s="22">
        <v>1</v>
      </c>
      <c r="H3" s="28" t="s">
        <v>17</v>
      </c>
      <c r="I3" s="23">
        <v>1</v>
      </c>
      <c r="K3" s="28" t="s">
        <v>4</v>
      </c>
      <c r="L3" s="23">
        <v>1</v>
      </c>
      <c r="N3" s="28" t="s">
        <v>3</v>
      </c>
      <c r="O3" s="23">
        <v>2</v>
      </c>
      <c r="Q3" s="28" t="s">
        <v>9</v>
      </c>
      <c r="R3" s="23">
        <v>1</v>
      </c>
      <c r="T3" s="28" t="s">
        <v>2</v>
      </c>
      <c r="U3" s="23">
        <v>0</v>
      </c>
      <c r="W3" s="28" t="s">
        <v>11</v>
      </c>
      <c r="X3" s="23">
        <v>2</v>
      </c>
      <c r="Z3" s="28" t="s">
        <v>0</v>
      </c>
      <c r="AA3" s="23">
        <v>0</v>
      </c>
      <c r="AC3" s="28" t="s">
        <v>1</v>
      </c>
      <c r="AD3" s="23">
        <v>2</v>
      </c>
      <c r="AF3" s="28" t="s">
        <v>18</v>
      </c>
      <c r="AG3" s="20">
        <v>2</v>
      </c>
    </row>
    <row r="4" spans="1:34" s="9" customFormat="1" ht="14.45" customHeight="1" x14ac:dyDescent="0.25">
      <c r="A4" s="31"/>
      <c r="B4" s="32"/>
      <c r="C4" s="32"/>
      <c r="D4" s="10"/>
      <c r="E4" s="10" t="s">
        <v>16</v>
      </c>
      <c r="F4" s="10"/>
      <c r="G4" s="10"/>
      <c r="H4" s="10" t="s">
        <v>60</v>
      </c>
      <c r="I4" s="10"/>
      <c r="J4" s="10"/>
      <c r="K4" s="10" t="s">
        <v>60</v>
      </c>
      <c r="L4" s="10"/>
      <c r="M4" s="10"/>
      <c r="N4" s="10" t="s">
        <v>60</v>
      </c>
      <c r="O4" s="10"/>
      <c r="P4" s="10"/>
      <c r="Q4" s="10" t="s">
        <v>9</v>
      </c>
      <c r="R4" s="10"/>
      <c r="S4" s="10"/>
      <c r="T4" s="10" t="s">
        <v>10</v>
      </c>
      <c r="U4" s="10"/>
      <c r="V4" s="10"/>
      <c r="W4" s="10" t="s">
        <v>11</v>
      </c>
      <c r="X4" s="10"/>
      <c r="Y4" s="10"/>
      <c r="Z4" s="10" t="s">
        <v>60</v>
      </c>
      <c r="AA4" s="10"/>
      <c r="AB4" s="10"/>
      <c r="AC4" s="10" t="s">
        <v>1</v>
      </c>
      <c r="AD4" s="10"/>
      <c r="AE4" s="10"/>
      <c r="AF4" s="10" t="s">
        <v>18</v>
      </c>
      <c r="AG4" s="10"/>
      <c r="AH4" s="10"/>
    </row>
    <row r="5" spans="1:34" s="25" customFormat="1" ht="14.45" customHeight="1" x14ac:dyDescent="0.25">
      <c r="A5" s="35" t="s">
        <v>19</v>
      </c>
      <c r="B5" s="35" t="s">
        <v>29</v>
      </c>
      <c r="C5" s="35" t="s">
        <v>67</v>
      </c>
      <c r="E5" s="19"/>
      <c r="F5" s="19" t="s">
        <v>30</v>
      </c>
      <c r="G5" s="26"/>
      <c r="H5" s="19" t="s">
        <v>32</v>
      </c>
      <c r="I5" s="19" t="s">
        <v>30</v>
      </c>
      <c r="J5" s="26"/>
      <c r="K5" s="19" t="s">
        <v>33</v>
      </c>
      <c r="L5" s="19" t="s">
        <v>30</v>
      </c>
      <c r="M5" s="26"/>
      <c r="N5" s="19" t="s">
        <v>34</v>
      </c>
      <c r="O5" s="19" t="s">
        <v>30</v>
      </c>
      <c r="P5" s="26"/>
      <c r="Q5" s="19" t="s">
        <v>35</v>
      </c>
      <c r="R5" s="19" t="s">
        <v>30</v>
      </c>
      <c r="S5" s="26"/>
      <c r="T5" s="19" t="s">
        <v>36</v>
      </c>
      <c r="U5" s="19" t="s">
        <v>30</v>
      </c>
      <c r="V5" s="26"/>
      <c r="W5" s="19" t="s">
        <v>37</v>
      </c>
      <c r="X5" s="19" t="s">
        <v>30</v>
      </c>
      <c r="Y5" s="26"/>
      <c r="Z5" s="19" t="s">
        <v>38</v>
      </c>
      <c r="AA5" s="19" t="s">
        <v>30</v>
      </c>
      <c r="AB5" s="26"/>
      <c r="AC5" s="19" t="s">
        <v>39</v>
      </c>
      <c r="AD5" s="19" t="s">
        <v>30</v>
      </c>
      <c r="AE5" s="26"/>
      <c r="AF5" s="19" t="s">
        <v>40</v>
      </c>
      <c r="AG5" s="19" t="s">
        <v>30</v>
      </c>
      <c r="AH5" s="17"/>
    </row>
    <row r="6" spans="1:34" ht="21" customHeight="1" x14ac:dyDescent="0.25">
      <c r="A6" s="44" t="s">
        <v>69</v>
      </c>
      <c r="B6" s="45" t="s">
        <v>62</v>
      </c>
      <c r="C6" s="46">
        <f t="shared" ref="C6:C23" si="0">SUM(F6,I6,L6,O6,R6,U6,X6,AA6,AD6,AG6)</f>
        <v>4</v>
      </c>
      <c r="D6" s="15"/>
      <c r="E6" s="12" t="s">
        <v>16</v>
      </c>
      <c r="F6" s="12">
        <f t="shared" ref="F6:F23" si="1">IF($E$4=E6,1,0)</f>
        <v>1</v>
      </c>
      <c r="G6" s="12"/>
      <c r="H6" s="12" t="s">
        <v>17</v>
      </c>
      <c r="I6" s="12">
        <f t="shared" ref="I6:I23" si="2">IF($H$4=H6,1,0)</f>
        <v>0</v>
      </c>
      <c r="J6" s="12"/>
      <c r="K6" s="12" t="s">
        <v>4</v>
      </c>
      <c r="L6" s="12">
        <f t="shared" ref="L6:L23" si="3">IF($K$4=K6,1,0)</f>
        <v>0</v>
      </c>
      <c r="M6" s="12"/>
      <c r="N6" s="12" t="s">
        <v>5</v>
      </c>
      <c r="O6" s="12">
        <f t="shared" ref="O6:O23" si="4">IF($N$4=N6,1,0)</f>
        <v>0</v>
      </c>
      <c r="P6" s="12"/>
      <c r="Q6" s="12" t="s">
        <v>60</v>
      </c>
      <c r="R6" s="12">
        <f t="shared" ref="R6:R23" si="5">IF($Q$4=Q6,1,0)</f>
        <v>0</v>
      </c>
      <c r="S6" s="12"/>
      <c r="T6" s="12" t="s">
        <v>60</v>
      </c>
      <c r="U6" s="12">
        <f t="shared" ref="U6:U23" si="6">IF($T$4=T6,1,0)</f>
        <v>0</v>
      </c>
      <c r="V6" s="12"/>
      <c r="W6" s="12" t="s">
        <v>11</v>
      </c>
      <c r="X6" s="12">
        <f t="shared" ref="X6:X23" si="7">IF($W$4=W6,1,0)</f>
        <v>1</v>
      </c>
      <c r="Y6" s="12"/>
      <c r="Z6" s="12" t="s">
        <v>60</v>
      </c>
      <c r="AA6" s="12">
        <f t="shared" ref="AA6:AA23" si="8">IF($Z$4=Z6,1,0)</f>
        <v>1</v>
      </c>
      <c r="AB6" s="12"/>
      <c r="AC6" s="12" t="s">
        <v>1</v>
      </c>
      <c r="AD6" s="12">
        <f t="shared" ref="AD6:AD23" si="9">IF($AC$4=AC6,1,0)</f>
        <v>1</v>
      </c>
      <c r="AE6" s="12"/>
      <c r="AF6" s="12" t="s">
        <v>8</v>
      </c>
      <c r="AG6" s="12">
        <f t="shared" ref="AG6:AG23" si="10">IF($AF$4=AF6,1,0)</f>
        <v>0</v>
      </c>
      <c r="AH6" s="16"/>
    </row>
    <row r="7" spans="1:34" ht="21" customHeight="1" x14ac:dyDescent="0.25">
      <c r="A7" s="44" t="s">
        <v>70</v>
      </c>
      <c r="B7" s="45" t="s">
        <v>27</v>
      </c>
      <c r="C7" s="46">
        <f t="shared" si="0"/>
        <v>4</v>
      </c>
      <c r="D7" s="15"/>
      <c r="E7" s="12" t="s">
        <v>16</v>
      </c>
      <c r="F7" s="12">
        <f t="shared" si="1"/>
        <v>1</v>
      </c>
      <c r="G7" s="12"/>
      <c r="H7" s="12" t="s">
        <v>60</v>
      </c>
      <c r="I7" s="12">
        <f t="shared" si="2"/>
        <v>1</v>
      </c>
      <c r="J7" s="12"/>
      <c r="K7" s="12" t="s">
        <v>4</v>
      </c>
      <c r="L7" s="12">
        <f t="shared" si="3"/>
        <v>0</v>
      </c>
      <c r="M7" s="12"/>
      <c r="N7" s="12" t="s">
        <v>3</v>
      </c>
      <c r="O7" s="12">
        <f t="shared" si="4"/>
        <v>0</v>
      </c>
      <c r="P7" s="12"/>
      <c r="Q7" s="12" t="s">
        <v>9</v>
      </c>
      <c r="R7" s="12">
        <f t="shared" si="5"/>
        <v>1</v>
      </c>
      <c r="S7" s="12"/>
      <c r="T7" s="12" t="s">
        <v>2</v>
      </c>
      <c r="U7" s="12">
        <f t="shared" si="6"/>
        <v>0</v>
      </c>
      <c r="V7" s="12"/>
      <c r="W7" s="12" t="s">
        <v>14</v>
      </c>
      <c r="X7" s="12">
        <f t="shared" si="7"/>
        <v>0</v>
      </c>
      <c r="Y7" s="12"/>
      <c r="Z7" s="12" t="s">
        <v>60</v>
      </c>
      <c r="AA7" s="12">
        <f t="shared" si="8"/>
        <v>1</v>
      </c>
      <c r="AB7" s="12"/>
      <c r="AC7" s="12" t="s">
        <v>60</v>
      </c>
      <c r="AD7" s="12">
        <f t="shared" si="9"/>
        <v>0</v>
      </c>
      <c r="AE7" s="12"/>
      <c r="AF7" s="12" t="s">
        <v>8</v>
      </c>
      <c r="AG7" s="12">
        <f t="shared" si="10"/>
        <v>0</v>
      </c>
      <c r="AH7" s="16"/>
    </row>
    <row r="8" spans="1:34" ht="20.25" x14ac:dyDescent="0.25">
      <c r="A8" s="44" t="s">
        <v>71</v>
      </c>
      <c r="B8" s="45" t="s">
        <v>42</v>
      </c>
      <c r="C8" s="46">
        <f t="shared" si="0"/>
        <v>4</v>
      </c>
      <c r="D8" s="15"/>
      <c r="E8" s="12" t="s">
        <v>16</v>
      </c>
      <c r="F8" s="12">
        <f t="shared" si="1"/>
        <v>1</v>
      </c>
      <c r="G8" s="12"/>
      <c r="H8" s="12" t="s">
        <v>17</v>
      </c>
      <c r="I8" s="12">
        <f t="shared" si="2"/>
        <v>0</v>
      </c>
      <c r="J8" s="12"/>
      <c r="K8" s="12" t="s">
        <v>4</v>
      </c>
      <c r="L8" s="12">
        <f t="shared" si="3"/>
        <v>0</v>
      </c>
      <c r="M8" s="12"/>
      <c r="N8" s="12" t="s">
        <v>5</v>
      </c>
      <c r="O8" s="12">
        <f t="shared" si="4"/>
        <v>0</v>
      </c>
      <c r="P8" s="12"/>
      <c r="Q8" s="12" t="s">
        <v>9</v>
      </c>
      <c r="R8" s="12">
        <f t="shared" si="5"/>
        <v>1</v>
      </c>
      <c r="S8" s="12"/>
      <c r="T8" s="12" t="s">
        <v>10</v>
      </c>
      <c r="U8" s="12">
        <f t="shared" si="6"/>
        <v>1</v>
      </c>
      <c r="V8" s="12"/>
      <c r="W8" s="12" t="s">
        <v>11</v>
      </c>
      <c r="X8" s="12">
        <f t="shared" si="7"/>
        <v>1</v>
      </c>
      <c r="Y8" s="12"/>
      <c r="Z8" s="12" t="s">
        <v>6</v>
      </c>
      <c r="AA8" s="12">
        <f t="shared" si="8"/>
        <v>0</v>
      </c>
      <c r="AB8" s="12"/>
      <c r="AC8" s="12" t="s">
        <v>64</v>
      </c>
      <c r="AD8" s="12">
        <f t="shared" si="9"/>
        <v>0</v>
      </c>
      <c r="AE8" s="12"/>
      <c r="AF8" s="12" t="s">
        <v>8</v>
      </c>
      <c r="AG8" s="12">
        <f t="shared" si="10"/>
        <v>0</v>
      </c>
      <c r="AH8" s="16"/>
    </row>
    <row r="9" spans="1:34" ht="20.25" x14ac:dyDescent="0.25">
      <c r="A9" s="29" t="s">
        <v>72</v>
      </c>
      <c r="B9" s="24" t="s">
        <v>61</v>
      </c>
      <c r="C9" s="21">
        <f t="shared" si="0"/>
        <v>3</v>
      </c>
      <c r="D9" s="15"/>
      <c r="E9" s="12" t="s">
        <v>16</v>
      </c>
      <c r="F9" s="12">
        <f t="shared" si="1"/>
        <v>1</v>
      </c>
      <c r="G9" s="12"/>
      <c r="H9" s="12" t="s">
        <v>7</v>
      </c>
      <c r="I9" s="12">
        <f t="shared" si="2"/>
        <v>0</v>
      </c>
      <c r="J9" s="12"/>
      <c r="K9" s="12" t="s">
        <v>4</v>
      </c>
      <c r="L9" s="12">
        <f t="shared" si="3"/>
        <v>0</v>
      </c>
      <c r="M9" s="12"/>
      <c r="N9" s="12" t="s">
        <v>3</v>
      </c>
      <c r="O9" s="12">
        <f t="shared" si="4"/>
        <v>0</v>
      </c>
      <c r="P9" s="12"/>
      <c r="Q9" s="12" t="s">
        <v>60</v>
      </c>
      <c r="R9" s="12">
        <f t="shared" si="5"/>
        <v>0</v>
      </c>
      <c r="S9" s="12"/>
      <c r="T9" s="12" t="s">
        <v>60</v>
      </c>
      <c r="U9" s="12">
        <f t="shared" si="6"/>
        <v>0</v>
      </c>
      <c r="V9" s="12"/>
      <c r="W9" s="12" t="s">
        <v>11</v>
      </c>
      <c r="X9" s="12">
        <f t="shared" si="7"/>
        <v>1</v>
      </c>
      <c r="Y9" s="12"/>
      <c r="Z9" s="12" t="s">
        <v>6</v>
      </c>
      <c r="AA9" s="12">
        <f t="shared" si="8"/>
        <v>0</v>
      </c>
      <c r="AB9" s="12"/>
      <c r="AC9" s="12" t="s">
        <v>1</v>
      </c>
      <c r="AD9" s="12">
        <f t="shared" si="9"/>
        <v>1</v>
      </c>
      <c r="AE9" s="12"/>
      <c r="AF9" s="12" t="s">
        <v>60</v>
      </c>
      <c r="AG9" s="12">
        <f t="shared" si="10"/>
        <v>0</v>
      </c>
      <c r="AH9" s="16"/>
    </row>
    <row r="10" spans="1:34" ht="20.25" x14ac:dyDescent="0.25">
      <c r="A10" s="29" t="s">
        <v>73</v>
      </c>
      <c r="B10" s="24" t="s">
        <v>43</v>
      </c>
      <c r="C10" s="21">
        <f t="shared" si="0"/>
        <v>3</v>
      </c>
      <c r="D10" s="15"/>
      <c r="E10" s="12" t="s">
        <v>16</v>
      </c>
      <c r="F10" s="12">
        <f t="shared" si="1"/>
        <v>1</v>
      </c>
      <c r="G10" s="12"/>
      <c r="H10" s="12" t="s">
        <v>7</v>
      </c>
      <c r="I10" s="12">
        <f t="shared" si="2"/>
        <v>0</v>
      </c>
      <c r="J10" s="12"/>
      <c r="K10" s="12" t="s">
        <v>4</v>
      </c>
      <c r="L10" s="12">
        <f t="shared" si="3"/>
        <v>0</v>
      </c>
      <c r="M10" s="12"/>
      <c r="N10" s="12" t="s">
        <v>5</v>
      </c>
      <c r="O10" s="12">
        <f t="shared" si="4"/>
        <v>0</v>
      </c>
      <c r="P10" s="12"/>
      <c r="Q10" s="12" t="s">
        <v>9</v>
      </c>
      <c r="R10" s="12">
        <f t="shared" si="5"/>
        <v>1</v>
      </c>
      <c r="S10" s="12"/>
      <c r="T10" s="12" t="s">
        <v>60</v>
      </c>
      <c r="U10" s="12">
        <f t="shared" si="6"/>
        <v>0</v>
      </c>
      <c r="V10" s="12"/>
      <c r="W10" s="12" t="s">
        <v>14</v>
      </c>
      <c r="X10" s="12">
        <f t="shared" si="7"/>
        <v>0</v>
      </c>
      <c r="Y10" s="12"/>
      <c r="Z10" s="12" t="s">
        <v>60</v>
      </c>
      <c r="AA10" s="12">
        <f t="shared" si="8"/>
        <v>1</v>
      </c>
      <c r="AB10" s="12"/>
      <c r="AC10" s="12" t="s">
        <v>60</v>
      </c>
      <c r="AD10" s="12">
        <f t="shared" si="9"/>
        <v>0</v>
      </c>
      <c r="AE10" s="12"/>
      <c r="AF10" s="12" t="s">
        <v>8</v>
      </c>
      <c r="AG10" s="12">
        <f t="shared" si="10"/>
        <v>0</v>
      </c>
      <c r="AH10" s="16"/>
    </row>
    <row r="11" spans="1:34" ht="20.25" x14ac:dyDescent="0.25">
      <c r="A11" s="29" t="s">
        <v>74</v>
      </c>
      <c r="B11" s="24" t="s">
        <v>22</v>
      </c>
      <c r="C11" s="21">
        <f t="shared" si="0"/>
        <v>3</v>
      </c>
      <c r="D11" s="15"/>
      <c r="E11" s="12" t="s">
        <v>16</v>
      </c>
      <c r="F11" s="12">
        <f t="shared" si="1"/>
        <v>1</v>
      </c>
      <c r="G11" s="12"/>
      <c r="H11" s="12" t="s">
        <v>17</v>
      </c>
      <c r="I11" s="12">
        <f t="shared" si="2"/>
        <v>0</v>
      </c>
      <c r="J11" s="12"/>
      <c r="K11" s="12" t="s">
        <v>4</v>
      </c>
      <c r="L11" s="12">
        <f t="shared" si="3"/>
        <v>0</v>
      </c>
      <c r="M11" s="12"/>
      <c r="N11" s="12" t="s">
        <v>5</v>
      </c>
      <c r="O11" s="12">
        <f t="shared" si="4"/>
        <v>0</v>
      </c>
      <c r="P11" s="12"/>
      <c r="Q11" s="12" t="s">
        <v>9</v>
      </c>
      <c r="R11" s="12">
        <f t="shared" si="5"/>
        <v>1</v>
      </c>
      <c r="S11" s="12"/>
      <c r="T11" s="12" t="s">
        <v>2</v>
      </c>
      <c r="U11" s="12">
        <f t="shared" si="6"/>
        <v>0</v>
      </c>
      <c r="V11" s="12"/>
      <c r="W11" s="12" t="s">
        <v>14</v>
      </c>
      <c r="X11" s="12">
        <f t="shared" si="7"/>
        <v>0</v>
      </c>
      <c r="Y11" s="12"/>
      <c r="Z11" s="12" t="s">
        <v>6</v>
      </c>
      <c r="AA11" s="12">
        <f t="shared" si="8"/>
        <v>0</v>
      </c>
      <c r="AB11" s="12"/>
      <c r="AC11" s="12" t="s">
        <v>1</v>
      </c>
      <c r="AD11" s="12">
        <f t="shared" si="9"/>
        <v>1</v>
      </c>
      <c r="AE11" s="12"/>
      <c r="AF11" s="12" t="s">
        <v>8</v>
      </c>
      <c r="AG11" s="12">
        <f t="shared" si="10"/>
        <v>0</v>
      </c>
      <c r="AH11" s="16"/>
    </row>
    <row r="12" spans="1:34" ht="20.25" x14ac:dyDescent="0.25">
      <c r="A12" s="29" t="s">
        <v>75</v>
      </c>
      <c r="B12" s="24" t="s">
        <v>63</v>
      </c>
      <c r="C12" s="21">
        <f t="shared" si="0"/>
        <v>3</v>
      </c>
      <c r="D12" s="15"/>
      <c r="E12" s="12" t="s">
        <v>16</v>
      </c>
      <c r="F12" s="12">
        <f t="shared" si="1"/>
        <v>1</v>
      </c>
      <c r="G12" s="12"/>
      <c r="H12" s="12" t="s">
        <v>7</v>
      </c>
      <c r="I12" s="12">
        <f t="shared" si="2"/>
        <v>0</v>
      </c>
      <c r="J12" s="12"/>
      <c r="K12" s="12" t="s">
        <v>4</v>
      </c>
      <c r="L12" s="12">
        <f t="shared" si="3"/>
        <v>0</v>
      </c>
      <c r="M12" s="12"/>
      <c r="N12" s="12" t="s">
        <v>60</v>
      </c>
      <c r="O12" s="12">
        <f t="shared" si="4"/>
        <v>1</v>
      </c>
      <c r="P12" s="12"/>
      <c r="Q12" s="12" t="s">
        <v>9</v>
      </c>
      <c r="R12" s="12">
        <f t="shared" si="5"/>
        <v>1</v>
      </c>
      <c r="S12" s="12"/>
      <c r="T12" s="12" t="s">
        <v>60</v>
      </c>
      <c r="U12" s="12">
        <f t="shared" si="6"/>
        <v>0</v>
      </c>
      <c r="V12" s="12"/>
      <c r="W12" s="12" t="s">
        <v>14</v>
      </c>
      <c r="X12" s="12">
        <f t="shared" si="7"/>
        <v>0</v>
      </c>
      <c r="Y12" s="12"/>
      <c r="Z12" s="12" t="s">
        <v>6</v>
      </c>
      <c r="AA12" s="12">
        <f t="shared" si="8"/>
        <v>0</v>
      </c>
      <c r="AB12" s="12"/>
      <c r="AC12" s="12" t="s">
        <v>60</v>
      </c>
      <c r="AD12" s="12">
        <f t="shared" si="9"/>
        <v>0</v>
      </c>
      <c r="AE12" s="12"/>
      <c r="AF12" s="12" t="s">
        <v>8</v>
      </c>
      <c r="AG12" s="12">
        <f t="shared" si="10"/>
        <v>0</v>
      </c>
      <c r="AH12" s="16"/>
    </row>
    <row r="13" spans="1:34" ht="20.25" x14ac:dyDescent="0.25">
      <c r="A13" s="29" t="s">
        <v>76</v>
      </c>
      <c r="B13" s="24" t="s">
        <v>26</v>
      </c>
      <c r="C13" s="21">
        <f t="shared" si="0"/>
        <v>3</v>
      </c>
      <c r="D13" s="15"/>
      <c r="E13" s="12" t="s">
        <v>16</v>
      </c>
      <c r="F13" s="12">
        <f t="shared" si="1"/>
        <v>1</v>
      </c>
      <c r="G13" s="12"/>
      <c r="H13" s="12" t="s">
        <v>17</v>
      </c>
      <c r="I13" s="12">
        <f t="shared" si="2"/>
        <v>0</v>
      </c>
      <c r="J13" s="12"/>
      <c r="K13" s="12" t="s">
        <v>4</v>
      </c>
      <c r="L13" s="12">
        <f t="shared" si="3"/>
        <v>0</v>
      </c>
      <c r="M13" s="12"/>
      <c r="N13" s="12" t="s">
        <v>5</v>
      </c>
      <c r="O13" s="12">
        <f t="shared" si="4"/>
        <v>0</v>
      </c>
      <c r="P13" s="12"/>
      <c r="Q13" s="12" t="s">
        <v>60</v>
      </c>
      <c r="R13" s="12">
        <f t="shared" si="5"/>
        <v>0</v>
      </c>
      <c r="S13" s="12"/>
      <c r="T13" s="12" t="s">
        <v>2</v>
      </c>
      <c r="U13" s="12">
        <f t="shared" si="6"/>
        <v>0</v>
      </c>
      <c r="V13" s="12"/>
      <c r="W13" s="12" t="s">
        <v>11</v>
      </c>
      <c r="X13" s="12">
        <f t="shared" si="7"/>
        <v>1</v>
      </c>
      <c r="Y13" s="12"/>
      <c r="Z13" s="12" t="s">
        <v>6</v>
      </c>
      <c r="AA13" s="12">
        <f t="shared" si="8"/>
        <v>0</v>
      </c>
      <c r="AB13" s="12"/>
      <c r="AC13" s="12" t="s">
        <v>1</v>
      </c>
      <c r="AD13" s="12">
        <f t="shared" si="9"/>
        <v>1</v>
      </c>
      <c r="AE13" s="12"/>
      <c r="AF13" s="12" t="s">
        <v>8</v>
      </c>
      <c r="AG13" s="12">
        <f t="shared" si="10"/>
        <v>0</v>
      </c>
      <c r="AH13" s="16"/>
    </row>
    <row r="14" spans="1:34" ht="20.25" x14ac:dyDescent="0.25">
      <c r="A14" s="29" t="s">
        <v>77</v>
      </c>
      <c r="B14" s="24" t="s">
        <v>20</v>
      </c>
      <c r="C14" s="21">
        <f t="shared" si="0"/>
        <v>2</v>
      </c>
      <c r="D14" s="15"/>
      <c r="E14" s="12" t="s">
        <v>16</v>
      </c>
      <c r="F14" s="12">
        <f t="shared" si="1"/>
        <v>1</v>
      </c>
      <c r="G14" s="12"/>
      <c r="H14" s="12" t="s">
        <v>7</v>
      </c>
      <c r="I14" s="12">
        <f t="shared" si="2"/>
        <v>0</v>
      </c>
      <c r="J14" s="12"/>
      <c r="K14" s="12" t="s">
        <v>4</v>
      </c>
      <c r="L14" s="12">
        <f t="shared" si="3"/>
        <v>0</v>
      </c>
      <c r="M14" s="12"/>
      <c r="N14" s="12" t="s">
        <v>60</v>
      </c>
      <c r="O14" s="12">
        <f t="shared" si="4"/>
        <v>1</v>
      </c>
      <c r="P14" s="12"/>
      <c r="Q14" s="12" t="s">
        <v>60</v>
      </c>
      <c r="R14" s="12">
        <f t="shared" si="5"/>
        <v>0</v>
      </c>
      <c r="S14" s="12"/>
      <c r="T14" s="12" t="s">
        <v>60</v>
      </c>
      <c r="U14" s="12">
        <f t="shared" si="6"/>
        <v>0</v>
      </c>
      <c r="V14" s="12"/>
      <c r="W14" s="12" t="s">
        <v>14</v>
      </c>
      <c r="X14" s="12">
        <f t="shared" si="7"/>
        <v>0</v>
      </c>
      <c r="Y14" s="12"/>
      <c r="Z14" s="12" t="s">
        <v>6</v>
      </c>
      <c r="AA14" s="12">
        <f t="shared" si="8"/>
        <v>0</v>
      </c>
      <c r="AB14" s="12"/>
      <c r="AC14" s="12" t="s">
        <v>64</v>
      </c>
      <c r="AD14" s="12">
        <f t="shared" si="9"/>
        <v>0</v>
      </c>
      <c r="AE14" s="12"/>
      <c r="AF14" s="12" t="s">
        <v>8</v>
      </c>
      <c r="AG14" s="12">
        <f t="shared" si="10"/>
        <v>0</v>
      </c>
      <c r="AH14" s="16"/>
    </row>
    <row r="15" spans="1:34" ht="21" customHeight="1" x14ac:dyDescent="0.25">
      <c r="A15" s="29" t="s">
        <v>78</v>
      </c>
      <c r="B15" s="24" t="s">
        <v>89</v>
      </c>
      <c r="C15" s="21">
        <f t="shared" si="0"/>
        <v>2</v>
      </c>
      <c r="D15" s="15"/>
      <c r="E15" s="12" t="s">
        <v>16</v>
      </c>
      <c r="F15" s="12">
        <f t="shared" si="1"/>
        <v>1</v>
      </c>
      <c r="G15" s="12"/>
      <c r="H15" s="12" t="s">
        <v>7</v>
      </c>
      <c r="I15" s="12">
        <f t="shared" si="2"/>
        <v>0</v>
      </c>
      <c r="J15" s="12"/>
      <c r="K15" s="12" t="s">
        <v>4</v>
      </c>
      <c r="L15" s="12">
        <f t="shared" si="3"/>
        <v>0</v>
      </c>
      <c r="M15" s="12"/>
      <c r="N15" s="12" t="s">
        <v>3</v>
      </c>
      <c r="O15" s="12">
        <f t="shared" si="4"/>
        <v>0</v>
      </c>
      <c r="P15" s="12"/>
      <c r="Q15" s="12" t="s">
        <v>60</v>
      </c>
      <c r="R15" s="12">
        <f t="shared" si="5"/>
        <v>0</v>
      </c>
      <c r="S15" s="12"/>
      <c r="T15" s="12" t="s">
        <v>2</v>
      </c>
      <c r="U15" s="12">
        <f t="shared" si="6"/>
        <v>0</v>
      </c>
      <c r="V15" s="12"/>
      <c r="W15" s="12" t="s">
        <v>14</v>
      </c>
      <c r="X15" s="12">
        <f t="shared" si="7"/>
        <v>0</v>
      </c>
      <c r="Y15" s="12"/>
      <c r="Z15" s="12" t="s">
        <v>60</v>
      </c>
      <c r="AA15" s="12">
        <f t="shared" si="8"/>
        <v>1</v>
      </c>
      <c r="AB15" s="12"/>
      <c r="AC15" s="12" t="s">
        <v>60</v>
      </c>
      <c r="AD15" s="12">
        <f t="shared" si="9"/>
        <v>0</v>
      </c>
      <c r="AE15" s="12"/>
      <c r="AF15" s="12" t="s">
        <v>8</v>
      </c>
      <c r="AG15" s="12">
        <f t="shared" si="10"/>
        <v>0</v>
      </c>
      <c r="AH15" s="16"/>
    </row>
    <row r="16" spans="1:34" ht="21" customHeight="1" x14ac:dyDescent="0.25">
      <c r="A16" s="29" t="s">
        <v>79</v>
      </c>
      <c r="B16" s="24" t="s">
        <v>44</v>
      </c>
      <c r="C16" s="21">
        <f t="shared" si="0"/>
        <v>2</v>
      </c>
      <c r="D16" s="15"/>
      <c r="E16" s="12" t="s">
        <v>16</v>
      </c>
      <c r="F16" s="12">
        <f t="shared" si="1"/>
        <v>1</v>
      </c>
      <c r="G16" s="12"/>
      <c r="H16" s="12" t="s">
        <v>7</v>
      </c>
      <c r="I16" s="12">
        <f t="shared" si="2"/>
        <v>0</v>
      </c>
      <c r="J16" s="12"/>
      <c r="K16" s="12" t="s">
        <v>4</v>
      </c>
      <c r="L16" s="12">
        <f t="shared" si="3"/>
        <v>0</v>
      </c>
      <c r="M16" s="12"/>
      <c r="N16" s="12" t="s">
        <v>5</v>
      </c>
      <c r="O16" s="12">
        <f t="shared" si="4"/>
        <v>0</v>
      </c>
      <c r="P16" s="12"/>
      <c r="Q16" s="12" t="s">
        <v>9</v>
      </c>
      <c r="R16" s="12">
        <f t="shared" si="5"/>
        <v>1</v>
      </c>
      <c r="S16" s="12"/>
      <c r="T16" s="12" t="s">
        <v>60</v>
      </c>
      <c r="U16" s="12">
        <f t="shared" si="6"/>
        <v>0</v>
      </c>
      <c r="V16" s="12"/>
      <c r="W16" s="12" t="s">
        <v>14</v>
      </c>
      <c r="X16" s="12">
        <f t="shared" si="7"/>
        <v>0</v>
      </c>
      <c r="Y16" s="12"/>
      <c r="Z16" s="12" t="s">
        <v>6</v>
      </c>
      <c r="AA16" s="12">
        <f t="shared" si="8"/>
        <v>0</v>
      </c>
      <c r="AB16" s="12"/>
      <c r="AC16" s="12" t="s">
        <v>60</v>
      </c>
      <c r="AD16" s="12">
        <f t="shared" si="9"/>
        <v>0</v>
      </c>
      <c r="AE16" s="12"/>
      <c r="AF16" s="12" t="s">
        <v>8</v>
      </c>
      <c r="AG16" s="12">
        <f t="shared" si="10"/>
        <v>0</v>
      </c>
      <c r="AH16" s="16"/>
    </row>
    <row r="17" spans="1:34" ht="21" customHeight="1" x14ac:dyDescent="0.25">
      <c r="A17" s="29" t="s">
        <v>80</v>
      </c>
      <c r="B17" s="24" t="s">
        <v>23</v>
      </c>
      <c r="C17" s="21">
        <f t="shared" si="0"/>
        <v>2</v>
      </c>
      <c r="D17" s="15"/>
      <c r="E17" s="12" t="s">
        <v>16</v>
      </c>
      <c r="F17" s="12">
        <f t="shared" si="1"/>
        <v>1</v>
      </c>
      <c r="G17" s="12"/>
      <c r="H17" s="12" t="s">
        <v>7</v>
      </c>
      <c r="I17" s="12">
        <f t="shared" si="2"/>
        <v>0</v>
      </c>
      <c r="J17" s="12"/>
      <c r="K17" s="12" t="s">
        <v>4</v>
      </c>
      <c r="L17" s="12">
        <f t="shared" si="3"/>
        <v>0</v>
      </c>
      <c r="M17" s="12"/>
      <c r="N17" s="12" t="s">
        <v>5</v>
      </c>
      <c r="O17" s="12">
        <f t="shared" si="4"/>
        <v>0</v>
      </c>
      <c r="P17" s="12"/>
      <c r="Q17" s="12" t="s">
        <v>9</v>
      </c>
      <c r="R17" s="12">
        <f t="shared" si="5"/>
        <v>1</v>
      </c>
      <c r="S17" s="12"/>
      <c r="T17" s="12" t="s">
        <v>2</v>
      </c>
      <c r="U17" s="12">
        <f t="shared" si="6"/>
        <v>0</v>
      </c>
      <c r="V17" s="12"/>
      <c r="W17" s="12" t="s">
        <v>14</v>
      </c>
      <c r="X17" s="12">
        <f t="shared" si="7"/>
        <v>0</v>
      </c>
      <c r="Y17" s="12"/>
      <c r="Z17" s="12" t="s">
        <v>6</v>
      </c>
      <c r="AA17" s="12">
        <f t="shared" si="8"/>
        <v>0</v>
      </c>
      <c r="AB17" s="12"/>
      <c r="AC17" s="12" t="s">
        <v>60</v>
      </c>
      <c r="AD17" s="12">
        <f t="shared" si="9"/>
        <v>0</v>
      </c>
      <c r="AE17" s="12"/>
      <c r="AF17" s="12" t="s">
        <v>8</v>
      </c>
      <c r="AG17" s="12">
        <f t="shared" si="10"/>
        <v>0</v>
      </c>
      <c r="AH17" s="16"/>
    </row>
    <row r="18" spans="1:34" ht="21" customHeight="1" x14ac:dyDescent="0.25">
      <c r="A18" s="29" t="s">
        <v>81</v>
      </c>
      <c r="B18" s="24" t="s">
        <v>28</v>
      </c>
      <c r="C18" s="21">
        <f t="shared" si="0"/>
        <v>2</v>
      </c>
      <c r="D18" s="15"/>
      <c r="E18" s="12" t="s">
        <v>16</v>
      </c>
      <c r="F18" s="12">
        <f t="shared" si="1"/>
        <v>1</v>
      </c>
      <c r="G18" s="12"/>
      <c r="H18" s="12" t="s">
        <v>7</v>
      </c>
      <c r="I18" s="12">
        <f t="shared" si="2"/>
        <v>0</v>
      </c>
      <c r="J18" s="12"/>
      <c r="K18" s="12" t="s">
        <v>4</v>
      </c>
      <c r="L18" s="12">
        <f t="shared" si="3"/>
        <v>0</v>
      </c>
      <c r="M18" s="12"/>
      <c r="N18" s="12" t="s">
        <v>5</v>
      </c>
      <c r="O18" s="12">
        <f t="shared" si="4"/>
        <v>0</v>
      </c>
      <c r="P18" s="12"/>
      <c r="Q18" s="12" t="s">
        <v>9</v>
      </c>
      <c r="R18" s="12">
        <f t="shared" si="5"/>
        <v>1</v>
      </c>
      <c r="S18" s="12"/>
      <c r="T18" s="12" t="s">
        <v>2</v>
      </c>
      <c r="U18" s="12">
        <f t="shared" si="6"/>
        <v>0</v>
      </c>
      <c r="V18" s="12"/>
      <c r="W18" s="12" t="s">
        <v>14</v>
      </c>
      <c r="X18" s="12">
        <f t="shared" si="7"/>
        <v>0</v>
      </c>
      <c r="Y18" s="12"/>
      <c r="Z18" s="12" t="s">
        <v>6</v>
      </c>
      <c r="AA18" s="12">
        <f t="shared" si="8"/>
        <v>0</v>
      </c>
      <c r="AB18" s="12"/>
      <c r="AC18" s="12" t="s">
        <v>60</v>
      </c>
      <c r="AD18" s="12">
        <f t="shared" si="9"/>
        <v>0</v>
      </c>
      <c r="AE18" s="12"/>
      <c r="AF18" s="12" t="s">
        <v>8</v>
      </c>
      <c r="AG18" s="12">
        <f t="shared" si="10"/>
        <v>0</v>
      </c>
      <c r="AH18" s="16"/>
    </row>
    <row r="19" spans="1:34" ht="20.25" x14ac:dyDescent="0.25">
      <c r="A19" s="29" t="s">
        <v>82</v>
      </c>
      <c r="B19" s="24" t="s">
        <v>21</v>
      </c>
      <c r="C19" s="21">
        <f t="shared" si="0"/>
        <v>1</v>
      </c>
      <c r="D19" s="15"/>
      <c r="E19" s="12" t="s">
        <v>16</v>
      </c>
      <c r="F19" s="12">
        <f t="shared" si="1"/>
        <v>1</v>
      </c>
      <c r="G19" s="12"/>
      <c r="H19" s="12" t="s">
        <v>7</v>
      </c>
      <c r="I19" s="12">
        <f t="shared" si="2"/>
        <v>0</v>
      </c>
      <c r="J19" s="12"/>
      <c r="K19" s="12" t="s">
        <v>4</v>
      </c>
      <c r="L19" s="12">
        <f t="shared" si="3"/>
        <v>0</v>
      </c>
      <c r="M19" s="12"/>
      <c r="N19" s="52" t="s">
        <v>5</v>
      </c>
      <c r="O19" s="12">
        <f t="shared" si="4"/>
        <v>0</v>
      </c>
      <c r="P19" s="12"/>
      <c r="Q19" s="12" t="s">
        <v>13</v>
      </c>
      <c r="R19" s="12">
        <f t="shared" si="5"/>
        <v>0</v>
      </c>
      <c r="S19" s="12"/>
      <c r="T19" s="12" t="s">
        <v>2</v>
      </c>
      <c r="U19" s="12">
        <f t="shared" si="6"/>
        <v>0</v>
      </c>
      <c r="V19" s="12"/>
      <c r="W19" s="12" t="s">
        <v>14</v>
      </c>
      <c r="X19" s="12">
        <f t="shared" si="7"/>
        <v>0</v>
      </c>
      <c r="Y19" s="12"/>
      <c r="Z19" s="12" t="s">
        <v>6</v>
      </c>
      <c r="AA19" s="12">
        <f t="shared" si="8"/>
        <v>0</v>
      </c>
      <c r="AB19" s="12"/>
      <c r="AC19" s="12" t="s">
        <v>60</v>
      </c>
      <c r="AD19" s="12">
        <f t="shared" si="9"/>
        <v>0</v>
      </c>
      <c r="AE19" s="12"/>
      <c r="AF19" s="12" t="s">
        <v>8</v>
      </c>
      <c r="AG19" s="12">
        <f t="shared" si="10"/>
        <v>0</v>
      </c>
      <c r="AH19" s="16"/>
    </row>
    <row r="20" spans="1:34" ht="20.25" x14ac:dyDescent="0.25">
      <c r="A20" s="29" t="s">
        <v>83</v>
      </c>
      <c r="B20" s="24" t="s">
        <v>65</v>
      </c>
      <c r="C20" s="21">
        <f t="shared" si="0"/>
        <v>1</v>
      </c>
      <c r="D20" s="15"/>
      <c r="E20" s="12" t="s">
        <v>16</v>
      </c>
      <c r="F20" s="12">
        <f t="shared" si="1"/>
        <v>1</v>
      </c>
      <c r="G20" s="12"/>
      <c r="H20" s="12" t="s">
        <v>7</v>
      </c>
      <c r="I20" s="12">
        <f t="shared" si="2"/>
        <v>0</v>
      </c>
      <c r="J20" s="12"/>
      <c r="K20" s="12" t="s">
        <v>4</v>
      </c>
      <c r="L20" s="12">
        <f t="shared" si="3"/>
        <v>0</v>
      </c>
      <c r="M20" s="12"/>
      <c r="N20" s="12" t="s">
        <v>5</v>
      </c>
      <c r="O20" s="12">
        <f t="shared" si="4"/>
        <v>0</v>
      </c>
      <c r="P20" s="12"/>
      <c r="Q20" s="12" t="s">
        <v>13</v>
      </c>
      <c r="R20" s="12">
        <f t="shared" si="5"/>
        <v>0</v>
      </c>
      <c r="S20" s="12"/>
      <c r="T20" s="12" t="s">
        <v>60</v>
      </c>
      <c r="U20" s="12">
        <f t="shared" si="6"/>
        <v>0</v>
      </c>
      <c r="V20" s="12"/>
      <c r="W20" s="12" t="s">
        <v>60</v>
      </c>
      <c r="X20" s="12">
        <f t="shared" si="7"/>
        <v>0</v>
      </c>
      <c r="Y20" s="12"/>
      <c r="Z20" s="12" t="s">
        <v>6</v>
      </c>
      <c r="AA20" s="12">
        <f t="shared" si="8"/>
        <v>0</v>
      </c>
      <c r="AB20" s="12"/>
      <c r="AC20" s="12" t="s">
        <v>60</v>
      </c>
      <c r="AD20" s="12">
        <f t="shared" si="9"/>
        <v>0</v>
      </c>
      <c r="AE20" s="12"/>
      <c r="AF20" s="12" t="s">
        <v>8</v>
      </c>
      <c r="AG20" s="12">
        <f t="shared" si="10"/>
        <v>0</v>
      </c>
      <c r="AH20" s="16"/>
    </row>
    <row r="21" spans="1:34" ht="20.25" x14ac:dyDescent="0.25">
      <c r="A21" s="29" t="s">
        <v>84</v>
      </c>
      <c r="B21" s="24" t="s">
        <v>66</v>
      </c>
      <c r="C21" s="21">
        <f t="shared" si="0"/>
        <v>1</v>
      </c>
      <c r="D21" s="15"/>
      <c r="E21" s="12" t="s">
        <v>16</v>
      </c>
      <c r="F21" s="12">
        <f t="shared" si="1"/>
        <v>1</v>
      </c>
      <c r="G21" s="12"/>
      <c r="H21" s="12" t="s">
        <v>7</v>
      </c>
      <c r="I21" s="12">
        <f t="shared" si="2"/>
        <v>0</v>
      </c>
      <c r="J21" s="12"/>
      <c r="K21" s="12" t="s">
        <v>4</v>
      </c>
      <c r="L21" s="12">
        <f t="shared" si="3"/>
        <v>0</v>
      </c>
      <c r="M21" s="12"/>
      <c r="N21" s="12" t="s">
        <v>5</v>
      </c>
      <c r="O21" s="12">
        <f t="shared" si="4"/>
        <v>0</v>
      </c>
      <c r="P21" s="12"/>
      <c r="Q21" s="12" t="s">
        <v>60</v>
      </c>
      <c r="R21" s="12">
        <f t="shared" si="5"/>
        <v>0</v>
      </c>
      <c r="S21" s="12"/>
      <c r="T21" s="12" t="s">
        <v>60</v>
      </c>
      <c r="U21" s="12">
        <f t="shared" si="6"/>
        <v>0</v>
      </c>
      <c r="V21" s="12"/>
      <c r="W21" s="12" t="s">
        <v>14</v>
      </c>
      <c r="X21" s="12">
        <f t="shared" si="7"/>
        <v>0</v>
      </c>
      <c r="Y21" s="12"/>
      <c r="Z21" s="12" t="s">
        <v>0</v>
      </c>
      <c r="AA21" s="12">
        <f t="shared" si="8"/>
        <v>0</v>
      </c>
      <c r="AB21" s="12"/>
      <c r="AC21" s="12" t="s">
        <v>60</v>
      </c>
      <c r="AD21" s="12">
        <f t="shared" si="9"/>
        <v>0</v>
      </c>
      <c r="AE21" s="12"/>
      <c r="AF21" s="12" t="s">
        <v>8</v>
      </c>
      <c r="AG21" s="12">
        <f t="shared" si="10"/>
        <v>0</v>
      </c>
      <c r="AH21" s="16"/>
    </row>
    <row r="22" spans="1:34" ht="20.25" x14ac:dyDescent="0.25">
      <c r="A22" s="29" t="s">
        <v>85</v>
      </c>
      <c r="B22" s="24" t="s">
        <v>24</v>
      </c>
      <c r="C22" s="21">
        <f t="shared" si="0"/>
        <v>1</v>
      </c>
      <c r="D22" s="15"/>
      <c r="E22" s="12" t="s">
        <v>16</v>
      </c>
      <c r="F22" s="12">
        <f t="shared" si="1"/>
        <v>1</v>
      </c>
      <c r="G22" s="12"/>
      <c r="H22" s="12" t="s">
        <v>7</v>
      </c>
      <c r="I22" s="12">
        <f t="shared" si="2"/>
        <v>0</v>
      </c>
      <c r="J22" s="12"/>
      <c r="K22" s="12" t="s">
        <v>4</v>
      </c>
      <c r="L22" s="12">
        <f t="shared" si="3"/>
        <v>0</v>
      </c>
      <c r="M22" s="12"/>
      <c r="N22" s="12" t="s">
        <v>5</v>
      </c>
      <c r="O22" s="12">
        <f t="shared" si="4"/>
        <v>0</v>
      </c>
      <c r="P22" s="12"/>
      <c r="Q22" s="12" t="s">
        <v>13</v>
      </c>
      <c r="R22" s="12">
        <f t="shared" si="5"/>
        <v>0</v>
      </c>
      <c r="S22" s="12"/>
      <c r="T22" s="12" t="s">
        <v>2</v>
      </c>
      <c r="U22" s="12">
        <f t="shared" si="6"/>
        <v>0</v>
      </c>
      <c r="V22" s="12"/>
      <c r="W22" s="12" t="s">
        <v>14</v>
      </c>
      <c r="X22" s="12">
        <f t="shared" si="7"/>
        <v>0</v>
      </c>
      <c r="Y22" s="12"/>
      <c r="Z22" s="12" t="s">
        <v>6</v>
      </c>
      <c r="AA22" s="12">
        <f t="shared" si="8"/>
        <v>0</v>
      </c>
      <c r="AB22" s="12"/>
      <c r="AC22" s="12" t="s">
        <v>64</v>
      </c>
      <c r="AD22" s="12">
        <f t="shared" si="9"/>
        <v>0</v>
      </c>
      <c r="AE22" s="12"/>
      <c r="AF22" s="12" t="s">
        <v>8</v>
      </c>
      <c r="AG22" s="12">
        <f t="shared" si="10"/>
        <v>0</v>
      </c>
      <c r="AH22" s="16"/>
    </row>
    <row r="23" spans="1:34" ht="20.25" x14ac:dyDescent="0.25">
      <c r="A23" s="29" t="s">
        <v>86</v>
      </c>
      <c r="B23" s="24" t="s">
        <v>25</v>
      </c>
      <c r="C23" s="21">
        <f t="shared" si="0"/>
        <v>0</v>
      </c>
      <c r="D23" s="15"/>
      <c r="E23" s="12" t="s">
        <v>60</v>
      </c>
      <c r="F23" s="12">
        <f t="shared" si="1"/>
        <v>0</v>
      </c>
      <c r="G23" s="12"/>
      <c r="H23" s="12" t="s">
        <v>7</v>
      </c>
      <c r="I23" s="12">
        <f t="shared" si="2"/>
        <v>0</v>
      </c>
      <c r="J23" s="12"/>
      <c r="K23" s="12" t="s">
        <v>4</v>
      </c>
      <c r="L23" s="12">
        <f t="shared" si="3"/>
        <v>0</v>
      </c>
      <c r="M23" s="12"/>
      <c r="N23" s="12" t="s">
        <v>5</v>
      </c>
      <c r="O23" s="12">
        <f t="shared" si="4"/>
        <v>0</v>
      </c>
      <c r="P23" s="12"/>
      <c r="Q23" s="12" t="s">
        <v>60</v>
      </c>
      <c r="R23" s="12">
        <f t="shared" si="5"/>
        <v>0</v>
      </c>
      <c r="S23" s="12"/>
      <c r="T23" s="12" t="s">
        <v>2</v>
      </c>
      <c r="U23" s="12">
        <f t="shared" si="6"/>
        <v>0</v>
      </c>
      <c r="V23" s="12"/>
      <c r="W23" s="12" t="s">
        <v>14</v>
      </c>
      <c r="X23" s="12">
        <f t="shared" si="7"/>
        <v>0</v>
      </c>
      <c r="Y23" s="12"/>
      <c r="Z23" s="12" t="s">
        <v>6</v>
      </c>
      <c r="AA23" s="12">
        <f t="shared" si="8"/>
        <v>0</v>
      </c>
      <c r="AB23" s="12"/>
      <c r="AC23" s="12" t="s">
        <v>60</v>
      </c>
      <c r="AD23" s="12">
        <f t="shared" si="9"/>
        <v>0</v>
      </c>
      <c r="AE23" s="12"/>
      <c r="AF23" s="12" t="s">
        <v>8</v>
      </c>
      <c r="AG23" s="12">
        <f t="shared" si="10"/>
        <v>0</v>
      </c>
    </row>
    <row r="24" spans="1:34" ht="16.5" x14ac:dyDescent="0.25">
      <c r="A24"/>
      <c r="B24"/>
      <c r="C24"/>
      <c r="E24" s="11"/>
      <c r="F24" s="11"/>
      <c r="G24" s="12"/>
      <c r="H24" s="11"/>
      <c r="I24" s="11"/>
      <c r="J24" s="12"/>
      <c r="K24" s="11"/>
      <c r="L24" s="11"/>
      <c r="M24" s="12"/>
      <c r="N24" s="11"/>
      <c r="O24" s="11"/>
      <c r="P24" s="12"/>
      <c r="Q24" s="11"/>
      <c r="R24" s="11"/>
      <c r="S24" s="12"/>
      <c r="T24" s="11"/>
      <c r="U24" s="11"/>
      <c r="V24" s="12"/>
      <c r="W24" s="11"/>
      <c r="X24" s="11"/>
      <c r="Y24" s="12"/>
      <c r="Z24" s="11"/>
      <c r="AA24" s="11"/>
      <c r="AB24" s="12"/>
      <c r="AC24" s="11"/>
      <c r="AD24" s="11"/>
      <c r="AE24" s="12"/>
      <c r="AF24" s="11"/>
      <c r="AG24" s="11"/>
    </row>
    <row r="25" spans="1:34" x14ac:dyDescent="0.25">
      <c r="A25"/>
      <c r="B25"/>
      <c r="C25"/>
      <c r="E25" s="6"/>
      <c r="F25" s="6"/>
      <c r="G25" s="7"/>
      <c r="H25" s="6"/>
      <c r="I25" s="6"/>
      <c r="J25" s="7"/>
      <c r="K25" s="6"/>
      <c r="L25" s="6"/>
      <c r="M25" s="7"/>
      <c r="N25" s="6"/>
      <c r="O25" s="6"/>
      <c r="P25" s="7"/>
      <c r="Q25" s="6"/>
      <c r="R25" s="6"/>
      <c r="S25" s="7"/>
      <c r="T25" s="6"/>
      <c r="U25" s="6"/>
      <c r="V25" s="7"/>
      <c r="W25" s="6"/>
      <c r="X25" s="6"/>
      <c r="Y25" s="7"/>
      <c r="Z25" s="6"/>
      <c r="AA25" s="6"/>
      <c r="AB25" s="7"/>
      <c r="AC25" s="6"/>
      <c r="AD25" s="6"/>
      <c r="AE25" s="7"/>
      <c r="AF25" s="6"/>
      <c r="AG25" s="6"/>
    </row>
    <row r="26" spans="1:34" ht="16.5" x14ac:dyDescent="0.25">
      <c r="C26" s="8"/>
      <c r="E26" s="6"/>
      <c r="F26" s="6"/>
      <c r="G26" s="7"/>
      <c r="H26" s="6"/>
      <c r="I26" s="6"/>
      <c r="J26" s="7"/>
      <c r="K26" s="6"/>
      <c r="L26" s="6"/>
      <c r="M26" s="7"/>
      <c r="N26" s="6"/>
      <c r="O26" s="6"/>
      <c r="P26" s="7"/>
      <c r="Q26" s="6"/>
      <c r="R26" s="6"/>
      <c r="S26" s="7"/>
      <c r="T26" s="6"/>
      <c r="U26" s="6"/>
      <c r="V26" s="7"/>
      <c r="W26" s="6"/>
      <c r="X26" s="6"/>
      <c r="Y26" s="7"/>
      <c r="Z26" s="6"/>
      <c r="AA26" s="6"/>
      <c r="AB26" s="7"/>
      <c r="AC26" s="6"/>
      <c r="AD26" s="6"/>
      <c r="AE26" s="7"/>
      <c r="AF26" s="6"/>
      <c r="AG26" s="6"/>
    </row>
    <row r="27" spans="1:34" ht="16.5" x14ac:dyDescent="0.25">
      <c r="C27" s="8"/>
      <c r="E27" s="6"/>
      <c r="F27" s="6"/>
      <c r="G27" s="7"/>
      <c r="H27" s="6"/>
      <c r="I27" s="6"/>
      <c r="J27" s="7"/>
      <c r="K27" s="6"/>
      <c r="L27" s="6"/>
      <c r="M27" s="7"/>
      <c r="N27" s="6"/>
      <c r="O27" s="6"/>
      <c r="P27" s="7"/>
      <c r="Q27" s="6"/>
      <c r="R27" s="6"/>
      <c r="S27" s="7"/>
      <c r="T27" s="6"/>
      <c r="U27" s="6"/>
      <c r="V27" s="7"/>
      <c r="W27" s="6"/>
      <c r="X27" s="6"/>
      <c r="Y27" s="7"/>
      <c r="Z27" s="6"/>
      <c r="AA27" s="6"/>
      <c r="AB27" s="7"/>
      <c r="AC27" s="6"/>
      <c r="AD27" s="6"/>
      <c r="AE27" s="7"/>
      <c r="AF27" s="6"/>
      <c r="AG27" s="6"/>
    </row>
    <row r="28" spans="1:34" ht="16.5" x14ac:dyDescent="0.25">
      <c r="C28" s="8"/>
      <c r="E28" s="6"/>
      <c r="F28" s="6"/>
      <c r="G28" s="7"/>
      <c r="H28" s="6"/>
      <c r="I28" s="6"/>
      <c r="J28" s="7"/>
      <c r="K28" s="6"/>
      <c r="L28" s="6"/>
      <c r="M28" s="7"/>
      <c r="N28" s="6"/>
      <c r="O28" s="6"/>
      <c r="P28" s="7"/>
      <c r="Q28" s="6"/>
      <c r="R28" s="6"/>
      <c r="S28" s="7"/>
      <c r="T28" s="6"/>
      <c r="U28" s="6"/>
      <c r="V28" s="7"/>
      <c r="W28" s="6"/>
      <c r="X28" s="6"/>
      <c r="Y28" s="7"/>
      <c r="Z28" s="6"/>
      <c r="AA28" s="6"/>
      <c r="AB28" s="7"/>
      <c r="AC28" s="6"/>
      <c r="AD28" s="6"/>
      <c r="AE28" s="7"/>
      <c r="AF28" s="6"/>
      <c r="AG28" s="6"/>
    </row>
    <row r="29" spans="1:34" ht="16.5" x14ac:dyDescent="0.25">
      <c r="C29" s="8"/>
      <c r="E29" s="6"/>
      <c r="F29" s="6"/>
      <c r="G29" s="7"/>
      <c r="H29" s="6"/>
      <c r="I29" s="6"/>
      <c r="J29" s="7"/>
      <c r="K29" s="6"/>
      <c r="L29" s="6"/>
      <c r="M29" s="7"/>
      <c r="N29" s="6"/>
      <c r="O29" s="6"/>
      <c r="P29" s="7"/>
      <c r="Q29" s="6"/>
      <c r="R29" s="6"/>
      <c r="S29" s="7"/>
      <c r="T29" s="6"/>
      <c r="U29" s="6"/>
      <c r="V29" s="7"/>
      <c r="W29" s="6"/>
      <c r="X29" s="6"/>
      <c r="Y29" s="7"/>
      <c r="Z29" s="6"/>
      <c r="AA29" s="6"/>
      <c r="AB29" s="7"/>
      <c r="AC29" s="6"/>
      <c r="AD29" s="6"/>
      <c r="AE29" s="7"/>
      <c r="AF29" s="6"/>
      <c r="AG29" s="6"/>
    </row>
    <row r="30" spans="1:34" ht="16.5" x14ac:dyDescent="0.25">
      <c r="C30" s="8"/>
      <c r="E30" s="6"/>
      <c r="F30" s="6"/>
      <c r="G30" s="7"/>
      <c r="H30" s="6"/>
      <c r="I30" s="6"/>
      <c r="J30" s="7"/>
      <c r="K30" s="6"/>
      <c r="L30" s="6"/>
      <c r="M30" s="7"/>
      <c r="N30" s="6"/>
      <c r="O30" s="6"/>
      <c r="P30" s="7"/>
      <c r="Q30" s="6"/>
      <c r="R30" s="6"/>
      <c r="S30" s="7"/>
      <c r="T30" s="6"/>
      <c r="U30" s="6"/>
      <c r="V30" s="7"/>
      <c r="W30" s="6"/>
      <c r="X30" s="6"/>
      <c r="Y30" s="7"/>
      <c r="Z30" s="6"/>
      <c r="AA30" s="6"/>
      <c r="AB30" s="7"/>
      <c r="AC30" s="6"/>
      <c r="AD30" s="6"/>
      <c r="AE30" s="7"/>
      <c r="AF30" s="6"/>
      <c r="AG30" s="6"/>
    </row>
    <row r="31" spans="1:34" ht="16.5" x14ac:dyDescent="0.25">
      <c r="C31" s="8"/>
      <c r="E31" s="6"/>
      <c r="F31" s="6"/>
      <c r="G31" s="7"/>
      <c r="H31" s="6"/>
      <c r="I31" s="6"/>
      <c r="J31" s="7"/>
      <c r="K31" s="6"/>
      <c r="L31" s="6"/>
      <c r="M31" s="7"/>
      <c r="N31" s="6"/>
      <c r="O31" s="6"/>
      <c r="P31" s="7"/>
      <c r="Q31" s="6"/>
      <c r="R31" s="6"/>
      <c r="S31" s="7"/>
      <c r="T31" s="6"/>
      <c r="U31" s="6"/>
      <c r="V31" s="7"/>
      <c r="W31" s="6"/>
      <c r="X31" s="6"/>
      <c r="Y31" s="7"/>
      <c r="Z31" s="6"/>
      <c r="AA31" s="6"/>
      <c r="AB31" s="7"/>
      <c r="AC31" s="6"/>
      <c r="AD31" s="6"/>
      <c r="AE31" s="7"/>
      <c r="AF31" s="6"/>
      <c r="AG31" s="6"/>
    </row>
    <row r="32" spans="1:34" ht="16.5" x14ac:dyDescent="0.25">
      <c r="C32" s="8"/>
      <c r="E32" s="6"/>
      <c r="F32" s="6"/>
      <c r="G32" s="7"/>
      <c r="H32" s="6"/>
      <c r="I32" s="6"/>
      <c r="J32" s="7"/>
      <c r="K32" s="6"/>
      <c r="L32" s="6"/>
      <c r="M32" s="7"/>
      <c r="N32" s="6"/>
      <c r="O32" s="6"/>
      <c r="P32" s="7"/>
      <c r="Q32" s="6"/>
      <c r="R32" s="6"/>
      <c r="S32" s="7"/>
      <c r="T32" s="6"/>
      <c r="U32" s="6"/>
      <c r="V32" s="7"/>
      <c r="W32" s="6"/>
      <c r="X32" s="6"/>
      <c r="Y32" s="7"/>
      <c r="Z32" s="6"/>
      <c r="AA32" s="6"/>
      <c r="AB32" s="7"/>
      <c r="AC32" s="6"/>
      <c r="AD32" s="6"/>
      <c r="AE32" s="7"/>
      <c r="AF32" s="6"/>
      <c r="AG32" s="6"/>
    </row>
    <row r="33" spans="3:33" ht="16.5" x14ac:dyDescent="0.25">
      <c r="C33" s="8"/>
      <c r="E33" s="6"/>
      <c r="F33" s="6"/>
      <c r="G33" s="7"/>
      <c r="H33" s="6"/>
      <c r="I33" s="6"/>
      <c r="J33" s="7"/>
      <c r="K33" s="6"/>
      <c r="L33" s="6"/>
      <c r="M33" s="7"/>
      <c r="N33" s="6"/>
      <c r="O33" s="6"/>
      <c r="P33" s="7"/>
      <c r="Q33" s="6"/>
      <c r="R33" s="6"/>
      <c r="S33" s="7"/>
      <c r="T33" s="6"/>
      <c r="U33" s="6"/>
      <c r="V33" s="7"/>
      <c r="W33" s="6"/>
      <c r="X33" s="6"/>
      <c r="Y33" s="7"/>
      <c r="Z33" s="6"/>
      <c r="AA33" s="6"/>
      <c r="AB33" s="7"/>
      <c r="AC33" s="6"/>
      <c r="AD33" s="6"/>
      <c r="AE33" s="7"/>
      <c r="AF33" s="6"/>
      <c r="AG33" s="6"/>
    </row>
    <row r="34" spans="3:33" ht="16.5" x14ac:dyDescent="0.25">
      <c r="C34" s="8"/>
      <c r="E34" s="6"/>
      <c r="F34" s="6"/>
      <c r="G34" s="7"/>
      <c r="H34" s="6"/>
      <c r="I34" s="6"/>
      <c r="J34" s="7"/>
      <c r="K34" s="6"/>
      <c r="L34" s="6"/>
      <c r="M34" s="7"/>
      <c r="N34" s="6"/>
      <c r="O34" s="6"/>
      <c r="P34" s="7"/>
      <c r="Q34" s="6"/>
      <c r="R34" s="6"/>
      <c r="S34" s="7"/>
      <c r="T34" s="6"/>
      <c r="U34" s="6"/>
      <c r="V34" s="7"/>
      <c r="W34" s="6"/>
      <c r="X34" s="6"/>
      <c r="Y34" s="7"/>
      <c r="Z34" s="6"/>
      <c r="AA34" s="6"/>
      <c r="AB34" s="7"/>
      <c r="AC34" s="6"/>
      <c r="AD34" s="6"/>
      <c r="AE34" s="7"/>
      <c r="AF34" s="6"/>
      <c r="AG34" s="6"/>
    </row>
    <row r="35" spans="3:33" ht="16.5" x14ac:dyDescent="0.25">
      <c r="C35" s="8"/>
      <c r="E35" s="6"/>
      <c r="F35" s="6"/>
      <c r="G35" s="7"/>
      <c r="H35" s="6"/>
      <c r="I35" s="6"/>
      <c r="J35" s="7"/>
      <c r="K35" s="6"/>
      <c r="L35" s="6"/>
      <c r="M35" s="7"/>
      <c r="N35" s="6"/>
      <c r="O35" s="6"/>
      <c r="P35" s="7"/>
      <c r="Q35" s="6"/>
      <c r="R35" s="6"/>
      <c r="S35" s="7"/>
      <c r="T35" s="6"/>
      <c r="U35" s="6"/>
      <c r="V35" s="7"/>
      <c r="W35" s="6"/>
      <c r="X35" s="6"/>
      <c r="Y35" s="7"/>
      <c r="Z35" s="6"/>
      <c r="AA35" s="6"/>
      <c r="AB35" s="7"/>
      <c r="AC35" s="6"/>
      <c r="AD35" s="6"/>
      <c r="AE35" s="7"/>
      <c r="AF35" s="6"/>
      <c r="AG35" s="6"/>
    </row>
    <row r="36" spans="3:33" ht="16.5" x14ac:dyDescent="0.25">
      <c r="C36" s="8"/>
      <c r="E36" s="6"/>
      <c r="F36" s="6"/>
      <c r="G36" s="7"/>
      <c r="H36" s="6"/>
      <c r="I36" s="6"/>
      <c r="J36" s="7"/>
      <c r="K36" s="6"/>
      <c r="L36" s="6"/>
      <c r="M36" s="7"/>
      <c r="N36" s="6"/>
      <c r="O36" s="6"/>
      <c r="P36" s="7"/>
      <c r="Q36" s="6"/>
      <c r="R36" s="6"/>
      <c r="S36" s="7"/>
      <c r="T36" s="6"/>
      <c r="U36" s="6"/>
      <c r="V36" s="7"/>
      <c r="W36" s="6"/>
      <c r="X36" s="6"/>
      <c r="Y36" s="7"/>
      <c r="Z36" s="6"/>
      <c r="AA36" s="6"/>
      <c r="AB36" s="7"/>
      <c r="AC36" s="6"/>
      <c r="AD36" s="6"/>
      <c r="AE36" s="7"/>
      <c r="AF36" s="6"/>
      <c r="AG36" s="6"/>
    </row>
    <row r="37" spans="3:33" ht="16.5" x14ac:dyDescent="0.25">
      <c r="C37" s="8"/>
      <c r="E37" s="6"/>
      <c r="F37" s="6"/>
      <c r="G37" s="7"/>
      <c r="H37" s="6"/>
      <c r="I37" s="6"/>
      <c r="J37" s="7"/>
      <c r="K37" s="6"/>
      <c r="L37" s="6"/>
      <c r="M37" s="7"/>
      <c r="N37" s="6"/>
      <c r="O37" s="6"/>
      <c r="P37" s="7"/>
      <c r="Q37" s="6"/>
      <c r="R37" s="6"/>
      <c r="S37" s="7"/>
      <c r="T37" s="6"/>
      <c r="U37" s="6"/>
      <c r="V37" s="7"/>
      <c r="W37" s="6"/>
      <c r="X37" s="6"/>
      <c r="Y37" s="7"/>
      <c r="Z37" s="6"/>
      <c r="AA37" s="6"/>
      <c r="AB37" s="7"/>
      <c r="AC37" s="6"/>
      <c r="AD37" s="6"/>
      <c r="AE37" s="7"/>
      <c r="AF37" s="6"/>
      <c r="AG37" s="6"/>
    </row>
    <row r="38" spans="3:33" ht="16.5" x14ac:dyDescent="0.25">
      <c r="C38" s="8"/>
      <c r="E38" s="6"/>
      <c r="F38" s="6"/>
      <c r="G38" s="7"/>
      <c r="H38" s="6"/>
      <c r="I38" s="6"/>
      <c r="J38" s="7"/>
      <c r="K38" s="6"/>
      <c r="L38" s="6"/>
      <c r="M38" s="7"/>
      <c r="N38" s="6"/>
      <c r="O38" s="6"/>
      <c r="P38" s="7"/>
      <c r="Q38" s="6"/>
      <c r="R38" s="6"/>
      <c r="S38" s="7"/>
      <c r="T38" s="6"/>
      <c r="U38" s="6"/>
      <c r="V38" s="7"/>
      <c r="W38" s="6"/>
      <c r="X38" s="6"/>
      <c r="Y38" s="7"/>
      <c r="Z38" s="6"/>
      <c r="AA38" s="6"/>
      <c r="AB38" s="7"/>
      <c r="AC38" s="6"/>
      <c r="AD38" s="6"/>
      <c r="AE38" s="7"/>
      <c r="AF38" s="6"/>
      <c r="AG38" s="6"/>
    </row>
    <row r="39" spans="3:33" ht="16.5" x14ac:dyDescent="0.25">
      <c r="C39" s="8"/>
      <c r="E39" s="6"/>
      <c r="F39" s="6"/>
      <c r="G39" s="7"/>
      <c r="H39" s="6"/>
      <c r="I39" s="6"/>
      <c r="J39" s="7"/>
      <c r="K39" s="6"/>
      <c r="L39" s="6"/>
      <c r="M39" s="7"/>
      <c r="N39" s="6"/>
      <c r="O39" s="6"/>
      <c r="P39" s="7"/>
      <c r="Q39" s="6"/>
      <c r="R39" s="6"/>
      <c r="S39" s="7"/>
      <c r="T39" s="6"/>
      <c r="U39" s="6"/>
      <c r="V39" s="7"/>
      <c r="W39" s="6"/>
      <c r="X39" s="6"/>
      <c r="Y39" s="7"/>
      <c r="Z39" s="6"/>
      <c r="AA39" s="6"/>
      <c r="AB39" s="7"/>
      <c r="AC39" s="6"/>
      <c r="AD39" s="6"/>
      <c r="AE39" s="7"/>
      <c r="AF39" s="6"/>
      <c r="AG39" s="6"/>
    </row>
    <row r="40" spans="3:33" ht="16.5" x14ac:dyDescent="0.25">
      <c r="C40" s="8"/>
      <c r="E40" s="6"/>
      <c r="F40" s="6"/>
      <c r="G40" s="7"/>
      <c r="H40" s="6"/>
      <c r="I40" s="6"/>
      <c r="J40" s="7"/>
      <c r="K40" s="6"/>
      <c r="L40" s="6"/>
      <c r="M40" s="7"/>
      <c r="N40" s="6"/>
      <c r="O40" s="6"/>
      <c r="P40" s="7"/>
      <c r="Q40" s="6"/>
      <c r="R40" s="6"/>
      <c r="S40" s="7"/>
      <c r="T40" s="6"/>
      <c r="U40" s="6"/>
      <c r="V40" s="7"/>
      <c r="W40" s="6"/>
      <c r="X40" s="6"/>
      <c r="Y40" s="7"/>
      <c r="Z40" s="6"/>
      <c r="AA40" s="6"/>
      <c r="AB40" s="7"/>
      <c r="AC40" s="6"/>
      <c r="AD40" s="6"/>
      <c r="AE40" s="7"/>
      <c r="AF40" s="6"/>
      <c r="AG40" s="6"/>
    </row>
    <row r="41" spans="3:33" ht="16.5" x14ac:dyDescent="0.25">
      <c r="C41" s="8"/>
      <c r="E41" s="6"/>
      <c r="F41" s="6"/>
      <c r="G41" s="7"/>
      <c r="H41" s="6"/>
      <c r="I41" s="6"/>
      <c r="J41" s="7"/>
      <c r="K41" s="6"/>
      <c r="L41" s="6"/>
      <c r="M41" s="7"/>
      <c r="N41" s="6"/>
      <c r="O41" s="6"/>
      <c r="P41" s="7"/>
      <c r="Q41" s="6"/>
      <c r="R41" s="6"/>
      <c r="S41" s="7"/>
      <c r="T41" s="6"/>
      <c r="U41" s="6"/>
      <c r="V41" s="7"/>
      <c r="W41" s="6"/>
      <c r="X41" s="6"/>
      <c r="Y41" s="7"/>
      <c r="Z41" s="6"/>
      <c r="AA41" s="6"/>
      <c r="AB41" s="7"/>
      <c r="AC41" s="6"/>
      <c r="AD41" s="6"/>
      <c r="AE41" s="7"/>
      <c r="AF41" s="6"/>
      <c r="AG41" s="6"/>
    </row>
    <row r="42" spans="3:33" ht="16.5" x14ac:dyDescent="0.25">
      <c r="C42" s="8"/>
      <c r="E42" s="6"/>
      <c r="F42" s="6"/>
      <c r="G42" s="7"/>
      <c r="H42" s="6"/>
      <c r="I42" s="6"/>
      <c r="J42" s="7"/>
      <c r="K42" s="6"/>
      <c r="L42" s="6"/>
      <c r="M42" s="7"/>
      <c r="N42" s="6"/>
      <c r="O42" s="6"/>
      <c r="P42" s="7"/>
      <c r="Q42" s="6"/>
      <c r="R42" s="6"/>
      <c r="S42" s="7"/>
      <c r="T42" s="6"/>
      <c r="U42" s="6"/>
      <c r="V42" s="7"/>
      <c r="W42" s="6"/>
      <c r="X42" s="6"/>
      <c r="Y42" s="7"/>
      <c r="Z42" s="6"/>
      <c r="AA42" s="6"/>
      <c r="AB42" s="7"/>
      <c r="AC42" s="6"/>
      <c r="AD42" s="6"/>
      <c r="AE42" s="7"/>
      <c r="AF42" s="6"/>
      <c r="AG42" s="6"/>
    </row>
    <row r="43" spans="3:33" ht="16.5" x14ac:dyDescent="0.25">
      <c r="C43" s="8"/>
      <c r="E43" s="6"/>
      <c r="F43" s="6"/>
      <c r="G43" s="7"/>
      <c r="H43" s="6"/>
      <c r="I43" s="6"/>
      <c r="J43" s="7"/>
      <c r="K43" s="6"/>
      <c r="L43" s="6"/>
      <c r="M43" s="7"/>
      <c r="N43" s="6"/>
      <c r="O43" s="6"/>
      <c r="P43" s="7"/>
      <c r="Q43" s="6"/>
      <c r="R43" s="6"/>
      <c r="S43" s="7"/>
      <c r="T43" s="6"/>
      <c r="U43" s="6"/>
      <c r="V43" s="7"/>
      <c r="W43" s="6"/>
      <c r="X43" s="6"/>
      <c r="Y43" s="7"/>
      <c r="Z43" s="6"/>
      <c r="AA43" s="6"/>
      <c r="AB43" s="7"/>
      <c r="AC43" s="6"/>
      <c r="AD43" s="6"/>
      <c r="AE43" s="7"/>
      <c r="AF43" s="6"/>
      <c r="AG43" s="6"/>
    </row>
    <row r="44" spans="3:33" ht="16.5" x14ac:dyDescent="0.25">
      <c r="C44" s="8"/>
      <c r="E44" s="6"/>
      <c r="F44" s="6"/>
      <c r="G44" s="7"/>
      <c r="H44" s="6"/>
      <c r="I44" s="6"/>
      <c r="J44" s="7"/>
      <c r="K44" s="6"/>
      <c r="L44" s="6"/>
      <c r="M44" s="7"/>
      <c r="N44" s="6"/>
      <c r="O44" s="6"/>
      <c r="P44" s="7"/>
      <c r="Q44" s="6"/>
      <c r="R44" s="6"/>
      <c r="S44" s="7"/>
      <c r="T44" s="6"/>
      <c r="U44" s="6"/>
      <c r="V44" s="7"/>
      <c r="W44" s="6"/>
      <c r="X44" s="6"/>
      <c r="Y44" s="7"/>
      <c r="Z44" s="6"/>
      <c r="AA44" s="6"/>
      <c r="AB44" s="7"/>
      <c r="AC44" s="6"/>
      <c r="AD44" s="6"/>
      <c r="AE44" s="7"/>
      <c r="AF44" s="6"/>
      <c r="AG44" s="6"/>
    </row>
    <row r="45" spans="3:33" ht="16.5" x14ac:dyDescent="0.25">
      <c r="C45" s="8"/>
      <c r="E45" s="6"/>
      <c r="F45" s="6"/>
      <c r="G45" s="7"/>
      <c r="H45" s="6"/>
      <c r="I45" s="6"/>
      <c r="J45" s="7"/>
      <c r="K45" s="6"/>
      <c r="L45" s="6"/>
      <c r="M45" s="7"/>
      <c r="N45" s="6"/>
      <c r="O45" s="6"/>
      <c r="P45" s="7"/>
      <c r="Q45" s="6"/>
      <c r="R45" s="6"/>
      <c r="S45" s="7"/>
      <c r="T45" s="6"/>
      <c r="U45" s="6"/>
      <c r="V45" s="7"/>
      <c r="W45" s="6"/>
      <c r="X45" s="6"/>
      <c r="Y45" s="7"/>
      <c r="Z45" s="6"/>
      <c r="AA45" s="6"/>
      <c r="AB45" s="7"/>
      <c r="AC45" s="6"/>
      <c r="AD45" s="6"/>
      <c r="AE45" s="7"/>
      <c r="AF45" s="6"/>
      <c r="AG45" s="6"/>
    </row>
    <row r="46" spans="3:33" ht="16.5" x14ac:dyDescent="0.25">
      <c r="C46" s="8"/>
      <c r="E46" s="6"/>
      <c r="F46" s="6"/>
      <c r="G46" s="7"/>
      <c r="H46" s="6"/>
      <c r="I46" s="6"/>
      <c r="J46" s="7"/>
      <c r="K46" s="6"/>
      <c r="L46" s="6"/>
      <c r="M46" s="7"/>
      <c r="N46" s="6"/>
      <c r="O46" s="6"/>
      <c r="P46" s="7"/>
      <c r="Q46" s="6"/>
      <c r="R46" s="6"/>
      <c r="S46" s="7"/>
      <c r="T46" s="6"/>
      <c r="U46" s="6"/>
      <c r="V46" s="7"/>
      <c r="W46" s="6"/>
      <c r="X46" s="6"/>
      <c r="Y46" s="7"/>
      <c r="Z46" s="6"/>
      <c r="AA46" s="6"/>
      <c r="AB46" s="7"/>
      <c r="AC46" s="6"/>
      <c r="AD46" s="6"/>
      <c r="AE46" s="7"/>
      <c r="AF46" s="6"/>
      <c r="AG46" s="6"/>
    </row>
    <row r="47" spans="3:33" ht="16.5" x14ac:dyDescent="0.25">
      <c r="C47" s="8"/>
      <c r="E47" s="6"/>
      <c r="F47" s="6"/>
      <c r="G47" s="7"/>
      <c r="H47" s="6"/>
      <c r="I47" s="6"/>
      <c r="J47" s="7"/>
      <c r="K47" s="6"/>
      <c r="L47" s="6"/>
      <c r="M47" s="7"/>
      <c r="N47" s="6"/>
      <c r="O47" s="6"/>
      <c r="P47" s="7"/>
      <c r="Q47" s="6"/>
      <c r="R47" s="6"/>
      <c r="S47" s="7"/>
      <c r="T47" s="6"/>
      <c r="U47" s="6"/>
      <c r="V47" s="7"/>
      <c r="W47" s="6"/>
      <c r="X47" s="6"/>
      <c r="Y47" s="7"/>
      <c r="Z47" s="6"/>
      <c r="AA47" s="6"/>
      <c r="AB47" s="7"/>
      <c r="AC47" s="6"/>
      <c r="AD47" s="6"/>
      <c r="AE47" s="7"/>
      <c r="AF47" s="6"/>
      <c r="AG47" s="6"/>
    </row>
    <row r="48" spans="3:33" ht="16.5" x14ac:dyDescent="0.25">
      <c r="C48" s="8"/>
      <c r="E48" s="6"/>
      <c r="F48" s="6"/>
      <c r="G48" s="7"/>
      <c r="H48" s="6"/>
      <c r="I48" s="6"/>
      <c r="J48" s="7"/>
      <c r="K48" s="6"/>
      <c r="L48" s="6"/>
      <c r="M48" s="7"/>
      <c r="N48" s="6"/>
      <c r="O48" s="6"/>
      <c r="P48" s="7"/>
      <c r="Q48" s="6"/>
      <c r="R48" s="6"/>
      <c r="S48" s="7"/>
      <c r="T48" s="6"/>
      <c r="U48" s="6"/>
      <c r="V48" s="7"/>
      <c r="W48" s="6"/>
      <c r="X48" s="6"/>
      <c r="Y48" s="7"/>
      <c r="Z48" s="6"/>
      <c r="AA48" s="6"/>
      <c r="AB48" s="7"/>
      <c r="AC48" s="6"/>
      <c r="AD48" s="6"/>
      <c r="AE48" s="7"/>
      <c r="AF48" s="6"/>
      <c r="AG48" s="6"/>
    </row>
    <row r="49" spans="3:33" ht="16.5" x14ac:dyDescent="0.25">
      <c r="C49" s="8"/>
      <c r="E49" s="6"/>
      <c r="F49" s="6"/>
      <c r="G49" s="7"/>
      <c r="H49" s="6"/>
      <c r="I49" s="6"/>
      <c r="J49" s="7"/>
      <c r="K49" s="6"/>
      <c r="L49" s="6"/>
      <c r="M49" s="7"/>
      <c r="N49" s="6"/>
      <c r="O49" s="6"/>
      <c r="P49" s="7"/>
      <c r="Q49" s="6"/>
      <c r="R49" s="6"/>
      <c r="S49" s="7"/>
      <c r="T49" s="6"/>
      <c r="U49" s="6"/>
      <c r="V49" s="7"/>
      <c r="W49" s="6"/>
      <c r="X49" s="6"/>
      <c r="Y49" s="7"/>
      <c r="Z49" s="6"/>
      <c r="AA49" s="6"/>
      <c r="AB49" s="7"/>
      <c r="AC49" s="6"/>
      <c r="AD49" s="6"/>
      <c r="AE49" s="7"/>
      <c r="AF49" s="6"/>
      <c r="AG49" s="6"/>
    </row>
    <row r="50" spans="3:33" ht="16.5" x14ac:dyDescent="0.25">
      <c r="C50" s="8"/>
      <c r="E50" s="6"/>
      <c r="F50" s="6"/>
      <c r="G50" s="7"/>
      <c r="H50" s="6"/>
      <c r="I50" s="6"/>
      <c r="J50" s="7"/>
      <c r="K50" s="6"/>
      <c r="L50" s="6"/>
      <c r="M50" s="7"/>
      <c r="N50" s="6"/>
      <c r="O50" s="6"/>
      <c r="P50" s="7"/>
      <c r="Q50" s="6"/>
      <c r="R50" s="6"/>
      <c r="S50" s="7"/>
      <c r="T50" s="6"/>
      <c r="U50" s="6"/>
      <c r="V50" s="7"/>
      <c r="W50" s="6"/>
      <c r="X50" s="6"/>
      <c r="Y50" s="7"/>
      <c r="Z50" s="6"/>
      <c r="AA50" s="6"/>
      <c r="AB50" s="7"/>
      <c r="AC50" s="6"/>
      <c r="AD50" s="6"/>
      <c r="AE50" s="7"/>
      <c r="AF50" s="6"/>
      <c r="AG50" s="6"/>
    </row>
    <row r="51" spans="3:33" ht="16.5" x14ac:dyDescent="0.25">
      <c r="C51" s="8"/>
      <c r="E51" s="6"/>
      <c r="F51" s="6"/>
      <c r="G51" s="7"/>
      <c r="H51" s="6"/>
      <c r="I51" s="6"/>
      <c r="J51" s="7"/>
      <c r="K51" s="6"/>
      <c r="L51" s="6"/>
      <c r="M51" s="7"/>
      <c r="N51" s="6"/>
      <c r="O51" s="6"/>
      <c r="P51" s="7"/>
      <c r="Q51" s="6"/>
      <c r="R51" s="6"/>
      <c r="S51" s="7"/>
      <c r="T51" s="6"/>
      <c r="U51" s="6"/>
      <c r="V51" s="7"/>
      <c r="W51" s="6"/>
      <c r="X51" s="6"/>
      <c r="Y51" s="7"/>
      <c r="Z51" s="6"/>
      <c r="AA51" s="6"/>
      <c r="AB51" s="7"/>
      <c r="AC51" s="6"/>
      <c r="AD51" s="6"/>
      <c r="AE51" s="7"/>
      <c r="AF51" s="6"/>
      <c r="AG51" s="6"/>
    </row>
    <row r="52" spans="3:33" ht="16.5" x14ac:dyDescent="0.25">
      <c r="C52" s="8"/>
      <c r="E52" s="6"/>
      <c r="F52" s="6"/>
      <c r="G52" s="7"/>
      <c r="H52" s="6"/>
      <c r="I52" s="6"/>
      <c r="J52" s="7"/>
      <c r="K52" s="6"/>
      <c r="L52" s="6"/>
      <c r="M52" s="7"/>
      <c r="N52" s="6"/>
      <c r="O52" s="6"/>
      <c r="P52" s="7"/>
      <c r="Q52" s="6"/>
      <c r="R52" s="6"/>
      <c r="S52" s="7"/>
      <c r="T52" s="6"/>
      <c r="U52" s="6"/>
      <c r="V52" s="7"/>
      <c r="W52" s="6"/>
      <c r="X52" s="6"/>
      <c r="Y52" s="7"/>
      <c r="Z52" s="6"/>
      <c r="AA52" s="6"/>
      <c r="AB52" s="7"/>
      <c r="AC52" s="6"/>
      <c r="AD52" s="6"/>
      <c r="AE52" s="7"/>
      <c r="AF52" s="6"/>
      <c r="AG52" s="6"/>
    </row>
    <row r="53" spans="3:33" ht="16.5" x14ac:dyDescent="0.25">
      <c r="C53" s="8"/>
      <c r="E53" s="6"/>
      <c r="F53" s="6"/>
      <c r="G53" s="7"/>
      <c r="H53" s="6"/>
      <c r="I53" s="6"/>
      <c r="J53" s="7"/>
      <c r="K53" s="6"/>
      <c r="L53" s="6"/>
      <c r="M53" s="7"/>
      <c r="N53" s="6"/>
      <c r="O53" s="6"/>
      <c r="P53" s="7"/>
      <c r="Q53" s="6"/>
      <c r="R53" s="6"/>
      <c r="S53" s="7"/>
      <c r="T53" s="6"/>
      <c r="U53" s="6"/>
      <c r="V53" s="7"/>
      <c r="W53" s="6"/>
      <c r="X53" s="6"/>
      <c r="Y53" s="7"/>
      <c r="Z53" s="6"/>
      <c r="AA53" s="6"/>
      <c r="AB53" s="7"/>
      <c r="AC53" s="6"/>
      <c r="AD53" s="6"/>
      <c r="AE53" s="7"/>
      <c r="AF53" s="6"/>
      <c r="AG53" s="6"/>
    </row>
    <row r="54" spans="3:33" ht="16.5" x14ac:dyDescent="0.25">
      <c r="C54" s="8"/>
      <c r="E54" s="6"/>
      <c r="F54" s="6"/>
      <c r="G54" s="7"/>
      <c r="H54" s="6"/>
      <c r="I54" s="6"/>
      <c r="J54" s="7"/>
      <c r="K54" s="6"/>
      <c r="L54" s="6"/>
      <c r="M54" s="7"/>
      <c r="N54" s="6"/>
      <c r="O54" s="6"/>
      <c r="P54" s="7"/>
      <c r="Q54" s="6"/>
      <c r="R54" s="6"/>
      <c r="S54" s="7"/>
      <c r="T54" s="6"/>
      <c r="U54" s="6"/>
      <c r="V54" s="7"/>
      <c r="W54" s="6"/>
      <c r="X54" s="6"/>
      <c r="Y54" s="7"/>
      <c r="Z54" s="6"/>
      <c r="AA54" s="6"/>
      <c r="AB54" s="7"/>
      <c r="AC54" s="6"/>
      <c r="AD54" s="6"/>
      <c r="AE54" s="7"/>
      <c r="AF54" s="6"/>
      <c r="AG54" s="6"/>
    </row>
    <row r="55" spans="3:33" ht="16.5" x14ac:dyDescent="0.25">
      <c r="C55" s="8"/>
      <c r="E55" s="6"/>
      <c r="F55" s="6"/>
      <c r="G55" s="7"/>
      <c r="H55" s="6"/>
      <c r="I55" s="6"/>
      <c r="J55" s="7"/>
      <c r="K55" s="6"/>
      <c r="L55" s="6"/>
      <c r="M55" s="7"/>
      <c r="N55" s="6"/>
      <c r="O55" s="6"/>
      <c r="P55" s="7"/>
      <c r="Q55" s="6"/>
      <c r="R55" s="6"/>
      <c r="S55" s="7"/>
      <c r="T55" s="6"/>
      <c r="U55" s="6"/>
      <c r="V55" s="7"/>
      <c r="W55" s="6"/>
      <c r="X55" s="6"/>
      <c r="Y55" s="7"/>
      <c r="Z55" s="6"/>
      <c r="AA55" s="6"/>
      <c r="AB55" s="7"/>
      <c r="AC55" s="6"/>
      <c r="AD55" s="6"/>
      <c r="AE55" s="7"/>
      <c r="AF55" s="6"/>
      <c r="AG55" s="6"/>
    </row>
    <row r="56" spans="3:33" ht="16.5" x14ac:dyDescent="0.25">
      <c r="C56" s="8"/>
      <c r="E56" s="6"/>
      <c r="F56" s="6"/>
      <c r="G56" s="7"/>
      <c r="H56" s="6"/>
      <c r="I56" s="6"/>
      <c r="J56" s="7"/>
      <c r="K56" s="6"/>
      <c r="L56" s="6"/>
      <c r="M56" s="7"/>
      <c r="N56" s="6"/>
      <c r="O56" s="6"/>
      <c r="P56" s="7"/>
      <c r="Q56" s="6"/>
      <c r="R56" s="6"/>
      <c r="S56" s="7"/>
      <c r="T56" s="6"/>
      <c r="U56" s="6"/>
      <c r="V56" s="7"/>
      <c r="W56" s="6"/>
      <c r="X56" s="6"/>
      <c r="Y56" s="7"/>
      <c r="Z56" s="6"/>
      <c r="AA56" s="6"/>
      <c r="AB56" s="7"/>
      <c r="AC56" s="6"/>
      <c r="AD56" s="6"/>
      <c r="AE56" s="7"/>
      <c r="AF56" s="6"/>
      <c r="AG56" s="6"/>
    </row>
    <row r="57" spans="3:33" ht="16.5" x14ac:dyDescent="0.25">
      <c r="C57" s="8"/>
      <c r="E57" s="6"/>
      <c r="F57" s="6"/>
      <c r="G57" s="7"/>
      <c r="H57" s="6"/>
      <c r="I57" s="6"/>
      <c r="J57" s="7"/>
      <c r="K57" s="6"/>
      <c r="L57" s="6"/>
      <c r="M57" s="7"/>
      <c r="N57" s="6"/>
      <c r="O57" s="6"/>
      <c r="P57" s="7"/>
      <c r="Q57" s="6"/>
      <c r="R57" s="6"/>
      <c r="S57" s="7"/>
      <c r="T57" s="6"/>
      <c r="U57" s="6"/>
      <c r="V57" s="7"/>
      <c r="W57" s="6"/>
      <c r="X57" s="6"/>
      <c r="Y57" s="7"/>
      <c r="Z57" s="6"/>
      <c r="AA57" s="6"/>
      <c r="AB57" s="7"/>
      <c r="AC57" s="6"/>
      <c r="AD57" s="6"/>
      <c r="AE57" s="7"/>
      <c r="AF57" s="6"/>
      <c r="AG57" s="6"/>
    </row>
    <row r="58" spans="3:33" ht="16.5" x14ac:dyDescent="0.25">
      <c r="C58" s="8"/>
      <c r="E58" s="6"/>
      <c r="F58" s="6"/>
      <c r="G58" s="7"/>
      <c r="H58" s="6"/>
      <c r="I58" s="6"/>
      <c r="J58" s="7"/>
      <c r="K58" s="6"/>
      <c r="L58" s="6"/>
      <c r="M58" s="7"/>
      <c r="N58" s="6"/>
      <c r="O58" s="6"/>
      <c r="P58" s="7"/>
      <c r="Q58" s="6"/>
      <c r="R58" s="6"/>
      <c r="S58" s="7"/>
      <c r="T58" s="6"/>
      <c r="U58" s="6"/>
      <c r="V58" s="7"/>
      <c r="W58" s="6"/>
      <c r="X58" s="6"/>
      <c r="Y58" s="7"/>
      <c r="Z58" s="6"/>
      <c r="AA58" s="6"/>
      <c r="AB58" s="7"/>
      <c r="AC58" s="6"/>
      <c r="AD58" s="6"/>
      <c r="AE58" s="7"/>
      <c r="AF58" s="6"/>
      <c r="AG58" s="6"/>
    </row>
    <row r="59" spans="3:33" ht="16.5" x14ac:dyDescent="0.25">
      <c r="C59" s="8"/>
      <c r="E59" s="6"/>
      <c r="F59" s="6"/>
      <c r="G59" s="7"/>
      <c r="H59" s="6"/>
      <c r="I59" s="6"/>
      <c r="J59" s="7"/>
      <c r="K59" s="6"/>
      <c r="L59" s="6"/>
      <c r="M59" s="7"/>
      <c r="N59" s="6"/>
      <c r="O59" s="6"/>
      <c r="P59" s="7"/>
      <c r="Q59" s="6"/>
      <c r="R59" s="6"/>
      <c r="S59" s="7"/>
      <c r="T59" s="6"/>
      <c r="U59" s="6"/>
      <c r="V59" s="7"/>
      <c r="W59" s="6"/>
      <c r="X59" s="6"/>
      <c r="Y59" s="7"/>
      <c r="Z59" s="6"/>
      <c r="AA59" s="6"/>
      <c r="AB59" s="7"/>
      <c r="AC59" s="6"/>
      <c r="AD59" s="6"/>
      <c r="AE59" s="7"/>
      <c r="AF59" s="6"/>
      <c r="AG59" s="6"/>
    </row>
    <row r="60" spans="3:33" ht="16.5" x14ac:dyDescent="0.25">
      <c r="C60" s="8"/>
      <c r="E60" s="6"/>
      <c r="F60" s="6"/>
      <c r="G60" s="7"/>
      <c r="H60" s="6"/>
      <c r="I60" s="6"/>
      <c r="J60" s="7"/>
      <c r="K60" s="6"/>
      <c r="L60" s="6"/>
      <c r="M60" s="7"/>
      <c r="N60" s="6"/>
      <c r="O60" s="6"/>
      <c r="P60" s="7"/>
      <c r="Q60" s="6"/>
      <c r="R60" s="6"/>
      <c r="S60" s="7"/>
      <c r="T60" s="6"/>
      <c r="U60" s="6"/>
      <c r="V60" s="7"/>
      <c r="W60" s="6"/>
      <c r="X60" s="6"/>
      <c r="Y60" s="7"/>
      <c r="Z60" s="6"/>
      <c r="AA60" s="6"/>
      <c r="AB60" s="7"/>
      <c r="AC60" s="6"/>
      <c r="AD60" s="6"/>
      <c r="AE60" s="7"/>
      <c r="AF60" s="6"/>
      <c r="AG60" s="6"/>
    </row>
    <row r="61" spans="3:33" ht="16.5" x14ac:dyDescent="0.25">
      <c r="C61" s="8"/>
      <c r="E61" s="6"/>
      <c r="F61" s="6"/>
      <c r="G61" s="7"/>
      <c r="H61" s="6"/>
      <c r="I61" s="6"/>
      <c r="J61" s="7"/>
      <c r="K61" s="6"/>
      <c r="L61" s="6"/>
      <c r="M61" s="7"/>
      <c r="N61" s="6"/>
      <c r="O61" s="6"/>
      <c r="P61" s="7"/>
      <c r="Q61" s="6"/>
      <c r="R61" s="6"/>
      <c r="S61" s="7"/>
      <c r="T61" s="6"/>
      <c r="U61" s="6"/>
      <c r="V61" s="7"/>
      <c r="W61" s="6"/>
      <c r="X61" s="6"/>
      <c r="Y61" s="7"/>
      <c r="Z61" s="6"/>
      <c r="AA61" s="6"/>
      <c r="AB61" s="7"/>
      <c r="AC61" s="6"/>
      <c r="AD61" s="6"/>
      <c r="AE61" s="7"/>
      <c r="AF61" s="6"/>
      <c r="AG61" s="6"/>
    </row>
    <row r="62" spans="3:33" ht="16.5" x14ac:dyDescent="0.25">
      <c r="C62" s="8"/>
      <c r="E62" s="6"/>
      <c r="F62" s="6"/>
      <c r="G62" s="7"/>
      <c r="H62" s="6"/>
      <c r="I62" s="6"/>
      <c r="J62" s="7"/>
      <c r="K62" s="6"/>
      <c r="L62" s="6"/>
      <c r="M62" s="7"/>
      <c r="N62" s="6"/>
      <c r="O62" s="6"/>
      <c r="P62" s="7"/>
      <c r="Q62" s="6"/>
      <c r="R62" s="6"/>
      <c r="S62" s="7"/>
      <c r="T62" s="6"/>
      <c r="U62" s="6"/>
      <c r="V62" s="7"/>
      <c r="W62" s="6"/>
      <c r="X62" s="6"/>
      <c r="Y62" s="7"/>
      <c r="Z62" s="6"/>
      <c r="AA62" s="6"/>
      <c r="AB62" s="7"/>
      <c r="AC62" s="6"/>
      <c r="AD62" s="6"/>
      <c r="AE62" s="7"/>
      <c r="AF62" s="6"/>
      <c r="AG62" s="6"/>
    </row>
    <row r="63" spans="3:33" ht="16.5" x14ac:dyDescent="0.25">
      <c r="C63" s="8"/>
      <c r="E63" s="6"/>
      <c r="F63" s="6"/>
      <c r="G63" s="7"/>
      <c r="H63" s="6"/>
      <c r="I63" s="6"/>
      <c r="J63" s="7"/>
      <c r="K63" s="6"/>
      <c r="L63" s="6"/>
      <c r="M63" s="7"/>
      <c r="N63" s="6"/>
      <c r="O63" s="6"/>
      <c r="P63" s="7"/>
      <c r="Q63" s="6"/>
      <c r="R63" s="6"/>
      <c r="S63" s="7"/>
      <c r="T63" s="6"/>
      <c r="U63" s="6"/>
      <c r="V63" s="7"/>
      <c r="W63" s="6"/>
      <c r="X63" s="6"/>
      <c r="Y63" s="7"/>
      <c r="Z63" s="6"/>
      <c r="AA63" s="6"/>
      <c r="AB63" s="7"/>
      <c r="AC63" s="6"/>
      <c r="AD63" s="6"/>
      <c r="AE63" s="7"/>
      <c r="AF63" s="6"/>
      <c r="AG63" s="6"/>
    </row>
    <row r="64" spans="3:33" ht="16.5" x14ac:dyDescent="0.25">
      <c r="C64" s="8"/>
      <c r="E64" s="6"/>
      <c r="F64" s="6"/>
      <c r="G64" s="7"/>
      <c r="H64" s="6"/>
      <c r="I64" s="6"/>
      <c r="J64" s="7"/>
      <c r="K64" s="6"/>
      <c r="L64" s="6"/>
      <c r="M64" s="7"/>
      <c r="N64" s="6"/>
      <c r="O64" s="6"/>
      <c r="P64" s="7"/>
      <c r="Q64" s="6"/>
      <c r="R64" s="6"/>
      <c r="S64" s="7"/>
      <c r="T64" s="6"/>
      <c r="U64" s="6"/>
      <c r="V64" s="7"/>
      <c r="W64" s="6"/>
      <c r="X64" s="6"/>
      <c r="Y64" s="7"/>
      <c r="Z64" s="6"/>
      <c r="AA64" s="6"/>
      <c r="AB64" s="7"/>
      <c r="AC64" s="6"/>
      <c r="AD64" s="6"/>
      <c r="AE64" s="7"/>
      <c r="AF64" s="6"/>
      <c r="AG64" s="6"/>
    </row>
    <row r="65" spans="3:33" ht="16.5" x14ac:dyDescent="0.25">
      <c r="C65" s="8"/>
      <c r="E65" s="6"/>
      <c r="F65" s="6"/>
      <c r="G65" s="7"/>
      <c r="H65" s="6"/>
      <c r="I65" s="6"/>
      <c r="J65" s="7"/>
      <c r="K65" s="6"/>
      <c r="L65" s="6"/>
      <c r="M65" s="7"/>
      <c r="N65" s="6"/>
      <c r="O65" s="6"/>
      <c r="P65" s="7"/>
      <c r="Q65" s="6"/>
      <c r="R65" s="6"/>
      <c r="S65" s="7"/>
      <c r="T65" s="6"/>
      <c r="U65" s="6"/>
      <c r="V65" s="7"/>
      <c r="W65" s="6"/>
      <c r="X65" s="6"/>
      <c r="Y65" s="7"/>
      <c r="Z65" s="6"/>
      <c r="AA65" s="6"/>
      <c r="AB65" s="7"/>
      <c r="AC65" s="6"/>
      <c r="AD65" s="6"/>
      <c r="AE65" s="7"/>
      <c r="AF65" s="6"/>
      <c r="AG65" s="6"/>
    </row>
    <row r="66" spans="3:33" ht="16.5" x14ac:dyDescent="0.25">
      <c r="C66" s="8"/>
      <c r="E66" s="6"/>
      <c r="F66" s="6"/>
      <c r="G66" s="7"/>
      <c r="H66" s="6"/>
      <c r="I66" s="6"/>
      <c r="J66" s="7"/>
      <c r="K66" s="6"/>
      <c r="L66" s="6"/>
      <c r="M66" s="7"/>
      <c r="N66" s="6"/>
      <c r="O66" s="6"/>
      <c r="P66" s="7"/>
      <c r="Q66" s="6"/>
      <c r="R66" s="6"/>
      <c r="S66" s="7"/>
      <c r="T66" s="6"/>
      <c r="U66" s="6"/>
      <c r="V66" s="7"/>
      <c r="W66" s="6"/>
      <c r="X66" s="6"/>
      <c r="Y66" s="7"/>
      <c r="Z66" s="6"/>
      <c r="AA66" s="6"/>
      <c r="AB66" s="7"/>
      <c r="AC66" s="6"/>
      <c r="AD66" s="6"/>
      <c r="AE66" s="7"/>
      <c r="AF66" s="6"/>
      <c r="AG66" s="6"/>
    </row>
    <row r="67" spans="3:33" ht="16.5" x14ac:dyDescent="0.25">
      <c r="C67" s="8"/>
      <c r="E67" s="6"/>
      <c r="F67" s="6"/>
      <c r="G67" s="7"/>
      <c r="H67" s="6"/>
      <c r="I67" s="6"/>
      <c r="J67" s="7"/>
      <c r="K67" s="6"/>
      <c r="L67" s="6"/>
      <c r="M67" s="7"/>
      <c r="N67" s="6"/>
      <c r="O67" s="6"/>
      <c r="P67" s="7"/>
      <c r="Q67" s="6"/>
      <c r="R67" s="6"/>
      <c r="S67" s="7"/>
      <c r="T67" s="6"/>
      <c r="U67" s="6"/>
      <c r="V67" s="7"/>
      <c r="W67" s="6"/>
      <c r="X67" s="6"/>
      <c r="Y67" s="7"/>
      <c r="Z67" s="6"/>
      <c r="AA67" s="6"/>
      <c r="AB67" s="7"/>
      <c r="AC67" s="6"/>
      <c r="AD67" s="6"/>
      <c r="AE67" s="7"/>
      <c r="AF67" s="6"/>
      <c r="AG67" s="6"/>
    </row>
    <row r="68" spans="3:33" ht="16.5" x14ac:dyDescent="0.25">
      <c r="C68" s="8"/>
      <c r="E68" s="6"/>
      <c r="F68" s="6"/>
      <c r="G68" s="7"/>
      <c r="H68" s="6"/>
      <c r="I68" s="6"/>
      <c r="J68" s="7"/>
      <c r="K68" s="6"/>
      <c r="L68" s="6"/>
      <c r="M68" s="7"/>
      <c r="N68" s="6"/>
      <c r="O68" s="6"/>
      <c r="P68" s="7"/>
      <c r="Q68" s="6"/>
      <c r="R68" s="6"/>
      <c r="S68" s="7"/>
      <c r="T68" s="6"/>
      <c r="U68" s="6"/>
      <c r="V68" s="7"/>
      <c r="W68" s="6"/>
      <c r="X68" s="6"/>
      <c r="Y68" s="7"/>
      <c r="Z68" s="6"/>
      <c r="AA68" s="6"/>
      <c r="AB68" s="7"/>
      <c r="AC68" s="6"/>
      <c r="AD68" s="6"/>
      <c r="AE68" s="7"/>
      <c r="AF68" s="6"/>
      <c r="AG68" s="6"/>
    </row>
    <row r="69" spans="3:33" ht="16.5" x14ac:dyDescent="0.25">
      <c r="C69" s="8"/>
      <c r="E69" s="6"/>
      <c r="F69" s="6"/>
      <c r="G69" s="7"/>
      <c r="H69" s="6"/>
      <c r="I69" s="6"/>
      <c r="J69" s="7"/>
      <c r="K69" s="6"/>
      <c r="L69" s="6"/>
      <c r="M69" s="7"/>
      <c r="N69" s="6"/>
      <c r="O69" s="6"/>
      <c r="P69" s="7"/>
      <c r="Q69" s="6"/>
      <c r="R69" s="6"/>
      <c r="S69" s="7"/>
      <c r="T69" s="6"/>
      <c r="U69" s="6"/>
      <c r="V69" s="7"/>
      <c r="W69" s="6"/>
      <c r="X69" s="6"/>
      <c r="Y69" s="7"/>
      <c r="Z69" s="6"/>
      <c r="AA69" s="6"/>
      <c r="AB69" s="7"/>
      <c r="AC69" s="6"/>
      <c r="AD69" s="6"/>
      <c r="AE69" s="7"/>
      <c r="AF69" s="6"/>
      <c r="AG69" s="6"/>
    </row>
    <row r="70" spans="3:33" ht="16.5" x14ac:dyDescent="0.25">
      <c r="C70" s="8"/>
      <c r="E70" s="6"/>
      <c r="F70" s="6"/>
      <c r="G70" s="7"/>
      <c r="H70" s="6"/>
      <c r="I70" s="6"/>
      <c r="J70" s="7"/>
      <c r="K70" s="6"/>
      <c r="L70" s="6"/>
      <c r="M70" s="7"/>
      <c r="N70" s="6"/>
      <c r="O70" s="6"/>
      <c r="P70" s="7"/>
      <c r="Q70" s="6"/>
      <c r="R70" s="6"/>
      <c r="S70" s="7"/>
      <c r="T70" s="6"/>
      <c r="U70" s="6"/>
      <c r="V70" s="7"/>
      <c r="W70" s="6"/>
      <c r="X70" s="6"/>
      <c r="Y70" s="7"/>
      <c r="Z70" s="6"/>
      <c r="AA70" s="6"/>
      <c r="AB70" s="7"/>
      <c r="AC70" s="6"/>
      <c r="AD70" s="6"/>
      <c r="AE70" s="7"/>
      <c r="AF70" s="6"/>
      <c r="AG70" s="6"/>
    </row>
    <row r="71" spans="3:33" ht="16.5" x14ac:dyDescent="0.25">
      <c r="C71" s="8"/>
      <c r="E71" s="6"/>
      <c r="F71" s="6"/>
      <c r="G71" s="7"/>
      <c r="H71" s="6"/>
      <c r="I71" s="6"/>
      <c r="J71" s="7"/>
      <c r="K71" s="6"/>
      <c r="L71" s="6"/>
      <c r="M71" s="7"/>
      <c r="N71" s="6"/>
      <c r="O71" s="6"/>
      <c r="P71" s="7"/>
      <c r="Q71" s="6"/>
      <c r="R71" s="6"/>
      <c r="S71" s="7"/>
      <c r="T71" s="6"/>
      <c r="U71" s="6"/>
      <c r="V71" s="7"/>
      <c r="W71" s="6"/>
      <c r="X71" s="6"/>
      <c r="Y71" s="7"/>
      <c r="Z71" s="6"/>
      <c r="AA71" s="6"/>
      <c r="AB71" s="7"/>
      <c r="AC71" s="6"/>
      <c r="AD71" s="6"/>
      <c r="AE71" s="7"/>
      <c r="AF71" s="6"/>
      <c r="AG71" s="6"/>
    </row>
    <row r="72" spans="3:33" ht="16.5" x14ac:dyDescent="0.25">
      <c r="C72" s="8"/>
      <c r="E72" s="6"/>
      <c r="F72" s="6"/>
      <c r="G72" s="7"/>
      <c r="H72" s="6"/>
      <c r="I72" s="6"/>
      <c r="J72" s="7"/>
      <c r="K72" s="6"/>
      <c r="L72" s="6"/>
      <c r="M72" s="7"/>
      <c r="N72" s="6"/>
      <c r="O72" s="6"/>
      <c r="P72" s="7"/>
      <c r="Q72" s="6"/>
      <c r="R72" s="6"/>
      <c r="S72" s="7"/>
      <c r="T72" s="6"/>
      <c r="U72" s="6"/>
      <c r="V72" s="7"/>
      <c r="W72" s="6"/>
      <c r="X72" s="6"/>
      <c r="Y72" s="7"/>
      <c r="Z72" s="6"/>
      <c r="AA72" s="6"/>
      <c r="AB72" s="7"/>
      <c r="AC72" s="6"/>
      <c r="AD72" s="6"/>
      <c r="AE72" s="7"/>
      <c r="AF72" s="6"/>
      <c r="AG72" s="6"/>
    </row>
    <row r="73" spans="3:33" x14ac:dyDescent="0.25">
      <c r="E73" s="6"/>
      <c r="F73" s="6"/>
      <c r="G73" s="7"/>
      <c r="H73" s="6"/>
      <c r="I73" s="6"/>
      <c r="J73" s="7"/>
      <c r="K73" s="6"/>
      <c r="L73" s="6"/>
      <c r="M73" s="7"/>
      <c r="N73" s="6"/>
      <c r="O73" s="6"/>
      <c r="P73" s="7"/>
      <c r="Q73" s="6"/>
      <c r="R73" s="6"/>
      <c r="S73" s="7"/>
      <c r="T73" s="6"/>
      <c r="U73" s="6"/>
      <c r="V73" s="7"/>
      <c r="W73" s="6"/>
      <c r="X73" s="6"/>
      <c r="Y73" s="7"/>
      <c r="Z73" s="6"/>
      <c r="AA73" s="6"/>
      <c r="AB73" s="7"/>
      <c r="AC73" s="6"/>
      <c r="AD73" s="6"/>
      <c r="AE73" s="7"/>
      <c r="AF73" s="6"/>
      <c r="AG73" s="6"/>
    </row>
    <row r="74" spans="3:33" x14ac:dyDescent="0.25">
      <c r="E74" s="6"/>
      <c r="F74" s="6"/>
      <c r="G74" s="7"/>
      <c r="H74" s="6"/>
      <c r="I74" s="6"/>
      <c r="J74" s="7"/>
      <c r="K74" s="6"/>
      <c r="L74" s="6"/>
      <c r="M74" s="7"/>
      <c r="N74" s="6"/>
      <c r="O74" s="6"/>
      <c r="P74" s="7"/>
      <c r="Q74" s="6"/>
      <c r="R74" s="6"/>
      <c r="S74" s="7"/>
      <c r="T74" s="6"/>
      <c r="U74" s="6"/>
      <c r="V74" s="7"/>
      <c r="W74" s="6"/>
      <c r="X74" s="6"/>
      <c r="Y74" s="7"/>
      <c r="Z74" s="6"/>
      <c r="AA74" s="6"/>
      <c r="AB74" s="7"/>
      <c r="AC74" s="6"/>
      <c r="AD74" s="6"/>
      <c r="AE74" s="7"/>
      <c r="AF74" s="6"/>
      <c r="AG74" s="6"/>
    </row>
    <row r="75" spans="3:33" x14ac:dyDescent="0.25">
      <c r="E75" s="6"/>
      <c r="F75" s="6"/>
      <c r="G75" s="7"/>
      <c r="H75" s="6"/>
      <c r="I75" s="6"/>
      <c r="J75" s="7"/>
      <c r="K75" s="6"/>
      <c r="L75" s="6"/>
      <c r="M75" s="7"/>
      <c r="N75" s="6"/>
      <c r="O75" s="6"/>
      <c r="P75" s="7"/>
      <c r="Q75" s="6"/>
      <c r="R75" s="6"/>
      <c r="S75" s="7"/>
      <c r="T75" s="6"/>
      <c r="U75" s="6"/>
      <c r="V75" s="7"/>
      <c r="W75" s="6"/>
      <c r="X75" s="6"/>
      <c r="Y75" s="7"/>
      <c r="Z75" s="6"/>
      <c r="AA75" s="6"/>
      <c r="AB75" s="7"/>
      <c r="AC75" s="6"/>
      <c r="AD75" s="6"/>
      <c r="AE75" s="7"/>
      <c r="AF75" s="6"/>
      <c r="AG75" s="6"/>
    </row>
    <row r="76" spans="3:33" x14ac:dyDescent="0.25">
      <c r="E76" s="6"/>
      <c r="F76" s="6"/>
      <c r="G76" s="7"/>
      <c r="H76" s="6"/>
      <c r="I76" s="6"/>
      <c r="J76" s="7"/>
      <c r="K76" s="6"/>
      <c r="L76" s="6"/>
      <c r="M76" s="7"/>
      <c r="N76" s="6"/>
      <c r="O76" s="6"/>
      <c r="P76" s="7"/>
      <c r="Q76" s="6"/>
      <c r="R76" s="6"/>
      <c r="S76" s="7"/>
      <c r="T76" s="6"/>
      <c r="U76" s="6"/>
      <c r="V76" s="7"/>
      <c r="W76" s="6"/>
      <c r="X76" s="6"/>
      <c r="Y76" s="7"/>
      <c r="Z76" s="6"/>
      <c r="AA76" s="6"/>
      <c r="AB76" s="7"/>
      <c r="AC76" s="6"/>
      <c r="AD76" s="6"/>
      <c r="AE76" s="7"/>
      <c r="AF76" s="6"/>
      <c r="AG76" s="6"/>
    </row>
    <row r="77" spans="3:33" x14ac:dyDescent="0.25">
      <c r="E77" s="6"/>
      <c r="F77" s="6"/>
      <c r="G77" s="7"/>
      <c r="H77" s="6"/>
      <c r="I77" s="6"/>
      <c r="J77" s="7"/>
      <c r="K77" s="6"/>
      <c r="L77" s="6"/>
      <c r="M77" s="7"/>
      <c r="N77" s="6"/>
      <c r="O77" s="6"/>
      <c r="P77" s="7"/>
      <c r="Q77" s="6"/>
      <c r="R77" s="6"/>
      <c r="S77" s="7"/>
      <c r="T77" s="6"/>
      <c r="U77" s="6"/>
      <c r="V77" s="7"/>
      <c r="W77" s="6"/>
      <c r="X77" s="6"/>
      <c r="Y77" s="7"/>
      <c r="Z77" s="6"/>
      <c r="AA77" s="6"/>
      <c r="AB77" s="7"/>
      <c r="AC77" s="6"/>
      <c r="AD77" s="6"/>
      <c r="AE77" s="7"/>
      <c r="AF77" s="6"/>
      <c r="AG77" s="6"/>
    </row>
    <row r="78" spans="3:33" x14ac:dyDescent="0.25">
      <c r="E78" s="6"/>
      <c r="F78" s="6"/>
      <c r="G78" s="7"/>
      <c r="H78" s="6"/>
      <c r="I78" s="6"/>
      <c r="J78" s="7"/>
      <c r="K78" s="6"/>
      <c r="L78" s="6"/>
      <c r="M78" s="7"/>
      <c r="N78" s="6"/>
      <c r="O78" s="6"/>
      <c r="P78" s="7"/>
      <c r="Q78" s="6"/>
      <c r="R78" s="6"/>
      <c r="S78" s="7"/>
      <c r="T78" s="6"/>
      <c r="U78" s="6"/>
      <c r="V78" s="7"/>
      <c r="W78" s="6"/>
      <c r="X78" s="6"/>
      <c r="Y78" s="7"/>
      <c r="Z78" s="6"/>
      <c r="AA78" s="6"/>
      <c r="AB78" s="7"/>
      <c r="AC78" s="6"/>
      <c r="AD78" s="6"/>
      <c r="AE78" s="7"/>
      <c r="AF78" s="6"/>
      <c r="AG78" s="6"/>
    </row>
  </sheetData>
  <mergeCells count="11">
    <mergeCell ref="T1:U1"/>
    <mergeCell ref="W1:X1"/>
    <mergeCell ref="Z1:AA1"/>
    <mergeCell ref="AC1:AD1"/>
    <mergeCell ref="AF1:AG1"/>
    <mergeCell ref="Q1:R1"/>
    <mergeCell ref="C1:C2"/>
    <mergeCell ref="E1:F1"/>
    <mergeCell ref="H1:I1"/>
    <mergeCell ref="K1:L1"/>
    <mergeCell ref="N1:O1"/>
  </mergeCells>
  <conditionalFormatting sqref="F20 F10:F18 F6:F8">
    <cfRule type="cellIs" dxfId="391" priority="14" operator="greaterThan">
      <formula>0</formula>
    </cfRule>
  </conditionalFormatting>
  <conditionalFormatting sqref="AG20 AD20 AA20 X20 U20 R20 O20 L20 L10:L18 O10:O18 R10:R18 U10:U18 X10:X18 AA10:AA18 AD10:AD18 AG10:AG18 I10:I23 AG6:AG8 AD6:AD8 AA6:AA8 X6:X8 U6:U8 R6:R8 O6:O8 L6:L8 I6:I8">
    <cfRule type="cellIs" dxfId="390" priority="13" operator="greaterThan">
      <formula>0</formula>
    </cfRule>
  </conditionalFormatting>
  <conditionalFormatting sqref="F22">
    <cfRule type="cellIs" dxfId="389" priority="12" operator="greaterThan">
      <formula>0</formula>
    </cfRule>
  </conditionalFormatting>
  <conditionalFormatting sqref="L22 O22 R22 U22 X22 AA22 AD22 AG22">
    <cfRule type="cellIs" dxfId="388" priority="11" operator="greaterThan">
      <formula>0</formula>
    </cfRule>
  </conditionalFormatting>
  <conditionalFormatting sqref="F23">
    <cfRule type="cellIs" dxfId="387" priority="10" operator="greaterThan">
      <formula>0</formula>
    </cfRule>
  </conditionalFormatting>
  <conditionalFormatting sqref="L23 O23 R23 U23 X23 AA23 AD23 AG23">
    <cfRule type="cellIs" dxfId="386" priority="9" operator="greaterThan">
      <formula>0</formula>
    </cfRule>
  </conditionalFormatting>
  <conditionalFormatting sqref="F24">
    <cfRule type="cellIs" dxfId="385" priority="8" operator="greaterThan">
      <formula>0</formula>
    </cfRule>
  </conditionalFormatting>
  <conditionalFormatting sqref="I24 L24 O24 R24 U24 X24 AA24 AD24 AG24">
    <cfRule type="cellIs" dxfId="384" priority="7" operator="greaterThan">
      <formula>0</formula>
    </cfRule>
  </conditionalFormatting>
  <conditionalFormatting sqref="F9">
    <cfRule type="cellIs" dxfId="383" priority="6" operator="greaterThan">
      <formula>0</formula>
    </cfRule>
  </conditionalFormatting>
  <conditionalFormatting sqref="I9 L9 O9 R9 U9 X9 AA9 AD9 AG9">
    <cfRule type="cellIs" dxfId="382" priority="5" operator="greaterThan">
      <formula>0</formula>
    </cfRule>
  </conditionalFormatting>
  <conditionalFormatting sqref="F19">
    <cfRule type="cellIs" dxfId="381" priority="4" operator="greaterThan">
      <formula>0</formula>
    </cfRule>
  </conditionalFormatting>
  <conditionalFormatting sqref="L19 O19 R19 U19 X19 AA19 AD19 AG19">
    <cfRule type="cellIs" dxfId="380" priority="3" operator="greaterThan">
      <formula>0</formula>
    </cfRule>
  </conditionalFormatting>
  <conditionalFormatting sqref="F21">
    <cfRule type="cellIs" dxfId="379" priority="2" operator="greaterThan">
      <formula>0</formula>
    </cfRule>
  </conditionalFormatting>
  <conditionalFormatting sqref="L21 O21 R21 U21 X21 AA21 AD21 AG21">
    <cfRule type="cellIs" dxfId="378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37</vt:i4>
      </vt:variant>
    </vt:vector>
  </HeadingPairs>
  <TitlesOfParts>
    <vt:vector size="37" baseType="lpstr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#35</vt:lpstr>
      <vt:lpstr>#36</vt:lpstr>
      <vt:lpstr>rank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2022-02-20T22:47:36Z</dcterms:created>
  <dcterms:modified xsi:type="dcterms:W3CDTF">2022-11-08T01:25:18Z</dcterms:modified>
</cp:coreProperties>
</file>