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\Geostatistics principles\Model_evalutaion\"/>
    </mc:Choice>
  </mc:AlternateContent>
  <xr:revisionPtr revIDLastSave="0" documentId="13_ncr:1_{441DDFAB-97E5-4121-8EE5-A847E5A4643E}" xr6:coauthVersionLast="47" xr6:coauthVersionMax="47" xr10:uidLastSave="{00000000-0000-0000-0000-000000000000}"/>
  <bookViews>
    <workbookView xWindow="-16320" yWindow="-10335" windowWidth="16440" windowHeight="28440" xr2:uid="{9A0E19A6-4C8B-4A1F-A329-E359BADEA6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L4" i="1"/>
  <c r="M4" i="1"/>
  <c r="N4" i="1"/>
  <c r="O4" i="1"/>
  <c r="G4" i="1"/>
  <c r="D7" i="1"/>
  <c r="E7" i="1" s="1"/>
  <c r="D6" i="1"/>
  <c r="E6" i="1" s="1"/>
  <c r="D15" i="1"/>
  <c r="E15" i="1" s="1"/>
  <c r="D9" i="1"/>
  <c r="E9" i="1" s="1"/>
  <c r="D10" i="1"/>
  <c r="E10" i="1" s="1"/>
  <c r="D12" i="1"/>
  <c r="E12" i="1" s="1"/>
  <c r="D8" i="1"/>
  <c r="E8" i="1" s="1"/>
  <c r="D13" i="1"/>
  <c r="E13" i="1" s="1"/>
  <c r="D14" i="1"/>
  <c r="E14" i="1" s="1"/>
  <c r="D11" i="1"/>
  <c r="E11" i="1" s="1"/>
  <c r="K7" i="1" l="1"/>
  <c r="G7" i="1"/>
  <c r="K9" i="1"/>
  <c r="I14" i="1"/>
  <c r="J8" i="1"/>
  <c r="K8" i="1"/>
  <c r="G8" i="1"/>
  <c r="L8" i="1"/>
  <c r="M8" i="1"/>
  <c r="N8" i="1"/>
  <c r="O8" i="1"/>
  <c r="I8" i="1"/>
  <c r="H8" i="1"/>
  <c r="M11" i="1"/>
  <c r="N11" i="1"/>
  <c r="O11" i="1"/>
  <c r="I11" i="1"/>
  <c r="G11" i="1"/>
  <c r="H11" i="1"/>
  <c r="J11" i="1"/>
  <c r="K11" i="1"/>
  <c r="L11" i="1"/>
  <c r="L10" i="1"/>
  <c r="O10" i="1"/>
  <c r="G10" i="1"/>
  <c r="M10" i="1"/>
  <c r="N10" i="1"/>
  <c r="J10" i="1"/>
  <c r="I10" i="1"/>
  <c r="H10" i="1"/>
  <c r="K10" i="1"/>
  <c r="I7" i="1"/>
  <c r="J7" i="1"/>
  <c r="H7" i="1"/>
  <c r="L7" i="1"/>
  <c r="M7" i="1"/>
  <c r="N7" i="1"/>
  <c r="O7" i="1"/>
  <c r="O13" i="1"/>
  <c r="H13" i="1"/>
  <c r="J13" i="1"/>
  <c r="I13" i="1"/>
  <c r="K13" i="1"/>
  <c r="L13" i="1"/>
  <c r="M13" i="1"/>
  <c r="G13" i="1"/>
  <c r="N13" i="1"/>
  <c r="I6" i="1"/>
  <c r="H6" i="1"/>
  <c r="J6" i="1"/>
  <c r="K6" i="1"/>
  <c r="L6" i="1"/>
  <c r="M6" i="1"/>
  <c r="N6" i="1"/>
  <c r="O6" i="1"/>
  <c r="G6" i="1"/>
  <c r="I15" i="1"/>
  <c r="G15" i="1"/>
  <c r="J15" i="1"/>
  <c r="L15" i="1"/>
  <c r="K15" i="1"/>
  <c r="H15" i="1"/>
  <c r="M15" i="1"/>
  <c r="N15" i="1"/>
  <c r="O15" i="1"/>
  <c r="N12" i="1"/>
  <c r="O12" i="1"/>
  <c r="J12" i="1"/>
  <c r="L12" i="1"/>
  <c r="K12" i="1"/>
  <c r="G12" i="1"/>
  <c r="M12" i="1"/>
  <c r="H12" i="1"/>
  <c r="I12" i="1"/>
  <c r="K14" i="1"/>
  <c r="G14" i="1"/>
  <c r="O14" i="1"/>
  <c r="J9" i="1"/>
  <c r="I9" i="1"/>
  <c r="M14" i="1"/>
  <c r="N14" i="1"/>
  <c r="H9" i="1"/>
  <c r="L14" i="1"/>
  <c r="O9" i="1"/>
  <c r="G9" i="1"/>
  <c r="J14" i="1"/>
  <c r="M9" i="1"/>
  <c r="N9" i="1"/>
  <c r="H14" i="1"/>
  <c r="L9" i="1"/>
  <c r="J17" i="1" l="1"/>
  <c r="G17" i="1"/>
  <c r="I17" i="1"/>
  <c r="N17" i="1"/>
  <c r="O17" i="1"/>
  <c r="M17" i="1"/>
  <c r="L17" i="1"/>
  <c r="H17" i="1"/>
  <c r="K17" i="1"/>
</calcChain>
</file>

<file path=xl/sharedStrings.xml><?xml version="1.0" encoding="utf-8"?>
<sst xmlns="http://schemas.openxmlformats.org/spreadsheetml/2006/main" count="6" uniqueCount="6">
  <si>
    <t>NS_true</t>
  </si>
  <si>
    <t>E-type</t>
  </si>
  <si>
    <t>variance</t>
  </si>
  <si>
    <t>p_value</t>
  </si>
  <si>
    <t>std</t>
  </si>
  <si>
    <t>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</si>
</sst>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Sheet1!$G$19:$O$19</c:f>
              <c:numCache>
                <c:formatCode>0.00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Sheet1!$G$17:$O$17</c:f>
              <c:numCache>
                <c:formatCode>0.00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0.7</c:v>
                </c:pt>
                <c:pt idx="7">
                  <c:v>0.9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E-4B0A-B259-CB9E0A9B2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653919"/>
        <c:axId val="1484762751"/>
      </c:scatterChart>
      <c:valAx>
        <c:axId val="157565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62751"/>
        <c:crosses val="autoZero"/>
        <c:crossBetween val="midCat"/>
      </c:valAx>
      <c:valAx>
        <c:axId val="1484762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65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372111</xdr:colOff>
      <xdr:row>2</xdr:row>
      <xdr:rowOff>29844</xdr:rowOff>
    </xdr:from>
    <xdr:to>
      <xdr:col>25</xdr:col>
      <xdr:colOff>238125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62C64-CFEE-4AA6-00AC-7AF4E33C4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3D69-3594-472E-B100-67D2B116835A}">
  <dimension ref="A2:O19"/>
  <sheetViews>
    <sheetView tabSelected="1" workbookViewId="0">
      <selection activeCell="F30" sqref="F30"/>
    </sheetView>
  </sheetViews>
  <sheetFormatPr defaultRowHeight="15" x14ac:dyDescent="0.25"/>
  <cols>
    <col min="1" max="1" width="10" bestFit="1" customWidth="1"/>
    <col min="2" max="4" width="10" customWidth="1"/>
    <col min="5" max="5" width="10" bestFit="1" customWidth="1"/>
    <col min="6" max="6" width="4.42578125" customWidth="1"/>
    <col min="16" max="16" width="4.85546875" customWidth="1"/>
  </cols>
  <sheetData>
    <row r="2" spans="1:15" x14ac:dyDescent="0.25">
      <c r="G2" s="10" t="s">
        <v>5</v>
      </c>
      <c r="H2" s="10"/>
      <c r="I2" s="10"/>
      <c r="J2" s="10"/>
      <c r="K2" s="10"/>
      <c r="L2" s="10"/>
      <c r="M2" s="10"/>
      <c r="N2" s="10"/>
      <c r="O2" s="10"/>
    </row>
    <row r="3" spans="1:15" x14ac:dyDescent="0.25">
      <c r="G3" s="4">
        <v>1</v>
      </c>
      <c r="H3" s="4">
        <v>2</v>
      </c>
      <c r="I3" s="4">
        <v>3</v>
      </c>
      <c r="J3" s="4">
        <v>4</v>
      </c>
      <c r="K3" s="4">
        <v>5</v>
      </c>
      <c r="L3" s="4">
        <v>6</v>
      </c>
      <c r="M3" s="4">
        <v>7</v>
      </c>
      <c r="N3" s="4">
        <v>8</v>
      </c>
      <c r="O3" s="4">
        <v>9</v>
      </c>
    </row>
    <row r="4" spans="1:15" x14ac:dyDescent="0.25">
      <c r="G4" s="4">
        <f>((1-0.1*G3)/2)</f>
        <v>0.45</v>
      </c>
      <c r="H4" s="4">
        <f t="shared" ref="H4:O4" si="0">((1-0.1*H3)/2)</f>
        <v>0.4</v>
      </c>
      <c r="I4" s="4">
        <f t="shared" si="0"/>
        <v>0.35</v>
      </c>
      <c r="J4" s="4">
        <f t="shared" si="0"/>
        <v>0.3</v>
      </c>
      <c r="K4" s="4">
        <f t="shared" si="0"/>
        <v>0.25</v>
      </c>
      <c r="L4" s="4">
        <f t="shared" si="0"/>
        <v>0.19999999999999996</v>
      </c>
      <c r="M4" s="4">
        <f t="shared" si="0"/>
        <v>0.14999999999999997</v>
      </c>
      <c r="N4" s="4">
        <f t="shared" si="0"/>
        <v>9.9999999999999978E-2</v>
      </c>
      <c r="O4" s="4">
        <f t="shared" si="0"/>
        <v>4.9999999999999989E-2</v>
      </c>
    </row>
    <row r="5" spans="1:15" x14ac:dyDescent="0.25">
      <c r="A5" s="3" t="s">
        <v>0</v>
      </c>
      <c r="B5" s="1" t="s">
        <v>1</v>
      </c>
      <c r="C5" s="2" t="s">
        <v>2</v>
      </c>
      <c r="D5" s="3" t="s">
        <v>4</v>
      </c>
      <c r="E5" s="3" t="s">
        <v>3</v>
      </c>
    </row>
    <row r="6" spans="1:15" x14ac:dyDescent="0.25">
      <c r="A6" s="9">
        <v>-1.7746230000000001</v>
      </c>
      <c r="B6" s="5">
        <v>-0.59075999999999995</v>
      </c>
      <c r="C6" s="6">
        <v>0.91292399999999996</v>
      </c>
      <c r="D6" s="7">
        <f t="shared" ref="D6:D15" si="1">SQRT(C6)</f>
        <v>0.95547056469574188</v>
      </c>
      <c r="E6" s="7">
        <f>_xlfn.NORM.DIST(A6,B6,D6,TRUE)</f>
        <v>0.10766597206426731</v>
      </c>
      <c r="G6" s="4">
        <f t="shared" ref="G6:O15" si="2">IF(AND($E6&gt;=G$4, $E6&lt;=(1-G$4)),1,0)</f>
        <v>0</v>
      </c>
      <c r="H6" s="4">
        <f t="shared" si="2"/>
        <v>0</v>
      </c>
      <c r="I6" s="4">
        <f t="shared" si="2"/>
        <v>0</v>
      </c>
      <c r="J6" s="4">
        <f t="shared" si="2"/>
        <v>0</v>
      </c>
      <c r="K6" s="4">
        <f t="shared" si="2"/>
        <v>0</v>
      </c>
      <c r="L6" s="4">
        <f t="shared" si="2"/>
        <v>0</v>
      </c>
      <c r="M6" s="4">
        <f t="shared" si="2"/>
        <v>0</v>
      </c>
      <c r="N6" s="4">
        <f t="shared" si="2"/>
        <v>1</v>
      </c>
      <c r="O6" s="4">
        <f t="shared" si="2"/>
        <v>1</v>
      </c>
    </row>
    <row r="7" spans="1:15" x14ac:dyDescent="0.25">
      <c r="A7" s="9">
        <v>-0.26600099999999999</v>
      </c>
      <c r="B7" s="5">
        <v>-0.27794999999999997</v>
      </c>
      <c r="C7" s="6">
        <v>0.88541999999999998</v>
      </c>
      <c r="D7" s="7">
        <f t="shared" si="1"/>
        <v>0.94096758711445527</v>
      </c>
      <c r="E7" s="7">
        <f>_xlfn.NORM.DIST(A7,B7,D7,TRUE)</f>
        <v>0.50506588458588386</v>
      </c>
      <c r="G7" s="4">
        <f t="shared" si="2"/>
        <v>1</v>
      </c>
      <c r="H7" s="4">
        <f t="shared" si="2"/>
        <v>1</v>
      </c>
      <c r="I7" s="4">
        <f t="shared" si="2"/>
        <v>1</v>
      </c>
      <c r="J7" s="4">
        <f t="shared" si="2"/>
        <v>1</v>
      </c>
      <c r="K7" s="4">
        <f t="shared" si="2"/>
        <v>1</v>
      </c>
      <c r="L7" s="4">
        <f t="shared" si="2"/>
        <v>1</v>
      </c>
      <c r="M7" s="4">
        <f t="shared" si="2"/>
        <v>1</v>
      </c>
      <c r="N7" s="4">
        <f t="shared" si="2"/>
        <v>1</v>
      </c>
      <c r="O7" s="4">
        <f t="shared" si="2"/>
        <v>1</v>
      </c>
    </row>
    <row r="8" spans="1:15" x14ac:dyDescent="0.25">
      <c r="A8" s="9">
        <v>0.24019799999999999</v>
      </c>
      <c r="B8" s="5">
        <v>8.8870000000000005E-2</v>
      </c>
      <c r="C8" s="6">
        <v>1.1118870000000001</v>
      </c>
      <c r="D8" s="7">
        <f t="shared" si="1"/>
        <v>1.0544605255769417</v>
      </c>
      <c r="E8" s="7">
        <f>_xlfn.NORM.DIST(A8,B8,D8,TRUE)</f>
        <v>0.55705718039531216</v>
      </c>
      <c r="G8" s="4">
        <f t="shared" si="2"/>
        <v>0</v>
      </c>
      <c r="H8" s="4">
        <f t="shared" si="2"/>
        <v>1</v>
      </c>
      <c r="I8" s="4">
        <f t="shared" si="2"/>
        <v>1</v>
      </c>
      <c r="J8" s="4">
        <f t="shared" si="2"/>
        <v>1</v>
      </c>
      <c r="K8" s="4">
        <f t="shared" si="2"/>
        <v>1</v>
      </c>
      <c r="L8" s="4">
        <f t="shared" si="2"/>
        <v>1</v>
      </c>
      <c r="M8" s="4">
        <f t="shared" si="2"/>
        <v>1</v>
      </c>
      <c r="N8" s="4">
        <f t="shared" si="2"/>
        <v>1</v>
      </c>
      <c r="O8" s="4">
        <f t="shared" si="2"/>
        <v>1</v>
      </c>
    </row>
    <row r="9" spans="1:15" x14ac:dyDescent="0.25">
      <c r="A9" s="9">
        <v>0.30451600000000001</v>
      </c>
      <c r="B9" s="5">
        <v>0.14166000000000001</v>
      </c>
      <c r="C9" s="6">
        <v>1.055293</v>
      </c>
      <c r="D9" s="7">
        <f t="shared" si="1"/>
        <v>1.0272745494754554</v>
      </c>
      <c r="E9" s="7">
        <f>_xlfn.NORM.DIST(A9,B9,D9,TRUE)</f>
        <v>0.5629812390509531</v>
      </c>
      <c r="G9" s="4">
        <f t="shared" si="2"/>
        <v>0</v>
      </c>
      <c r="H9" s="4">
        <f t="shared" si="2"/>
        <v>1</v>
      </c>
      <c r="I9" s="4">
        <f t="shared" si="2"/>
        <v>1</v>
      </c>
      <c r="J9" s="4">
        <f t="shared" si="2"/>
        <v>1</v>
      </c>
      <c r="K9" s="4">
        <f t="shared" si="2"/>
        <v>1</v>
      </c>
      <c r="L9" s="4">
        <f t="shared" si="2"/>
        <v>1</v>
      </c>
      <c r="M9" s="4">
        <f t="shared" si="2"/>
        <v>1</v>
      </c>
      <c r="N9" s="4">
        <f t="shared" si="2"/>
        <v>1</v>
      </c>
      <c r="O9" s="4">
        <f t="shared" si="2"/>
        <v>1</v>
      </c>
    </row>
    <row r="10" spans="1:15" x14ac:dyDescent="0.25">
      <c r="A10" s="9">
        <v>-0.128743</v>
      </c>
      <c r="B10" s="5">
        <v>-0.37009999999999998</v>
      </c>
      <c r="C10" s="6">
        <v>0.79629899999999998</v>
      </c>
      <c r="D10" s="7">
        <f t="shared" si="1"/>
        <v>0.89235587071526568</v>
      </c>
      <c r="E10" s="7">
        <f>_xlfn.NORM.DIST(A10,B10,D10,TRUE)</f>
        <v>0.60660130298168646</v>
      </c>
      <c r="G10" s="4">
        <f t="shared" si="2"/>
        <v>0</v>
      </c>
      <c r="H10" s="4">
        <f t="shared" si="2"/>
        <v>0</v>
      </c>
      <c r="I10" s="4">
        <f t="shared" si="2"/>
        <v>1</v>
      </c>
      <c r="J10" s="4">
        <f t="shared" si="2"/>
        <v>1</v>
      </c>
      <c r="K10" s="4">
        <f t="shared" si="2"/>
        <v>1</v>
      </c>
      <c r="L10" s="4">
        <f t="shared" si="2"/>
        <v>1</v>
      </c>
      <c r="M10" s="4">
        <f t="shared" si="2"/>
        <v>1</v>
      </c>
      <c r="N10" s="4">
        <f t="shared" si="2"/>
        <v>1</v>
      </c>
      <c r="O10" s="4">
        <f t="shared" si="2"/>
        <v>1</v>
      </c>
    </row>
    <row r="11" spans="1:15" x14ac:dyDescent="0.25">
      <c r="A11" s="9">
        <v>0.19745399999999999</v>
      </c>
      <c r="B11" s="5">
        <v>-7.6170000000000002E-2</v>
      </c>
      <c r="C11" s="6">
        <v>0.72849699999999995</v>
      </c>
      <c r="D11" s="7">
        <f t="shared" si="1"/>
        <v>0.85352035710930763</v>
      </c>
      <c r="E11" s="7">
        <f>_xlfn.NORM.DIST(A11,B11,D11,TRUE)</f>
        <v>0.62573673710718225</v>
      </c>
      <c r="G11" s="4">
        <f t="shared" si="2"/>
        <v>0</v>
      </c>
      <c r="H11" s="4">
        <f t="shared" si="2"/>
        <v>0</v>
      </c>
      <c r="I11" s="4">
        <f t="shared" si="2"/>
        <v>1</v>
      </c>
      <c r="J11" s="4">
        <f t="shared" si="2"/>
        <v>1</v>
      </c>
      <c r="K11" s="4">
        <f t="shared" si="2"/>
        <v>1</v>
      </c>
      <c r="L11" s="4">
        <f t="shared" si="2"/>
        <v>1</v>
      </c>
      <c r="M11" s="4">
        <f t="shared" si="2"/>
        <v>1</v>
      </c>
      <c r="N11" s="4">
        <f t="shared" si="2"/>
        <v>1</v>
      </c>
      <c r="O11" s="4">
        <f t="shared" si="2"/>
        <v>1</v>
      </c>
    </row>
    <row r="12" spans="1:15" x14ac:dyDescent="0.25">
      <c r="A12" s="9">
        <v>0.231685</v>
      </c>
      <c r="B12" s="5">
        <v>-0.34156999999999998</v>
      </c>
      <c r="C12" s="6">
        <v>0.98475599999999996</v>
      </c>
      <c r="D12" s="7">
        <f t="shared" si="1"/>
        <v>0.99234872902624305</v>
      </c>
      <c r="E12" s="7">
        <f>_xlfn.NORM.DIST(A12,B12,D12,TRUE)</f>
        <v>0.71825820192152801</v>
      </c>
      <c r="G12" s="4">
        <f t="shared" si="2"/>
        <v>0</v>
      </c>
      <c r="H12" s="4">
        <f t="shared" si="2"/>
        <v>0</v>
      </c>
      <c r="I12" s="4">
        <f t="shared" si="2"/>
        <v>0</v>
      </c>
      <c r="J12" s="4">
        <f t="shared" si="2"/>
        <v>0</v>
      </c>
      <c r="K12" s="4">
        <f t="shared" si="2"/>
        <v>1</v>
      </c>
      <c r="L12" s="4">
        <f t="shared" si="2"/>
        <v>1</v>
      </c>
      <c r="M12" s="4">
        <f t="shared" si="2"/>
        <v>1</v>
      </c>
      <c r="N12" s="4">
        <f t="shared" si="2"/>
        <v>1</v>
      </c>
      <c r="O12" s="4">
        <f t="shared" si="2"/>
        <v>1</v>
      </c>
    </row>
    <row r="13" spans="1:15" x14ac:dyDescent="0.25">
      <c r="A13" s="9">
        <v>0.42089599999999999</v>
      </c>
      <c r="B13" s="5">
        <v>-0.5534</v>
      </c>
      <c r="C13" s="6">
        <v>0.99871200000000004</v>
      </c>
      <c r="D13" s="7">
        <f t="shared" si="1"/>
        <v>0.99935579249834738</v>
      </c>
      <c r="E13" s="7">
        <f>_xlfn.NORM.DIST(A13,B13,D13,TRUE)</f>
        <v>0.83520103314063565</v>
      </c>
      <c r="G13" s="4">
        <f t="shared" si="2"/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1</v>
      </c>
      <c r="N13" s="4">
        <f t="shared" si="2"/>
        <v>1</v>
      </c>
      <c r="O13" s="4">
        <f t="shared" si="2"/>
        <v>1</v>
      </c>
    </row>
    <row r="14" spans="1:15" x14ac:dyDescent="0.25">
      <c r="A14" s="9">
        <v>0.62752699999999995</v>
      </c>
      <c r="B14" s="5">
        <v>-0.53700000000000003</v>
      </c>
      <c r="C14" s="6">
        <v>1.039919</v>
      </c>
      <c r="D14" s="7">
        <f t="shared" si="1"/>
        <v>1.0197641884278934</v>
      </c>
      <c r="E14" s="7">
        <f>_xlfn.NORM.DIST(A14,B14,D14,TRUE)</f>
        <v>0.87326408301636815</v>
      </c>
      <c r="G14" s="4">
        <f t="shared" si="2"/>
        <v>0</v>
      </c>
      <c r="H14" s="4">
        <f t="shared" si="2"/>
        <v>0</v>
      </c>
      <c r="I14" s="4">
        <f t="shared" si="2"/>
        <v>0</v>
      </c>
      <c r="J14" s="4">
        <f t="shared" si="2"/>
        <v>0</v>
      </c>
      <c r="K14" s="4">
        <f t="shared" si="2"/>
        <v>0</v>
      </c>
      <c r="L14" s="4">
        <f t="shared" si="2"/>
        <v>0</v>
      </c>
      <c r="M14" s="4">
        <f t="shared" si="2"/>
        <v>0</v>
      </c>
      <c r="N14" s="4">
        <f t="shared" si="2"/>
        <v>1</v>
      </c>
      <c r="O14" s="4">
        <f t="shared" si="2"/>
        <v>1</v>
      </c>
    </row>
    <row r="15" spans="1:15" x14ac:dyDescent="0.25">
      <c r="A15" s="9">
        <v>1.30572</v>
      </c>
      <c r="B15" s="5">
        <v>-0.19406999999999999</v>
      </c>
      <c r="C15" s="6">
        <v>0.90170600000000001</v>
      </c>
      <c r="D15" s="7">
        <f t="shared" si="1"/>
        <v>0.94958201330901382</v>
      </c>
      <c r="E15" s="7">
        <f>_xlfn.NORM.DIST(A15,B15,D15,TRUE)</f>
        <v>0.94288026554443016</v>
      </c>
      <c r="G15" s="4">
        <f t="shared" si="2"/>
        <v>0</v>
      </c>
      <c r="H15" s="4">
        <f t="shared" si="2"/>
        <v>0</v>
      </c>
      <c r="I15" s="4">
        <f t="shared" si="2"/>
        <v>0</v>
      </c>
      <c r="J15" s="4">
        <f t="shared" si="2"/>
        <v>0</v>
      </c>
      <c r="K15" s="4">
        <f t="shared" si="2"/>
        <v>0</v>
      </c>
      <c r="L15" s="4">
        <f t="shared" si="2"/>
        <v>0</v>
      </c>
      <c r="M15" s="4">
        <f t="shared" si="2"/>
        <v>0</v>
      </c>
      <c r="N15" s="4">
        <f t="shared" si="2"/>
        <v>0</v>
      </c>
      <c r="O15" s="4">
        <f t="shared" si="2"/>
        <v>1</v>
      </c>
    </row>
    <row r="17" spans="7:15" x14ac:dyDescent="0.25">
      <c r="G17" s="8">
        <f>AVERAGE(G6:G15)</f>
        <v>0.1</v>
      </c>
      <c r="H17" s="8">
        <f t="shared" ref="H17:O17" si="3">AVERAGE(H6:H15)</f>
        <v>0.3</v>
      </c>
      <c r="I17" s="8">
        <f t="shared" si="3"/>
        <v>0.5</v>
      </c>
      <c r="J17" s="8">
        <f t="shared" si="3"/>
        <v>0.5</v>
      </c>
      <c r="K17" s="8">
        <f t="shared" si="3"/>
        <v>0.6</v>
      </c>
      <c r="L17" s="8">
        <f t="shared" si="3"/>
        <v>0.6</v>
      </c>
      <c r="M17" s="8">
        <f t="shared" si="3"/>
        <v>0.7</v>
      </c>
      <c r="N17" s="8">
        <f t="shared" si="3"/>
        <v>0.9</v>
      </c>
      <c r="O17" s="8">
        <f t="shared" si="3"/>
        <v>1</v>
      </c>
    </row>
    <row r="19" spans="7:15" x14ac:dyDescent="0.25">
      <c r="G19" s="8">
        <v>0.1</v>
      </c>
      <c r="H19" s="8">
        <v>0.2</v>
      </c>
      <c r="I19" s="8">
        <v>0.3</v>
      </c>
      <c r="J19" s="8">
        <v>0.4</v>
      </c>
      <c r="K19" s="8">
        <v>0.5</v>
      </c>
      <c r="L19" s="8">
        <v>0.6</v>
      </c>
      <c r="M19" s="8">
        <v>0.7</v>
      </c>
      <c r="N19" s="8">
        <v>0.8</v>
      </c>
      <c r="O19" s="8">
        <v>0.9</v>
      </c>
    </row>
  </sheetData>
  <mergeCells count="1">
    <mergeCell ref="G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Alduini Mizuno</dc:creator>
  <cp:lastModifiedBy>Thiago Alduini Mizuno</cp:lastModifiedBy>
  <dcterms:created xsi:type="dcterms:W3CDTF">2023-10-13T22:53:45Z</dcterms:created>
  <dcterms:modified xsi:type="dcterms:W3CDTF">2024-07-02T20:13:53Z</dcterms:modified>
</cp:coreProperties>
</file>