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2222e916a3b2369/Documentos/GitHub/course-alura/04.A Partir do Zero - HTML e CSS para Projetos Web/"/>
    </mc:Choice>
  </mc:AlternateContent>
  <xr:revisionPtr revIDLastSave="14" documentId="11_69C5AD103587EEC747F3797AC770DF82CC50B839" xr6:coauthVersionLast="47" xr6:coauthVersionMax="47" xr10:uidLastSave="{DF902D35-F45E-4BB9-A7CE-1604A23EEF17}"/>
  <bookViews>
    <workbookView xWindow="-108" yWindow="-108" windowWidth="23256" windowHeight="12456" xr2:uid="{00000000-000D-0000-FFFF-FFFF00000000}"/>
  </bookViews>
  <sheets>
    <sheet name="Formaç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H5" i="1"/>
  <c r="H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000-000001000000}">
      <text>
        <r>
          <rPr>
            <sz val="10"/>
            <color rgb="FF000000"/>
            <rFont val="Arial"/>
            <scheme val="minor"/>
          </rPr>
          <t>⚠️⬇️ Insira abaixo a data em que irá iniciar a formação.</t>
        </r>
      </text>
    </comment>
    <comment ref="G4" authorId="0" shapeId="0" xr:uid="{00000000-0006-0000-0000-000002000000}">
      <text>
        <r>
          <rPr>
            <sz val="10"/>
            <color rgb="FF000000"/>
            <rFont val="Arial"/>
            <scheme val="minor"/>
          </rPr>
          <t>⚠️⬇️ Insira abaixo a data em que pretende finalizar a formação.</t>
        </r>
      </text>
    </comment>
    <comment ref="F5" authorId="0" shapeId="0" xr:uid="{00000000-0006-0000-0000-000003000000}">
      <text>
        <r>
          <rPr>
            <sz val="10"/>
            <color rgb="FF000000"/>
            <rFont val="Arial"/>
            <scheme val="minor"/>
          </rPr>
          <t>⚠️➡️ Insira aqui a data em que irá iniciar a formação.</t>
        </r>
      </text>
    </comment>
    <comment ref="G5" authorId="0" shapeId="0" xr:uid="{00000000-0006-0000-0000-000004000000}">
      <text>
        <r>
          <rPr>
            <sz val="10"/>
            <color rgb="FF000000"/>
            <rFont val="Arial"/>
            <scheme val="minor"/>
          </rPr>
          <t>⚠️➡️ Insira aqui a data em que pretende finalizar a formação.</t>
        </r>
      </text>
    </comment>
    <comment ref="H5" authorId="0" shapeId="0" xr:uid="{00000000-0006-0000-0000-000005000000}">
      <text>
        <r>
          <rPr>
            <sz val="10"/>
            <color rgb="FF000000"/>
            <rFont val="Arial"/>
            <scheme val="minor"/>
          </rPr>
          <t>Este campo é automático, não edite!</t>
        </r>
      </text>
    </comment>
    <comment ref="F8" authorId="0" shapeId="0" xr:uid="{00000000-0006-0000-0000-000006000000}">
      <text>
        <r>
          <rPr>
            <sz val="10"/>
            <color rgb="FF000000"/>
            <rFont val="Arial"/>
            <scheme val="minor"/>
          </rPr>
          <t>Este campo é automático, não edite!</t>
        </r>
      </text>
    </comment>
    <comment ref="G8" authorId="0" shapeId="0" xr:uid="{00000000-0006-0000-0000-000007000000}">
      <text>
        <r>
          <rPr>
            <sz val="10"/>
            <color rgb="FF000000"/>
            <rFont val="Arial"/>
            <scheme val="minor"/>
          </rPr>
          <t>Este campo é automático, não edite!</t>
        </r>
      </text>
    </comment>
    <comment ref="H8" authorId="0" shapeId="0" xr:uid="{00000000-0006-0000-0000-000008000000}">
      <text>
        <r>
          <rPr>
            <sz val="10"/>
            <color rgb="FF000000"/>
            <rFont val="Arial"/>
            <scheme val="minor"/>
          </rPr>
          <t>Este campo é automático, não edite!</t>
        </r>
      </text>
    </comment>
    <comment ref="I17" authorId="0" shapeId="0" xr:uid="{00000000-0006-0000-0000-000009000000}">
      <text>
        <r>
          <rPr>
            <sz val="10"/>
            <color rgb="FF000000"/>
            <rFont val="Arial"/>
            <scheme val="minor"/>
          </rPr>
          <t>Mude o status das atividades para que o progresso, horas e tempo de estudos sejam atualizados.</t>
        </r>
      </text>
    </comment>
    <comment ref="E26" authorId="0" shapeId="0" xr:uid="{00000000-0006-0000-0000-00000A000000}">
      <text>
        <r>
          <rPr>
            <sz val="10"/>
            <color rgb="FF000000"/>
            <rFont val="Arial"/>
            <scheme val="minor"/>
          </rPr>
          <t>👨‍💻 Aproveite para revisar e exercitar as atividades propostas durante o curso ou praticar com um dos nossos Challenges!</t>
        </r>
      </text>
    </comment>
    <comment ref="H26" authorId="0" shapeId="0" xr:uid="{00000000-0006-0000-0000-00000B000000}">
      <text>
        <r>
          <rPr>
            <sz val="10"/>
            <color rgb="FF000000"/>
            <rFont val="Arial"/>
            <scheme val="minor"/>
          </rPr>
          <t>Os tempos de prática e exercício podem variar de caso para caso. Utilizamos uma estimativa para esse teste.</t>
        </r>
      </text>
    </comment>
    <comment ref="E32" authorId="0" shapeId="0" xr:uid="{00000000-0006-0000-0000-00000C000000}">
      <text>
        <r>
          <rPr>
            <sz val="10"/>
            <color rgb="FF000000"/>
            <rFont val="Arial"/>
            <scheme val="minor"/>
          </rPr>
          <t>👨‍💻 Aproveite para revisar e exercitar as atividades propostas durante o curso ou praticar com um dos nossos Challenges!</t>
        </r>
      </text>
    </comment>
    <comment ref="H32" authorId="0" shapeId="0" xr:uid="{00000000-0006-0000-0000-00000D000000}">
      <text>
        <r>
          <rPr>
            <sz val="10"/>
            <color rgb="FF000000"/>
            <rFont val="Arial"/>
            <scheme val="minor"/>
          </rPr>
          <t>Os tempos de prática e exercício podem variar de caso para caso. Utilizamos uma estimativa para esse teste.</t>
        </r>
      </text>
    </comment>
    <comment ref="I36" authorId="0" shapeId="0" xr:uid="{00000000-0006-0000-0000-00000E000000}">
      <text>
        <r>
          <rPr>
            <sz val="10"/>
            <color rgb="FF000000"/>
            <rFont val="Arial"/>
            <scheme val="minor"/>
          </rPr>
          <t>Mude o status das atividades para que o progresso, horas e tempo de estudos sejam atualizados.</t>
        </r>
      </text>
    </comment>
    <comment ref="E43" authorId="0" shapeId="0" xr:uid="{00000000-0006-0000-0000-00000F000000}">
      <text>
        <r>
          <rPr>
            <sz val="10"/>
            <color rgb="FF000000"/>
            <rFont val="Arial"/>
            <scheme val="minor"/>
          </rPr>
          <t>👨‍💻 Aproveite para revisar e exercitar as atividades propostas durante o curso ou praticar com um dos nossos Challenges!</t>
        </r>
      </text>
    </comment>
    <comment ref="H43" authorId="0" shapeId="0" xr:uid="{00000000-0006-0000-0000-000010000000}">
      <text>
        <r>
          <rPr>
            <sz val="10"/>
            <color rgb="FF000000"/>
            <rFont val="Arial"/>
            <scheme val="minor"/>
          </rPr>
          <t>Os tempos de prática e exercício podem variar de caso para caso. Utilizamos uma estimativa para esse teste.</t>
        </r>
      </text>
    </comment>
    <comment ref="E49" authorId="0" shapeId="0" xr:uid="{00000000-0006-0000-0000-000011000000}">
      <text>
        <r>
          <rPr>
            <sz val="10"/>
            <color rgb="FF000000"/>
            <rFont val="Arial"/>
            <scheme val="minor"/>
          </rPr>
          <t>👨‍💻 Aproveite para revisar e exercitar as atividades propostas durante o curso ou praticar com um dos nossos Challenges!</t>
        </r>
      </text>
    </comment>
    <comment ref="H49" authorId="0" shapeId="0" xr:uid="{00000000-0006-0000-0000-000012000000}">
      <text>
        <r>
          <rPr>
            <sz val="10"/>
            <color rgb="FF000000"/>
            <rFont val="Arial"/>
            <scheme val="minor"/>
          </rPr>
          <t>Os tempos de prática e exercício podem variar de caso para caso. Utilizamos uma estimativa para esse teste.</t>
        </r>
      </text>
    </comment>
    <comment ref="I53" authorId="0" shapeId="0" xr:uid="{00000000-0006-0000-0000-000013000000}">
      <text>
        <r>
          <rPr>
            <sz val="10"/>
            <color rgb="FF000000"/>
            <rFont val="Arial"/>
            <scheme val="minor"/>
          </rPr>
          <t>Mude o status das atividades para que o progresso, horas e tempo de estudos sejam atualizados.</t>
        </r>
      </text>
    </comment>
    <comment ref="E60" authorId="0" shapeId="0" xr:uid="{00000000-0006-0000-0000-000014000000}">
      <text>
        <r>
          <rPr>
            <sz val="10"/>
            <color rgb="FF000000"/>
            <rFont val="Arial"/>
            <scheme val="minor"/>
          </rPr>
          <t>👨‍💻 Aproveite para revisar e exercitar as atividades propostas durante o curso ou praticar com um dos nossos Challenges!</t>
        </r>
      </text>
    </comment>
    <comment ref="H60" authorId="0" shapeId="0" xr:uid="{00000000-0006-0000-0000-000015000000}">
      <text>
        <r>
          <rPr>
            <sz val="10"/>
            <color rgb="FF000000"/>
            <rFont val="Arial"/>
            <scheme val="minor"/>
          </rPr>
          <t>Os tempos de prática e exercício podem variar de caso para caso. Utilizamos uma estimativa para esse teste.</t>
        </r>
      </text>
    </comment>
    <comment ref="E67" authorId="0" shapeId="0" xr:uid="{00000000-0006-0000-0000-000016000000}">
      <text>
        <r>
          <rPr>
            <sz val="10"/>
            <color rgb="FF000000"/>
            <rFont val="Arial"/>
            <scheme val="minor"/>
          </rPr>
          <t>👨‍💻 Aproveite para revisar e exercitar as atividades propostas durante o curso ou praticar com um dos nossos Challenges!</t>
        </r>
      </text>
    </comment>
    <comment ref="H67" authorId="0" shapeId="0" xr:uid="{00000000-0006-0000-0000-000017000000}">
      <text>
        <r>
          <rPr>
            <sz val="10"/>
            <color rgb="FF000000"/>
            <rFont val="Arial"/>
            <scheme val="minor"/>
          </rPr>
          <t>Os tempos de prática e exercício podem variar de caso para caso. Utilizamos uma estimativa para esse teste.</t>
        </r>
      </text>
    </comment>
  </commentList>
</comments>
</file>

<file path=xl/sharedStrings.xml><?xml version="1.0" encoding="utf-8"?>
<sst xmlns="http://schemas.openxmlformats.org/spreadsheetml/2006/main" count="141" uniqueCount="71">
  <si>
    <t>➡️ os campos em branco são os editáveis para você personalizar a data de início e finalização desejada</t>
  </si>
  <si>
    <t xml:space="preserve">     FORMAÇÃO</t>
  </si>
  <si>
    <t xml:space="preserve"> DATA DE INÍCIO</t>
  </si>
  <si>
    <t xml:space="preserve"> DATA DE FINALIZAÇÃO</t>
  </si>
  <si>
    <t>PROGRESSO</t>
  </si>
  <si>
    <t xml:space="preserve">   A partir do zero: HTML e CSS para projetos web</t>
  </si>
  <si>
    <t>DIAS RESTANTES</t>
  </si>
  <si>
    <t>HORAS ESTUDO RESTANTES</t>
  </si>
  <si>
    <t>⏱️ TEMPO ESTUDO DIÁRIO</t>
  </si>
  <si>
    <t xml:space="preserve">Passo 1 - Organizar e acompanhar seu progresso na formação								</t>
  </si>
  <si>
    <t xml:space="preserve">Faça uma cópia da planilha e altere sua data de início e finalização nos campos acima.								</t>
  </si>
  <si>
    <t>Passo 2 - Aprenda HTML, CSS e boas práticas de desenvolvimento</t>
  </si>
  <si>
    <t>Conteúdo</t>
  </si>
  <si>
    <t>Tipo</t>
  </si>
  <si>
    <t>Aula/Material</t>
  </si>
  <si>
    <t>Duração</t>
  </si>
  <si>
    <t>Status</t>
  </si>
  <si>
    <t>Observações</t>
  </si>
  <si>
    <t>5 MINUTOS DE HTML PARA INICIAR EM PROGRAMAÇÃO!</t>
  </si>
  <si>
    <t>Vídeo</t>
  </si>
  <si>
    <t>Pendente</t>
  </si>
  <si>
    <t>HTML, CSS e Javascript, quais as diferenças?</t>
  </si>
  <si>
    <t>Artigo</t>
  </si>
  <si>
    <t>O que é o HTML e suas tags? Parte 1: estrutura básica</t>
  </si>
  <si>
    <t>HTML e CSS: ambientes de desenvolvimento, estrutura de arquivos e tags</t>
  </si>
  <si>
    <t>Curso</t>
  </si>
  <si>
    <t>O editor de código VSCode</t>
  </si>
  <si>
    <t>Documentação e HTML</t>
  </si>
  <si>
    <t>Layout e tags semânticas</t>
  </si>
  <si>
    <t>Estilizando o projeto com CSS</t>
  </si>
  <si>
    <t>Super estilizando o seu CSS</t>
  </si>
  <si>
    <t>Exercícios e práticas</t>
  </si>
  <si>
    <t>HTML e CSS: Classes, posicionamento e Flexbox</t>
  </si>
  <si>
    <t>Seletores e posicionamento</t>
  </si>
  <si>
    <t>Posicionando mais elementos</t>
  </si>
  <si>
    <t>Estilos de texto e fontes</t>
  </si>
  <si>
    <t>Manipulando botões</t>
  </si>
  <si>
    <t>Ajustando o espaçamento</t>
  </si>
  <si>
    <t>📚 Passo 2, check! Que tal revisar o conteúdo e praticar o que aprendeu até aqui?</t>
  </si>
  <si>
    <t>Passo 3 - Organize sua página e deixe-a responsiva para diferentes telas</t>
  </si>
  <si>
    <t>Flexbox CSS: Guia Completo, Elementos e Exemplos</t>
  </si>
  <si>
    <t>HTML e CSS: cabeçalho, footer e variáveis CSS</t>
  </si>
  <si>
    <t>Preparando o layout do projeto</t>
  </si>
  <si>
    <t>Criando ícones clicáveis</t>
  </si>
  <si>
    <t>Criando header e footer</t>
  </si>
  <si>
    <t>Navegando entre páginas</t>
  </si>
  <si>
    <t>Aplicando variáveis CSS</t>
  </si>
  <si>
    <t>HTML e CSS: trabalhando com responsividade e publicação de projetos</t>
  </si>
  <si>
    <t>Unidade de medidas</t>
  </si>
  <si>
    <t>Adaptando elementos</t>
  </si>
  <si>
    <t>Responsividade</t>
  </si>
  <si>
    <t>Responsividade e GitHub</t>
  </si>
  <si>
    <t>Repositório do GitHub</t>
  </si>
  <si>
    <t>💻 Mais uma etapa concluída! Não deixe de colocar em prática os novos conhecimentos.</t>
  </si>
  <si>
    <t>Passo 4 - Aprimore os seus conhecimentos e desenvolva layouts modernos para web</t>
  </si>
  <si>
    <t>Srcset: Trabalhando com imagens responsivas</t>
  </si>
  <si>
    <t>HTML e CSS: praticando HTML/CSS</t>
  </si>
  <si>
    <t>Iniciando o projeto</t>
  </si>
  <si>
    <t>A dupla HTML e CSS</t>
  </si>
  <si>
    <t>Posicionando elementos</t>
  </si>
  <si>
    <t>Finalizando nossa página</t>
  </si>
  <si>
    <t>Compartilhando o projeto</t>
  </si>
  <si>
    <t>HTML e CSS: responsividade com mobile-first</t>
  </si>
  <si>
    <t>Aplicando a metodologia mobile-first</t>
  </si>
  <si>
    <t>Criando Header, Flexbox e @import</t>
  </si>
  <si>
    <t>Integrando o Carrossel com SwiperJS</t>
  </si>
  <si>
    <t>Selecionando Media Queries</t>
  </si>
  <si>
    <t>Produzindo CSS no desktop</t>
  </si>
  <si>
    <t>Publicando o projeto</t>
  </si>
  <si>
    <t>🎉 Mandou bem, você completou a formação! Continue praticando e evoluindo.</t>
  </si>
  <si>
    <t>Concluído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</si>
</sst>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2"/>
      <color theme="1"/>
      <name val="Inter"/>
    </font>
    <font>
      <sz val="10"/>
      <color theme="1"/>
      <name val="Inter"/>
    </font>
    <font>
      <b/>
      <sz val="8"/>
      <color rgb="FFFFFFFF"/>
      <name val="Inter"/>
    </font>
    <font>
      <b/>
      <sz val="10"/>
      <color rgb="FFFFFFFF"/>
      <name val="Inter"/>
    </font>
    <font>
      <b/>
      <sz val="14"/>
      <color rgb="FF6BD1FF"/>
      <name val="Inter"/>
    </font>
    <font>
      <sz val="12"/>
      <color rgb="FF000000"/>
      <name val="Inter"/>
    </font>
    <font>
      <b/>
      <sz val="12"/>
      <color rgb="FFFFFFFF"/>
      <name val="Inter"/>
    </font>
    <font>
      <sz val="10"/>
      <color theme="1"/>
      <name val="Arial"/>
      <scheme val="minor"/>
    </font>
    <font>
      <b/>
      <sz val="18"/>
      <color rgb="FF6BD1FF"/>
      <name val="Inter"/>
    </font>
    <font>
      <sz val="12"/>
      <color theme="0"/>
      <name val="Inter"/>
    </font>
    <font>
      <sz val="12"/>
      <color rgb="FFFFFFFF"/>
      <name val="Inter"/>
    </font>
    <font>
      <sz val="10"/>
      <color theme="1"/>
      <name val="Arial"/>
    </font>
    <font>
      <b/>
      <sz val="10"/>
      <color rgb="FF051933"/>
      <name val="Inter"/>
    </font>
    <font>
      <u/>
      <sz val="10"/>
      <color rgb="FF2A7AE4"/>
      <name val="Inter"/>
    </font>
    <font>
      <sz val="10"/>
      <color rgb="FF504E4E"/>
      <name val="Inter"/>
    </font>
    <font>
      <u/>
      <sz val="10"/>
      <color rgb="FF2A7AE4"/>
      <name val="Inter"/>
    </font>
    <font>
      <sz val="10"/>
      <color rgb="FF000000"/>
      <name val="Inter"/>
    </font>
    <font>
      <b/>
      <sz val="10"/>
      <color rgb="FF2A7AE4"/>
      <name val="Inter"/>
    </font>
    <font>
      <sz val="11"/>
      <color rgb="FF000000"/>
      <name val="Inconsolata"/>
    </font>
  </fonts>
  <fills count="8">
    <fill>
      <patternFill patternType="none"/>
    </fill>
    <fill>
      <patternFill patternType="gray125"/>
    </fill>
    <fill>
      <patternFill patternType="solid">
        <fgColor rgb="FF051933"/>
        <bgColor rgb="FF051933"/>
      </patternFill>
    </fill>
    <fill>
      <patternFill patternType="solid">
        <fgColor rgb="FFFF9900"/>
        <bgColor rgb="FFFF9900"/>
      </patternFill>
    </fill>
    <fill>
      <patternFill patternType="solid">
        <fgColor rgb="FF2A7AE4"/>
        <bgColor rgb="FF2A7AE4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/>
      <right style="thin">
        <color rgb="FF051933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4" fillId="2" borderId="0" xfId="0" applyFont="1" applyFill="1"/>
    <xf numFmtId="0" fontId="4" fillId="4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2" borderId="0" xfId="0" applyFont="1" applyFill="1"/>
    <xf numFmtId="14" fontId="6" fillId="5" borderId="0" xfId="0" applyNumberFormat="1" applyFont="1" applyFill="1" applyAlignment="1">
      <alignment horizontal="center"/>
    </xf>
    <xf numFmtId="9" fontId="7" fillId="6" borderId="0" xfId="0" applyNumberFormat="1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10" fillId="6" borderId="0" xfId="0" applyFont="1" applyFill="1" applyAlignment="1">
      <alignment horizontal="center"/>
    </xf>
    <xf numFmtId="46" fontId="11" fillId="6" borderId="0" xfId="0" applyNumberFormat="1" applyFont="1" applyFill="1" applyAlignment="1">
      <alignment horizontal="center"/>
    </xf>
    <xf numFmtId="46" fontId="7" fillId="6" borderId="0" xfId="0" applyNumberFormat="1" applyFont="1" applyFill="1" applyAlignment="1">
      <alignment horizont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46" fontId="2" fillId="7" borderId="0" xfId="0" applyNumberFormat="1" applyFont="1" applyFill="1" applyAlignment="1">
      <alignment horizontal="center" vertical="center"/>
    </xf>
    <xf numFmtId="0" fontId="15" fillId="7" borderId="2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21" fontId="2" fillId="5" borderId="0" xfId="0" applyNumberFormat="1" applyFont="1" applyFill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6" fontId="2" fillId="0" borderId="0" xfId="0" applyNumberFormat="1" applyFont="1" applyAlignment="1">
      <alignment horizontal="center" vertical="center"/>
    </xf>
    <xf numFmtId="21" fontId="2" fillId="0" borderId="0" xfId="0" applyNumberFormat="1" applyFont="1" applyAlignment="1">
      <alignment horizontal="center" vertical="center"/>
    </xf>
    <xf numFmtId="21" fontId="2" fillId="7" borderId="0" xfId="0" applyNumberFormat="1" applyFont="1" applyFill="1" applyAlignment="1">
      <alignment horizontal="center" vertical="center"/>
    </xf>
    <xf numFmtId="21" fontId="19" fillId="5" borderId="0" xfId="0" applyNumberFormat="1" applyFont="1" applyFill="1" applyAlignment="1">
      <alignment horizontal="left"/>
    </xf>
    <xf numFmtId="0" fontId="2" fillId="0" borderId="0" xfId="0" applyFont="1"/>
    <xf numFmtId="0" fontId="0" fillId="0" borderId="0" xfId="0"/>
    <xf numFmtId="0" fontId="14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18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7" fillId="4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1" fillId="0" borderId="0" xfId="0" applyFont="1"/>
    <xf numFmtId="0" fontId="7" fillId="4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47625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ursos.alura.com.br/course/html-css-classes-posicionamento-flexbox/section/15184/tasks" TargetMode="External"/><Relationship Id="rId18" Type="http://schemas.openxmlformats.org/officeDocument/2006/relationships/hyperlink" Target="https://cursos.alura.com.br/course/html-css-cabecalho-footer-variaveis-css/section/15294/tasks" TargetMode="External"/><Relationship Id="rId26" Type="http://schemas.openxmlformats.org/officeDocument/2006/relationships/hyperlink" Target="https://cursos.alura.com.br/course/html-css-praticando-html-css/section/13523/tasks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s://cursos.alura.com.br/course/html-css-responsividade-publicacao-projetos/section/15282/tasks" TargetMode="External"/><Relationship Id="rId34" Type="http://schemas.openxmlformats.org/officeDocument/2006/relationships/hyperlink" Target="https://cursos.alura.com.br/course/html-css-responsividade-mobile-first/section/13827/tasks" TargetMode="External"/><Relationship Id="rId7" Type="http://schemas.openxmlformats.org/officeDocument/2006/relationships/hyperlink" Target="https://cursos.alura.com.br/course/html-css-ambiente-arquivos-tags/section/15228/tasks" TargetMode="External"/><Relationship Id="rId12" Type="http://schemas.openxmlformats.org/officeDocument/2006/relationships/hyperlink" Target="https://cursos.alura.com.br/course/html-css-classes-posicionamento-flexbox/section/15183/tasks" TargetMode="External"/><Relationship Id="rId17" Type="http://schemas.openxmlformats.org/officeDocument/2006/relationships/hyperlink" Target="https://cursos.alura.com.br/course/html-css-cabecalho-footer-variaveis-css/section/15293/tasks" TargetMode="External"/><Relationship Id="rId25" Type="http://schemas.openxmlformats.org/officeDocument/2006/relationships/hyperlink" Target="https://www.alura.com.br/artigos/srcset-trabalhando-imagens-responsivas" TargetMode="External"/><Relationship Id="rId33" Type="http://schemas.openxmlformats.org/officeDocument/2006/relationships/hyperlink" Target="https://cursos.alura.com.br/course/html-css-responsividade-mobile-first/section/13826/tasks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s://www.alura.com.br/artigos/html-css-e-js-definicoes" TargetMode="External"/><Relationship Id="rId16" Type="http://schemas.openxmlformats.org/officeDocument/2006/relationships/hyperlink" Target="https://cursos.alura.com.br/course/html-css-cabecalho-footer-variaveis-css/section/15292/tasks" TargetMode="External"/><Relationship Id="rId20" Type="http://schemas.openxmlformats.org/officeDocument/2006/relationships/hyperlink" Target="https://cursos.alura.com.br/course/html-css-responsividade-publicacao-projetos/section/15281/tasks" TargetMode="External"/><Relationship Id="rId29" Type="http://schemas.openxmlformats.org/officeDocument/2006/relationships/hyperlink" Target="https://cursos.alura.com.br/course/html-css-praticando-html-css/section/13526/tasks" TargetMode="External"/><Relationship Id="rId1" Type="http://schemas.openxmlformats.org/officeDocument/2006/relationships/hyperlink" Target="https://www.youtube.com/watch?v=3oSIqIqzN3M" TargetMode="External"/><Relationship Id="rId6" Type="http://schemas.openxmlformats.org/officeDocument/2006/relationships/hyperlink" Target="https://cursos.alura.com.br/course/html-css-ambiente-arquivos-tags/section/15227/tasks" TargetMode="External"/><Relationship Id="rId11" Type="http://schemas.openxmlformats.org/officeDocument/2006/relationships/hyperlink" Target="https://cursos.alura.com.br/course/html-css-classes-posicionamento-flexbox/section/15182/tasks" TargetMode="External"/><Relationship Id="rId24" Type="http://schemas.openxmlformats.org/officeDocument/2006/relationships/hyperlink" Target="https://cursos.alura.com.br/course/html-css-responsividade-publicacao-projetos/section/15285/tasks" TargetMode="External"/><Relationship Id="rId32" Type="http://schemas.openxmlformats.org/officeDocument/2006/relationships/hyperlink" Target="https://cursos.alura.com.br/course/html-css-responsividade-mobile-first/section/13825/tasks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cursos.alura.com.br/course/html-css-ambiente-arquivos-tags/section/15226/tasks" TargetMode="External"/><Relationship Id="rId15" Type="http://schemas.openxmlformats.org/officeDocument/2006/relationships/hyperlink" Target="https://cursos.alura.com.br/course/html-css-cabecalho-footer-variaveis-css/section/15291/tasks" TargetMode="External"/><Relationship Id="rId23" Type="http://schemas.openxmlformats.org/officeDocument/2006/relationships/hyperlink" Target="https://cursos.alura.com.br/course/html-css-responsividade-publicacao-projetos/section/15284/tasks" TargetMode="External"/><Relationship Id="rId28" Type="http://schemas.openxmlformats.org/officeDocument/2006/relationships/hyperlink" Target="https://cursos.alura.com.br/course/html-css-praticando-html-css/section/13525/tasks" TargetMode="External"/><Relationship Id="rId36" Type="http://schemas.openxmlformats.org/officeDocument/2006/relationships/hyperlink" Target="https://cursos.alura.com.br/course/html-css-responsividade-mobile-first/section/13829/tasks" TargetMode="External"/><Relationship Id="rId10" Type="http://schemas.openxmlformats.org/officeDocument/2006/relationships/hyperlink" Target="https://cursos.alura.com.br/course/html-css-classes-posicionamento-flexbox/section/15181/tasks" TargetMode="External"/><Relationship Id="rId19" Type="http://schemas.openxmlformats.org/officeDocument/2006/relationships/hyperlink" Target="https://cursos.alura.com.br/course/html-css-cabecalho-footer-variaveis-css/section/15295/tasks" TargetMode="External"/><Relationship Id="rId31" Type="http://schemas.openxmlformats.org/officeDocument/2006/relationships/hyperlink" Target="https://cursos.alura.com.br/course/html-css-responsividade-mobile-first/section/13824/tasks" TargetMode="External"/><Relationship Id="rId4" Type="http://schemas.openxmlformats.org/officeDocument/2006/relationships/hyperlink" Target="https://cursos.alura.com.br/course/html-css-ambiente-arquivos-tags/section/15225/tasks" TargetMode="External"/><Relationship Id="rId9" Type="http://schemas.openxmlformats.org/officeDocument/2006/relationships/hyperlink" Target="https://cursos.alura.com.br/course/html-css-classes-posicionamento-flexbox/section/15180/tasks" TargetMode="External"/><Relationship Id="rId14" Type="http://schemas.openxmlformats.org/officeDocument/2006/relationships/hyperlink" Target="https://www.alura.com.br/artigos/css-guia-do-flexbox" TargetMode="External"/><Relationship Id="rId22" Type="http://schemas.openxmlformats.org/officeDocument/2006/relationships/hyperlink" Target="https://cursos.alura.com.br/course/html-css-responsividade-publicacao-projetos/section/15283/tasks" TargetMode="External"/><Relationship Id="rId27" Type="http://schemas.openxmlformats.org/officeDocument/2006/relationships/hyperlink" Target="https://cursos.alura.com.br/course/html-css-praticando-html-css/section/13524/tasks" TargetMode="External"/><Relationship Id="rId30" Type="http://schemas.openxmlformats.org/officeDocument/2006/relationships/hyperlink" Target="https://cursos.alura.com.br/course/html-css-praticando-html-css/section/13527/tasks" TargetMode="External"/><Relationship Id="rId35" Type="http://schemas.openxmlformats.org/officeDocument/2006/relationships/hyperlink" Target="https://cursos.alura.com.br/course/html-css-responsividade-mobile-first/section/13828/tasks" TargetMode="External"/><Relationship Id="rId8" Type="http://schemas.openxmlformats.org/officeDocument/2006/relationships/hyperlink" Target="https://cursos.alura.com.br/course/html-css-ambiente-arquivos-tags/section/15229/tasks" TargetMode="External"/><Relationship Id="rId3" Type="http://schemas.openxmlformats.org/officeDocument/2006/relationships/hyperlink" Target="https://www.alura.com.br/artigos/o-que-e-html-suas-tags-parte-1-estrutura-bas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28"/>
  <sheetViews>
    <sheetView showGridLines="0" tabSelected="1" topLeftCell="A13" workbookViewId="0">
      <selection activeCell="I22" sqref="I22"/>
    </sheetView>
  </sheetViews>
  <sheetFormatPr defaultColWidth="12.6640625" defaultRowHeight="15.75" customHeight="1"/>
  <cols>
    <col min="1" max="1" width="5.88671875" customWidth="1"/>
    <col min="2" max="2" width="15.44140625" customWidth="1"/>
    <col min="3" max="3" width="41" customWidth="1"/>
    <col min="4" max="4" width="12.33203125" customWidth="1"/>
    <col min="5" max="5" width="6.6640625" customWidth="1"/>
    <col min="6" max="6" width="19.109375" customWidth="1"/>
    <col min="7" max="7" width="27.77734375" bestFit="1" customWidth="1"/>
    <col min="8" max="8" width="26.109375" bestFit="1" customWidth="1"/>
    <col min="9" max="9" width="15.6640625" customWidth="1"/>
    <col min="10" max="10" width="74.88671875" customWidth="1"/>
  </cols>
  <sheetData>
    <row r="1" spans="1:29" ht="15.6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6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6.5" customHeight="1">
      <c r="A3" s="1"/>
      <c r="B3" s="1"/>
      <c r="C3" s="1"/>
      <c r="D3" s="1"/>
      <c r="E3" s="1"/>
      <c r="F3" s="51" t="s">
        <v>0</v>
      </c>
      <c r="G3" s="34"/>
      <c r="H3" s="34"/>
      <c r="I3" s="1"/>
      <c r="J3" s="1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>
      <c r="A4" s="1"/>
      <c r="B4" s="45"/>
      <c r="C4" s="4" t="s">
        <v>1</v>
      </c>
      <c r="D4" s="1"/>
      <c r="E4" s="1"/>
      <c r="F4" s="5" t="s">
        <v>2</v>
      </c>
      <c r="G4" s="5" t="s">
        <v>3</v>
      </c>
      <c r="H4" s="6" t="s">
        <v>4</v>
      </c>
      <c r="I4" s="1"/>
      <c r="J4" s="1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23.25" customHeight="1">
      <c r="A5" s="1"/>
      <c r="B5" s="34"/>
      <c r="C5" s="7" t="s">
        <v>5</v>
      </c>
      <c r="D5" s="1"/>
      <c r="E5" s="1"/>
      <c r="F5" s="8">
        <v>45064</v>
      </c>
      <c r="G5" s="8">
        <v>45074</v>
      </c>
      <c r="H5" s="9">
        <f>(COUNTIF(I18:I32,"Concluído")+COUNTIF(I37:I49,"Concluído")+COUNTIF(I54:I67,"Concluído")) / COUNTA(I18:I32,I37:I49,I54:I67)</f>
        <v>0.11904761904761904</v>
      </c>
      <c r="I5" s="1"/>
      <c r="J5" s="1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22.8">
      <c r="A6" s="1"/>
      <c r="B6" s="10"/>
      <c r="C6" s="11"/>
      <c r="D6" s="1"/>
      <c r="E6" s="1"/>
      <c r="F6" s="1"/>
      <c r="G6" s="1"/>
      <c r="H6" s="1"/>
      <c r="I6" s="1"/>
      <c r="J6" s="1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6">
      <c r="A7" s="1"/>
      <c r="B7" s="1"/>
      <c r="C7" s="1"/>
      <c r="D7" s="1"/>
      <c r="E7" s="1"/>
      <c r="F7" s="5" t="s">
        <v>6</v>
      </c>
      <c r="G7" s="5" t="s">
        <v>7</v>
      </c>
      <c r="H7" s="6" t="s">
        <v>8</v>
      </c>
      <c r="I7" s="1"/>
      <c r="J7" s="1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6">
      <c r="A8" s="1"/>
      <c r="B8" s="1"/>
      <c r="C8" s="1"/>
      <c r="D8" s="1"/>
      <c r="E8" s="1"/>
      <c r="F8" s="12">
        <f ca="1">G5-TODAY()</f>
        <v>9</v>
      </c>
      <c r="G8" s="13">
        <f>SUMIFS(H18:H67,I18:I67,"Pendente")</f>
        <v>2.0513888888888885</v>
      </c>
      <c r="H8" s="14">
        <f ca="1">G8/F8</f>
        <v>0.22793209876543205</v>
      </c>
      <c r="I8" s="1"/>
      <c r="J8" s="1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6">
      <c r="A9" s="1"/>
      <c r="B9" s="1"/>
      <c r="C9" s="1"/>
      <c r="D9" s="1"/>
      <c r="E9" s="1"/>
      <c r="F9" s="1"/>
      <c r="G9" s="1"/>
      <c r="H9" s="1"/>
      <c r="I9" s="1"/>
      <c r="J9" s="1"/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6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3.2">
      <c r="A11" s="46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37.5" customHeight="1">
      <c r="A13" s="3"/>
      <c r="B13" s="47" t="s">
        <v>9</v>
      </c>
      <c r="C13" s="34"/>
      <c r="D13" s="34"/>
      <c r="E13" s="34"/>
      <c r="F13" s="34"/>
      <c r="G13" s="34"/>
      <c r="H13" s="34"/>
      <c r="I13" s="34"/>
      <c r="J13" s="3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23.25" customHeight="1">
      <c r="A14" s="15"/>
      <c r="B14" s="43" t="s">
        <v>10</v>
      </c>
      <c r="C14" s="34"/>
      <c r="D14" s="34"/>
      <c r="E14" s="34"/>
      <c r="F14" s="34"/>
      <c r="G14" s="34"/>
      <c r="H14" s="34"/>
      <c r="I14" s="34"/>
      <c r="J14" s="34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29" ht="23.25" customHeight="1">
      <c r="A15" s="17"/>
      <c r="B15" s="43"/>
      <c r="C15" s="34"/>
      <c r="D15" s="34"/>
      <c r="E15" s="34"/>
      <c r="F15" s="34"/>
      <c r="G15" s="34"/>
      <c r="H15" s="34"/>
      <c r="I15" s="34"/>
      <c r="J15" s="34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29" ht="37.5" customHeight="1">
      <c r="A16" s="33"/>
      <c r="B16" s="47" t="s">
        <v>11</v>
      </c>
      <c r="C16" s="34"/>
      <c r="D16" s="34"/>
      <c r="E16" s="34"/>
      <c r="F16" s="34"/>
      <c r="G16" s="34"/>
      <c r="H16" s="34"/>
      <c r="I16" s="34"/>
      <c r="J16" s="34"/>
      <c r="K16" s="3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21" customHeight="1">
      <c r="A17" s="34"/>
      <c r="B17" s="40" t="s">
        <v>12</v>
      </c>
      <c r="C17" s="34"/>
      <c r="D17" s="19" t="s">
        <v>13</v>
      </c>
      <c r="E17" s="40" t="s">
        <v>14</v>
      </c>
      <c r="F17" s="34"/>
      <c r="G17" s="34"/>
      <c r="H17" s="19" t="s">
        <v>15</v>
      </c>
      <c r="I17" s="19" t="s">
        <v>16</v>
      </c>
      <c r="J17" s="18" t="s">
        <v>17</v>
      </c>
      <c r="K17" s="34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 ht="21" customHeight="1">
      <c r="A18" s="34"/>
      <c r="B18" s="20" t="s">
        <v>18</v>
      </c>
      <c r="C18" s="20"/>
      <c r="D18" s="21" t="s">
        <v>19</v>
      </c>
      <c r="E18" s="35" t="s">
        <v>18</v>
      </c>
      <c r="F18" s="34"/>
      <c r="G18" s="34"/>
      <c r="H18" s="22">
        <v>3.472222222222222E-3</v>
      </c>
      <c r="I18" s="23" t="s">
        <v>70</v>
      </c>
      <c r="J18" s="24"/>
      <c r="K18" s="34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1:29" ht="21" customHeight="1">
      <c r="A19" s="34"/>
      <c r="B19" s="16" t="s">
        <v>21</v>
      </c>
      <c r="C19" s="16"/>
      <c r="D19" s="25" t="s">
        <v>22</v>
      </c>
      <c r="E19" s="41" t="s">
        <v>21</v>
      </c>
      <c r="F19" s="34"/>
      <c r="G19" s="34"/>
      <c r="H19" s="26">
        <v>1.7361111111111112E-2</v>
      </c>
      <c r="I19" s="27" t="s">
        <v>70</v>
      </c>
      <c r="J19" s="28"/>
      <c r="K19" s="34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1:29" ht="21" customHeight="1">
      <c r="A20" s="34"/>
      <c r="B20" s="20" t="s">
        <v>23</v>
      </c>
      <c r="C20" s="20"/>
      <c r="D20" s="21" t="s">
        <v>22</v>
      </c>
      <c r="E20" s="35" t="s">
        <v>23</v>
      </c>
      <c r="F20" s="34"/>
      <c r="G20" s="34"/>
      <c r="H20" s="22">
        <v>2.0833333333333332E-2</v>
      </c>
      <c r="I20" s="23" t="s">
        <v>70</v>
      </c>
      <c r="J20" s="24"/>
      <c r="K20" s="34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1:29" ht="21" customHeight="1">
      <c r="A21" s="34"/>
      <c r="B21" s="52" t="s">
        <v>24</v>
      </c>
      <c r="C21" s="34"/>
      <c r="D21" s="44" t="s">
        <v>25</v>
      </c>
      <c r="E21" s="41" t="s">
        <v>26</v>
      </c>
      <c r="F21" s="34"/>
      <c r="G21" s="34"/>
      <c r="H21" s="29">
        <v>9.0277777777777769E-3</v>
      </c>
      <c r="I21" s="27" t="s">
        <v>70</v>
      </c>
      <c r="J21" s="28"/>
      <c r="K21" s="34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spans="1:29" ht="21" customHeight="1">
      <c r="A22" s="34"/>
      <c r="B22" s="34"/>
      <c r="C22" s="34"/>
      <c r="D22" s="34"/>
      <c r="E22" s="41" t="s">
        <v>27</v>
      </c>
      <c r="F22" s="34"/>
      <c r="G22" s="34"/>
      <c r="H22" s="29">
        <v>2.2916666666666665E-2</v>
      </c>
      <c r="I22" s="27" t="s">
        <v>70</v>
      </c>
      <c r="J22" s="28"/>
      <c r="K22" s="34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spans="1:29" ht="21" customHeight="1">
      <c r="A23" s="34"/>
      <c r="B23" s="34"/>
      <c r="C23" s="34"/>
      <c r="D23" s="34"/>
      <c r="E23" s="41" t="s">
        <v>28</v>
      </c>
      <c r="F23" s="34"/>
      <c r="G23" s="34"/>
      <c r="H23" s="29">
        <v>1.8055555555555554E-2</v>
      </c>
      <c r="I23" s="27" t="s">
        <v>20</v>
      </c>
      <c r="J23" s="28"/>
      <c r="K23" s="34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1:29" ht="21" customHeight="1">
      <c r="A24" s="34"/>
      <c r="B24" s="34"/>
      <c r="C24" s="34"/>
      <c r="D24" s="34"/>
      <c r="E24" s="41" t="s">
        <v>29</v>
      </c>
      <c r="F24" s="34"/>
      <c r="G24" s="34"/>
      <c r="H24" s="29">
        <v>9.0277777777777769E-3</v>
      </c>
      <c r="I24" s="27" t="s">
        <v>20</v>
      </c>
      <c r="J24" s="28"/>
      <c r="K24" s="34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1:29" ht="21" customHeight="1">
      <c r="A25" s="34"/>
      <c r="B25" s="34"/>
      <c r="C25" s="34"/>
      <c r="D25" s="34"/>
      <c r="E25" s="41" t="s">
        <v>30</v>
      </c>
      <c r="F25" s="34"/>
      <c r="G25" s="34"/>
      <c r="H25" s="29">
        <v>8.3333333333333332E-3</v>
      </c>
      <c r="I25" s="27" t="s">
        <v>20</v>
      </c>
      <c r="J25" s="28"/>
      <c r="K25" s="3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29" ht="21" customHeight="1">
      <c r="A26" s="34"/>
      <c r="B26" s="34"/>
      <c r="C26" s="34"/>
      <c r="D26" s="34"/>
      <c r="E26" s="42" t="s">
        <v>31</v>
      </c>
      <c r="F26" s="34"/>
      <c r="G26" s="34"/>
      <c r="H26" s="30">
        <v>0.27083333333333331</v>
      </c>
      <c r="I26" s="27" t="s">
        <v>20</v>
      </c>
      <c r="J26" s="28"/>
      <c r="K26" s="34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1:29" ht="21" customHeight="1">
      <c r="A27" s="34"/>
      <c r="B27" s="48" t="s">
        <v>32</v>
      </c>
      <c r="C27" s="34"/>
      <c r="D27" s="49" t="s">
        <v>25</v>
      </c>
      <c r="E27" s="35" t="s">
        <v>33</v>
      </c>
      <c r="F27" s="34"/>
      <c r="G27" s="34"/>
      <c r="H27" s="22">
        <v>1.0416666666666666E-2</v>
      </c>
      <c r="I27" s="23" t="s">
        <v>20</v>
      </c>
      <c r="J27" s="24"/>
      <c r="K27" s="34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1:29" ht="21" customHeight="1">
      <c r="A28" s="34"/>
      <c r="B28" s="34"/>
      <c r="C28" s="34"/>
      <c r="D28" s="34"/>
      <c r="E28" s="35" t="s">
        <v>34</v>
      </c>
      <c r="F28" s="34"/>
      <c r="G28" s="34"/>
      <c r="H28" s="22">
        <v>1.1805555555555555E-2</v>
      </c>
      <c r="I28" s="23" t="s">
        <v>20</v>
      </c>
      <c r="J28" s="24"/>
      <c r="K28" s="34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1:29" ht="21" customHeight="1">
      <c r="A29" s="34"/>
      <c r="B29" s="34"/>
      <c r="C29" s="34"/>
      <c r="D29" s="34"/>
      <c r="E29" s="35" t="s">
        <v>35</v>
      </c>
      <c r="F29" s="34"/>
      <c r="G29" s="34"/>
      <c r="H29" s="22">
        <v>8.3333333333333332E-3</v>
      </c>
      <c r="I29" s="23" t="s">
        <v>20</v>
      </c>
      <c r="J29" s="24"/>
      <c r="K29" s="34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1:29" ht="21" customHeight="1">
      <c r="A30" s="34"/>
      <c r="B30" s="34"/>
      <c r="C30" s="34"/>
      <c r="D30" s="34"/>
      <c r="E30" s="35" t="s">
        <v>36</v>
      </c>
      <c r="F30" s="34"/>
      <c r="G30" s="34"/>
      <c r="H30" s="22">
        <v>1.1111111111111112E-2</v>
      </c>
      <c r="I30" s="23" t="s">
        <v>20</v>
      </c>
      <c r="J30" s="24"/>
      <c r="K30" s="34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1:29" ht="21" customHeight="1">
      <c r="A31" s="34"/>
      <c r="B31" s="34"/>
      <c r="C31" s="34"/>
      <c r="D31" s="34"/>
      <c r="E31" s="35" t="s">
        <v>37</v>
      </c>
      <c r="F31" s="34"/>
      <c r="G31" s="34"/>
      <c r="H31" s="22">
        <v>4.1666666666666666E-3</v>
      </c>
      <c r="I31" s="23" t="s">
        <v>20</v>
      </c>
      <c r="J31" s="24"/>
      <c r="K31" s="34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29" ht="21" customHeight="1">
      <c r="A32" s="34"/>
      <c r="B32" s="34"/>
      <c r="C32" s="34"/>
      <c r="D32" s="34"/>
      <c r="E32" s="36" t="s">
        <v>31</v>
      </c>
      <c r="F32" s="34"/>
      <c r="G32" s="34"/>
      <c r="H32" s="31">
        <v>0.29166666666666669</v>
      </c>
      <c r="I32" s="23" t="s">
        <v>20</v>
      </c>
      <c r="J32" s="24"/>
      <c r="K32" s="34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1:29" ht="21" customHeight="1">
      <c r="A33" s="34"/>
      <c r="B33" s="37" t="s">
        <v>38</v>
      </c>
      <c r="C33" s="34"/>
      <c r="D33" s="34"/>
      <c r="E33" s="34"/>
      <c r="F33" s="34"/>
      <c r="G33" s="34"/>
      <c r="H33" s="34"/>
      <c r="I33" s="34"/>
      <c r="J33" s="34"/>
      <c r="K33" s="34"/>
      <c r="L33" s="3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spans="1:29" ht="24" customHeight="1">
      <c r="A34" s="34"/>
      <c r="B34" s="38"/>
      <c r="C34" s="34"/>
      <c r="D34" s="34"/>
      <c r="E34" s="34"/>
      <c r="F34" s="34"/>
      <c r="G34" s="34"/>
      <c r="H34" s="34"/>
      <c r="I34" s="34"/>
      <c r="J34" s="34"/>
      <c r="K34" s="3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37.5" customHeight="1">
      <c r="A35" s="34"/>
      <c r="B35" s="39" t="s">
        <v>39</v>
      </c>
      <c r="C35" s="34"/>
      <c r="D35" s="34"/>
      <c r="E35" s="34"/>
      <c r="F35" s="34"/>
      <c r="G35" s="34"/>
      <c r="H35" s="34"/>
      <c r="I35" s="34"/>
      <c r="J35" s="34"/>
      <c r="K35" s="3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21" customHeight="1">
      <c r="A36" s="34"/>
      <c r="B36" s="40" t="s">
        <v>12</v>
      </c>
      <c r="C36" s="34"/>
      <c r="D36" s="19" t="s">
        <v>13</v>
      </c>
      <c r="E36" s="40" t="s">
        <v>14</v>
      </c>
      <c r="F36" s="34"/>
      <c r="G36" s="34"/>
      <c r="H36" s="19" t="s">
        <v>15</v>
      </c>
      <c r="I36" s="19" t="s">
        <v>16</v>
      </c>
      <c r="J36" s="18" t="s">
        <v>17</v>
      </c>
      <c r="K36" s="34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1:29" ht="21" customHeight="1">
      <c r="A37" s="34"/>
      <c r="B37" s="20" t="s">
        <v>40</v>
      </c>
      <c r="C37" s="20"/>
      <c r="D37" s="21" t="s">
        <v>22</v>
      </c>
      <c r="E37" s="35" t="s">
        <v>40</v>
      </c>
      <c r="F37" s="34"/>
      <c r="G37" s="34"/>
      <c r="H37" s="22">
        <v>2.0833333333333332E-2</v>
      </c>
      <c r="I37" s="23" t="s">
        <v>20</v>
      </c>
      <c r="J37" s="24"/>
      <c r="K37" s="34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1:29" ht="21" customHeight="1">
      <c r="A38" s="34"/>
      <c r="B38" s="43" t="s">
        <v>41</v>
      </c>
      <c r="C38" s="34"/>
      <c r="D38" s="44" t="s">
        <v>25</v>
      </c>
      <c r="E38" s="41" t="s">
        <v>42</v>
      </c>
      <c r="F38" s="34"/>
      <c r="G38" s="34"/>
      <c r="H38" s="29">
        <v>1.3888888888888888E-2</v>
      </c>
      <c r="I38" s="27" t="s">
        <v>20</v>
      </c>
      <c r="J38" s="28"/>
      <c r="K38" s="34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1:29" ht="21" customHeight="1">
      <c r="A39" s="34"/>
      <c r="B39" s="34"/>
      <c r="C39" s="34"/>
      <c r="D39" s="34"/>
      <c r="E39" s="41" t="s">
        <v>43</v>
      </c>
      <c r="F39" s="34"/>
      <c r="G39" s="34"/>
      <c r="H39" s="29">
        <v>9.0277777777777769E-3</v>
      </c>
      <c r="I39" s="27" t="s">
        <v>20</v>
      </c>
      <c r="J39" s="28"/>
      <c r="K39" s="34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1:29" ht="21" customHeight="1">
      <c r="A40" s="34"/>
      <c r="B40" s="34"/>
      <c r="C40" s="34"/>
      <c r="D40" s="34"/>
      <c r="E40" s="41" t="s">
        <v>44</v>
      </c>
      <c r="F40" s="34"/>
      <c r="G40" s="34"/>
      <c r="H40" s="29">
        <v>8.3333333333333332E-3</v>
      </c>
      <c r="I40" s="27" t="s">
        <v>20</v>
      </c>
      <c r="J40" s="28"/>
      <c r="K40" s="34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spans="1:29" ht="21" customHeight="1">
      <c r="A41" s="34"/>
      <c r="B41" s="34"/>
      <c r="C41" s="34"/>
      <c r="D41" s="34"/>
      <c r="E41" s="41" t="s">
        <v>45</v>
      </c>
      <c r="F41" s="34"/>
      <c r="G41" s="34"/>
      <c r="H41" s="29">
        <v>1.2500000000000001E-2</v>
      </c>
      <c r="I41" s="27" t="s">
        <v>20</v>
      </c>
      <c r="J41" s="28"/>
      <c r="K41" s="34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1:29" ht="21" customHeight="1">
      <c r="A42" s="34"/>
      <c r="B42" s="34"/>
      <c r="C42" s="34"/>
      <c r="D42" s="34"/>
      <c r="E42" s="41" t="s">
        <v>46</v>
      </c>
      <c r="F42" s="34"/>
      <c r="G42" s="34"/>
      <c r="H42" s="29">
        <v>1.6666666666666666E-2</v>
      </c>
      <c r="I42" s="27" t="s">
        <v>20</v>
      </c>
      <c r="J42" s="28"/>
      <c r="K42" s="34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1:29" ht="21" customHeight="1">
      <c r="A43" s="34"/>
      <c r="B43" s="34"/>
      <c r="C43" s="34"/>
      <c r="D43" s="34"/>
      <c r="E43" s="42" t="s">
        <v>31</v>
      </c>
      <c r="F43" s="34"/>
      <c r="G43" s="34"/>
      <c r="H43" s="29">
        <v>0.20833333333333334</v>
      </c>
      <c r="I43" s="27" t="s">
        <v>20</v>
      </c>
      <c r="J43" s="28"/>
      <c r="K43" s="34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 ht="21" customHeight="1">
      <c r="A44" s="34"/>
      <c r="B44" s="50" t="s">
        <v>47</v>
      </c>
      <c r="C44" s="34"/>
      <c r="D44" s="49" t="s">
        <v>25</v>
      </c>
      <c r="E44" s="35" t="s">
        <v>48</v>
      </c>
      <c r="F44" s="34"/>
      <c r="G44" s="34"/>
      <c r="H44" s="22">
        <v>7.6388888888888886E-3</v>
      </c>
      <c r="I44" s="23" t="s">
        <v>20</v>
      </c>
      <c r="J44" s="24"/>
      <c r="K44" s="34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1:29" ht="21" customHeight="1">
      <c r="A45" s="34"/>
      <c r="B45" s="34"/>
      <c r="C45" s="34"/>
      <c r="D45" s="34"/>
      <c r="E45" s="35" t="s">
        <v>49</v>
      </c>
      <c r="F45" s="34"/>
      <c r="G45" s="34"/>
      <c r="H45" s="22">
        <v>8.3333333333333332E-3</v>
      </c>
      <c r="I45" s="23" t="s">
        <v>20</v>
      </c>
      <c r="J45" s="24"/>
      <c r="K45" s="34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1:29" ht="21" customHeight="1">
      <c r="A46" s="34"/>
      <c r="B46" s="34"/>
      <c r="C46" s="34"/>
      <c r="D46" s="34"/>
      <c r="E46" s="35" t="s">
        <v>50</v>
      </c>
      <c r="F46" s="34"/>
      <c r="G46" s="34"/>
      <c r="H46" s="22">
        <v>9.7222222222222224E-3</v>
      </c>
      <c r="I46" s="23" t="s">
        <v>20</v>
      </c>
      <c r="J46" s="24"/>
      <c r="K46" s="34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29" ht="21" customHeight="1">
      <c r="A47" s="34"/>
      <c r="B47" s="34"/>
      <c r="C47" s="34"/>
      <c r="D47" s="34"/>
      <c r="E47" s="35" t="s">
        <v>51</v>
      </c>
      <c r="F47" s="34"/>
      <c r="G47" s="34"/>
      <c r="H47" s="22">
        <v>7.6388888888888886E-3</v>
      </c>
      <c r="I47" s="23" t="s">
        <v>20</v>
      </c>
      <c r="J47" s="24"/>
      <c r="K47" s="34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1:29" ht="21" customHeight="1">
      <c r="A48" s="34"/>
      <c r="B48" s="34"/>
      <c r="C48" s="34"/>
      <c r="D48" s="34"/>
      <c r="E48" s="35" t="s">
        <v>52</v>
      </c>
      <c r="F48" s="34"/>
      <c r="G48" s="34"/>
      <c r="H48" s="22">
        <v>1.1111111111111112E-2</v>
      </c>
      <c r="I48" s="23" t="s">
        <v>20</v>
      </c>
      <c r="J48" s="24"/>
      <c r="K48" s="34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1:29" ht="21" customHeight="1">
      <c r="A49" s="34"/>
      <c r="B49" s="34"/>
      <c r="C49" s="34"/>
      <c r="D49" s="34"/>
      <c r="E49" s="36" t="s">
        <v>31</v>
      </c>
      <c r="F49" s="34"/>
      <c r="G49" s="34"/>
      <c r="H49" s="22">
        <v>0.20833333333333334</v>
      </c>
      <c r="I49" s="23" t="s">
        <v>20</v>
      </c>
      <c r="J49" s="24"/>
      <c r="K49" s="34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spans="1:29" ht="21" customHeight="1">
      <c r="A50" s="34"/>
      <c r="B50" s="37" t="s">
        <v>53</v>
      </c>
      <c r="C50" s="34"/>
      <c r="D50" s="34"/>
      <c r="E50" s="34"/>
      <c r="F50" s="34"/>
      <c r="G50" s="34"/>
      <c r="H50" s="34"/>
      <c r="I50" s="34"/>
      <c r="J50" s="34"/>
      <c r="K50" s="34"/>
      <c r="L50" s="3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spans="1:29" ht="24" customHeight="1">
      <c r="A51" s="34"/>
      <c r="B51" s="38"/>
      <c r="C51" s="34"/>
      <c r="D51" s="34"/>
      <c r="E51" s="34"/>
      <c r="F51" s="34"/>
      <c r="G51" s="34"/>
      <c r="H51" s="34"/>
      <c r="I51" s="34"/>
      <c r="J51" s="34"/>
      <c r="K51" s="3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37.5" customHeight="1">
      <c r="A52" s="34"/>
      <c r="B52" s="39" t="s">
        <v>54</v>
      </c>
      <c r="C52" s="34"/>
      <c r="D52" s="34"/>
      <c r="E52" s="34"/>
      <c r="F52" s="34"/>
      <c r="G52" s="34"/>
      <c r="H52" s="34"/>
      <c r="I52" s="34"/>
      <c r="J52" s="34"/>
      <c r="K52" s="34"/>
      <c r="L52" s="1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21" customHeight="1">
      <c r="A53" s="34"/>
      <c r="B53" s="40" t="s">
        <v>12</v>
      </c>
      <c r="C53" s="34"/>
      <c r="D53" s="19" t="s">
        <v>13</v>
      </c>
      <c r="E53" s="40" t="s">
        <v>14</v>
      </c>
      <c r="F53" s="34"/>
      <c r="G53" s="34"/>
      <c r="H53" s="19" t="s">
        <v>15</v>
      </c>
      <c r="I53" s="19" t="s">
        <v>16</v>
      </c>
      <c r="J53" s="18" t="s">
        <v>17</v>
      </c>
      <c r="K53" s="34"/>
      <c r="L53" s="16"/>
      <c r="M53" s="32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spans="1:29" ht="21" customHeight="1">
      <c r="A54" s="34"/>
      <c r="B54" s="20" t="s">
        <v>55</v>
      </c>
      <c r="C54" s="20"/>
      <c r="D54" s="21" t="s">
        <v>22</v>
      </c>
      <c r="E54" s="35" t="s">
        <v>55</v>
      </c>
      <c r="F54" s="34"/>
      <c r="G54" s="34"/>
      <c r="H54" s="22">
        <v>2.0833333333333332E-2</v>
      </c>
      <c r="I54" s="23" t="s">
        <v>20</v>
      </c>
      <c r="J54" s="24"/>
      <c r="K54" s="34"/>
      <c r="L54" s="16"/>
      <c r="M54" s="32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spans="1:29" ht="21" customHeight="1">
      <c r="A55" s="34"/>
      <c r="B55" s="43" t="s">
        <v>56</v>
      </c>
      <c r="C55" s="34"/>
      <c r="D55" s="44" t="s">
        <v>25</v>
      </c>
      <c r="E55" s="41" t="s">
        <v>57</v>
      </c>
      <c r="F55" s="34"/>
      <c r="G55" s="34"/>
      <c r="H55" s="29">
        <v>2.2916666666666665E-2</v>
      </c>
      <c r="I55" s="27" t="s">
        <v>20</v>
      </c>
      <c r="J55" s="28"/>
      <c r="K55" s="34"/>
      <c r="L55" s="16"/>
      <c r="M55" s="32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spans="1:29" ht="21" customHeight="1">
      <c r="A56" s="34"/>
      <c r="B56" s="34"/>
      <c r="C56" s="34"/>
      <c r="D56" s="34"/>
      <c r="E56" s="41" t="s">
        <v>58</v>
      </c>
      <c r="F56" s="34"/>
      <c r="G56" s="34"/>
      <c r="H56" s="29">
        <v>1.4583333333333334E-2</v>
      </c>
      <c r="I56" s="27" t="s">
        <v>20</v>
      </c>
      <c r="J56" s="28"/>
      <c r="K56" s="34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spans="1:29" ht="21" customHeight="1">
      <c r="A57" s="34"/>
      <c r="B57" s="34"/>
      <c r="C57" s="34"/>
      <c r="D57" s="34"/>
      <c r="E57" s="41" t="s">
        <v>59</v>
      </c>
      <c r="F57" s="34"/>
      <c r="G57" s="34"/>
      <c r="H57" s="29">
        <v>1.8749999999999999E-2</v>
      </c>
      <c r="I57" s="27" t="s">
        <v>20</v>
      </c>
      <c r="J57" s="28"/>
      <c r="K57" s="34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1:29" ht="21" customHeight="1">
      <c r="A58" s="34"/>
      <c r="B58" s="34"/>
      <c r="C58" s="34"/>
      <c r="D58" s="34"/>
      <c r="E58" s="41" t="s">
        <v>60</v>
      </c>
      <c r="F58" s="34"/>
      <c r="G58" s="34"/>
      <c r="H58" s="29">
        <v>2.0833333333333332E-2</v>
      </c>
      <c r="I58" s="27" t="s">
        <v>20</v>
      </c>
      <c r="J58" s="28"/>
      <c r="K58" s="34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1:29" ht="21" customHeight="1">
      <c r="A59" s="34"/>
      <c r="B59" s="34"/>
      <c r="C59" s="34"/>
      <c r="D59" s="34"/>
      <c r="E59" s="41" t="s">
        <v>61</v>
      </c>
      <c r="F59" s="34"/>
      <c r="G59" s="34"/>
      <c r="H59" s="29">
        <v>1.9444444444444445E-2</v>
      </c>
      <c r="I59" s="27" t="s">
        <v>20</v>
      </c>
      <c r="J59" s="28"/>
      <c r="K59" s="34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1:29" ht="21" customHeight="1">
      <c r="A60" s="34"/>
      <c r="B60" s="34"/>
      <c r="C60" s="34"/>
      <c r="D60" s="34"/>
      <c r="E60" s="42" t="s">
        <v>31</v>
      </c>
      <c r="F60" s="34"/>
      <c r="G60" s="34"/>
      <c r="H60" s="30">
        <v>0.25</v>
      </c>
      <c r="I60" s="27" t="s">
        <v>20</v>
      </c>
      <c r="J60" s="28"/>
      <c r="K60" s="34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1:29" ht="21" customHeight="1">
      <c r="A61" s="34"/>
      <c r="B61" s="48" t="s">
        <v>62</v>
      </c>
      <c r="C61" s="34"/>
      <c r="D61" s="49" t="s">
        <v>25</v>
      </c>
      <c r="E61" s="35" t="s">
        <v>63</v>
      </c>
      <c r="F61" s="34"/>
      <c r="G61" s="34"/>
      <c r="H61" s="22">
        <v>1.6666666666666666E-2</v>
      </c>
      <c r="I61" s="23" t="s">
        <v>20</v>
      </c>
      <c r="J61" s="24"/>
      <c r="K61" s="34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spans="1:29" ht="21" customHeight="1">
      <c r="A62" s="34"/>
      <c r="B62" s="34"/>
      <c r="C62" s="34"/>
      <c r="D62" s="34"/>
      <c r="E62" s="35" t="s">
        <v>64</v>
      </c>
      <c r="F62" s="34"/>
      <c r="G62" s="34"/>
      <c r="H62" s="22">
        <v>3.888888888888889E-2</v>
      </c>
      <c r="I62" s="23" t="s">
        <v>20</v>
      </c>
      <c r="J62" s="24"/>
      <c r="K62" s="34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1:29" ht="21" customHeight="1">
      <c r="A63" s="34"/>
      <c r="B63" s="34"/>
      <c r="C63" s="34"/>
      <c r="D63" s="34"/>
      <c r="E63" s="35" t="s">
        <v>65</v>
      </c>
      <c r="F63" s="34"/>
      <c r="G63" s="34"/>
      <c r="H63" s="22">
        <v>4.2361111111111113E-2</v>
      </c>
      <c r="I63" s="23" t="s">
        <v>20</v>
      </c>
      <c r="J63" s="24"/>
      <c r="K63" s="34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1:29" ht="21" customHeight="1">
      <c r="A64" s="34"/>
      <c r="B64" s="34"/>
      <c r="C64" s="34"/>
      <c r="D64" s="34"/>
      <c r="E64" s="35" t="s">
        <v>66</v>
      </c>
      <c r="F64" s="34"/>
      <c r="G64" s="34"/>
      <c r="H64" s="22">
        <v>3.2638888888888891E-2</v>
      </c>
      <c r="I64" s="23" t="s">
        <v>20</v>
      </c>
      <c r="J64" s="24"/>
      <c r="K64" s="34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1:29" ht="21" customHeight="1">
      <c r="A65" s="34"/>
      <c r="B65" s="34"/>
      <c r="C65" s="34"/>
      <c r="D65" s="34"/>
      <c r="E65" s="35" t="s">
        <v>67</v>
      </c>
      <c r="F65" s="34"/>
      <c r="G65" s="34"/>
      <c r="H65" s="22">
        <v>2.4305555555555556E-2</v>
      </c>
      <c r="I65" s="23" t="s">
        <v>20</v>
      </c>
      <c r="J65" s="24"/>
      <c r="K65" s="34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spans="1:29" ht="21" customHeight="1">
      <c r="A66" s="34"/>
      <c r="B66" s="34"/>
      <c r="C66" s="34"/>
      <c r="D66" s="34"/>
      <c r="E66" s="35" t="s">
        <v>68</v>
      </c>
      <c r="F66" s="34"/>
      <c r="G66" s="34"/>
      <c r="H66" s="22">
        <v>9.7222222222222224E-3</v>
      </c>
      <c r="I66" s="23" t="s">
        <v>20</v>
      </c>
      <c r="J66" s="24"/>
      <c r="K66" s="34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spans="1:29" ht="21" customHeight="1">
      <c r="A67" s="34"/>
      <c r="B67" s="34"/>
      <c r="C67" s="34"/>
      <c r="D67" s="34"/>
      <c r="E67" s="36" t="s">
        <v>31</v>
      </c>
      <c r="F67" s="34"/>
      <c r="G67" s="34"/>
      <c r="H67" s="22">
        <v>0.33333333333333331</v>
      </c>
      <c r="I67" s="23" t="s">
        <v>20</v>
      </c>
      <c r="J67" s="24"/>
      <c r="K67" s="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spans="1:29" ht="21" customHeight="1">
      <c r="A68" s="34"/>
      <c r="B68" s="37" t="s">
        <v>69</v>
      </c>
      <c r="C68" s="34"/>
      <c r="D68" s="34"/>
      <c r="E68" s="34"/>
      <c r="F68" s="34"/>
      <c r="G68" s="34"/>
      <c r="H68" s="34"/>
      <c r="I68" s="34"/>
      <c r="J68" s="34"/>
      <c r="K68" s="3"/>
      <c r="L68" s="3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:29" ht="13.2">
      <c r="A69" s="33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3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3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3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3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13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3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3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3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3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3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3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3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3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3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3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3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3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3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3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3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3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3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3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3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3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3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3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3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3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</sheetData>
  <mergeCells count="77">
    <mergeCell ref="B17:C17"/>
    <mergeCell ref="E17:G17"/>
    <mergeCell ref="E18:G18"/>
    <mergeCell ref="E19:G19"/>
    <mergeCell ref="E25:G25"/>
    <mergeCell ref="E26:G26"/>
    <mergeCell ref="E20:G20"/>
    <mergeCell ref="B21:C26"/>
    <mergeCell ref="D21:D26"/>
    <mergeCell ref="E21:G21"/>
    <mergeCell ref="E22:G22"/>
    <mergeCell ref="E23:G23"/>
    <mergeCell ref="E24:G24"/>
    <mergeCell ref="B35:J35"/>
    <mergeCell ref="B36:C36"/>
    <mergeCell ref="E36:G36"/>
    <mergeCell ref="B27:C32"/>
    <mergeCell ref="D27:D32"/>
    <mergeCell ref="E27:G27"/>
    <mergeCell ref="E28:G28"/>
    <mergeCell ref="E29:G29"/>
    <mergeCell ref="E30:G30"/>
    <mergeCell ref="E31:G31"/>
    <mergeCell ref="E32:G32"/>
    <mergeCell ref="B44:C49"/>
    <mergeCell ref="D44:D49"/>
    <mergeCell ref="E44:G44"/>
    <mergeCell ref="E45:G45"/>
    <mergeCell ref="F3:H3"/>
    <mergeCell ref="E42:G42"/>
    <mergeCell ref="E43:G43"/>
    <mergeCell ref="E37:G37"/>
    <mergeCell ref="B38:C43"/>
    <mergeCell ref="D38:D43"/>
    <mergeCell ref="E38:G38"/>
    <mergeCell ref="E39:G39"/>
    <mergeCell ref="E40:G40"/>
    <mergeCell ref="E41:G41"/>
    <mergeCell ref="B33:J33"/>
    <mergeCell ref="B34:J34"/>
    <mergeCell ref="E62:G62"/>
    <mergeCell ref="E63:G63"/>
    <mergeCell ref="E64:G64"/>
    <mergeCell ref="E65:G65"/>
    <mergeCell ref="E66:G66"/>
    <mergeCell ref="E67:G67"/>
    <mergeCell ref="B68:J68"/>
    <mergeCell ref="B4:B5"/>
    <mergeCell ref="A11:K12"/>
    <mergeCell ref="B13:J13"/>
    <mergeCell ref="B14:J14"/>
    <mergeCell ref="B15:J15"/>
    <mergeCell ref="A16:A68"/>
    <mergeCell ref="B16:J16"/>
    <mergeCell ref="E56:G56"/>
    <mergeCell ref="E57:G57"/>
    <mergeCell ref="E58:G58"/>
    <mergeCell ref="B61:C67"/>
    <mergeCell ref="D61:D67"/>
    <mergeCell ref="K16:K66"/>
    <mergeCell ref="E61:G61"/>
    <mergeCell ref="A69:K70"/>
    <mergeCell ref="E46:G46"/>
    <mergeCell ref="E47:G47"/>
    <mergeCell ref="E48:G48"/>
    <mergeCell ref="E49:G49"/>
    <mergeCell ref="B50:J50"/>
    <mergeCell ref="B51:J51"/>
    <mergeCell ref="B52:J52"/>
    <mergeCell ref="B53:C53"/>
    <mergeCell ref="E53:G53"/>
    <mergeCell ref="E59:G59"/>
    <mergeCell ref="E60:G60"/>
    <mergeCell ref="E54:G54"/>
    <mergeCell ref="B55:C60"/>
    <mergeCell ref="D55:D60"/>
    <mergeCell ref="E55:G55"/>
  </mergeCells>
  <dataValidations count="1">
    <dataValidation type="list" allowBlank="1" sqref="I18:I32 I37:I49 I54:I67" xr:uid="{00000000-0002-0000-0000-000000000000}">
      <formula1>"Concluído,Pendente"</formula1>
    </dataValidation>
  </dataValidations>
  <hyperlinks>
    <hyperlink ref="E18" r:id="rId1" xr:uid="{00000000-0004-0000-0000-000000000000}"/>
    <hyperlink ref="E19" r:id="rId2" xr:uid="{00000000-0004-0000-0000-000001000000}"/>
    <hyperlink ref="E20" r:id="rId3" xr:uid="{00000000-0004-0000-0000-000002000000}"/>
    <hyperlink ref="E21" r:id="rId4" xr:uid="{00000000-0004-0000-0000-000003000000}"/>
    <hyperlink ref="E22" r:id="rId5" xr:uid="{00000000-0004-0000-0000-000004000000}"/>
    <hyperlink ref="E23" r:id="rId6" xr:uid="{00000000-0004-0000-0000-000005000000}"/>
    <hyperlink ref="E24" r:id="rId7" xr:uid="{00000000-0004-0000-0000-000006000000}"/>
    <hyperlink ref="E25" r:id="rId8" xr:uid="{00000000-0004-0000-0000-000007000000}"/>
    <hyperlink ref="E27" r:id="rId9" xr:uid="{00000000-0004-0000-0000-000008000000}"/>
    <hyperlink ref="E28" r:id="rId10" xr:uid="{00000000-0004-0000-0000-000009000000}"/>
    <hyperlink ref="E29" r:id="rId11" xr:uid="{00000000-0004-0000-0000-00000A000000}"/>
    <hyperlink ref="E30" r:id="rId12" xr:uid="{00000000-0004-0000-0000-00000B000000}"/>
    <hyperlink ref="E31" r:id="rId13" xr:uid="{00000000-0004-0000-0000-00000C000000}"/>
    <hyperlink ref="E37" r:id="rId14" xr:uid="{00000000-0004-0000-0000-00000D000000}"/>
    <hyperlink ref="E38" r:id="rId15" xr:uid="{00000000-0004-0000-0000-00000E000000}"/>
    <hyperlink ref="E39" r:id="rId16" xr:uid="{00000000-0004-0000-0000-00000F000000}"/>
    <hyperlink ref="E40" r:id="rId17" xr:uid="{00000000-0004-0000-0000-000010000000}"/>
    <hyperlink ref="E41" r:id="rId18" xr:uid="{00000000-0004-0000-0000-000011000000}"/>
    <hyperlink ref="E42" r:id="rId19" xr:uid="{00000000-0004-0000-0000-000012000000}"/>
    <hyperlink ref="E44" r:id="rId20" xr:uid="{00000000-0004-0000-0000-000013000000}"/>
    <hyperlink ref="E45" r:id="rId21" xr:uid="{00000000-0004-0000-0000-000014000000}"/>
    <hyperlink ref="E46" r:id="rId22" xr:uid="{00000000-0004-0000-0000-000015000000}"/>
    <hyperlink ref="E47" r:id="rId23" xr:uid="{00000000-0004-0000-0000-000016000000}"/>
    <hyperlink ref="E48" r:id="rId24" xr:uid="{00000000-0004-0000-0000-000017000000}"/>
    <hyperlink ref="E54" r:id="rId25" xr:uid="{00000000-0004-0000-0000-000018000000}"/>
    <hyperlink ref="E55" r:id="rId26" xr:uid="{00000000-0004-0000-0000-000019000000}"/>
    <hyperlink ref="E56" r:id="rId27" xr:uid="{00000000-0004-0000-0000-00001A000000}"/>
    <hyperlink ref="E57" r:id="rId28" xr:uid="{00000000-0004-0000-0000-00001B000000}"/>
    <hyperlink ref="E58" r:id="rId29" xr:uid="{00000000-0004-0000-0000-00001C000000}"/>
    <hyperlink ref="E59" r:id="rId30" xr:uid="{00000000-0004-0000-0000-00001D000000}"/>
    <hyperlink ref="E61" r:id="rId31" xr:uid="{00000000-0004-0000-0000-00001E000000}"/>
    <hyperlink ref="E62" r:id="rId32" xr:uid="{00000000-0004-0000-0000-00001F000000}"/>
    <hyperlink ref="E63" r:id="rId33" xr:uid="{00000000-0004-0000-0000-000020000000}"/>
    <hyperlink ref="E64" r:id="rId34" xr:uid="{00000000-0004-0000-0000-000021000000}"/>
    <hyperlink ref="E65" r:id="rId35" xr:uid="{00000000-0004-0000-0000-000022000000}"/>
    <hyperlink ref="E66" r:id="rId36" xr:uid="{00000000-0004-0000-0000-000023000000}"/>
  </hyperlinks>
  <pageMargins left="0.511811024" right="0.511811024" top="0.78740157499999996" bottom="0.78740157499999996" header="0.31496062000000002" footer="0.31496062000000002"/>
  <drawing r:id="rId37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Formação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Rodrigues</cp:lastModifiedBy>
  <dcterms:modified xsi:type="dcterms:W3CDTF">2023-05-19T03:35:16Z</dcterms:modified>
</cp:coreProperties>
</file>