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56" windowHeight="9765" windowWidth="22755" xWindow="720" yWindow="315"/>
  </bookViews>
  <sheets>
    <sheet name="iris_mcar_#campo#_10" r:id="rId1" sheetId="1"/>
    <sheet name="iris_mcar_#campo#_20" r:id="rId2" sheetId="10"/>
    <sheet name="iris_mcar_#campo#_30" r:id="rId3" sheetId="11"/>
    <sheet name="iris_mcar_#campo#_40" r:id="rId4" sheetId="12"/>
    <sheet name="iris_mcar_#campo#_50" r:id="rId5" sheetId="13"/>
  </sheets>
  <calcPr calcId="145621"/>
</workbook>
</file>

<file path=xl/calcChain.xml><?xml version="1.0" encoding="utf-8"?>
<calcChain xmlns="http://schemas.openxmlformats.org/spreadsheetml/2006/main"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4"/>
  <c i="10" r="AD15"/>
  <c i="10" r="AD16"/>
  <c i="10" r="AD17"/>
  <c i="10" r="AD18"/>
  <c i="10" r="AB3"/>
  <c i="10" r="AB4"/>
  <c i="10" r="AB5"/>
  <c i="10" r="AB6"/>
  <c i="10" r="AB7"/>
  <c i="10" r="AB8"/>
  <c i="10" r="AB9"/>
  <c i="10" r="AB10"/>
  <c i="10" r="AB11"/>
  <c i="10" r="AB12"/>
  <c i="10" r="AB13"/>
  <c i="10" r="AB14"/>
  <c i="10" r="AB15"/>
  <c i="10" r="AB16"/>
  <c i="10" r="AB17"/>
  <c i="10" r="AB18"/>
  <c i="10" r="Z3"/>
  <c i="10" r="Z4"/>
  <c i="10" r="Z5"/>
  <c i="10" r="Z6"/>
  <c i="10" r="Z7"/>
  <c i="10" r="Z8"/>
  <c i="10" r="Z9"/>
  <c i="10" r="Z10"/>
  <c i="10" r="Z11"/>
  <c i="10" r="Z12"/>
  <c i="10" r="Z13"/>
  <c i="10" r="Z14"/>
  <c i="10" r="Z15"/>
  <c i="10" r="Z16"/>
  <c i="10" r="Z17"/>
  <c i="10" r="Z18"/>
  <c i="10" r="X3"/>
  <c i="10" r="X4"/>
  <c i="10" r="X5"/>
  <c i="10" r="X6"/>
  <c i="10" r="X7"/>
  <c i="10" r="X8"/>
  <c i="10" r="X9"/>
  <c i="10" r="X10"/>
  <c i="10" r="X11"/>
  <c i="10" r="X12"/>
  <c i="10" r="X13"/>
  <c i="10" r="X14"/>
  <c i="10" r="X15"/>
  <c i="10" r="X16"/>
  <c i="10" r="X17"/>
  <c i="10" r="X18"/>
  <c i="10" r="V3"/>
  <c i="10" r="V4"/>
  <c i="10" r="V5"/>
  <c i="10" r="V6"/>
  <c i="10" r="V7"/>
  <c i="10" r="V8"/>
  <c i="10" r="V9"/>
  <c i="10" r="V10"/>
  <c i="10" r="V11"/>
  <c i="10" r="V12"/>
  <c i="10" r="V13"/>
  <c i="10" r="V14"/>
  <c i="10" r="V15"/>
  <c i="10" r="V16"/>
  <c i="10" r="V17"/>
  <c i="10" r="V18"/>
  <c i="10" r="T3"/>
  <c i="10" r="T4"/>
  <c i="10" r="T5"/>
  <c i="10" r="T6"/>
  <c i="10" r="T7"/>
  <c i="10" r="T8"/>
  <c i="10" r="T9"/>
  <c i="10" r="T10"/>
  <c i="10" r="T11"/>
  <c i="10" r="T12"/>
  <c i="10" r="T13"/>
  <c i="10" r="T14"/>
  <c i="10" r="T15"/>
  <c i="10" r="T16"/>
  <c i="10" r="T17"/>
  <c i="10" r="T18"/>
  <c i="10" r="R3"/>
  <c i="10" r="R4"/>
  <c i="10" r="R5"/>
  <c i="10" r="R6"/>
  <c i="10" r="R7"/>
  <c i="10" r="R8"/>
  <c i="10" r="R9"/>
  <c i="10" r="R10"/>
  <c i="10" r="R11"/>
  <c i="10" r="R12"/>
  <c i="10" r="R13"/>
  <c i="10" r="R14"/>
  <c i="10" r="R15"/>
  <c i="10" r="R16"/>
  <c i="10" r="R17"/>
  <c i="10" r="R18"/>
  <c i="10" r="P3"/>
  <c i="10" r="P4"/>
  <c i="10" r="P5"/>
  <c i="10" r="P6"/>
  <c i="10" r="P7"/>
  <c i="10" r="P8"/>
  <c i="10" r="P9"/>
  <c i="10" r="P10"/>
  <c i="10" r="P11"/>
  <c i="10" r="P12"/>
  <c i="10" r="P13"/>
  <c i="10" r="P14"/>
  <c i="10" r="P15"/>
  <c i="10" r="P16"/>
  <c i="10" r="P17"/>
  <c i="10" r="P18"/>
  <c i="10" r="N3"/>
  <c i="10" r="N4"/>
  <c i="10" r="N5"/>
  <c i="10" r="N6"/>
  <c i="10" r="N7"/>
  <c i="10" r="N8"/>
  <c i="10" r="N9"/>
  <c i="10" r="N10"/>
  <c i="10" r="N11"/>
  <c i="10" r="N12"/>
  <c i="10" r="N13"/>
  <c i="10" r="N14"/>
  <c i="10" r="N15"/>
  <c i="10" r="N16"/>
  <c i="10" r="N17"/>
  <c i="10" r="N18"/>
  <c i="10" r="L3"/>
  <c i="10" r="L4"/>
  <c i="10" r="L5"/>
  <c i="10" r="L6"/>
  <c i="10" r="L7"/>
  <c i="10" r="L8"/>
  <c i="10" r="L9"/>
  <c i="10" r="L10"/>
  <c i="10" r="L11"/>
  <c i="10" r="L12"/>
  <c i="10" r="L13"/>
  <c i="10" r="L14"/>
  <c i="10" r="L15"/>
  <c i="10" r="L16"/>
  <c i="10" r="L17"/>
  <c i="10" r="L18"/>
  <c i="10" r="J3"/>
  <c i="10" r="J4"/>
  <c i="10" r="J5"/>
  <c i="10" r="J6"/>
  <c i="10" r="J7"/>
  <c i="10" r="J8"/>
  <c i="10" r="J9"/>
  <c i="10" r="J10"/>
  <c i="10" r="J11"/>
  <c i="10" r="J12"/>
  <c i="10" r="J13"/>
  <c i="10" r="J14"/>
  <c i="10" r="J15"/>
  <c i="10" r="J16"/>
  <c i="10" r="J17"/>
  <c i="10" r="J18"/>
  <c i="10" r="H3"/>
  <c i="10" r="H4"/>
  <c i="10" r="H5"/>
  <c i="10" r="H6"/>
  <c i="10" r="H7"/>
  <c i="10" r="H8"/>
  <c i="10" r="H9"/>
  <c i="10" r="H10"/>
  <c i="10" r="H11"/>
  <c i="10" r="H12"/>
  <c i="10" r="H13"/>
  <c i="10" r="H14"/>
  <c i="10" r="H15"/>
  <c i="10" r="H16"/>
  <c i="10" r="H17"/>
  <c i="10" r="H18"/>
  <c i="10" r="F3"/>
  <c i="10" r="F4"/>
  <c i="10" r="F5"/>
  <c i="10" r="F6"/>
  <c i="10" r="F7"/>
  <c i="10" r="F8"/>
  <c i="10" r="F9"/>
  <c i="10" r="F10"/>
  <c i="10" r="F11"/>
  <c i="10" r="F12"/>
  <c i="10" r="F13"/>
  <c i="10" r="F14"/>
  <c i="10" r="F15"/>
  <c i="10" r="F16"/>
  <c i="10" r="F17"/>
  <c i="10" r="F18"/>
  <c i="10" r="D3"/>
  <c i="10" r="D4"/>
  <c i="10" r="D5"/>
  <c i="10" r="D6"/>
  <c i="10" r="D7"/>
  <c i="10" r="D8"/>
  <c i="10" r="D9"/>
  <c i="10" r="D10"/>
  <c i="10" r="D11"/>
  <c i="10" r="D12"/>
  <c i="10" r="D13"/>
  <c i="10" r="D14"/>
  <c i="10" r="D15"/>
  <c i="10" r="D16"/>
  <c i="10" r="D17"/>
  <c i="10" r="D18"/>
  <c i="13" r="B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" r="AD4"/>
  <c i="1" r="AD5"/>
  <c i="1" r="AD6"/>
  <c i="1" r="AD7"/>
  <c i="1" r="AD8"/>
  <c i="1" r="AD9"/>
  <c i="1" r="AD10"/>
  <c i="1" r="AD11"/>
  <c i="1" r="AD12"/>
  <c i="1" r="AD13"/>
  <c i="1" r="AD14"/>
  <c i="1" r="AD15"/>
  <c i="1" r="AD16"/>
  <c i="1" r="AD17"/>
  <c i="1" r="AD3"/>
  <c i="1" r="AB4"/>
  <c i="1" r="AB5"/>
  <c i="1" r="AB6"/>
  <c i="1" r="AB7"/>
  <c i="1" r="AB8"/>
  <c i="1" r="AB9"/>
  <c i="1" r="AB10"/>
  <c i="1" r="AB11"/>
  <c i="1" r="AB12"/>
  <c i="1" r="AB13"/>
  <c i="1" r="AB14"/>
  <c i="1" r="AB15"/>
  <c i="1" r="AB16"/>
  <c i="1" r="AB17"/>
  <c i="1" r="AB3"/>
  <c i="1" r="Z15"/>
  <c i="1" r="Z16"/>
  <c i="1" r="Z17"/>
  <c i="1" r="Z4"/>
  <c i="1" r="Z5"/>
  <c i="1" r="Z6"/>
  <c i="1" r="Z7"/>
  <c i="1" r="Z8"/>
  <c i="1" r="Z9"/>
  <c i="1" r="Z10"/>
  <c i="1" r="Z11"/>
  <c i="1" r="Z12"/>
  <c i="1" r="Z13"/>
  <c i="1" r="Z14"/>
  <c i="1" r="Z3"/>
  <c i="1" r="X4"/>
  <c i="1" r="X5"/>
  <c i="1" r="X6"/>
  <c i="1" r="X7"/>
  <c i="1" r="X8"/>
  <c i="1" r="X9"/>
  <c i="1" r="X10"/>
  <c i="1" r="X11"/>
  <c i="1" r="X12"/>
  <c i="1" r="X13"/>
  <c i="1" r="X14"/>
  <c i="1" r="X15"/>
  <c i="1" r="X16"/>
  <c i="1" r="X17"/>
  <c i="1" r="X3"/>
  <c i="1" r="V4"/>
  <c i="1" r="V5"/>
  <c i="1" r="V6"/>
  <c i="1" r="V7"/>
  <c i="1" r="V8"/>
  <c i="1" r="V9"/>
  <c i="1" r="V10"/>
  <c i="1" r="V11"/>
  <c i="1" r="V12"/>
  <c i="1" r="V13"/>
  <c i="1" r="V14"/>
  <c i="1" r="V15"/>
  <c i="1" r="V16"/>
  <c i="1" r="V17"/>
  <c i="1" r="V3"/>
  <c i="1" r="T16"/>
  <c i="1" r="T17"/>
  <c i="1" r="T4"/>
  <c i="1" r="T5"/>
  <c i="1" r="T6"/>
  <c i="1" r="T7"/>
  <c i="1" r="T8"/>
  <c i="1" r="T9"/>
  <c i="1" r="T10"/>
  <c i="1" r="T11"/>
  <c i="1" r="T12"/>
  <c i="1" r="T13"/>
  <c i="1" r="T14"/>
  <c i="1" r="T15"/>
  <c i="1" r="T3"/>
  <c i="1" r="R4"/>
  <c i="1" r="R5"/>
  <c i="1" r="R6"/>
  <c i="1" r="R7"/>
  <c i="1" r="R8"/>
  <c i="1" r="R9"/>
  <c i="1" r="R10"/>
  <c i="1" r="R11"/>
  <c i="1" r="R12"/>
  <c i="1" r="R13"/>
  <c i="1" r="R14"/>
  <c i="1" r="R15"/>
  <c i="1" r="R16"/>
  <c i="1" r="R17"/>
  <c i="1" r="R3"/>
  <c i="1" r="P4"/>
  <c i="1" r="P5"/>
  <c i="1" r="P6"/>
  <c i="1" r="P7"/>
  <c i="1" r="P8"/>
  <c i="1" r="P9"/>
  <c i="1" r="P10"/>
  <c i="1" r="P11"/>
  <c i="1" r="P12"/>
  <c i="1" r="P13"/>
  <c i="1" r="P14"/>
  <c i="1" r="P15"/>
  <c i="1" r="P16"/>
  <c i="1" r="P17"/>
  <c i="1" r="P3"/>
  <c i="1" r="N4"/>
  <c i="1" r="N5"/>
  <c i="1" r="N6"/>
  <c i="1" r="N7"/>
  <c i="1" r="N8"/>
  <c i="1" r="N9"/>
  <c i="1" r="N10"/>
  <c i="1" r="N11"/>
  <c i="1" r="N12"/>
  <c i="1" r="N13"/>
  <c i="1" r="N14"/>
  <c i="1" r="N15"/>
  <c i="1" r="N16"/>
  <c i="1" r="N17"/>
  <c i="1" r="N3"/>
  <c i="1" r="L4"/>
  <c i="1" r="L5"/>
  <c i="1" r="L6"/>
  <c i="1" r="L7"/>
  <c i="1" r="L8"/>
  <c i="1" r="L9"/>
  <c i="1" r="L10"/>
  <c i="1" r="L11"/>
  <c i="1" r="L12"/>
  <c i="1" r="L13"/>
  <c i="1" r="L14"/>
  <c i="1" r="L15"/>
  <c i="1" r="L16"/>
  <c i="1" r="L17"/>
  <c i="1" r="L3"/>
  <c i="1" r="J4"/>
  <c i="1" r="J5"/>
  <c i="1" r="J6"/>
  <c i="1" r="J7"/>
  <c i="1" r="J8"/>
  <c i="1" r="J9"/>
  <c i="1" r="J10"/>
  <c i="1" r="J11"/>
  <c i="1" r="J12"/>
  <c i="1" r="J13"/>
  <c i="1" r="J14"/>
  <c i="1" r="J15"/>
  <c i="1" r="J16"/>
  <c i="1" r="J17"/>
  <c i="1" r="J3"/>
  <c i="1" r="J18" s="1"/>
  <c i="1" r="H4"/>
  <c i="1" r="H5"/>
  <c i="1" r="H6"/>
  <c i="1" r="H7"/>
  <c i="1" r="H8"/>
  <c i="1" r="H9"/>
  <c i="1" r="H10"/>
  <c i="1" r="H11"/>
  <c i="1" r="H12"/>
  <c i="1" r="H13"/>
  <c i="1" r="H14"/>
  <c i="1" r="H15"/>
  <c i="1" r="H16"/>
  <c i="1" r="H17"/>
  <c i="1" r="H3"/>
  <c i="1" r="F4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3"/>
  <c i="1" r="D4"/>
  <c i="1" r="D5"/>
  <c i="1" r="D6"/>
  <c i="1" r="D7"/>
  <c i="1" r="D8"/>
  <c i="1" r="D9"/>
  <c i="1" r="D10"/>
  <c i="1" r="D11"/>
  <c i="1" r="D12"/>
  <c i="1" r="D13"/>
  <c i="1" r="D14"/>
  <c i="1" r="D15"/>
  <c i="1" r="D16"/>
  <c i="1" r="D17"/>
  <c i="1" r="D3"/>
  <c i="1" r="B18"/>
  <c i="13" l="1" r="J78"/>
  <c i="13" r="J79" s="1"/>
  <c i="13" r="Z78"/>
  <c i="13" r="Z79" s="1"/>
  <c i="13" r="T78"/>
  <c i="13" r="T79" s="1"/>
  <c i="11" r="H48"/>
  <c i="11" r="H49" s="1"/>
  <c i="11" r="X48"/>
  <c i="11" r="X49" s="1"/>
  <c i="11" r="D48"/>
  <c i="11" r="D49" s="1"/>
  <c i="10" r="F33"/>
  <c i="10" r="F34" s="1"/>
  <c i="10" r="D33"/>
  <c i="10" r="H33"/>
  <c i="10" r="J33"/>
  <c i="10" r="J34" s="1"/>
  <c i="1" r="AD18"/>
  <c i="1" r="AD19" s="1"/>
  <c i="1" r="AB18"/>
  <c i="1" r="Z18"/>
  <c i="1" r="X18"/>
  <c i="1" r="V18"/>
  <c i="1" r="V19" s="1"/>
  <c i="1" r="T18"/>
  <c i="1" r="T19" s="1"/>
  <c i="1" r="R18"/>
  <c i="1" r="P18"/>
  <c i="1" r="N18"/>
  <c i="1" r="L18"/>
  <c i="1" r="L19" s="1"/>
  <c i="1" r="H18"/>
  <c i="1" r="F18"/>
  <c i="1" r="F19" s="1"/>
  <c i="13" r="X78"/>
  <c i="13" r="X79" s="1"/>
  <c i="13" r="R78"/>
  <c i="13" r="R79" s="1"/>
  <c i="13" r="H78"/>
  <c i="13" r="H79" s="1"/>
  <c i="13" r="D78"/>
  <c i="13" r="D79" s="1"/>
  <c i="13" r="F78"/>
  <c i="13" r="F79" s="1"/>
  <c i="13" r="V78"/>
  <c i="13" r="V79" s="1"/>
  <c i="13" r="N78"/>
  <c i="13" r="N79" s="1"/>
  <c i="13" r="AD78"/>
  <c i="13" r="AD79" s="1"/>
  <c i="13" r="P78"/>
  <c i="13" r="P79" s="1"/>
  <c i="13" r="L78"/>
  <c i="13" r="L79" s="1"/>
  <c i="13" r="AB78"/>
  <c i="13" r="AB79" s="1"/>
  <c i="12" r="L63"/>
  <c i="12" r="L64" s="1"/>
  <c i="12" r="AB63"/>
  <c i="12" r="AB64" s="1"/>
  <c i="12" r="D63"/>
  <c i="12" r="D64" s="1"/>
  <c i="12" r="T63"/>
  <c i="12" r="T64" s="1"/>
  <c i="12" r="P63"/>
  <c i="12" r="P64" s="1"/>
  <c i="12" r="R63"/>
  <c i="12" r="R64" s="1"/>
  <c i="12" r="N63"/>
  <c i="12" r="N64" s="1"/>
  <c i="12" r="F63"/>
  <c i="12" r="F64" s="1"/>
  <c i="12" r="V63"/>
  <c i="12" r="V64" s="1"/>
  <c i="12" r="AD63"/>
  <c i="12" r="AD64" s="1"/>
  <c i="12" r="H63"/>
  <c i="12" r="H64" s="1"/>
  <c i="12" r="X63"/>
  <c i="12" r="X64" s="1"/>
  <c i="12" r="J63"/>
  <c i="12" r="J64" s="1"/>
  <c i="12" r="Z63"/>
  <c i="12" r="Z64" s="1"/>
  <c i="11" r="AB48"/>
  <c i="11" r="AB49" s="1"/>
  <c i="11" r="V48"/>
  <c i="11" r="V49" s="1"/>
  <c i="11" r="T48"/>
  <c i="11" r="T49" s="1"/>
  <c i="11" r="L48"/>
  <c i="11" r="L49" s="1"/>
  <c i="11" r="F48"/>
  <c i="11" r="F49" s="1"/>
  <c i="11" r="J48"/>
  <c i="11" r="J49" s="1"/>
  <c i="11" r="Z48"/>
  <c i="11" r="Z49" s="1"/>
  <c i="11" r="R48"/>
  <c i="11" r="R49" s="1"/>
  <c i="11" r="N48"/>
  <c i="11" r="N49" s="1"/>
  <c i="11" r="AD48"/>
  <c i="11" r="AD49" s="1"/>
  <c i="11" r="P48"/>
  <c i="11" r="P49" s="1"/>
  <c i="10" r="L33"/>
  <c i="10" r="L34" s="1"/>
  <c i="10" r="AB33"/>
  <c i="10" r="AB34" s="1"/>
  <c i="10" r="N33"/>
  <c i="10" r="N34" s="1"/>
  <c i="10" r="D34"/>
  <c i="10" r="T33"/>
  <c i="10" r="T34" s="1"/>
  <c i="10" r="R33"/>
  <c i="10" r="R34" s="1"/>
  <c i="10" r="AD33"/>
  <c i="10" r="AD34" s="1"/>
  <c i="10" r="V33"/>
  <c i="10" r="V34" s="1"/>
  <c i="10" r="H34"/>
  <c i="10" r="Z33"/>
  <c i="10" r="Z34" s="1"/>
  <c i="10" r="X33"/>
  <c i="10" r="X34" s="1"/>
  <c i="10" r="P33"/>
  <c i="10" r="P34" s="1"/>
  <c i="1" r="AB19"/>
  <c i="1" r="D18"/>
  <c i="1" r="D19" s="1"/>
  <c i="1" r="Z19"/>
  <c i="1" r="N19"/>
  <c i="1" r="X19"/>
  <c i="1" r="H19"/>
  <c i="1" r="R19"/>
  <c i="1" r="P19"/>
  <c i="1" r="J19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<sst xmlns="http://schemas.openxmlformats.org/spreadsheetml/2006/main" count="185" uniqueCount="24">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</sst>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9"/>
  <sheetViews>
    <sheetView tabSelected="1" workbookViewId="0">
      <selection activeCell="AC3" sqref="AC3:AC17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3.5</v>
      </c>
      <c r="C3" s="13" t="n">
        <v>3.22</v>
      </c>
      <c r="D3" s="13" t="n">
        <f>((B3-C3)^2)^0.5</f>
        <v>0.2799999999999998</v>
      </c>
      <c r="E3" s="13" t="n">
        <v>3.2126767622668413</v>
      </c>
      <c r="F3" s="13" t="n">
        <f>((B3-E3)^2)^0.5</f>
        <v>0.2873232377331587</v>
      </c>
      <c r="G3" s="13" t="n">
        <v>3.225</v>
      </c>
      <c r="H3" s="13" t="n">
        <f>((B3-G3)^2)^0.5</f>
        <v>0.2749999999999999</v>
      </c>
      <c r="I3" s="23" t="n">
        <v>3.22</v>
      </c>
      <c r="J3" s="23" t="n">
        <f>((B3-I3)^2)^0.5</f>
        <v>0.2799999999999998</v>
      </c>
      <c r="K3" s="23" t="n">
        <v>3.211432976512157</v>
      </c>
      <c r="L3" s="23" t="n">
        <f>((B3-K3)^2)^0.5</f>
        <v>0.2885670234878428</v>
      </c>
      <c r="M3" s="23" t="n">
        <v>3.225</v>
      </c>
      <c r="N3" s="23" t="n">
        <f>((B3-M3)^2)^0.5</f>
        <v>0.2749999999999999</v>
      </c>
      <c r="O3" s="28" t="n">
        <v>3.02888888888889</v>
      </c>
      <c r="P3" s="28" t="n">
        <f>((B3-O3)^2)^0.5</f>
        <v>0.47111111111111015</v>
      </c>
      <c r="Q3" s="28" t="n">
        <v>3.2504923181997243</v>
      </c>
      <c r="R3" s="28" t="n">
        <f>((B3-Q3)^2)^0.5</f>
        <v>0.24950768180027572</v>
      </c>
      <c r="S3" s="28" t="n">
        <v>3.5</v>
      </c>
      <c r="T3" s="28" t="n">
        <f>((B3-S3)^2)^0.5</f>
        <v>0.0</v>
      </c>
      <c r="U3" s="8" t="n">
        <v>3.1750000000000003</v>
      </c>
      <c r="V3" s="8" t="n">
        <f>((B3-U3)^2)^0.5</f>
        <v>0.32499999999999973</v>
      </c>
      <c r="W3" s="8" t="n">
        <v>3.1501463266378074</v>
      </c>
      <c r="X3" s="8" t="n">
        <f>((B3-W3)^2)^0.5</f>
        <v>0.34985367336219264</v>
      </c>
      <c r="Y3" s="8" t="n">
        <v>3.225</v>
      </c>
      <c r="Z3" s="8" t="n">
        <f>((B3-Y3)^2)^0.5</f>
        <v>0.2749999999999999</v>
      </c>
      <c r="AA3" s="18" t="n">
        <v>3.386062029329138</v>
      </c>
      <c r="AB3" s="18" t="n">
        <f>((B3-AA3)^2)^0.5</f>
        <v>0.11393797067086187</v>
      </c>
      <c r="AC3" s="18" t="n">
        <v>3.5</v>
      </c>
      <c r="AD3" s="30" t="n">
        <f>((B3-AC3)^2)^0.5</f>
        <v>0.0</v>
      </c>
    </row>
    <row r="4" spans="1:30" x14ac:dyDescent="0.25">
      <c r="A4" s="2" t="n">
        <v>15.0</v>
      </c>
      <c r="B4" s="1" t="n">
        <v>4.0</v>
      </c>
      <c r="C4" s="14" t="n">
        <v>3.8249999999999997</v>
      </c>
      <c r="D4" s="13" t="n">
        <f ref="D4:D17" si="0" t="shared">((B4-C4)^2)^0.5</f>
        <v>0.17500000000000027</v>
      </c>
      <c r="E4" s="14" t="n">
        <v>3.8171994025088907</v>
      </c>
      <c r="F4" s="13" t="n">
        <f ref="F4:F17" si="1" t="shared">((B4-E4)^2)^0.5</f>
        <v>0.18280059749110933</v>
      </c>
      <c r="G4" s="14" t="n">
        <v>3.75</v>
      </c>
      <c r="H4" s="13" t="n">
        <f ref="H4:H17" si="2" t="shared">((B4-G4)^2)^0.5</f>
        <v>0.25</v>
      </c>
      <c r="I4" s="24" t="n">
        <v>3.8249999999999997</v>
      </c>
      <c r="J4" s="23" t="n">
        <f ref="J4:J17" si="3" t="shared">((B4-I4)^2)^0.5</f>
        <v>0.17500000000000027</v>
      </c>
      <c r="K4" s="24" t="n">
        <v>3.819313665407194</v>
      </c>
      <c r="L4" s="23" t="n">
        <f ref="L4:L17" si="4" t="shared">((B4-K4)^2)^0.5</f>
        <v>0.18068633459280603</v>
      </c>
      <c r="M4" s="24" t="n">
        <v>3.75</v>
      </c>
      <c r="N4" s="23" t="n">
        <f ref="N4:N17" si="5" t="shared">((B4-M4)^2)^0.5</f>
        <v>0.25</v>
      </c>
      <c r="O4" s="29" t="n">
        <v>3.02888888888889</v>
      </c>
      <c r="P4" s="28" t="n">
        <f ref="P4:P17" si="6" t="shared">((B4-O4)^2)^0.5</f>
        <v>0.9711111111111101</v>
      </c>
      <c r="Q4" s="29" t="n">
        <v>3.824176302967064</v>
      </c>
      <c r="R4" s="28" t="n">
        <f ref="R4:R17" si="7" t="shared">((B4-Q4)^2)^0.5</f>
        <v>0.1758236970329361</v>
      </c>
      <c r="S4" s="29" t="n">
        <v>3.75</v>
      </c>
      <c r="T4" s="28" t="n">
        <f ref="T4:T17" si="8" t="shared">((B4-S4)^2)^0.5</f>
        <v>0.25</v>
      </c>
      <c r="U4" s="9" t="n">
        <v>3.6149999999999998</v>
      </c>
      <c r="V4" s="8" t="n">
        <f ref="V4:V17" si="9" t="shared">((B4-U4)^2)^0.5</f>
        <v>0.38500000000000023</v>
      </c>
      <c r="W4" s="9" t="n">
        <v>3.844186207507788</v>
      </c>
      <c r="X4" s="8" t="n">
        <f ref="X4:X17" si="10" t="shared">((B4-W4)^2)^0.5</f>
        <v>0.15581379249221206</v>
      </c>
      <c r="Y4" s="9" t="n">
        <v>3.75</v>
      </c>
      <c r="Z4" s="8" t="n">
        <f ref="Z4:Z17" si="11" t="shared">((B4-Y4)^2)^0.5</f>
        <v>0.25</v>
      </c>
      <c r="AA4" s="19" t="n">
        <v>4.143585605448275</v>
      </c>
      <c r="AB4" s="18" t="n">
        <f ref="AB4:AB17" si="12" t="shared">((B4-AA4)^2)^0.5</f>
        <v>0.14358560544827537</v>
      </c>
      <c r="AC4" s="19" t="n">
        <v>3.75</v>
      </c>
      <c r="AD4" s="30" t="n">
        <f ref="AD4:AD17" si="13" t="shared">((B4-AC4)^2)^0.5</f>
        <v>0.25</v>
      </c>
    </row>
    <row r="5" spans="1:30" x14ac:dyDescent="0.25">
      <c r="A5" s="2" t="n">
        <v>17.0</v>
      </c>
      <c r="B5" s="1" t="n">
        <v>3.9</v>
      </c>
      <c r="C5" s="14" t="n">
        <v>3.8249999999999997</v>
      </c>
      <c r="D5" s="13" t="n">
        <f si="0" t="shared"/>
        <v>0.07500000000000018</v>
      </c>
      <c r="E5" s="14" t="n">
        <v>3.813251188666917</v>
      </c>
      <c r="F5" s="13" t="n">
        <f si="1" t="shared"/>
        <v>0.08674881133308299</v>
      </c>
      <c r="G5" s="14" t="n">
        <v>3.775</v>
      </c>
      <c r="H5" s="13" t="n">
        <f si="2" t="shared"/>
        <v>0.125</v>
      </c>
      <c r="I5" s="24" t="n">
        <v>3.8249999999999997</v>
      </c>
      <c r="J5" s="23" t="n">
        <f si="3" t="shared"/>
        <v>0.07500000000000018</v>
      </c>
      <c r="K5" s="24" t="n">
        <v>3.813691540347526</v>
      </c>
      <c r="L5" s="23" t="n">
        <f si="4" t="shared"/>
        <v>0.08630845965247369</v>
      </c>
      <c r="M5" s="24" t="n">
        <v>3.775</v>
      </c>
      <c r="N5" s="23" t="n">
        <f si="5" t="shared"/>
        <v>0.125</v>
      </c>
      <c r="O5" s="29" t="n">
        <v>3.02888888888889</v>
      </c>
      <c r="P5" s="28" t="n">
        <f si="6" t="shared"/>
        <v>0.8711111111111101</v>
      </c>
      <c r="Q5" s="29" t="n">
        <v>3.6124190623057655</v>
      </c>
      <c r="R5" s="28" t="n">
        <f si="7" t="shared"/>
        <v>0.28758093769423443</v>
      </c>
      <c r="S5" s="29" t="n">
        <v>3.775</v>
      </c>
      <c r="T5" s="28" t="n">
        <f si="8" t="shared"/>
        <v>0.125</v>
      </c>
      <c r="U5" s="9" t="n">
        <v>3.6149999999999998</v>
      </c>
      <c r="V5" s="8" t="n">
        <f si="9" t="shared"/>
        <v>0.28500000000000014</v>
      </c>
      <c r="W5" s="9" t="n">
        <v>3.707436941517599</v>
      </c>
      <c r="X5" s="8" t="n">
        <f si="10" t="shared"/>
        <v>0.19256305848240096</v>
      </c>
      <c r="Y5" s="9" t="n">
        <v>3.775</v>
      </c>
      <c r="Z5" s="8" t="n">
        <f si="11" t="shared"/>
        <v>0.125</v>
      </c>
      <c r="AA5" s="19" t="n">
        <v>3.806008484020626</v>
      </c>
      <c r="AB5" s="18" t="n">
        <f si="12" t="shared"/>
        <v>0.09399151597937383</v>
      </c>
      <c r="AC5" s="19" t="n">
        <v>3.775</v>
      </c>
      <c r="AD5" s="30" t="n">
        <f si="13" t="shared"/>
        <v>0.125</v>
      </c>
    </row>
    <row r="6" spans="1:30" x14ac:dyDescent="0.25">
      <c r="A6" s="2" t="n">
        <v>18.0</v>
      </c>
      <c r="B6" s="1" t="n">
        <v>3.5</v>
      </c>
      <c r="C6" s="14" t="n">
        <v>3.5636363636363626</v>
      </c>
      <c r="D6" s="13" t="n">
        <f si="0" t="shared"/>
        <v>0.0636363636363626</v>
      </c>
      <c r="E6" s="14" t="n">
        <v>3.564997452946911</v>
      </c>
      <c r="F6" s="13" t="n">
        <f si="1" t="shared"/>
        <v>0.06499745294691106</v>
      </c>
      <c r="G6" s="14" t="n">
        <v>3.5749999999999997</v>
      </c>
      <c r="H6" s="13" t="n">
        <f si="2" t="shared"/>
        <v>0.07499999999999973</v>
      </c>
      <c r="I6" s="24" t="n">
        <v>3.5636363636363626</v>
      </c>
      <c r="J6" s="23" t="n">
        <f si="3" t="shared"/>
        <v>0.0636363636363626</v>
      </c>
      <c r="K6" s="24" t="n">
        <v>3.5650250598101136</v>
      </c>
      <c r="L6" s="23" t="n">
        <f si="4" t="shared"/>
        <v>0.06502505981011364</v>
      </c>
      <c r="M6" s="24" t="n">
        <v>3.5749999999999997</v>
      </c>
      <c r="N6" s="23" t="n">
        <f si="5" t="shared"/>
        <v>0.07499999999999973</v>
      </c>
      <c r="O6" s="29" t="n">
        <v>3.02888888888889</v>
      </c>
      <c r="P6" s="28" t="n">
        <f si="6" t="shared"/>
        <v>0.47111111111111015</v>
      </c>
      <c r="Q6" s="29" t="n">
        <v>3.302765255303422</v>
      </c>
      <c r="R6" s="28" t="n">
        <f si="7" t="shared"/>
        <v>0.1972347446965781</v>
      </c>
      <c r="S6" s="29" t="n">
        <v>3.4666666666666663</v>
      </c>
      <c r="T6" s="28" t="n">
        <f si="8" t="shared"/>
        <v>0.03333333333333366</v>
      </c>
      <c r="U6" s="9" t="n">
        <v>3.6149999999999998</v>
      </c>
      <c r="V6" s="8" t="n">
        <f si="9" t="shared"/>
        <v>0.11499999999999977</v>
      </c>
      <c r="W6" s="9" t="n">
        <v>3.6249234150486482</v>
      </c>
      <c r="X6" s="8" t="n">
        <f si="10" t="shared"/>
        <v>0.12492341504864823</v>
      </c>
      <c r="Y6" s="9" t="n">
        <v>3.5749999999999997</v>
      </c>
      <c r="Z6" s="8" t="n">
        <f si="11" t="shared"/>
        <v>0.07499999999999973</v>
      </c>
      <c r="AA6" s="19" t="n">
        <v>3.430614879951231</v>
      </c>
      <c r="AB6" s="18" t="n">
        <f si="12" t="shared"/>
        <v>0.06938512004876918</v>
      </c>
      <c r="AC6" s="19" t="n">
        <v>3.4666666666666663</v>
      </c>
      <c r="AD6" s="30" t="n">
        <f si="13" t="shared"/>
        <v>0.03333333333333366</v>
      </c>
    </row>
    <row r="7" spans="1:30" x14ac:dyDescent="0.25">
      <c r="A7" s="2" t="n">
        <v>21.0</v>
      </c>
      <c r="B7" s="1" t="n">
        <v>3.4</v>
      </c>
      <c r="C7" s="14" t="n">
        <v>3.8249999999999997</v>
      </c>
      <c r="D7" s="13" t="n">
        <f si="0" t="shared"/>
        <v>0.4249999999999998</v>
      </c>
      <c r="E7" s="14" t="n">
        <v>3.814633623037757</v>
      </c>
      <c r="F7" s="13" t="n">
        <f si="1" t="shared"/>
        <v>0.4146336230377572</v>
      </c>
      <c r="G7" s="14" t="n">
        <v>3.7249999999999996</v>
      </c>
      <c r="H7" s="13" t="n">
        <f si="2" t="shared"/>
        <v>0.32499999999999973</v>
      </c>
      <c r="I7" s="24" t="n">
        <v>3.8249999999999997</v>
      </c>
      <c r="J7" s="23" t="n">
        <f si="3" t="shared"/>
        <v>0.4249999999999998</v>
      </c>
      <c r="K7" s="24" t="n">
        <v>3.8140084681512727</v>
      </c>
      <c r="L7" s="23" t="n">
        <f si="4" t="shared"/>
        <v>0.4140084681512728</v>
      </c>
      <c r="M7" s="24" t="n">
        <v>3.7249999999999996</v>
      </c>
      <c r="N7" s="23" t="n">
        <f si="5" t="shared"/>
        <v>0.32499999999999973</v>
      </c>
      <c r="O7" s="29" t="n">
        <v>3.02888888888889</v>
      </c>
      <c r="P7" s="28" t="n">
        <f si="6" t="shared"/>
        <v>0.37111111111111006</v>
      </c>
      <c r="Q7" s="29" t="n">
        <v>3.274462157079834</v>
      </c>
      <c r="R7" s="28" t="n">
        <f si="7" t="shared"/>
        <v>0.12553784292016612</v>
      </c>
      <c r="S7" s="29" t="n">
        <v>3.7249999999999996</v>
      </c>
      <c r="T7" s="28" t="n">
        <f si="8" t="shared"/>
        <v>0.32499999999999973</v>
      </c>
      <c r="U7" s="9" t="n">
        <v>3.6149999999999998</v>
      </c>
      <c r="V7" s="8" t="n">
        <f si="9" t="shared"/>
        <v>0.21499999999999986</v>
      </c>
      <c r="W7" s="9" t="n">
        <v>3.7290668420055235</v>
      </c>
      <c r="X7" s="8" t="n">
        <f si="10" t="shared"/>
        <v>0.3290668420055236</v>
      </c>
      <c r="Y7" s="9" t="n">
        <v>3.7249999999999996</v>
      </c>
      <c r="Z7" s="8" t="n">
        <f si="11" t="shared"/>
        <v>0.32499999999999973</v>
      </c>
      <c r="AA7" s="19" t="n">
        <v>3.3699893048174867</v>
      </c>
      <c r="AB7" s="18" t="n">
        <f si="12" t="shared"/>
        <v>0.030010695182513203</v>
      </c>
      <c r="AC7" s="19" t="n">
        <v>3.7249999999999996</v>
      </c>
      <c r="AD7" s="30" t="n">
        <f si="13" t="shared"/>
        <v>0.32499999999999973</v>
      </c>
    </row>
    <row r="8" spans="1:30" x14ac:dyDescent="0.25">
      <c r="A8" s="2" t="n">
        <v>38.0</v>
      </c>
      <c r="B8" s="1" t="n">
        <v>3.1</v>
      </c>
      <c r="C8" s="14" t="n">
        <v>3.22</v>
      </c>
      <c r="D8" s="13" t="n">
        <f si="0" t="shared"/>
        <v>0.1200000000000001</v>
      </c>
      <c r="E8" s="14" t="n">
        <v>3.2116430681031956</v>
      </c>
      <c r="F8" s="13" t="n">
        <f si="1" t="shared"/>
        <v>0.11164306810319546</v>
      </c>
      <c r="G8" s="14" t="n">
        <v>3.225</v>
      </c>
      <c r="H8" s="13" t="n">
        <f si="2" t="shared"/>
        <v>0.125</v>
      </c>
      <c r="I8" s="24" t="n">
        <v>3.22</v>
      </c>
      <c r="J8" s="23" t="n">
        <f si="3" t="shared"/>
        <v>0.1200000000000001</v>
      </c>
      <c r="K8" s="24" t="n">
        <v>3.210039768486882</v>
      </c>
      <c r="L8" s="23" t="n">
        <f si="4" t="shared"/>
        <v>0.11003976848688213</v>
      </c>
      <c r="M8" s="24" t="n">
        <v>3.225</v>
      </c>
      <c r="N8" s="23" t="n">
        <f si="5" t="shared"/>
        <v>0.125</v>
      </c>
      <c r="O8" s="29" t="n">
        <v>3.02888888888889</v>
      </c>
      <c r="P8" s="28" t="n">
        <f si="6" t="shared"/>
        <v>0.07111111111111024</v>
      </c>
      <c r="Q8" s="29" t="n">
        <v>3.0008969300936834</v>
      </c>
      <c r="R8" s="28" t="n">
        <f si="7" t="shared"/>
        <v>0.09910306990631668</v>
      </c>
      <c r="S8" s="29" t="n">
        <v>3.266666666666666</v>
      </c>
      <c r="T8" s="28" t="n">
        <f si="8" t="shared"/>
        <v>0.16666666666666607</v>
      </c>
      <c r="U8" s="9" t="n">
        <v>3.1750000000000003</v>
      </c>
      <c r="V8" s="8" t="n">
        <f si="9" t="shared"/>
        <v>0.07500000000000018</v>
      </c>
      <c r="W8" s="9" t="n">
        <v>3.124601831609274</v>
      </c>
      <c r="X8" s="8" t="n">
        <f si="10" t="shared"/>
        <v>0.024601831609273983</v>
      </c>
      <c r="Y8" s="9" t="n">
        <v>3.225</v>
      </c>
      <c r="Z8" s="8" t="n">
        <f si="11" t="shared"/>
        <v>0.125</v>
      </c>
      <c r="AA8" s="19" t="n">
        <v>3.0864594422666554</v>
      </c>
      <c r="AB8" s="18" t="n">
        <f si="12" t="shared"/>
        <v>0.013540557733344727</v>
      </c>
      <c r="AC8" s="19" t="n">
        <v>3.266666666666666</v>
      </c>
      <c r="AD8" s="30" t="n">
        <f si="13" t="shared"/>
        <v>0.16666666666666607</v>
      </c>
    </row>
    <row r="9" spans="1:30" x14ac:dyDescent="0.25">
      <c r="A9" s="2" t="n">
        <v>44.0</v>
      </c>
      <c r="B9" s="1" t="n">
        <v>3.5</v>
      </c>
      <c r="C9" s="14" t="n">
        <v>3.5636363636363626</v>
      </c>
      <c r="D9" s="13" t="n">
        <f si="0" t="shared"/>
        <v>0.0636363636363626</v>
      </c>
      <c r="E9" s="14" t="n">
        <v>3.5645694312586995</v>
      </c>
      <c r="F9" s="13" t="n">
        <f si="1" t="shared"/>
        <v>0.06456943125869952</v>
      </c>
      <c r="G9" s="14" t="n">
        <v>3.533333333333333</v>
      </c>
      <c r="H9" s="13" t="n">
        <f si="2" t="shared"/>
        <v>0.033333333333333215</v>
      </c>
      <c r="I9" s="24" t="n">
        <v>3.5636363636363626</v>
      </c>
      <c r="J9" s="23" t="n">
        <f si="3" t="shared"/>
        <v>0.0636363636363626</v>
      </c>
      <c r="K9" s="24" t="n">
        <v>3.5637360042752237</v>
      </c>
      <c r="L9" s="23" t="n">
        <f si="4" t="shared"/>
        <v>0.06373600427522375</v>
      </c>
      <c r="M9" s="24" t="n">
        <v>3.533333333333333</v>
      </c>
      <c r="N9" s="23" t="n">
        <f si="5" t="shared"/>
        <v>0.033333333333333215</v>
      </c>
      <c r="O9" s="29" t="n">
        <v>3.02888888888889</v>
      </c>
      <c r="P9" s="28" t="n">
        <f si="6" t="shared"/>
        <v>0.47111111111111015</v>
      </c>
      <c r="Q9" s="29" t="n">
        <v>3.272098581830721</v>
      </c>
      <c r="R9" s="28" t="n">
        <f si="7" t="shared"/>
        <v>0.2279014181692789</v>
      </c>
      <c r="S9" s="29" t="n">
        <v>3.475</v>
      </c>
      <c r="T9" s="28" t="n">
        <f si="8" t="shared"/>
        <v>0.02499999999999991</v>
      </c>
      <c r="U9" s="9" t="n">
        <v>3.6149999999999998</v>
      </c>
      <c r="V9" s="8" t="n">
        <f si="9" t="shared"/>
        <v>0.11499999999999977</v>
      </c>
      <c r="W9" s="9" t="n">
        <v>3.5671854642654393</v>
      </c>
      <c r="X9" s="8" t="n">
        <f si="10" t="shared"/>
        <v>0.06718546426543925</v>
      </c>
      <c r="Y9" s="9" t="n">
        <v>3.533333333333333</v>
      </c>
      <c r="Z9" s="8" t="n">
        <f si="11" t="shared"/>
        <v>0.033333333333333215</v>
      </c>
      <c r="AA9" s="19" t="n">
        <v>3.3097340143069074</v>
      </c>
      <c r="AB9" s="18" t="n">
        <f si="12" t="shared"/>
        <v>0.1902659856930926</v>
      </c>
      <c r="AC9" s="19" t="n">
        <v>3.475</v>
      </c>
      <c r="AD9" s="30" t="n">
        <f si="13" t="shared"/>
        <v>0.02499999999999991</v>
      </c>
    </row>
    <row r="10" spans="1:30" x14ac:dyDescent="0.25">
      <c r="A10" s="2" t="n">
        <v>53.0</v>
      </c>
      <c r="B10" s="1" t="n">
        <v>3.1</v>
      </c>
      <c r="C10" s="14" t="n">
        <v>2.843243243243243</v>
      </c>
      <c r="D10" s="13" t="n">
        <f si="0" t="shared"/>
        <v>0.256756756756757</v>
      </c>
      <c r="E10" s="14" t="n">
        <v>2.914176899814713</v>
      </c>
      <c r="F10" s="13" t="n">
        <f si="1" t="shared"/>
        <v>0.18582310018528725</v>
      </c>
      <c r="G10" s="14" t="n">
        <v>2.975</v>
      </c>
      <c r="H10" s="13" t="n">
        <f si="2" t="shared"/>
        <v>0.125</v>
      </c>
      <c r="I10" s="24" t="n">
        <v>2.843243243243243</v>
      </c>
      <c r="J10" s="23" t="n">
        <f si="3" t="shared"/>
        <v>0.256756756756757</v>
      </c>
      <c r="K10" s="24" t="n">
        <v>2.9219357313484395</v>
      </c>
      <c r="L10" s="23" t="n">
        <f si="4" t="shared"/>
        <v>0.17806426865156055</v>
      </c>
      <c r="M10" s="24" t="n">
        <v>2.975</v>
      </c>
      <c r="N10" s="23" t="n">
        <f si="5" t="shared"/>
        <v>0.125</v>
      </c>
      <c r="O10" s="29" t="n">
        <v>3.02888888888889</v>
      </c>
      <c r="P10" s="28" t="n">
        <f si="6" t="shared"/>
        <v>0.07111111111111024</v>
      </c>
      <c r="Q10" s="29" t="n">
        <v>3.137998937623048</v>
      </c>
      <c r="R10" s="28" t="n">
        <f si="7" t="shared"/>
        <v>0.03799893762304807</v>
      </c>
      <c r="S10" s="29" t="n">
        <v>2.991666666666667</v>
      </c>
      <c r="T10" s="28" t="n">
        <f si="8" t="shared"/>
        <v>0.10833333333333295</v>
      </c>
      <c r="U10" s="9" t="n">
        <v>3.0588235294117645</v>
      </c>
      <c r="V10" s="8" t="n">
        <f si="9" t="shared"/>
        <v>0.04117647058823559</v>
      </c>
      <c r="W10" s="9" t="n">
        <v>2.957197494738957</v>
      </c>
      <c r="X10" s="8" t="n">
        <f si="10" t="shared"/>
        <v>0.14280250526104288</v>
      </c>
      <c r="Y10" s="9" t="n">
        <v>2.975</v>
      </c>
      <c r="Z10" s="8" t="n">
        <f si="11" t="shared"/>
        <v>0.125</v>
      </c>
      <c r="AA10" s="19" t="n">
        <v>3.0454984042558677</v>
      </c>
      <c r="AB10" s="18" t="n">
        <f si="12" t="shared"/>
        <v>0.05450159574413238</v>
      </c>
      <c r="AC10" s="19" t="n">
        <v>2.991666666666667</v>
      </c>
      <c r="AD10" s="30" t="n">
        <f si="13" t="shared"/>
        <v>0.10833333333333295</v>
      </c>
    </row>
    <row r="11" spans="1:30" x14ac:dyDescent="0.25">
      <c r="A11" s="2" t="n">
        <v>67.0</v>
      </c>
      <c r="B11" s="1" t="n">
        <v>3.0</v>
      </c>
      <c r="C11" s="14" t="n">
        <v>2.6239999999999997</v>
      </c>
      <c r="D11" s="13" t="n">
        <f si="0" t="shared"/>
        <v>0.37600000000000033</v>
      </c>
      <c r="E11" s="14" t="n">
        <v>2.96174662744174</v>
      </c>
      <c r="F11" s="13" t="n">
        <f si="1" t="shared"/>
        <v>0.03825337255825989</v>
      </c>
      <c r="G11" s="14" t="n">
        <v>2.9666666666666672</v>
      </c>
      <c r="H11" s="13" t="n">
        <f si="2" t="shared"/>
        <v>0.03333333333333277</v>
      </c>
      <c r="I11" s="24" t="n">
        <v>2.6239999999999997</v>
      </c>
      <c r="J11" s="23" t="n">
        <f si="3" t="shared"/>
        <v>0.37600000000000033</v>
      </c>
      <c r="K11" s="24" t="n">
        <v>2.9728352657382335</v>
      </c>
      <c r="L11" s="23" t="n">
        <f si="4" t="shared"/>
        <v>0.027164734261766466</v>
      </c>
      <c r="M11" s="24" t="n">
        <v>2.9666666666666672</v>
      </c>
      <c r="N11" s="23" t="n">
        <f si="5" t="shared"/>
        <v>0.03333333333333277</v>
      </c>
      <c r="O11" s="29" t="n">
        <v>3.02888888888889</v>
      </c>
      <c r="P11" s="28" t="n">
        <f si="6" t="shared"/>
        <v>0.028888888888889852</v>
      </c>
      <c r="Q11" s="29" t="n">
        <v>2.6895479889576213</v>
      </c>
      <c r="R11" s="28" t="n">
        <f si="7" t="shared"/>
        <v>0.31045201104237874</v>
      </c>
      <c r="S11" s="29" t="n">
        <v>2.9666666666666672</v>
      </c>
      <c r="T11" s="28" t="n">
        <f si="8" t="shared"/>
        <v>0.03333333333333277</v>
      </c>
      <c r="U11" s="9" t="n">
        <v>2.743859649122807</v>
      </c>
      <c r="V11" s="8" t="n">
        <f si="9" t="shared"/>
        <v>0.2561403508771929</v>
      </c>
      <c r="W11" s="9" t="n">
        <v>2.9678877869820584</v>
      </c>
      <c r="X11" s="8" t="n">
        <f si="10" t="shared"/>
        <v>0.03211221301794165</v>
      </c>
      <c r="Y11" s="9" t="n">
        <v>2.9666666666666672</v>
      </c>
      <c r="Z11" s="8" t="n">
        <f si="11" t="shared"/>
        <v>0.03333333333333277</v>
      </c>
      <c r="AA11" s="19" t="n">
        <v>2.664385161118112</v>
      </c>
      <c r="AB11" s="18" t="n">
        <f si="12" t="shared"/>
        <v>0.33561483888188803</v>
      </c>
      <c r="AC11" s="19" t="n">
        <v>2.9666666666666672</v>
      </c>
      <c r="AD11" s="30" t="n">
        <f si="13" t="shared"/>
        <v>0.03333333333333277</v>
      </c>
    </row>
    <row r="12" spans="1:30" x14ac:dyDescent="0.25">
      <c r="A12" s="2" t="n">
        <v>76.0</v>
      </c>
      <c r="B12" s="1" t="n">
        <v>3.0</v>
      </c>
      <c r="C12" s="14" t="n">
        <v>2.843243243243243</v>
      </c>
      <c r="D12" s="13" t="n">
        <f si="0" t="shared"/>
        <v>0.15675675675675693</v>
      </c>
      <c r="E12" s="14" t="n">
        <v>2.883346361771419</v>
      </c>
      <c r="F12" s="13" t="n">
        <f si="1" t="shared"/>
        <v>0.11665363822858099</v>
      </c>
      <c r="G12" s="14" t="n">
        <v>2.9</v>
      </c>
      <c r="H12" s="13" t="n">
        <f si="2" t="shared"/>
        <v>0.10000000000000009</v>
      </c>
      <c r="I12" s="24" t="n">
        <v>2.843243243243243</v>
      </c>
      <c r="J12" s="23" t="n">
        <f si="3" t="shared"/>
        <v>0.15675675675675693</v>
      </c>
      <c r="K12" s="24" t="n">
        <v>2.888538245004652</v>
      </c>
      <c r="L12" s="23" t="n">
        <f si="4" t="shared"/>
        <v>0.11146175499534783</v>
      </c>
      <c r="M12" s="24" t="n">
        <v>2.9</v>
      </c>
      <c r="N12" s="23" t="n">
        <f si="5" t="shared"/>
        <v>0.10000000000000009</v>
      </c>
      <c r="O12" s="29" t="n">
        <v>3.02888888888889</v>
      </c>
      <c r="P12" s="28" t="n">
        <f si="6" t="shared"/>
        <v>0.028888888888889852</v>
      </c>
      <c r="Q12" s="29" t="n">
        <v>3.1505206314257004</v>
      </c>
      <c r="R12" s="28" t="n">
        <f si="7" t="shared"/>
        <v>0.15052063142570038</v>
      </c>
      <c r="S12" s="29" t="n">
        <v>2.9</v>
      </c>
      <c r="T12" s="28" t="n">
        <f si="8" t="shared"/>
        <v>0.10000000000000009</v>
      </c>
      <c r="U12" s="9" t="n">
        <v>2.743859649122807</v>
      </c>
      <c r="V12" s="8" t="n">
        <f si="9" t="shared"/>
        <v>0.2561403508771929</v>
      </c>
      <c r="W12" s="9" t="n">
        <v>2.8401493183639235</v>
      </c>
      <c r="X12" s="8" t="n">
        <f si="10" t="shared"/>
        <v>0.15985068163607652</v>
      </c>
      <c r="Y12" s="9" t="n">
        <v>2.9</v>
      </c>
      <c r="Z12" s="8" t="n">
        <f si="11" t="shared"/>
        <v>0.10000000000000009</v>
      </c>
      <c r="AA12" s="19" t="n">
        <v>3.028450758858639</v>
      </c>
      <c r="AB12" s="18" t="n">
        <f si="12" t="shared"/>
        <v>0.028450758858638903</v>
      </c>
      <c r="AC12" s="19" t="n">
        <v>2.9</v>
      </c>
      <c r="AD12" s="30" t="n">
        <f si="13" t="shared"/>
        <v>0.10000000000000009</v>
      </c>
    </row>
    <row r="13" spans="1:30" x14ac:dyDescent="0.25">
      <c r="A13" s="2" t="n">
        <v>95.0</v>
      </c>
      <c r="B13" s="1" t="n">
        <v>2.7</v>
      </c>
      <c r="C13" s="14" t="n">
        <v>2.6239999999999997</v>
      </c>
      <c r="D13" s="13" t="n">
        <f si="0" t="shared"/>
        <v>0.07600000000000051</v>
      </c>
      <c r="E13" s="14" t="n">
        <v>2.8091705661545223</v>
      </c>
      <c r="F13" s="13" t="n">
        <f si="1" t="shared"/>
        <v>0.10917056615452214</v>
      </c>
      <c r="G13" s="14" t="n">
        <v>2.725</v>
      </c>
      <c r="H13" s="13" t="n">
        <f si="2" t="shared"/>
        <v>0.02499999999999991</v>
      </c>
      <c r="I13" s="24" t="n">
        <v>2.6239999999999997</v>
      </c>
      <c r="J13" s="23" t="n">
        <f si="3" t="shared"/>
        <v>0.07600000000000051</v>
      </c>
      <c r="K13" s="24" t="n">
        <v>2.8150172718466338</v>
      </c>
      <c r="L13" s="23" t="n">
        <f si="4" t="shared"/>
        <v>0.11501727184663357</v>
      </c>
      <c r="M13" s="24" t="n">
        <v>2.725</v>
      </c>
      <c r="N13" s="23" t="n">
        <f si="5" t="shared"/>
        <v>0.02499999999999991</v>
      </c>
      <c r="O13" s="29" t="n">
        <v>3.02888888888889</v>
      </c>
      <c r="P13" s="28" t="n">
        <f si="6" t="shared"/>
        <v>0.3288888888888897</v>
      </c>
      <c r="Q13" s="29" t="n">
        <v>2.7175314504717516</v>
      </c>
      <c r="R13" s="28" t="n">
        <f si="7" t="shared"/>
        <v>0.01753145047175142</v>
      </c>
      <c r="S13" s="29" t="n">
        <v>2.725</v>
      </c>
      <c r="T13" s="28" t="n">
        <f si="8" t="shared"/>
        <v>0.02499999999999991</v>
      </c>
      <c r="U13" s="9" t="n">
        <v>2.743859649122807</v>
      </c>
      <c r="V13" s="8" t="n">
        <f si="9" t="shared"/>
        <v>0.04385964912280693</v>
      </c>
      <c r="W13" s="9" t="n">
        <v>2.8096495221885354</v>
      </c>
      <c r="X13" s="8" t="n">
        <f si="10" t="shared"/>
        <v>0.10964952218853519</v>
      </c>
      <c r="Y13" s="9" t="n">
        <v>2.725</v>
      </c>
      <c r="Z13" s="8" t="n">
        <f si="11" t="shared"/>
        <v>0.02499999999999991</v>
      </c>
      <c r="AA13" s="19" t="n">
        <v>2.6511942736679823</v>
      </c>
      <c r="AB13" s="18" t="n">
        <f si="12" t="shared"/>
        <v>0.04880572633201785</v>
      </c>
      <c r="AC13" s="19" t="n">
        <v>2.725</v>
      </c>
      <c r="AD13" s="30" t="n">
        <f si="13" t="shared"/>
        <v>0.02499999999999991</v>
      </c>
    </row>
    <row r="14" spans="1:30" x14ac:dyDescent="0.25">
      <c r="A14" s="2" t="n">
        <v>98.0</v>
      </c>
      <c r="B14" s="1" t="n">
        <v>2.9</v>
      </c>
      <c r="C14" s="14" t="n">
        <v>2.843243243243243</v>
      </c>
      <c r="D14" s="13" t="n">
        <f si="0" t="shared"/>
        <v>0.05675675675675684</v>
      </c>
      <c r="E14" s="14" t="n">
        <v>2.792678554758331</v>
      </c>
      <c r="F14" s="13" t="n">
        <f si="1" t="shared"/>
        <v>0.10732144524166909</v>
      </c>
      <c r="G14" s="14" t="n">
        <v>2.8499999999999996</v>
      </c>
      <c r="H14" s="13" t="n">
        <f si="2" t="shared"/>
        <v>0.050000000000000266</v>
      </c>
      <c r="I14" s="24" t="n">
        <v>2.843243243243243</v>
      </c>
      <c r="J14" s="23" t="n">
        <f si="3" t="shared"/>
        <v>0.05675675675675684</v>
      </c>
      <c r="K14" s="24" t="n">
        <v>2.7891852265694355</v>
      </c>
      <c r="L14" s="23" t="n">
        <f si="4" t="shared"/>
        <v>0.11081477343056445</v>
      </c>
      <c r="M14" s="24" t="n">
        <v>2.8499999999999996</v>
      </c>
      <c r="N14" s="23" t="n">
        <f si="5" t="shared"/>
        <v>0.050000000000000266</v>
      </c>
      <c r="O14" s="29" t="n">
        <v>3.02888888888889</v>
      </c>
      <c r="P14" s="28" t="n">
        <f si="6" t="shared"/>
        <v>0.12888888888888994</v>
      </c>
      <c r="Q14" s="29" t="n">
        <v>2.974391155535616</v>
      </c>
      <c r="R14" s="28" t="n">
        <f si="7" t="shared"/>
        <v>0.07439115553561626</v>
      </c>
      <c r="S14" s="29" t="n">
        <v>2.8499999999999996</v>
      </c>
      <c r="T14" s="28" t="n">
        <f si="8" t="shared"/>
        <v>0.050000000000000266</v>
      </c>
      <c r="U14" s="9" t="n">
        <v>2.743859649122807</v>
      </c>
      <c r="V14" s="8" t="n">
        <f si="9" t="shared"/>
        <v>0.1561403508771928</v>
      </c>
      <c r="W14" s="9" t="n">
        <v>2.683239206662206</v>
      </c>
      <c r="X14" s="8" t="n">
        <f si="10" t="shared"/>
        <v>0.21676079333779397</v>
      </c>
      <c r="Y14" s="9" t="n">
        <v>2.8499999999999996</v>
      </c>
      <c r="Z14" s="8" t="n">
        <f si="11" t="shared"/>
        <v>0.050000000000000266</v>
      </c>
      <c r="AA14" s="19" t="n">
        <v>2.8689081005600277</v>
      </c>
      <c r="AB14" s="18" t="n">
        <f si="12" t="shared"/>
        <v>0.03109189943997226</v>
      </c>
      <c r="AC14" s="19" t="n">
        <v>2.8499999999999996</v>
      </c>
      <c r="AD14" s="30" t="n">
        <f si="13" t="shared"/>
        <v>0.050000000000000266</v>
      </c>
    </row>
    <row r="15" spans="1:30" x14ac:dyDescent="0.25">
      <c r="A15" s="2" t="n">
        <v>101.0</v>
      </c>
      <c r="B15" s="1" t="n">
        <v>3.3</v>
      </c>
      <c r="C15" s="14" t="n">
        <v>3.0699999999999994</v>
      </c>
      <c r="D15" s="13" t="n">
        <f si="0" t="shared"/>
        <v>0.23000000000000043</v>
      </c>
      <c r="E15" s="14" t="n">
        <v>3.139621846903557</v>
      </c>
      <c r="F15" s="13" t="n">
        <f si="1" t="shared"/>
        <v>0.16037815309644277</v>
      </c>
      <c r="G15" s="14" t="n">
        <v>3.1333333333333333</v>
      </c>
      <c r="H15" s="13" t="n">
        <f si="2" t="shared"/>
        <v>0.16666666666666652</v>
      </c>
      <c r="I15" s="24" t="n">
        <v>3.0699999999999994</v>
      </c>
      <c r="J15" s="23" t="n">
        <f si="3" t="shared"/>
        <v>0.23000000000000043</v>
      </c>
      <c r="K15" s="24" t="n">
        <v>3.1406286453978165</v>
      </c>
      <c r="L15" s="23" t="n">
        <f si="4" t="shared"/>
        <v>0.15937135460218332</v>
      </c>
      <c r="M15" s="24" t="n">
        <v>3.1333333333333333</v>
      </c>
      <c r="N15" s="23" t="n">
        <f si="5" t="shared"/>
        <v>0.16666666666666652</v>
      </c>
      <c r="O15" s="29" t="n">
        <v>3.02888888888889</v>
      </c>
      <c r="P15" s="28" t="n">
        <f si="6" t="shared"/>
        <v>0.27111111111110997</v>
      </c>
      <c r="Q15" s="29" t="n">
        <v>2.8854565926078926</v>
      </c>
      <c r="R15" s="28" t="n">
        <f si="7" t="shared"/>
        <v>0.41454340739210727</v>
      </c>
      <c r="S15" s="29" t="n">
        <v>3.1333333333333333</v>
      </c>
      <c r="T15" s="28" t="n">
        <f si="8" t="shared"/>
        <v>0.16666666666666652</v>
      </c>
      <c r="U15" s="9" t="n">
        <v>3.0588235294117645</v>
      </c>
      <c r="V15" s="8" t="n">
        <f si="9" t="shared"/>
        <v>0.24117647058823533</v>
      </c>
      <c r="W15" s="9" t="n">
        <v>3.1015578973876954</v>
      </c>
      <c r="X15" s="8" t="n">
        <f si="10" t="shared"/>
        <v>0.19844210261230444</v>
      </c>
      <c r="Y15" s="9" t="n">
        <v>3.1333333333333333</v>
      </c>
      <c r="Z15" s="8" t="n">
        <f>((B15-Y15)^2)^0.5</f>
        <v>0.16666666666666652</v>
      </c>
      <c r="AA15" s="19" t="n">
        <v>3.019648883343636</v>
      </c>
      <c r="AB15" s="18" t="n">
        <f si="12" t="shared"/>
        <v>0.2803511166563637</v>
      </c>
      <c r="AC15" s="19" t="n">
        <v>3.1333333333333333</v>
      </c>
      <c r="AD15" s="30" t="n">
        <f si="13" t="shared"/>
        <v>0.16666666666666652</v>
      </c>
    </row>
    <row r="16" spans="1:30" x14ac:dyDescent="0.25">
      <c r="A16" s="2" t="n">
        <v>107.0</v>
      </c>
      <c r="B16" s="1" t="n">
        <v>2.5</v>
      </c>
      <c r="C16" s="14" t="n">
        <v>2.6239999999999997</v>
      </c>
      <c r="D16" s="13" t="n">
        <f si="0" t="shared"/>
        <v>0.12399999999999967</v>
      </c>
      <c r="E16" s="14" t="n">
        <v>2.895457057441622</v>
      </c>
      <c r="F16" s="13" t="n">
        <f si="1" t="shared"/>
        <v>0.3954570574416221</v>
      </c>
      <c r="G16" s="14" t="n">
        <v>2.741666666666667</v>
      </c>
      <c r="H16" s="13" t="n">
        <f si="2" t="shared"/>
        <v>0.24166666666666714</v>
      </c>
      <c r="I16" s="24" t="n">
        <v>2.6239999999999997</v>
      </c>
      <c r="J16" s="23" t="n">
        <f si="3" t="shared"/>
        <v>0.12399999999999967</v>
      </c>
      <c r="K16" s="24" t="n">
        <v>2.906503007418238</v>
      </c>
      <c r="L16" s="23" t="n">
        <f si="4" t="shared"/>
        <v>0.40650300741823786</v>
      </c>
      <c r="M16" s="24" t="n">
        <v>2.741666666666667</v>
      </c>
      <c r="N16" s="23" t="n">
        <f si="5" t="shared"/>
        <v>0.24166666666666714</v>
      </c>
      <c r="O16" s="29" t="n">
        <v>3.02888888888889</v>
      </c>
      <c r="P16" s="28" t="n">
        <f si="6" t="shared"/>
        <v>0.5288888888888899</v>
      </c>
      <c r="Q16" s="29" t="n">
        <v>2.4030474178609795</v>
      </c>
      <c r="R16" s="28" t="n">
        <f si="7" t="shared"/>
        <v>0.09695258213902047</v>
      </c>
      <c r="S16" s="29" t="n">
        <v>2.741666666666667</v>
      </c>
      <c r="T16" s="28" t="n">
        <f>((B16-S16)^2)^0.5</f>
        <v>0.24166666666666714</v>
      </c>
      <c r="U16" s="9" t="n">
        <v>2.743859649122807</v>
      </c>
      <c r="V16" s="8" t="n">
        <f si="9" t="shared"/>
        <v>0.2438596491228071</v>
      </c>
      <c r="W16" s="9" t="n">
        <v>2.9082351321359345</v>
      </c>
      <c r="X16" s="8" t="n">
        <f si="10" t="shared"/>
        <v>0.40823513213593454</v>
      </c>
      <c r="Y16" s="9" t="n">
        <v>2.741666666666667</v>
      </c>
      <c r="Z16" s="8" t="n">
        <f si="11" t="shared"/>
        <v>0.24166666666666714</v>
      </c>
      <c r="AA16" s="19" t="n">
        <v>2.4729643523231553</v>
      </c>
      <c r="AB16" s="18" t="n">
        <f si="12" t="shared"/>
        <v>0.027035647676844743</v>
      </c>
      <c r="AC16" s="19" t="n">
        <v>2.741666666666667</v>
      </c>
      <c r="AD16" s="30" t="n">
        <f si="13" t="shared"/>
        <v>0.24166666666666714</v>
      </c>
    </row>
    <row ht="15.75" r="17" spans="1:30" thickBot="1" x14ac:dyDescent="0.3">
      <c r="A17" s="31" t="n">
        <v>118.0</v>
      </c>
      <c r="B17" s="32" t="n">
        <v>3.8</v>
      </c>
      <c r="C17" s="33" t="n">
        <v>3.0699999999999994</v>
      </c>
      <c r="D17" s="13" t="n">
        <f si="0" t="shared"/>
        <v>0.7300000000000004</v>
      </c>
      <c r="E17" s="33" t="n">
        <v>3.1145816719024477</v>
      </c>
      <c r="F17" s="13" t="n">
        <f si="1" t="shared"/>
        <v>0.6854183280975521</v>
      </c>
      <c r="G17" s="33" t="n">
        <v>3.0750000000000006</v>
      </c>
      <c r="H17" s="13" t="n">
        <f si="2" t="shared"/>
        <v>0.7249999999999992</v>
      </c>
      <c r="I17" s="34" t="n">
        <v>3.0699999999999994</v>
      </c>
      <c r="J17" s="23" t="n">
        <f si="3" t="shared"/>
        <v>0.7300000000000004</v>
      </c>
      <c r="K17" s="34" t="n">
        <v>3.1256231438884052</v>
      </c>
      <c r="L17" s="23" t="n">
        <f si="4" t="shared"/>
        <v>0.6743768561115946</v>
      </c>
      <c r="M17" s="34" t="n">
        <v>3.0750000000000006</v>
      </c>
      <c r="N17" s="23" t="n">
        <f si="5" t="shared"/>
        <v>0.7249999999999992</v>
      </c>
      <c r="O17" s="35" t="n">
        <v>3.02888888888889</v>
      </c>
      <c r="P17" s="28" t="n">
        <f si="6" t="shared"/>
        <v>0.77111111111111</v>
      </c>
      <c r="Q17" s="35" t="n">
        <v>3.1304195184555312</v>
      </c>
      <c r="R17" s="28" t="n">
        <f si="7" t="shared"/>
        <v>0.6695804815444686</v>
      </c>
      <c r="S17" s="35" t="n">
        <v>3.0750000000000006</v>
      </c>
      <c r="T17" s="28" t="n">
        <f si="8" t="shared"/>
        <v>0.7249999999999992</v>
      </c>
      <c r="U17" s="36" t="n">
        <v>3.0588235294117645</v>
      </c>
      <c r="V17" s="8" t="n">
        <f si="9" t="shared"/>
        <v>0.7411764705882353</v>
      </c>
      <c r="W17" s="36" t="n">
        <v>3.132997340284323</v>
      </c>
      <c r="X17" s="8" t="n">
        <f si="10" t="shared"/>
        <v>0.6670026597156768</v>
      </c>
      <c r="Y17" s="36" t="n">
        <v>3.0750000000000006</v>
      </c>
      <c r="Z17" s="8" t="n">
        <f si="11" t="shared"/>
        <v>0.7249999999999992</v>
      </c>
      <c r="AA17" s="37" t="n">
        <v>3.2022890721399726</v>
      </c>
      <c r="AB17" s="18" t="n">
        <f si="12" t="shared"/>
        <v>0.5977109278600272</v>
      </c>
      <c r="AC17" s="37" t="n">
        <v>3.0750000000000006</v>
      </c>
      <c r="AD17" s="30" t="n">
        <f si="13" t="shared"/>
        <v>0.7249999999999992</v>
      </c>
    </row>
    <row ht="15.75" r="18" spans="1:30" thickBot="1" x14ac:dyDescent="0.3">
      <c r="A18" s="51" t="s">
        <v>22</v>
      </c>
      <c r="B18" s="39" t="n">
        <f>(SUM(B3:B17))</f>
        <v>49.199999999999996</v>
      </c>
      <c r="C18" s="40"/>
      <c r="D18" s="41" t="n">
        <f>SUM(D3:D17)</f>
        <v>3.2085429975429975</v>
      </c>
      <c r="E18" s="40"/>
      <c r="F18" s="41" t="n">
        <f>SUM(F3:F17)</f>
        <v>3.0111918829078506</v>
      </c>
      <c r="G18" s="40"/>
      <c r="H18" s="41" t="n">
        <f>SUM(H3:H17)</f>
        <v>2.6749999999999985</v>
      </c>
      <c r="I18" s="42"/>
      <c r="J18" s="43" t="n">
        <f>SUM(J3:J17)</f>
        <v>3.2085429975429975</v>
      </c>
      <c r="K18" s="42"/>
      <c r="L18" s="43" t="n">
        <f>SUM(L3:L17)</f>
        <v>2.9911451397745035</v>
      </c>
      <c r="M18" s="42"/>
      <c r="N18" s="43" t="n">
        <f>SUM(N3:N17)</f>
        <v>2.6749999999999985</v>
      </c>
      <c r="O18" s="44"/>
      <c r="P18" s="45" t="n">
        <f>SUM(P3:P17)</f>
        <v>5.855555555555551</v>
      </c>
      <c r="Q18" s="44"/>
      <c r="R18" s="45" t="n">
        <f>SUM(R3:R17)</f>
        <v>3.134660049393877</v>
      </c>
      <c r="S18" s="44"/>
      <c r="T18" s="45" t="n">
        <f>SUM(T3:T17)</f>
        <v>2.3749999999999982</v>
      </c>
      <c r="U18" s="46"/>
      <c r="V18" s="47" t="n">
        <f>SUM(V3:V17)</f>
        <v>3.4946697626418985</v>
      </c>
      <c r="W18" s="46"/>
      <c r="X18" s="47" t="n">
        <f>SUM(X3:X17)</f>
        <v>3.1788636871709968</v>
      </c>
      <c r="Y18" s="46"/>
      <c r="Z18" s="47" t="n">
        <f>SUM(Z3:Z17)</f>
        <v>2.6749999999999985</v>
      </c>
      <c r="AA18" s="48"/>
      <c r="AB18" s="49" t="n">
        <f>SUM(AB3:AB17)</f>
        <v>2.058279962206116</v>
      </c>
      <c r="AC18" s="48"/>
      <c r="AD18" s="50" t="n">
        <f>SUM(AD3:AD17)</f>
        <v>2.3749999999999982</v>
      </c>
    </row>
    <row ht="15.75" r="19" spans="1:30" thickBot="1" x14ac:dyDescent="0.3">
      <c r="A19" s="38" t="s">
        <v>23</v>
      </c>
      <c r="B19" s="39"/>
      <c r="C19" s="40"/>
      <c r="D19" s="41" t="n">
        <f>((D18 * 100) / B18)</f>
        <v>6.521428856794711</v>
      </c>
      <c r="E19" s="40"/>
      <c r="F19" s="41" t="n">
        <f>((F18 * 100) / B18)</f>
        <v>6.120308705097258</v>
      </c>
      <c r="G19" s="40"/>
      <c r="H19" s="41" t="n">
        <f>((H18 * 100) / B18)</f>
        <v>5.436991869918696</v>
      </c>
      <c r="I19" s="42"/>
      <c r="J19" s="43" t="n">
        <f>((J18 * 100) / B18)</f>
        <v>6.521428856794711</v>
      </c>
      <c r="K19" s="42"/>
      <c r="L19" s="43" t="n">
        <f>((L18 * 100) / B18)</f>
        <v>6.079563292224601</v>
      </c>
      <c r="M19" s="42"/>
      <c r="N19" s="43" t="n">
        <f>((N18 * 100) / B18)</f>
        <v>5.436991869918696</v>
      </c>
      <c r="O19" s="44"/>
      <c r="P19" s="45" t="n">
        <f>((P18 * 100) / B18)</f>
        <v>11.901535682023479</v>
      </c>
      <c r="Q19" s="44"/>
      <c r="R19" s="45" t="n">
        <f>((R18 * 100) / B18)</f>
        <v>6.371260262995686</v>
      </c>
      <c r="S19" s="44"/>
      <c r="T19" s="45" t="n">
        <f>((T18 * 100) / B18)</f>
        <v>4.827235772357721</v>
      </c>
      <c r="U19" s="46"/>
      <c r="V19" s="47" t="n">
        <f>((V18 * 100) / B18)</f>
        <v>7.102987322442884</v>
      </c>
      <c r="W19" s="46"/>
      <c r="X19" s="47" t="n">
        <f>((X18 * 100) / B18)</f>
        <v>6.4611050552256035</v>
      </c>
      <c r="Y19" s="46"/>
      <c r="Z19" s="47" t="n">
        <f>((Z18 * 100) / B18)</f>
        <v>5.436991869918696</v>
      </c>
      <c r="AA19" s="48"/>
      <c r="AB19" s="49" t="n">
        <f>((AB18 * 100) / B18)</f>
        <v>4.183495858142512</v>
      </c>
      <c r="AC19" s="48"/>
      <c r="AD19" s="50" t="n">
        <f>((AD18 * 100) / B18)</f>
        <v>4.827235772357721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4"/>
  <sheetViews>
    <sheetView workbookViewId="0">
      <selection activeCell="A3" sqref="A3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3.0</v>
      </c>
      <c r="B3" s="4" t="n">
        <v>3.2</v>
      </c>
      <c r="C3" s="13" t="n">
        <v>3.1636363636363636</v>
      </c>
      <c r="D3" s="13" t="n">
        <f ref="D3:D18" si="0" t="shared">((B3-C3)^2)^0.5</f>
        <v>0.0363636363636366</v>
      </c>
      <c r="E3" s="13" t="n">
        <v>3.165174446529576</v>
      </c>
      <c r="F3" s="13" t="n">
        <f ref="F3:F18" si="1" t="shared">((B3-E3)^2)^0.5</f>
        <v>0.034825553470424264</v>
      </c>
      <c r="G3" s="13" t="n">
        <v>3.163636363636364</v>
      </c>
      <c r="H3" s="13" t="n">
        <f ref="H3:H18" si="2" t="shared">((B3-G3)^2)^0.5</f>
        <v>0.036363636363636154</v>
      </c>
      <c r="I3" s="23" t="n">
        <v>3.1636363636363636</v>
      </c>
      <c r="J3" s="23" t="n">
        <f ref="J3:J18" si="3" t="shared">((B3-I3)^2)^0.5</f>
        <v>0.0363636363636366</v>
      </c>
      <c r="K3" s="23" t="n">
        <v>3.1637518490014345</v>
      </c>
      <c r="L3" s="23" t="n">
        <f ref="L3:L18" si="4" t="shared">((B3-K3)^2)^0.5</f>
        <v>0.03624815099856571</v>
      </c>
      <c r="M3" s="23" t="n">
        <v>3.163636363636364</v>
      </c>
      <c r="N3" s="23" t="n">
        <f ref="N3:N18" si="5" t="shared">((B3-M3)^2)^0.5</f>
        <v>0.036363636363636154</v>
      </c>
      <c r="O3" s="28" t="n">
        <v>3.028333333333334</v>
      </c>
      <c r="P3" s="28" t="n">
        <f ref="P3:P18" si="6" t="shared">((B3-O3)^2)^0.5</f>
        <v>0.17166666666666597</v>
      </c>
      <c r="Q3" s="28" t="n">
        <v>2.8949987562433033</v>
      </c>
      <c r="R3" s="28" t="n">
        <f ref="R3:R18" si="7" t="shared">((B3-Q3)^2)^0.5</f>
        <v>0.3050012437566969</v>
      </c>
      <c r="S3" s="28" t="n">
        <v>3.2296296296296303</v>
      </c>
      <c r="T3" s="28" t="n">
        <f ref="T3:T18" si="8" t="shared">((B3-S3)^2)^0.5</f>
        <v>0.029629629629630116</v>
      </c>
      <c r="U3" s="8" t="n">
        <v>3.1636363636363636</v>
      </c>
      <c r="V3" s="8" t="n">
        <f ref="V3:V18" si="9" t="shared">((B3-U3)^2)^0.5</f>
        <v>0.0363636363636366</v>
      </c>
      <c r="W3" s="8" t="n">
        <v>3.074191916473844</v>
      </c>
      <c r="X3" s="8" t="n">
        <f ref="X3:X18" si="10" t="shared">((B3-W3)^2)^0.5</f>
        <v>0.12580808352615636</v>
      </c>
      <c r="Y3" s="8" t="n">
        <v>3.163636363636364</v>
      </c>
      <c r="Z3" s="8" t="n">
        <f ref="Z3:Z18" si="11" t="shared">((B3-Y3)^2)^0.5</f>
        <v>0.036363636363636154</v>
      </c>
      <c r="AA3" s="18" t="n">
        <v>2.9993970239250496</v>
      </c>
      <c r="AB3" s="18" t="n">
        <f ref="AB3:AB18" si="12" t="shared">((B3-AA3)^2)^0.5</f>
        <v>0.2006029760749506</v>
      </c>
      <c r="AC3" s="18" t="n">
        <v>3.2296296296296303</v>
      </c>
      <c r="AD3" s="30" t="n">
        <f ref="AD3:AD18" si="13" t="shared">((B3-AC3)^2)^0.5</f>
        <v>0.029629629629630116</v>
      </c>
    </row>
    <row r="4" spans="1:30" x14ac:dyDescent="0.25">
      <c r="A4" s="2" t="n">
        <v>7.0</v>
      </c>
      <c r="B4" s="1" t="n">
        <v>3.4</v>
      </c>
      <c r="C4" s="13" t="n">
        <v>3.1636363636363636</v>
      </c>
      <c r="D4" s="13" t="n">
        <f si="0" t="shared"/>
        <v>0.23636363636363633</v>
      </c>
      <c r="E4" s="13" t="n">
        <v>3.166536181592413</v>
      </c>
      <c r="F4" s="13" t="n">
        <f si="1" t="shared"/>
        <v>0.233463818407587</v>
      </c>
      <c r="G4" s="13" t="n">
        <v>3.163636363636364</v>
      </c>
      <c r="H4" s="13" t="n">
        <f si="2" t="shared"/>
        <v>0.2363636363636359</v>
      </c>
      <c r="I4" s="23" t="n">
        <v>3.1636363636363636</v>
      </c>
      <c r="J4" s="23" t="n">
        <f si="3" t="shared"/>
        <v>0.23636363636363633</v>
      </c>
      <c r="K4" s="23" t="n">
        <v>3.1646539091889037</v>
      </c>
      <c r="L4" s="23" t="n">
        <f si="4" t="shared"/>
        <v>0.23534609081109625</v>
      </c>
      <c r="M4" s="23" t="n">
        <v>3.163636363636364</v>
      </c>
      <c r="N4" s="23" t="n">
        <f si="5" t="shared"/>
        <v>0.2363636363636359</v>
      </c>
      <c r="O4" s="28" t="n">
        <v>3.028333333333334</v>
      </c>
      <c r="P4" s="28" t="n">
        <f si="6" t="shared"/>
        <v>0.3716666666666657</v>
      </c>
      <c r="Q4" s="28" t="n">
        <v>2.8528127676622583</v>
      </c>
      <c r="R4" s="28" t="n">
        <f si="7" t="shared"/>
        <v>0.5471872323377416</v>
      </c>
      <c r="S4" s="28" t="n">
        <v>3.2259259259259268</v>
      </c>
      <c r="T4" s="28" t="n">
        <f si="8" t="shared"/>
        <v>0.17407407407407316</v>
      </c>
      <c r="U4" s="8" t="n">
        <v>3.1636363636363636</v>
      </c>
      <c r="V4" s="8" t="n">
        <f si="9" t="shared"/>
        <v>0.23636363636363633</v>
      </c>
      <c r="W4" s="8" t="n">
        <v>3.0718214791379443</v>
      </c>
      <c r="X4" s="8" t="n">
        <f si="10" t="shared"/>
        <v>0.32817852086205557</v>
      </c>
      <c r="Y4" s="8" t="n">
        <v>3.163636363636364</v>
      </c>
      <c r="Z4" s="8" t="n">
        <f si="11" t="shared"/>
        <v>0.2363636363636359</v>
      </c>
      <c r="AA4" s="18" t="n">
        <v>2.912992457569474</v>
      </c>
      <c r="AB4" s="18" t="n">
        <f si="12" t="shared"/>
        <v>0.487007542430526</v>
      </c>
      <c r="AC4" s="18" t="n">
        <v>3.2259259259259268</v>
      </c>
      <c r="AD4" s="30" t="n">
        <f si="13" t="shared"/>
        <v>0.17407407407407316</v>
      </c>
    </row>
    <row r="5" spans="1:30" x14ac:dyDescent="0.25">
      <c r="A5" s="2" t="n">
        <v>15.0</v>
      </c>
      <c r="B5" s="1" t="n">
        <v>4.0</v>
      </c>
      <c r="C5" s="13" t="n">
        <v>3.6499999999999995</v>
      </c>
      <c r="D5" s="13" t="n">
        <f si="0" t="shared"/>
        <v>0.35000000000000053</v>
      </c>
      <c r="E5" s="13" t="n">
        <v>3.77134637530671</v>
      </c>
      <c r="F5" s="13" t="n">
        <f si="1" t="shared"/>
        <v>0.22865362469328998</v>
      </c>
      <c r="G5" s="13" t="n">
        <v>3.6499999999999995</v>
      </c>
      <c r="H5" s="13" t="n">
        <f si="2" t="shared"/>
        <v>0.35000000000000053</v>
      </c>
      <c r="I5" s="23" t="n">
        <v>3.6499999999999995</v>
      </c>
      <c r="J5" s="23" t="n">
        <f si="3" t="shared"/>
        <v>0.35000000000000053</v>
      </c>
      <c r="K5" s="23" t="n">
        <v>3.769839505559885</v>
      </c>
      <c r="L5" s="23" t="n">
        <f si="4" t="shared"/>
        <v>0.23016049444011522</v>
      </c>
      <c r="M5" s="23" t="n">
        <v>3.6499999999999995</v>
      </c>
      <c r="N5" s="23" t="n">
        <f si="5" t="shared"/>
        <v>0.35000000000000053</v>
      </c>
      <c r="O5" s="28" t="n">
        <v>3.028333333333334</v>
      </c>
      <c r="P5" s="28" t="n">
        <f si="6" t="shared"/>
        <v>0.9716666666666658</v>
      </c>
      <c r="Q5" s="28" t="n">
        <v>3.481739371999313</v>
      </c>
      <c r="R5" s="28" t="n">
        <f si="7" t="shared"/>
        <v>0.5182606280006872</v>
      </c>
      <c r="S5" s="28" t="n">
        <v>3.4888888888888885</v>
      </c>
      <c r="T5" s="28" t="n">
        <f si="8" t="shared"/>
        <v>0.5111111111111115</v>
      </c>
      <c r="U5" s="8" t="n">
        <v>3.6499999999999995</v>
      </c>
      <c r="V5" s="8" t="n">
        <f si="9" t="shared"/>
        <v>0.35000000000000053</v>
      </c>
      <c r="W5" s="8" t="n">
        <v>3.732200880912108</v>
      </c>
      <c r="X5" s="8" t="n">
        <f si="10" t="shared"/>
        <v>0.2677991190878921</v>
      </c>
      <c r="Y5" s="8" t="n">
        <v>3.6499999999999995</v>
      </c>
      <c r="Z5" s="8" t="n">
        <f si="11" t="shared"/>
        <v>0.35000000000000053</v>
      </c>
      <c r="AA5" s="18" t="n">
        <v>3.963751879447419</v>
      </c>
      <c r="AB5" s="18" t="n">
        <f si="12" t="shared"/>
        <v>0.036248120552580865</v>
      </c>
      <c r="AC5" s="18" t="n">
        <v>3.4888888888888885</v>
      </c>
      <c r="AD5" s="30" t="n">
        <f si="13" t="shared"/>
        <v>0.5111111111111115</v>
      </c>
    </row>
    <row r="6" spans="1:30" x14ac:dyDescent="0.25">
      <c r="A6" s="2" t="n">
        <v>20.0</v>
      </c>
      <c r="B6" s="1" t="n">
        <v>3.8</v>
      </c>
      <c r="C6" s="13" t="n">
        <v>3.6499999999999995</v>
      </c>
      <c r="D6" s="13" t="n">
        <f si="0" t="shared"/>
        <v>0.15000000000000036</v>
      </c>
      <c r="E6" s="13" t="n">
        <v>3.373961340256521</v>
      </c>
      <c r="F6" s="13" t="n">
        <f si="1" t="shared"/>
        <v>0.42603865974347865</v>
      </c>
      <c r="G6" s="13" t="n">
        <v>3.6499999999999995</v>
      </c>
      <c r="H6" s="13" t="n">
        <f si="2" t="shared"/>
        <v>0.15000000000000036</v>
      </c>
      <c r="I6" s="23" t="n">
        <v>3.6499999999999995</v>
      </c>
      <c r="J6" s="23" t="n">
        <f si="3" t="shared"/>
        <v>0.15000000000000036</v>
      </c>
      <c r="K6" s="23" t="n">
        <v>3.3678164126982297</v>
      </c>
      <c r="L6" s="23" t="n">
        <f si="4" t="shared"/>
        <v>0.4321835873017701</v>
      </c>
      <c r="M6" s="23" t="n">
        <v>3.6499999999999995</v>
      </c>
      <c r="N6" s="23" t="n">
        <f si="5" t="shared"/>
        <v>0.15000000000000036</v>
      </c>
      <c r="O6" s="28" t="n">
        <v>3.028333333333334</v>
      </c>
      <c r="P6" s="28" t="n">
        <f si="6" t="shared"/>
        <v>0.7716666666666656</v>
      </c>
      <c r="Q6" s="28" t="n">
        <v>3.069911035152769</v>
      </c>
      <c r="R6" s="28" t="n">
        <f si="7" t="shared"/>
        <v>0.7300889648472308</v>
      </c>
      <c r="S6" s="28" t="n">
        <v>3.377777777777779</v>
      </c>
      <c r="T6" s="28" t="n">
        <f si="8" t="shared"/>
        <v>0.4222222222222207</v>
      </c>
      <c r="U6" s="8" t="n">
        <v>3.6499999999999995</v>
      </c>
      <c r="V6" s="8" t="n">
        <f si="9" t="shared"/>
        <v>0.15000000000000036</v>
      </c>
      <c r="W6" s="8" t="n">
        <v>3.454118318175512</v>
      </c>
      <c r="X6" s="8" t="n">
        <f si="10" t="shared"/>
        <v>0.34588168182448786</v>
      </c>
      <c r="Y6" s="8" t="n">
        <v>3.6499999999999995</v>
      </c>
      <c r="Z6" s="8" t="n">
        <f si="11" t="shared"/>
        <v>0.15000000000000036</v>
      </c>
      <c r="AA6" s="18" t="n">
        <v>3.2119718501552597</v>
      </c>
      <c r="AB6" s="18" t="n">
        <f si="12" t="shared"/>
        <v>0.5880281498447402</v>
      </c>
      <c r="AC6" s="18" t="n">
        <v>3.377777777777779</v>
      </c>
      <c r="AD6" s="30" t="n">
        <f si="13" t="shared"/>
        <v>0.4222222222222207</v>
      </c>
    </row>
    <row r="7" spans="1:30" x14ac:dyDescent="0.25">
      <c r="A7" s="2" t="n">
        <v>27.0</v>
      </c>
      <c r="B7" s="1" t="n">
        <v>3.4</v>
      </c>
      <c r="C7" s="13" t="n">
        <v>3.6499999999999995</v>
      </c>
      <c r="D7" s="13" t="n">
        <f si="0" t="shared"/>
        <v>0.24999999999999956</v>
      </c>
      <c r="E7" s="13" t="n">
        <v>3.3786788934520486</v>
      </c>
      <c r="F7" s="13" t="n">
        <f si="1" t="shared"/>
        <v>0.021321106547951274</v>
      </c>
      <c r="G7" s="13" t="n">
        <v>3.6499999999999995</v>
      </c>
      <c r="H7" s="13" t="n">
        <f si="2" t="shared"/>
        <v>0.24999999999999956</v>
      </c>
      <c r="I7" s="23" t="n">
        <v>3.6499999999999995</v>
      </c>
      <c r="J7" s="23" t="n">
        <f si="3" t="shared"/>
        <v>0.24999999999999956</v>
      </c>
      <c r="K7" s="23" t="n">
        <v>3.371200010087642</v>
      </c>
      <c r="L7" s="23" t="n">
        <f si="4" t="shared"/>
        <v>0.028799989912358104</v>
      </c>
      <c r="M7" s="23" t="n">
        <v>3.6499999999999995</v>
      </c>
      <c r="N7" s="23" t="n">
        <f si="5" t="shared"/>
        <v>0.24999999999999956</v>
      </c>
      <c r="O7" s="28" t="n">
        <v>3.028333333333334</v>
      </c>
      <c r="P7" s="28" t="n">
        <f si="6" t="shared"/>
        <v>0.3716666666666657</v>
      </c>
      <c r="Q7" s="28" t="n">
        <v>3.0295960989503827</v>
      </c>
      <c r="R7" s="28" t="n">
        <f si="7" t="shared"/>
        <v>0.3704039010496172</v>
      </c>
      <c r="S7" s="28" t="n">
        <v>3.362962962962964</v>
      </c>
      <c r="T7" s="28" t="n">
        <f si="8" t="shared"/>
        <v>0.03703703703703587</v>
      </c>
      <c r="U7" s="8" t="n">
        <v>3.6499999999999995</v>
      </c>
      <c r="V7" s="8" t="n">
        <f si="9" t="shared"/>
        <v>0.24999999999999956</v>
      </c>
      <c r="W7" s="8" t="n">
        <v>3.4271603944714144</v>
      </c>
      <c r="X7" s="8" t="n">
        <f si="10" t="shared"/>
        <v>0.027160394471414495</v>
      </c>
      <c r="Y7" s="8" t="n">
        <v>3.6499999999999995</v>
      </c>
      <c r="Z7" s="8" t="n">
        <f si="11" t="shared"/>
        <v>0.24999999999999956</v>
      </c>
      <c r="AA7" s="18" t="n">
        <v>3.1227219040693996</v>
      </c>
      <c r="AB7" s="18" t="n">
        <f si="12" t="shared"/>
        <v>0.27727809593060027</v>
      </c>
      <c r="AC7" s="18" t="n">
        <v>3.362962962962964</v>
      </c>
      <c r="AD7" s="30" t="n">
        <f si="13" t="shared"/>
        <v>0.03703703703703587</v>
      </c>
    </row>
    <row r="8" spans="1:30" x14ac:dyDescent="0.25">
      <c r="A8" s="2" t="n">
        <v>30.0</v>
      </c>
      <c r="B8" s="1" t="n">
        <v>3.2</v>
      </c>
      <c r="C8" s="13" t="n">
        <v>3.1636363636363636</v>
      </c>
      <c r="D8" s="13" t="n">
        <f si="0" t="shared"/>
        <v>0.0363636363636366</v>
      </c>
      <c r="E8" s="13" t="n">
        <v>3.1676153431207066</v>
      </c>
      <c r="F8" s="13" t="n">
        <f si="1" t="shared"/>
        <v>0.032384656879293594</v>
      </c>
      <c r="G8" s="13" t="n">
        <v>3.1636363636363636</v>
      </c>
      <c r="H8" s="13" t="n">
        <f si="2" t="shared"/>
        <v>0.0363636363636366</v>
      </c>
      <c r="I8" s="23" t="n">
        <v>3.1636363636363636</v>
      </c>
      <c r="J8" s="23" t="n">
        <f si="3" t="shared"/>
        <v>0.0363636363636366</v>
      </c>
      <c r="K8" s="23" t="n">
        <v>3.1674544652994068</v>
      </c>
      <c r="L8" s="23" t="n">
        <f si="4" t="shared"/>
        <v>0.032545534700593404</v>
      </c>
      <c r="M8" s="23" t="n">
        <v>3.1636363636363636</v>
      </c>
      <c r="N8" s="23" t="n">
        <f si="5" t="shared"/>
        <v>0.0363636363636366</v>
      </c>
      <c r="O8" s="28" t="n">
        <v>3.028333333333334</v>
      </c>
      <c r="P8" s="28" t="n">
        <f si="6" t="shared"/>
        <v>0.17166666666666597</v>
      </c>
      <c r="Q8" s="28" t="n">
        <v>2.7601787317093525</v>
      </c>
      <c r="R8" s="28" t="n">
        <f si="7" t="shared"/>
        <v>0.4398212682906477</v>
      </c>
      <c r="S8" s="28" t="n">
        <v>3.2481481481481476</v>
      </c>
      <c r="T8" s="28" t="n">
        <f si="8" t="shared"/>
        <v>0.048148148148147385</v>
      </c>
      <c r="U8" s="8" t="n">
        <v>3.1636363636363636</v>
      </c>
      <c r="V8" s="8" t="n">
        <f si="9" t="shared"/>
        <v>0.0363636363636366</v>
      </c>
      <c r="W8" s="8" t="n">
        <v>3.0811326570748228</v>
      </c>
      <c r="X8" s="8" t="n">
        <f si="10" t="shared"/>
        <v>0.11886734292517742</v>
      </c>
      <c r="Y8" s="8" t="n">
        <v>3.1636363636363636</v>
      </c>
      <c r="Z8" s="8" t="n">
        <f si="11" t="shared"/>
        <v>0.0363636363636366</v>
      </c>
      <c r="AA8" s="18" t="n">
        <v>2.7483565038531297</v>
      </c>
      <c r="AB8" s="18" t="n">
        <f si="12" t="shared"/>
        <v>0.4516434961468705</v>
      </c>
      <c r="AC8" s="18" t="n">
        <v>3.2481481481481476</v>
      </c>
      <c r="AD8" s="30" t="n">
        <f si="13" t="shared"/>
        <v>0.048148148148147385</v>
      </c>
    </row>
    <row r="9" spans="1:30" x14ac:dyDescent="0.25">
      <c r="A9" s="2" t="n">
        <v>32.0</v>
      </c>
      <c r="B9" s="1" t="n">
        <v>3.4</v>
      </c>
      <c r="C9" s="13" t="n">
        <v>3.6499999999999995</v>
      </c>
      <c r="D9" s="13" t="n">
        <f si="0" t="shared"/>
        <v>0.24999999999999956</v>
      </c>
      <c r="E9" s="13" t="n">
        <v>3.7687733716812066</v>
      </c>
      <c r="F9" s="13" t="n">
        <f si="1" t="shared"/>
        <v>0.3687733716812067</v>
      </c>
      <c r="G9" s="13" t="n">
        <v>3.6499999999999995</v>
      </c>
      <c r="H9" s="13" t="n">
        <f si="2" t="shared"/>
        <v>0.24999999999999956</v>
      </c>
      <c r="I9" s="23" t="n">
        <v>3.6499999999999995</v>
      </c>
      <c r="J9" s="23" t="n">
        <f si="3" t="shared"/>
        <v>0.24999999999999956</v>
      </c>
      <c r="K9" s="23" t="n">
        <v>3.767925561627213</v>
      </c>
      <c r="L9" s="23" t="n">
        <f si="4" t="shared"/>
        <v>0.36792556162721324</v>
      </c>
      <c r="M9" s="23" t="n">
        <v>3.6499999999999995</v>
      </c>
      <c r="N9" s="23" t="n">
        <f si="5" t="shared"/>
        <v>0.24999999999999956</v>
      </c>
      <c r="O9" s="28" t="n">
        <v>3.028333333333334</v>
      </c>
      <c r="P9" s="28" t="n">
        <f si="6" t="shared"/>
        <v>0.3716666666666657</v>
      </c>
      <c r="Q9" s="28" t="n">
        <v>3.271885049967651</v>
      </c>
      <c r="R9" s="28" t="n">
        <f si="7" t="shared"/>
        <v>0.12811495003234885</v>
      </c>
      <c r="S9" s="28" t="n">
        <v>3.488888888888888</v>
      </c>
      <c r="T9" s="28" t="n">
        <f si="8" t="shared"/>
        <v>0.08888888888888813</v>
      </c>
      <c r="U9" s="8" t="n">
        <v>3.6499999999999995</v>
      </c>
      <c r="V9" s="8" t="n">
        <f si="9" t="shared"/>
        <v>0.24999999999999956</v>
      </c>
      <c r="W9" s="8" t="n">
        <v>3.6003834529077308</v>
      </c>
      <c r="X9" s="8" t="n">
        <f si="10" t="shared"/>
        <v>0.20038345290773085</v>
      </c>
      <c r="Y9" s="8" t="n">
        <v>3.6499999999999995</v>
      </c>
      <c r="Z9" s="8" t="n">
        <f si="11" t="shared"/>
        <v>0.24999999999999956</v>
      </c>
      <c r="AA9" s="18" t="n">
        <v>3.5114142334567093</v>
      </c>
      <c r="AB9" s="18" t="n">
        <f si="12" t="shared"/>
        <v>0.11141423345670942</v>
      </c>
      <c r="AC9" s="18" t="n">
        <v>3.488888888888888</v>
      </c>
      <c r="AD9" s="30" t="n">
        <f si="13" t="shared"/>
        <v>0.08888888888888813</v>
      </c>
    </row>
    <row r="10" spans="1:30" x14ac:dyDescent="0.25">
      <c r="A10" s="2" t="n">
        <v>33.0</v>
      </c>
      <c r="B10" s="1" t="n">
        <v>4.1</v>
      </c>
      <c r="C10" s="13" t="n">
        <v>3.6499999999999995</v>
      </c>
      <c r="D10" s="13" t="n">
        <f si="0" t="shared"/>
        <v>0.4500000000000002</v>
      </c>
      <c r="E10" s="13" t="n">
        <v>3.363044787148171</v>
      </c>
      <c r="F10" s="13" t="n">
        <f si="1" t="shared"/>
        <v>0.7369552128518286</v>
      </c>
      <c r="G10" s="13" t="n">
        <v>3.649999999999999</v>
      </c>
      <c r="H10" s="13" t="n">
        <f si="2" t="shared"/>
        <v>0.4500000000000006</v>
      </c>
      <c r="I10" s="23" t="n">
        <v>3.6499999999999995</v>
      </c>
      <c r="J10" s="23" t="n">
        <f si="3" t="shared"/>
        <v>0.4500000000000002</v>
      </c>
      <c r="K10" s="23" t="n">
        <v>3.36265046245129</v>
      </c>
      <c r="L10" s="23" t="n">
        <f si="4" t="shared"/>
        <v>0.7373495375487096</v>
      </c>
      <c r="M10" s="23" t="n">
        <v>3.649999999999999</v>
      </c>
      <c r="N10" s="23" t="n">
        <f si="5" t="shared"/>
        <v>0.4500000000000006</v>
      </c>
      <c r="O10" s="28" t="n">
        <v>3.028333333333334</v>
      </c>
      <c r="P10" s="28" t="n">
        <f si="6" t="shared"/>
        <v>1.0716666666666654</v>
      </c>
      <c r="Q10" s="28" t="n">
        <v>3.0108669093181235</v>
      </c>
      <c r="R10" s="28" t="n">
        <f si="7" t="shared"/>
        <v>1.0891330906818761</v>
      </c>
      <c r="S10" s="28" t="n">
        <v>3.377777777777778</v>
      </c>
      <c r="T10" s="28" t="n">
        <f si="8" t="shared"/>
        <v>0.7222222222222214</v>
      </c>
      <c r="U10" s="8" t="n">
        <v>3.6499999999999995</v>
      </c>
      <c r="V10" s="8" t="n">
        <f si="9" t="shared"/>
        <v>0.4500000000000002</v>
      </c>
      <c r="W10" s="8" t="n">
        <v>3.4725023069102963</v>
      </c>
      <c r="X10" s="8" t="n">
        <f si="10" t="shared"/>
        <v>0.6274976930897034</v>
      </c>
      <c r="Y10" s="8" t="n">
        <v>3.649999999999999</v>
      </c>
      <c r="Z10" s="8" t="n">
        <f si="11" t="shared"/>
        <v>0.4500000000000006</v>
      </c>
      <c r="AA10" s="18" t="n">
        <v>3.1391942759734226</v>
      </c>
      <c r="AB10" s="18" t="n">
        <f si="12" t="shared"/>
        <v>0.960805724026577</v>
      </c>
      <c r="AC10" s="18" t="n">
        <v>3.377777777777778</v>
      </c>
      <c r="AD10" s="30" t="n">
        <f si="13" t="shared"/>
        <v>0.7222222222222214</v>
      </c>
    </row>
    <row r="11" spans="1:30" x14ac:dyDescent="0.25">
      <c r="A11" s="2" t="n">
        <v>34.0</v>
      </c>
      <c r="B11" s="1" t="n">
        <v>4.2</v>
      </c>
      <c r="C11" s="13" t="n">
        <v>3.6499999999999995</v>
      </c>
      <c r="D11" s="13" t="n">
        <f si="0" t="shared"/>
        <v>0.5500000000000007</v>
      </c>
      <c r="E11" s="13" t="n">
        <v>3.7684641713795415</v>
      </c>
      <c r="F11" s="13" t="n">
        <f si="1" t="shared"/>
        <v>0.4315358286204587</v>
      </c>
      <c r="G11" s="13" t="n">
        <v>3.6499999999999995</v>
      </c>
      <c r="H11" s="13" t="n">
        <f si="2" t="shared"/>
        <v>0.5500000000000007</v>
      </c>
      <c r="I11" s="23" t="n">
        <v>3.6499999999999995</v>
      </c>
      <c r="J11" s="23" t="n">
        <f si="3" t="shared"/>
        <v>0.5500000000000007</v>
      </c>
      <c r="K11" s="23" t="n">
        <v>3.765336892316292</v>
      </c>
      <c r="L11" s="23" t="n">
        <f si="4" t="shared"/>
        <v>0.4346631076837082</v>
      </c>
      <c r="M11" s="23" t="n">
        <v>3.6499999999999995</v>
      </c>
      <c r="N11" s="23" t="n">
        <f si="5" t="shared"/>
        <v>0.5500000000000007</v>
      </c>
      <c r="O11" s="28" t="n">
        <v>3.028333333333334</v>
      </c>
      <c r="P11" s="28" t="n">
        <f si="6" t="shared"/>
        <v>1.171666666666666</v>
      </c>
      <c r="Q11" s="28" t="n">
        <v>3.2570667310756156</v>
      </c>
      <c r="R11" s="28" t="n">
        <f si="7" t="shared"/>
        <v>0.9429332689243846</v>
      </c>
      <c r="S11" s="28" t="n">
        <v>3.488888888888888</v>
      </c>
      <c r="T11" s="28" t="n">
        <f si="8" t="shared"/>
        <v>0.7111111111111121</v>
      </c>
      <c r="U11" s="8" t="n">
        <v>3.6499999999999995</v>
      </c>
      <c r="V11" s="8" t="n">
        <f si="9" t="shared"/>
        <v>0.5500000000000007</v>
      </c>
      <c r="W11" s="8" t="n">
        <v>3.6134255687880676</v>
      </c>
      <c r="X11" s="8" t="n">
        <f si="10" t="shared"/>
        <v>0.5865744312119325</v>
      </c>
      <c r="Y11" s="8" t="n">
        <v>3.6499999999999995</v>
      </c>
      <c r="Z11" s="8" t="n">
        <f si="11" t="shared"/>
        <v>0.5500000000000007</v>
      </c>
      <c r="AA11" s="18" t="n">
        <v>3.5391686313380197</v>
      </c>
      <c r="AB11" s="18" t="n">
        <f si="12" t="shared"/>
        <v>0.6608313686619804</v>
      </c>
      <c r="AC11" s="18" t="n">
        <v>3.488888888888888</v>
      </c>
      <c r="AD11" s="30" t="n">
        <f si="13" t="shared"/>
        <v>0.7111111111111121</v>
      </c>
    </row>
    <row r="12" spans="1:30" x14ac:dyDescent="0.25">
      <c r="A12" s="2" t="n">
        <v>43.0</v>
      </c>
      <c r="B12" s="1" t="n">
        <v>3.2</v>
      </c>
      <c r="C12" s="13" t="n">
        <v>3.1636363636363636</v>
      </c>
      <c r="D12" s="13" t="n">
        <f si="0" t="shared"/>
        <v>0.0363636363636366</v>
      </c>
      <c r="E12" s="13" t="n">
        <v>2.962119375779497</v>
      </c>
      <c r="F12" s="13" t="n">
        <f si="1" t="shared"/>
        <v>0.23788062422050338</v>
      </c>
      <c r="G12" s="13" t="n">
        <v>3.163636363636364</v>
      </c>
      <c r="H12" s="13" t="n">
        <f si="2" t="shared"/>
        <v>0.036363636363636154</v>
      </c>
      <c r="I12" s="23" t="n">
        <v>3.1636363636363636</v>
      </c>
      <c r="J12" s="23" t="n">
        <f si="3" t="shared"/>
        <v>0.0363636363636366</v>
      </c>
      <c r="K12" s="23" t="n">
        <v>2.9633199957403837</v>
      </c>
      <c r="L12" s="23" t="n">
        <f si="4" t="shared"/>
        <v>0.23668000425961644</v>
      </c>
      <c r="M12" s="23" t="n">
        <v>3.163636363636364</v>
      </c>
      <c r="N12" s="23" t="n">
        <f si="5" t="shared"/>
        <v>0.036363636363636154</v>
      </c>
      <c r="O12" s="28" t="n">
        <v>3.028333333333334</v>
      </c>
      <c r="P12" s="28" t="n">
        <f si="6" t="shared"/>
        <v>0.17166666666666597</v>
      </c>
      <c r="Q12" s="28" t="n">
        <v>2.731530793366808</v>
      </c>
      <c r="R12" s="28" t="n">
        <f si="7" t="shared"/>
        <v>0.46846920663319214</v>
      </c>
      <c r="S12" s="28" t="n">
        <v>3.2259259259259268</v>
      </c>
      <c r="T12" s="28" t="n">
        <f si="8" t="shared"/>
        <v>0.025925925925926574</v>
      </c>
      <c r="U12" s="8" t="n">
        <v>3.1636363636363636</v>
      </c>
      <c r="V12" s="8" t="n">
        <f si="9" t="shared"/>
        <v>0.0363636363636366</v>
      </c>
      <c r="W12" s="8" t="n">
        <v>3.0625315931832575</v>
      </c>
      <c r="X12" s="8" t="n">
        <f si="10" t="shared"/>
        <v>0.13746840681674266</v>
      </c>
      <c r="Y12" s="8" t="n">
        <v>3.163636363636364</v>
      </c>
      <c r="Z12" s="8" t="n">
        <f si="11" t="shared"/>
        <v>0.036363636363636154</v>
      </c>
      <c r="AA12" s="18" t="n">
        <v>2.7620199399538437</v>
      </c>
      <c r="AB12" s="18" t="n">
        <f si="12" t="shared"/>
        <v>0.4379800600461565</v>
      </c>
      <c r="AC12" s="18" t="n">
        <v>3.2259259259259268</v>
      </c>
      <c r="AD12" s="30" t="n">
        <f si="13" t="shared"/>
        <v>0.025925925925926574</v>
      </c>
    </row>
    <row r="13" spans="1:30" x14ac:dyDescent="0.25">
      <c r="A13" s="2" t="n">
        <v>47.0</v>
      </c>
      <c r="B13" s="1" t="n">
        <v>3.8</v>
      </c>
      <c r="C13" s="13" t="n">
        <v>3.6499999999999995</v>
      </c>
      <c r="D13" s="13" t="n">
        <f si="0" t="shared"/>
        <v>0.15000000000000036</v>
      </c>
      <c r="E13" s="13" t="n">
        <v>3.3677767702091597</v>
      </c>
      <c r="F13" s="13" t="n">
        <f si="1" t="shared"/>
        <v>0.43222322979084016</v>
      </c>
      <c r="G13" s="13" t="n">
        <v>3.6499999999999995</v>
      </c>
      <c r="H13" s="13" t="n">
        <f si="2" t="shared"/>
        <v>0.15000000000000036</v>
      </c>
      <c r="I13" s="23" t="n">
        <v>3.6499999999999995</v>
      </c>
      <c r="J13" s="23" t="n">
        <f si="3" t="shared"/>
        <v>0.15000000000000036</v>
      </c>
      <c r="K13" s="23" t="n">
        <v>3.366039300156032</v>
      </c>
      <c r="L13" s="23" t="n">
        <f si="4" t="shared"/>
        <v>0.433960699843968</v>
      </c>
      <c r="M13" s="23" t="n">
        <v>3.6499999999999995</v>
      </c>
      <c r="N13" s="23" t="n">
        <f si="5" t="shared"/>
        <v>0.15000000000000036</v>
      </c>
      <c r="O13" s="28" t="n">
        <v>3.028333333333334</v>
      </c>
      <c r="P13" s="28" t="n">
        <f si="6" t="shared"/>
        <v>0.7716666666666656</v>
      </c>
      <c r="Q13" s="28" t="n">
        <v>2.9705073789587706</v>
      </c>
      <c r="R13" s="28" t="n">
        <f si="7" t="shared"/>
        <v>0.8294926210412292</v>
      </c>
      <c r="S13" s="28" t="n">
        <v>3.3740740740740742</v>
      </c>
      <c r="T13" s="28" t="n">
        <f si="8" t="shared"/>
        <v>0.4259259259259256</v>
      </c>
      <c r="U13" s="8" t="n">
        <v>3.6499999999999995</v>
      </c>
      <c r="V13" s="8" t="n">
        <f si="9" t="shared"/>
        <v>0.15000000000000036</v>
      </c>
      <c r="W13" s="8" t="n">
        <v>3.445649718082225</v>
      </c>
      <c r="X13" s="8" t="n">
        <f si="10" t="shared"/>
        <v>0.3543502819177746</v>
      </c>
      <c r="Y13" s="8" t="n">
        <v>3.6499999999999995</v>
      </c>
      <c r="Z13" s="8" t="n">
        <f si="11" t="shared"/>
        <v>0.15000000000000036</v>
      </c>
      <c r="AA13" s="18" t="n">
        <v>3.0506530760943256</v>
      </c>
      <c r="AB13" s="18" t="n">
        <f si="12" t="shared"/>
        <v>0.7493469239056743</v>
      </c>
      <c r="AC13" s="18" t="n">
        <v>3.3740740740740742</v>
      </c>
      <c r="AD13" s="30" t="n">
        <f si="13" t="shared"/>
        <v>0.4259259259259256</v>
      </c>
    </row>
    <row r="14" spans="1:30" x14ac:dyDescent="0.25">
      <c r="A14" s="2" t="n">
        <v>48.0</v>
      </c>
      <c r="B14" s="1" t="n">
        <v>3.2</v>
      </c>
      <c r="C14" s="13" t="n">
        <v>3.1636363636363636</v>
      </c>
      <c r="D14" s="13" t="n">
        <f si="0" t="shared"/>
        <v>0.0363636363636366</v>
      </c>
      <c r="E14" s="13" t="n">
        <v>3.165913886426475</v>
      </c>
      <c r="F14" s="13" t="n">
        <f si="1" t="shared"/>
        <v>0.03408611357352509</v>
      </c>
      <c r="G14" s="13" t="n">
        <v>3.163636363636364</v>
      </c>
      <c r="H14" s="13" t="n">
        <f si="2" t="shared"/>
        <v>0.036363636363636154</v>
      </c>
      <c r="I14" s="23" t="n">
        <v>3.1636363636363636</v>
      </c>
      <c r="J14" s="23" t="n">
        <f si="3" t="shared"/>
        <v>0.0363636363636366</v>
      </c>
      <c r="K14" s="23" t="n">
        <v>3.164588953061965</v>
      </c>
      <c r="L14" s="23" t="n">
        <f si="4" t="shared"/>
        <v>0.035411046938035096</v>
      </c>
      <c r="M14" s="23" t="n">
        <v>3.163636363636364</v>
      </c>
      <c r="N14" s="23" t="n">
        <f si="5" t="shared"/>
        <v>0.036363636363636154</v>
      </c>
      <c r="O14" s="28" t="n">
        <v>3.028333333333334</v>
      </c>
      <c r="P14" s="28" t="n">
        <f si="6" t="shared"/>
        <v>0.17166666666666597</v>
      </c>
      <c r="Q14" s="28" t="n">
        <v>2.7959804265931516</v>
      </c>
      <c r="R14" s="28" t="n">
        <f si="7" t="shared"/>
        <v>0.4040195734068486</v>
      </c>
      <c r="S14" s="28" t="n">
        <v>3.2259259259259268</v>
      </c>
      <c r="T14" s="28" t="n">
        <f si="8" t="shared"/>
        <v>0.025925925925926574</v>
      </c>
      <c r="U14" s="8" t="n">
        <v>3.1636363636363636</v>
      </c>
      <c r="V14" s="8" t="n">
        <f si="9" t="shared"/>
        <v>0.0363636363636366</v>
      </c>
      <c r="W14" s="8" t="n">
        <v>3.072640560692409</v>
      </c>
      <c r="X14" s="8" t="n">
        <f si="10" t="shared"/>
        <v>0.12735943930759097</v>
      </c>
      <c r="Y14" s="8" t="n">
        <v>3.163636363636364</v>
      </c>
      <c r="Z14" s="8" t="n">
        <f si="11" t="shared"/>
        <v>0.036363636363636154</v>
      </c>
      <c r="AA14" s="18" t="n">
        <v>2.834917027345112</v>
      </c>
      <c r="AB14" s="18" t="n">
        <f si="12" t="shared"/>
        <v>0.3650829726548883</v>
      </c>
      <c r="AC14" s="18" t="n">
        <v>3.2259259259259268</v>
      </c>
      <c r="AD14" s="30" t="n">
        <f si="13" t="shared"/>
        <v>0.025925925925926574</v>
      </c>
    </row>
    <row r="15" spans="1:30" x14ac:dyDescent="0.25">
      <c r="A15" s="2" t="n">
        <v>52.0</v>
      </c>
      <c r="B15" s="1" t="n">
        <v>3.2</v>
      </c>
      <c r="C15" s="13" t="n">
        <v>2.8891891891891888</v>
      </c>
      <c r="D15" s="13" t="n">
        <f si="0" t="shared"/>
        <v>0.3108108108108114</v>
      </c>
      <c r="E15" s="13" t="n">
        <v>2.830032257504463</v>
      </c>
      <c r="F15" s="13" t="n">
        <f si="1" t="shared"/>
        <v>0.369967742495537</v>
      </c>
      <c r="G15" s="13" t="n">
        <v>2.8852941176470592</v>
      </c>
      <c r="H15" s="13" t="n">
        <f si="2" t="shared"/>
        <v>0.31470588235294095</v>
      </c>
      <c r="I15" s="23" t="n">
        <v>2.8891891891891888</v>
      </c>
      <c r="J15" s="23" t="n">
        <f si="3" t="shared"/>
        <v>0.3108108108108114</v>
      </c>
      <c r="K15" s="23" t="n">
        <v>2.831688997501371</v>
      </c>
      <c r="L15" s="23" t="n">
        <f si="4" t="shared"/>
        <v>0.36831100249862914</v>
      </c>
      <c r="M15" s="23" t="n">
        <v>2.8852941176470592</v>
      </c>
      <c r="N15" s="23" t="n">
        <f si="5" t="shared"/>
        <v>0.31470588235294095</v>
      </c>
      <c r="O15" s="28" t="n">
        <v>3.028333333333334</v>
      </c>
      <c r="P15" s="28" t="n">
        <f si="6" t="shared"/>
        <v>0.17166666666666597</v>
      </c>
      <c r="Q15" s="28" t="n">
        <v>3.0213204227544295</v>
      </c>
      <c r="R15" s="28" t="n">
        <f si="7" t="shared"/>
        <v>0.1786795772455707</v>
      </c>
      <c r="S15" s="28" t="n">
        <v>2.8629629629629627</v>
      </c>
      <c r="T15" s="28" t="n">
        <f si="8" t="shared"/>
        <v>0.33703703703703747</v>
      </c>
      <c r="U15" s="8" t="n">
        <v>2.8891891891891888</v>
      </c>
      <c r="V15" s="8" t="n">
        <f si="9" t="shared"/>
        <v>0.3108108108108114</v>
      </c>
      <c r="W15" s="8" t="n">
        <v>2.831272575277039</v>
      </c>
      <c r="X15" s="8" t="n">
        <f si="10" t="shared"/>
        <v>0.36872742472296105</v>
      </c>
      <c r="Y15" s="8" t="n">
        <v>2.8852941176470592</v>
      </c>
      <c r="Z15" s="8" t="n">
        <f si="11" t="shared"/>
        <v>0.31470588235294095</v>
      </c>
      <c r="AA15" s="18" t="n">
        <v>2.936564148712046</v>
      </c>
      <c r="AB15" s="18" t="n">
        <f si="12" t="shared"/>
        <v>0.2634358512879542</v>
      </c>
      <c r="AC15" s="18" t="n">
        <v>2.8629629629629627</v>
      </c>
      <c r="AD15" s="30" t="n">
        <f si="13" t="shared"/>
        <v>0.33703703703703747</v>
      </c>
    </row>
    <row r="16" spans="1:30" x14ac:dyDescent="0.25">
      <c r="A16" s="2" t="n">
        <v>54.0</v>
      </c>
      <c r="B16" s="1" t="n">
        <v>2.3</v>
      </c>
      <c r="C16" s="13" t="n">
        <v>2.6625</v>
      </c>
      <c r="D16" s="13" t="n">
        <f si="0" t="shared"/>
        <v>0.36250000000000027</v>
      </c>
      <c r="E16" s="13" t="n">
        <v>2.5464241709610476</v>
      </c>
      <c r="F16" s="13" t="n">
        <f si="1" t="shared"/>
        <v>0.24642417096104774</v>
      </c>
      <c r="G16" s="13" t="n">
        <v>2.6625</v>
      </c>
      <c r="H16" s="13" t="n">
        <f si="2" t="shared"/>
        <v>0.36250000000000027</v>
      </c>
      <c r="I16" s="23" t="n">
        <v>2.6625</v>
      </c>
      <c r="J16" s="23" t="n">
        <f si="3" t="shared"/>
        <v>0.36250000000000027</v>
      </c>
      <c r="K16" s="23" t="n">
        <v>2.549397708564275</v>
      </c>
      <c r="L16" s="23" t="n">
        <f si="4" t="shared"/>
        <v>0.24939770856427534</v>
      </c>
      <c r="M16" s="23" t="n">
        <v>2.6625</v>
      </c>
      <c r="N16" s="23" t="n">
        <f si="5" t="shared"/>
        <v>0.36250000000000027</v>
      </c>
      <c r="O16" s="28" t="n">
        <v>3.028333333333334</v>
      </c>
      <c r="P16" s="28" t="n">
        <f si="6" t="shared"/>
        <v>0.7283333333333344</v>
      </c>
      <c r="Q16" s="28" t="n">
        <v>2.7242821949803306</v>
      </c>
      <c r="R16" s="28" t="n">
        <f si="7" t="shared"/>
        <v>0.4242821949803308</v>
      </c>
      <c r="S16" s="28" t="n">
        <v>2.696296296296296</v>
      </c>
      <c r="T16" s="28" t="n">
        <f si="8" t="shared"/>
        <v>0.39629629629629637</v>
      </c>
      <c r="U16" s="8" t="n">
        <v>2.6625</v>
      </c>
      <c r="V16" s="8" t="n">
        <f si="9" t="shared"/>
        <v>0.36250000000000027</v>
      </c>
      <c r="W16" s="8" t="n">
        <v>2.5519369187596608</v>
      </c>
      <c r="X16" s="8" t="n">
        <f si="10" t="shared"/>
        <v>0.25193691875966095</v>
      </c>
      <c r="Y16" s="8" t="n">
        <v>2.6625</v>
      </c>
      <c r="Z16" s="8" t="n">
        <f si="11" t="shared"/>
        <v>0.36250000000000027</v>
      </c>
      <c r="AA16" s="18" t="n">
        <v>2.6437050391691637</v>
      </c>
      <c r="AB16" s="18" t="n">
        <f si="12" t="shared"/>
        <v>0.34370503916916384</v>
      </c>
      <c r="AC16" s="18" t="n">
        <v>2.696296296296296</v>
      </c>
      <c r="AD16" s="30" t="n">
        <f si="13" t="shared"/>
        <v>0.39629629629629637</v>
      </c>
    </row>
    <row r="17" spans="1:30" x14ac:dyDescent="0.25">
      <c r="A17" s="2" t="n">
        <v>55.0</v>
      </c>
      <c r="B17" s="1" t="n">
        <v>2.8</v>
      </c>
      <c r="C17" s="13" t="n">
        <v>2.8891891891891888</v>
      </c>
      <c r="D17" s="13" t="n">
        <f si="0" t="shared"/>
        <v>0.08918918918918894</v>
      </c>
      <c r="E17" s="13" t="n">
        <v>2.8522182111656313</v>
      </c>
      <c r="F17" s="13" t="n">
        <f si="1" t="shared"/>
        <v>0.05221821116563152</v>
      </c>
      <c r="G17" s="13" t="n">
        <v>2.8852941176470592</v>
      </c>
      <c r="H17" s="13" t="n">
        <f si="2" t="shared"/>
        <v>0.08529411764705941</v>
      </c>
      <c r="I17" s="23" t="n">
        <v>2.8891891891891888</v>
      </c>
      <c r="J17" s="23" t="n">
        <f si="3" t="shared"/>
        <v>0.08918918918918894</v>
      </c>
      <c r="K17" s="23" t="n">
        <v>2.8550657772545396</v>
      </c>
      <c r="L17" s="23" t="n">
        <f si="4" t="shared"/>
        <v>0.05506577725453976</v>
      </c>
      <c r="M17" s="23" t="n">
        <v>2.8852941176470592</v>
      </c>
      <c r="N17" s="23" t="n">
        <f si="5" t="shared"/>
        <v>0.08529411764705941</v>
      </c>
      <c r="O17" s="28" t="n">
        <v>3.028333333333334</v>
      </c>
      <c r="P17" s="28" t="n">
        <f si="6" t="shared"/>
        <v>0.2283333333333344</v>
      </c>
      <c r="Q17" s="28" t="n">
        <v>3.0232622719465434</v>
      </c>
      <c r="R17" s="28" t="n">
        <f si="7" t="shared"/>
        <v>0.22326227194654358</v>
      </c>
      <c r="S17" s="28" t="n">
        <v>2.8777777777777778</v>
      </c>
      <c r="T17" s="28" t="n">
        <f si="8" t="shared"/>
        <v>0.07777777777777795</v>
      </c>
      <c r="U17" s="8" t="n">
        <v>2.8891891891891888</v>
      </c>
      <c r="V17" s="8" t="n">
        <f si="9" t="shared"/>
        <v>0.08918918918918894</v>
      </c>
      <c r="W17" s="8" t="n">
        <v>2.8554433099436496</v>
      </c>
      <c r="X17" s="8" t="n">
        <f si="10" t="shared"/>
        <v>0.055443309943649766</v>
      </c>
      <c r="Y17" s="8" t="n">
        <v>2.8852941176470592</v>
      </c>
      <c r="Z17" s="8" t="n">
        <f si="11" t="shared"/>
        <v>0.08529411764705941</v>
      </c>
      <c r="AA17" s="18" t="n">
        <v>2.9457839079925945</v>
      </c>
      <c r="AB17" s="18" t="n">
        <f si="12" t="shared"/>
        <v>0.14578390799259466</v>
      </c>
      <c r="AC17" s="18" t="n">
        <v>2.8777777777777778</v>
      </c>
      <c r="AD17" s="30" t="n">
        <f si="13" t="shared"/>
        <v>0.07777777777777795</v>
      </c>
    </row>
    <row r="18" spans="1:30" x14ac:dyDescent="0.25">
      <c r="A18" s="3" t="n">
        <v>60.0</v>
      </c>
      <c r="B18" s="4" t="n">
        <v>2.7</v>
      </c>
      <c r="C18" s="13" t="n">
        <v>2.6625</v>
      </c>
      <c r="D18" s="13" t="n">
        <f si="0" t="shared"/>
        <v>0.03750000000000009</v>
      </c>
      <c r="E18" s="13" t="n">
        <v>2.5105800801791416</v>
      </c>
      <c r="F18" s="13" t="n">
        <f si="1" t="shared"/>
        <v>0.1894199198208586</v>
      </c>
      <c r="G18" s="13" t="n">
        <v>2.6625</v>
      </c>
      <c r="H18" s="13" t="n">
        <f si="2" t="shared"/>
        <v>0.03750000000000009</v>
      </c>
      <c r="I18" s="23" t="n">
        <v>2.6625</v>
      </c>
      <c r="J18" s="23" t="n">
        <f si="3" t="shared"/>
        <v>0.03750000000000009</v>
      </c>
      <c r="K18" s="23" t="n">
        <v>2.510660687784922</v>
      </c>
      <c r="L18" s="23" t="n">
        <f si="4" t="shared"/>
        <v>0.18933931221507816</v>
      </c>
      <c r="M18" s="23" t="n">
        <v>2.6625</v>
      </c>
      <c r="N18" s="23" t="n">
        <f si="5" t="shared"/>
        <v>0.03750000000000009</v>
      </c>
      <c r="O18" s="28" t="n">
        <v>3.028333333333334</v>
      </c>
      <c r="P18" s="28" t="n">
        <f si="6" t="shared"/>
        <v>0.32833333333333403</v>
      </c>
      <c r="Q18" s="28" t="n">
        <v>2.6730017181128516</v>
      </c>
      <c r="R18" s="28" t="n">
        <f si="7" t="shared"/>
        <v>0.02699828188714859</v>
      </c>
      <c r="S18" s="28" t="n">
        <v>2.7111111111111112</v>
      </c>
      <c r="T18" s="28" t="n">
        <f si="8" t="shared"/>
        <v>0.011111111111111072</v>
      </c>
      <c r="U18" s="8" t="n">
        <v>2.6625</v>
      </c>
      <c r="V18" s="8" t="n">
        <f si="9" t="shared"/>
        <v>0.03750000000000009</v>
      </c>
      <c r="W18" s="8" t="n">
        <v>2.5103965683454867</v>
      </c>
      <c r="X18" s="8" t="n">
        <f si="10" t="shared"/>
        <v>0.18960343165451343</v>
      </c>
      <c r="Y18" s="8" t="n">
        <v>2.6625</v>
      </c>
      <c r="Z18" s="8" t="n">
        <f si="11" t="shared"/>
        <v>0.03750000000000009</v>
      </c>
      <c r="AA18" s="18" t="n">
        <v>2.5991295063643536</v>
      </c>
      <c r="AB18" s="18" t="n">
        <f si="12" t="shared"/>
        <v>0.1008704936356466</v>
      </c>
      <c r="AC18" s="18" t="n">
        <v>2.7111111111111112</v>
      </c>
      <c r="AD18" s="30" t="n">
        <f si="13" t="shared"/>
        <v>0.011111111111111072</v>
      </c>
    </row>
    <row r="19" spans="1:30" x14ac:dyDescent="0.25">
      <c r="A19" s="2" t="n">
        <v>64.0</v>
      </c>
      <c r="B19" s="1" t="n">
        <v>2.9</v>
      </c>
      <c r="C19" s="14" t="n">
        <v>2.8891891891891888</v>
      </c>
      <c r="D19" s="13" t="n">
        <f ref="D19:D32" si="14" t="shared">((B19-C19)^2)^0.5</f>
        <v>0.010810810810811144</v>
      </c>
      <c r="E19" s="14" t="n">
        <v>2.7245850250293415</v>
      </c>
      <c r="F19" s="13" t="n">
        <f ref="F19:F32" si="15" t="shared">((B19-E19)^2)^0.5</f>
        <v>0.1754149749706584</v>
      </c>
      <c r="G19" s="14" t="n">
        <v>2.867647058823529</v>
      </c>
      <c r="H19" s="13" t="n">
        <f ref="H19:H32" si="16" t="shared">((B19-G19)^2)^0.5</f>
        <v>0.03235294117647092</v>
      </c>
      <c r="I19" s="24" t="n">
        <v>2.8891891891891888</v>
      </c>
      <c r="J19" s="23" t="n">
        <f ref="J19:J32" si="17" t="shared">((B19-I19)^2)^0.5</f>
        <v>0.010810810810811144</v>
      </c>
      <c r="K19" s="24" t="n">
        <v>2.7326315014599656</v>
      </c>
      <c r="L19" s="23" t="n">
        <f ref="L19:L32" si="18" t="shared">((B19-K19)^2)^0.5</f>
        <v>0.16736849854003433</v>
      </c>
      <c r="M19" s="24" t="n">
        <v>2.867647058823529</v>
      </c>
      <c r="N19" s="23" t="n">
        <f ref="N19:N32" si="19" t="shared">((B19-M19)^2)^0.5</f>
        <v>0.03235294117647092</v>
      </c>
      <c r="O19" s="29" t="n">
        <v>3.028333333333334</v>
      </c>
      <c r="P19" s="28" t="n">
        <f ref="P19:P32" si="20" t="shared">((B19-O19)^2)^0.5</f>
        <v>0.1283333333333343</v>
      </c>
      <c r="Q19" s="29" t="n">
        <v>2.7667940270468687</v>
      </c>
      <c r="R19" s="28" t="n">
        <f ref="R19:R32" si="21" t="shared">((B19-Q19)^2)^0.5</f>
        <v>0.1332059729531312</v>
      </c>
      <c r="S19" s="29" t="n">
        <v>2.8629629629629627</v>
      </c>
      <c r="T19" s="28" t="n">
        <f ref="T19:T32" si="22" t="shared">((B19-S19)^2)^0.5</f>
        <v>0.0370370370370372</v>
      </c>
      <c r="U19" s="9" t="n">
        <v>2.8891891891891888</v>
      </c>
      <c r="V19" s="8" t="n">
        <f ref="V19:V32" si="23" t="shared">((B19-U19)^2)^0.5</f>
        <v>0.010810810810811144</v>
      </c>
      <c r="W19" s="9" t="n">
        <v>2.740328406870667</v>
      </c>
      <c r="X19" s="8" t="n">
        <f ref="X19:X32" si="24" t="shared">((B19-W19)^2)^0.5</f>
        <v>0.1596715931293331</v>
      </c>
      <c r="Y19" s="9" t="n">
        <v>2.867647058823529</v>
      </c>
      <c r="Z19" s="8" t="n">
        <f ref="Z19:Z32" si="25" t="shared">((B19-Y19)^2)^0.5</f>
        <v>0.03235294117647092</v>
      </c>
      <c r="AA19" s="19" t="n">
        <v>2.748786859495282</v>
      </c>
      <c r="AB19" s="18" t="n">
        <f ref="AB19:AB32" si="26" t="shared">((B19-AA19)^2)^0.5</f>
        <v>0.1512131405047179</v>
      </c>
      <c r="AC19" s="19" t="n">
        <v>2.8629629629629627</v>
      </c>
      <c r="AD19" s="30" t="n">
        <f ref="AD19:AD32" si="27" t="shared">((B19-AC19)^2)^0.5</f>
        <v>0.0370370370370372</v>
      </c>
    </row>
    <row r="20" spans="1:30" x14ac:dyDescent="0.25">
      <c r="A20" s="2" t="n">
        <v>78.0</v>
      </c>
      <c r="B20" s="1" t="n">
        <v>3.0</v>
      </c>
      <c r="C20" s="14" t="n">
        <v>2.8891891891891888</v>
      </c>
      <c r="D20" s="13" t="n">
        <f si="14" t="shared"/>
        <v>0.11081081081081123</v>
      </c>
      <c r="E20" s="14" t="n">
        <v>2.886125514313439</v>
      </c>
      <c r="F20" s="13" t="n">
        <f si="15" t="shared"/>
        <v>0.11387448568656078</v>
      </c>
      <c r="G20" s="14" t="n">
        <v>2.900000000000001</v>
      </c>
      <c r="H20" s="13" t="n">
        <f si="16" t="shared"/>
        <v>0.0999999999999992</v>
      </c>
      <c r="I20" s="24" t="n">
        <v>2.8891891891891888</v>
      </c>
      <c r="J20" s="23" t="n">
        <f si="17" t="shared"/>
        <v>0.11081081081081123</v>
      </c>
      <c r="K20" s="24" t="n">
        <v>2.888241816842693</v>
      </c>
      <c r="L20" s="23" t="n">
        <f si="18" t="shared"/>
        <v>0.11175818315730712</v>
      </c>
      <c r="M20" s="24" t="n">
        <v>2.900000000000001</v>
      </c>
      <c r="N20" s="23" t="n">
        <f si="19" t="shared"/>
        <v>0.0999999999999992</v>
      </c>
      <c r="O20" s="29" t="n">
        <v>3.028333333333334</v>
      </c>
      <c r="P20" s="28" t="n">
        <f si="20" t="shared"/>
        <v>0.02833333333333421</v>
      </c>
      <c r="Q20" s="29" t="n">
        <v>3.041555813269377</v>
      </c>
      <c r="R20" s="28" t="n">
        <f si="21" t="shared"/>
        <v>0.04155581326937696</v>
      </c>
      <c r="S20" s="29" t="n">
        <v>2.9111111111111114</v>
      </c>
      <c r="T20" s="28" t="n">
        <f si="22" t="shared"/>
        <v>0.08888888888888857</v>
      </c>
      <c r="U20" s="9" t="n">
        <v>2.8891891891891888</v>
      </c>
      <c r="V20" s="8" t="n">
        <f si="23" t="shared"/>
        <v>0.11081081081081123</v>
      </c>
      <c r="W20" s="9" t="n">
        <v>2.887094306747162</v>
      </c>
      <c r="X20" s="8" t="n">
        <f si="24" t="shared"/>
        <v>0.11290569325283784</v>
      </c>
      <c r="Y20" s="9" t="n">
        <v>2.900000000000001</v>
      </c>
      <c r="Z20" s="8" t="n">
        <f si="25" t="shared"/>
        <v>0.0999999999999992</v>
      </c>
      <c r="AA20" s="19" t="n">
        <v>2.998165015599363</v>
      </c>
      <c r="AB20" s="18" t="n">
        <f si="26" t="shared"/>
        <v>0.0018349844006371185</v>
      </c>
      <c r="AC20" s="19" t="n">
        <v>2.9111111111111114</v>
      </c>
      <c r="AD20" s="30" t="n">
        <f si="27" t="shared"/>
        <v>0.08888888888888857</v>
      </c>
    </row>
    <row r="21" spans="1:30" x14ac:dyDescent="0.25">
      <c r="A21" s="2" t="n">
        <v>81.0</v>
      </c>
      <c r="B21" s="1" t="n">
        <v>2.4</v>
      </c>
      <c r="C21" s="14" t="n">
        <v>2.6625</v>
      </c>
      <c r="D21" s="13" t="n">
        <f si="14" t="shared"/>
        <v>0.2625000000000002</v>
      </c>
      <c r="E21" s="14" t="n">
        <v>2.4715262604171704</v>
      </c>
      <c r="F21" s="13" t="n">
        <f si="15" t="shared"/>
        <v>0.07152626041717047</v>
      </c>
      <c r="G21" s="14" t="n">
        <v>2.6625</v>
      </c>
      <c r="H21" s="13" t="n">
        <f si="16" t="shared"/>
        <v>0.2625000000000002</v>
      </c>
      <c r="I21" s="24" t="n">
        <v>2.6625</v>
      </c>
      <c r="J21" s="23" t="n">
        <f si="17" t="shared"/>
        <v>0.2625000000000002</v>
      </c>
      <c r="K21" s="24" t="n">
        <v>2.4771944704923627</v>
      </c>
      <c r="L21" s="23" t="n">
        <f si="18" t="shared"/>
        <v>0.07719447049236283</v>
      </c>
      <c r="M21" s="24" t="n">
        <v>2.6625</v>
      </c>
      <c r="N21" s="23" t="n">
        <f si="19" t="shared"/>
        <v>0.2625000000000002</v>
      </c>
      <c r="O21" s="29" t="n">
        <v>3.028333333333334</v>
      </c>
      <c r="P21" s="28" t="n">
        <f si="20" t="shared"/>
        <v>0.6283333333333343</v>
      </c>
      <c r="Q21" s="29" t="n">
        <v>2.7044266004465203</v>
      </c>
      <c r="R21" s="28" t="n">
        <f si="21" t="shared"/>
        <v>0.30442660044652037</v>
      </c>
      <c r="S21" s="29" t="n">
        <v>2.685185185185185</v>
      </c>
      <c r="T21" s="28" t="n">
        <f si="22" t="shared"/>
        <v>0.2851851851851852</v>
      </c>
      <c r="U21" s="9" t="n">
        <v>2.6625</v>
      </c>
      <c r="V21" s="8" t="n">
        <f si="23" t="shared"/>
        <v>0.2625000000000002</v>
      </c>
      <c r="W21" s="9" t="n">
        <v>2.4815410296273632</v>
      </c>
      <c r="X21" s="8" t="n">
        <f si="24" t="shared"/>
        <v>0.08154102962736332</v>
      </c>
      <c r="Y21" s="9" t="n">
        <v>2.6625</v>
      </c>
      <c r="Z21" s="8" t="n">
        <f si="25" t="shared"/>
        <v>0.2625000000000002</v>
      </c>
      <c r="AA21" s="19" t="n">
        <v>2.6000676657431327</v>
      </c>
      <c r="AB21" s="18" t="n">
        <f si="26" t="shared"/>
        <v>0.20006766574313284</v>
      </c>
      <c r="AC21" s="19" t="n">
        <v>2.685185185185185</v>
      </c>
      <c r="AD21" s="30" t="n">
        <f si="27" t="shared"/>
        <v>0.2851851851851852</v>
      </c>
    </row>
    <row r="22" spans="1:30" x14ac:dyDescent="0.25">
      <c r="A22" s="2" t="n">
        <v>84.0</v>
      </c>
      <c r="B22" s="1" t="n">
        <v>2.7</v>
      </c>
      <c r="C22" s="14" t="n">
        <v>2.8891891891891888</v>
      </c>
      <c r="D22" s="13" t="n">
        <f si="14" t="shared"/>
        <v>0.1891891891891886</v>
      </c>
      <c r="E22" s="14" t="n">
        <v>2.771024273590527</v>
      </c>
      <c r="F22" s="13" t="n">
        <f si="15" t="shared"/>
        <v>0.07102427359052665</v>
      </c>
      <c r="G22" s="14" t="n">
        <v>2.8735294117647054</v>
      </c>
      <c r="H22" s="13" t="n">
        <f si="16" t="shared"/>
        <v>0.17352941176470527</v>
      </c>
      <c r="I22" s="24" t="n">
        <v>2.8891891891891888</v>
      </c>
      <c r="J22" s="23" t="n">
        <f si="17" t="shared"/>
        <v>0.1891891891891886</v>
      </c>
      <c r="K22" s="24" t="n">
        <v>2.779831890840772</v>
      </c>
      <c r="L22" s="23" t="n">
        <f si="18" t="shared"/>
        <v>0.0798318908407718</v>
      </c>
      <c r="M22" s="24" t="n">
        <v>2.8735294117647054</v>
      </c>
      <c r="N22" s="23" t="n">
        <f si="19" t="shared"/>
        <v>0.17352941176470527</v>
      </c>
      <c r="O22" s="29" t="n">
        <v>3.028333333333334</v>
      </c>
      <c r="P22" s="28" t="n">
        <f si="20" t="shared"/>
        <v>0.32833333333333403</v>
      </c>
      <c r="Q22" s="29" t="n">
        <v>2.664356209261444</v>
      </c>
      <c r="R22" s="28" t="n">
        <f si="21" t="shared"/>
        <v>0.03564379073855628</v>
      </c>
      <c r="S22" s="29" t="n">
        <v>2.8481481481481477</v>
      </c>
      <c r="T22" s="28" t="n">
        <f si="22" t="shared"/>
        <v>0.14814814814814747</v>
      </c>
      <c r="U22" s="9" t="n">
        <v>2.8891891891891888</v>
      </c>
      <c r="V22" s="8" t="n">
        <f si="23" t="shared"/>
        <v>0.1891891891891886</v>
      </c>
      <c r="W22" s="9" t="n">
        <v>2.788953865728478</v>
      </c>
      <c r="X22" s="8" t="n">
        <f si="24" t="shared"/>
        <v>0.08895386572847785</v>
      </c>
      <c r="Y22" s="9" t="n">
        <v>2.8735294117647054</v>
      </c>
      <c r="Z22" s="8" t="n">
        <f si="25" t="shared"/>
        <v>0.17352941176470527</v>
      </c>
      <c r="AA22" s="19" t="n">
        <v>2.7319649948648776</v>
      </c>
      <c r="AB22" s="18" t="n">
        <f si="26" t="shared"/>
        <v>0.03196499486487747</v>
      </c>
      <c r="AC22" s="19" t="n">
        <v>2.8481481481481477</v>
      </c>
      <c r="AD22" s="30" t="n">
        <f si="27" t="shared"/>
        <v>0.14814814814814747</v>
      </c>
    </row>
    <row r="23" spans="1:30" x14ac:dyDescent="0.25">
      <c r="A23" s="2" t="n">
        <v>98.0</v>
      </c>
      <c r="B23" s="1" t="n">
        <v>2.9</v>
      </c>
      <c r="C23" s="14" t="n">
        <v>2.8891891891891888</v>
      </c>
      <c r="D23" s="13" t="n">
        <f si="14" t="shared"/>
        <v>0.010810810810811144</v>
      </c>
      <c r="E23" s="14" t="n">
        <v>2.713644861377216</v>
      </c>
      <c r="F23" s="13" t="n">
        <f si="15" t="shared"/>
        <v>0.18635513862278374</v>
      </c>
      <c r="G23" s="14" t="n">
        <v>2.867647058823529</v>
      </c>
      <c r="H23" s="13" t="n">
        <f si="16" t="shared"/>
        <v>0.03235294117647092</v>
      </c>
      <c r="I23" s="24" t="n">
        <v>2.8891891891891888</v>
      </c>
      <c r="J23" s="23" t="n">
        <f si="17" t="shared"/>
        <v>0.010810810810811144</v>
      </c>
      <c r="K23" s="24" t="n">
        <v>2.7182160529027883</v>
      </c>
      <c r="L23" s="23" t="n">
        <f si="18" t="shared"/>
        <v>0.18178394709721157</v>
      </c>
      <c r="M23" s="24" t="n">
        <v>2.867647058823529</v>
      </c>
      <c r="N23" s="23" t="n">
        <f si="19" t="shared"/>
        <v>0.03235294117647092</v>
      </c>
      <c r="O23" s="29" t="n">
        <v>3.028333333333334</v>
      </c>
      <c r="P23" s="28" t="n">
        <f si="20" t="shared"/>
        <v>0.1283333333333343</v>
      </c>
      <c r="Q23" s="29" t="n">
        <v>2.9197352641241165</v>
      </c>
      <c r="R23" s="28" t="n">
        <f si="21" t="shared"/>
        <v>0.019735264124116636</v>
      </c>
      <c r="S23" s="29" t="n">
        <v>2.8296296296296295</v>
      </c>
      <c r="T23" s="28" t="n">
        <f si="22" t="shared"/>
        <v>0.07037037037037042</v>
      </c>
      <c r="U23" s="9" t="n">
        <v>2.8891891891891888</v>
      </c>
      <c r="V23" s="8" t="n">
        <f si="23" t="shared"/>
        <v>0.010810810810811144</v>
      </c>
      <c r="W23" s="9" t="n">
        <v>2.721672123625755</v>
      </c>
      <c r="X23" s="8" t="n">
        <f si="24" t="shared"/>
        <v>0.17832787637424508</v>
      </c>
      <c r="Y23" s="9" t="n">
        <v>2.867647058823529</v>
      </c>
      <c r="Z23" s="8" t="n">
        <f si="25" t="shared"/>
        <v>0.03235294117647092</v>
      </c>
      <c r="AA23" s="19" t="n">
        <v>2.8328720269146515</v>
      </c>
      <c r="AB23" s="18" t="n">
        <f si="26" t="shared"/>
        <v>0.06712797308534846</v>
      </c>
      <c r="AC23" s="19" t="n">
        <v>2.8296296296296295</v>
      </c>
      <c r="AD23" s="30" t="n">
        <f si="27" t="shared"/>
        <v>0.07037037037037042</v>
      </c>
    </row>
    <row r="24" spans="1:30" x14ac:dyDescent="0.25">
      <c r="A24" s="2" t="n">
        <v>104.0</v>
      </c>
      <c r="B24" s="1" t="n">
        <v>2.9</v>
      </c>
      <c r="C24" s="14" t="n">
        <v>2.8891891891891888</v>
      </c>
      <c r="D24" s="13" t="n">
        <f si="14" t="shared"/>
        <v>0.010810810810811144</v>
      </c>
      <c r="E24" s="14" t="n">
        <v>2.8702825528384572</v>
      </c>
      <c r="F24" s="13" t="n">
        <f si="15" t="shared"/>
        <v>0.029717447161542676</v>
      </c>
      <c r="G24" s="14" t="n">
        <v>2.9000000000000004</v>
      </c>
      <c r="H24" s="13" t="n">
        <f si="16" t="shared"/>
        <v>4.440892098500626E-16</v>
      </c>
      <c r="I24" s="24" t="n">
        <v>2.8891891891891888</v>
      </c>
      <c r="J24" s="23" t="n">
        <f si="17" t="shared"/>
        <v>0.010810810810811144</v>
      </c>
      <c r="K24" s="24" t="n">
        <v>2.8670185083950663</v>
      </c>
      <c r="L24" s="23" t="n">
        <f si="18" t="shared"/>
        <v>0.03298149160493358</v>
      </c>
      <c r="M24" s="24" t="n">
        <v>2.9000000000000004</v>
      </c>
      <c r="N24" s="23" t="n">
        <f si="19" t="shared"/>
        <v>4.440892098500626E-16</v>
      </c>
      <c r="O24" s="29" t="n">
        <v>3.028333333333334</v>
      </c>
      <c r="P24" s="28" t="n">
        <f si="20" t="shared"/>
        <v>0.1283333333333343</v>
      </c>
      <c r="Q24" s="29" t="n">
        <v>2.6978135703511565</v>
      </c>
      <c r="R24" s="28" t="n">
        <f si="21" t="shared"/>
        <v>0.20218642964884337</v>
      </c>
      <c r="S24" s="29" t="n">
        <v>2.907407407407408</v>
      </c>
      <c r="T24" s="28" t="n">
        <f si="22" t="shared"/>
        <v>0.007407407407407973</v>
      </c>
      <c r="U24" s="9" t="n">
        <v>2.8891891891891888</v>
      </c>
      <c r="V24" s="8" t="n">
        <f si="23" t="shared"/>
        <v>0.010810810810811144</v>
      </c>
      <c r="W24" s="9" t="n">
        <v>2.866443952302265</v>
      </c>
      <c r="X24" s="8" t="n">
        <f si="24" t="shared"/>
        <v>0.033556047697735014</v>
      </c>
      <c r="Y24" s="9" t="n">
        <v>2.9000000000000004</v>
      </c>
      <c r="Z24" s="8" t="n">
        <f si="25" t="shared"/>
        <v>4.440892098500626E-16</v>
      </c>
      <c r="AA24" s="19" t="n">
        <v>2.833415425290407</v>
      </c>
      <c r="AB24" s="18" t="n">
        <f si="26" t="shared"/>
        <v>0.066584574709593</v>
      </c>
      <c r="AC24" s="19" t="n">
        <v>2.907407407407408</v>
      </c>
      <c r="AD24" s="30" t="n">
        <f si="27" t="shared"/>
        <v>0.007407407407407973</v>
      </c>
    </row>
    <row r="25" spans="1:30" x14ac:dyDescent="0.25">
      <c r="A25" s="2" t="n">
        <v>105.0</v>
      </c>
      <c r="B25" s="1" t="n">
        <v>3.0</v>
      </c>
      <c r="C25" s="14" t="n">
        <v>3.076190476190476</v>
      </c>
      <c r="D25" s="13" t="n">
        <f si="14" t="shared"/>
        <v>0.07619047619047592</v>
      </c>
      <c r="E25" s="14" t="n">
        <v>3.0408878569617226</v>
      </c>
      <c r="F25" s="13" t="n">
        <f si="15" t="shared"/>
        <v>0.04088785696172259</v>
      </c>
      <c r="G25" s="14" t="n">
        <v>3.076190476190476</v>
      </c>
      <c r="H25" s="13" t="n">
        <f si="16" t="shared"/>
        <v>0.07619047619047592</v>
      </c>
      <c r="I25" s="24" t="n">
        <v>3.076190476190476</v>
      </c>
      <c r="J25" s="23" t="n">
        <f si="17" t="shared"/>
        <v>0.07619047619047592</v>
      </c>
      <c r="K25" s="24" t="n">
        <v>3.036053126033901</v>
      </c>
      <c r="L25" s="23" t="n">
        <f si="18" t="shared"/>
        <v>0.036053126033900984</v>
      </c>
      <c r="M25" s="24" t="n">
        <v>3.076190476190476</v>
      </c>
      <c r="N25" s="23" t="n">
        <f si="19" t="shared"/>
        <v>0.07619047619047592</v>
      </c>
      <c r="O25" s="29" t="n">
        <v>3.028333333333334</v>
      </c>
      <c r="P25" s="28" t="n">
        <f si="20" t="shared"/>
        <v>0.02833333333333421</v>
      </c>
      <c r="Q25" s="29" t="n">
        <v>2.8858758910824975</v>
      </c>
      <c r="R25" s="28" t="n">
        <f si="21" t="shared"/>
        <v>0.11412410891750246</v>
      </c>
      <c r="S25" s="29" t="n">
        <v>3.025925925925926</v>
      </c>
      <c r="T25" s="28" t="n">
        <f si="22" t="shared"/>
        <v>0.02592592592592613</v>
      </c>
      <c r="U25" s="9" t="n">
        <v>3.076190476190476</v>
      </c>
      <c r="V25" s="8" t="n">
        <f si="23" t="shared"/>
        <v>0.07619047619047592</v>
      </c>
      <c r="W25" s="9" t="n">
        <v>3.0383836892057747</v>
      </c>
      <c r="X25" s="8" t="n">
        <f si="24" t="shared"/>
        <v>0.03838368920577473</v>
      </c>
      <c r="Y25" s="9" t="n">
        <v>3.076190476190476</v>
      </c>
      <c r="Z25" s="8" t="n">
        <f si="25" t="shared"/>
        <v>0.07619047619047592</v>
      </c>
      <c r="AA25" s="19" t="n">
        <v>3.000863513512284</v>
      </c>
      <c r="AB25" s="18" t="n">
        <f si="26" t="shared"/>
        <v>8.635135122840865E-4</v>
      </c>
      <c r="AC25" s="19" t="n">
        <v>3.025925925925926</v>
      </c>
      <c r="AD25" s="30" t="n">
        <f si="27" t="shared"/>
        <v>0.02592592592592613</v>
      </c>
    </row>
    <row r="26" spans="1:30" x14ac:dyDescent="0.25">
      <c r="A26" s="2" t="n">
        <v>106.0</v>
      </c>
      <c r="B26" s="1" t="n">
        <v>3.0</v>
      </c>
      <c r="C26" s="14" t="n">
        <v>3.076190476190476</v>
      </c>
      <c r="D26" s="13" t="n">
        <f si="14" t="shared"/>
        <v>0.07619047619047592</v>
      </c>
      <c r="E26" s="14" t="n">
        <v>3.129402679522772</v>
      </c>
      <c r="F26" s="13" t="n">
        <f si="15" t="shared"/>
        <v>0.12940267952277207</v>
      </c>
      <c r="G26" s="14" t="n">
        <v>3.076190476190476</v>
      </c>
      <c r="H26" s="13" t="n">
        <f si="16" t="shared"/>
        <v>0.07619047619047592</v>
      </c>
      <c r="I26" s="24" t="n">
        <v>3.076190476190476</v>
      </c>
      <c r="J26" s="23" t="n">
        <f si="17" t="shared"/>
        <v>0.07619047619047592</v>
      </c>
      <c r="K26" s="24" t="n">
        <v>3.11696942439542</v>
      </c>
      <c r="L26" s="23" t="n">
        <f si="18" t="shared"/>
        <v>0.1169694243954198</v>
      </c>
      <c r="M26" s="24" t="n">
        <v>3.076190476190476</v>
      </c>
      <c r="N26" s="23" t="n">
        <f si="19" t="shared"/>
        <v>0.07619047619047592</v>
      </c>
      <c r="O26" s="29" t="n">
        <v>3.028333333333334</v>
      </c>
      <c r="P26" s="28" t="n">
        <f si="20" t="shared"/>
        <v>0.02833333333333421</v>
      </c>
      <c r="Q26" s="29" t="n">
        <v>2.9652588100466715</v>
      </c>
      <c r="R26" s="28" t="n">
        <f si="21" t="shared"/>
        <v>0.03474118995332853</v>
      </c>
      <c r="S26" s="29" t="n">
        <v>3.074074074074074</v>
      </c>
      <c r="T26" s="28" t="n">
        <f si="22" t="shared"/>
        <v>0.07407407407407396</v>
      </c>
      <c r="U26" s="9" t="n">
        <v>3.076190476190476</v>
      </c>
      <c r="V26" s="8" t="n">
        <f si="23" t="shared"/>
        <v>0.07619047619047592</v>
      </c>
      <c r="W26" s="9" t="n">
        <v>3.1265850568687537</v>
      </c>
      <c r="X26" s="8" t="n">
        <f si="24" t="shared"/>
        <v>0.12658505686875365</v>
      </c>
      <c r="Y26" s="9" t="n">
        <v>3.076190476190476</v>
      </c>
      <c r="Z26" s="8" t="n">
        <f si="25" t="shared"/>
        <v>0.07619047619047592</v>
      </c>
      <c r="AA26" s="19" t="n">
        <v>3.1335907870245627</v>
      </c>
      <c r="AB26" s="18" t="n">
        <f si="26" t="shared"/>
        <v>0.13359078702456273</v>
      </c>
      <c r="AC26" s="19" t="n">
        <v>3.074074074074074</v>
      </c>
      <c r="AD26" s="30" t="n">
        <f si="27" t="shared"/>
        <v>0.07407407407407396</v>
      </c>
    </row>
    <row r="27" spans="1:30" x14ac:dyDescent="0.25">
      <c r="A27" s="2" t="n">
        <v>107.0</v>
      </c>
      <c r="B27" s="1" t="n">
        <v>2.5</v>
      </c>
      <c r="C27" s="14" t="n">
        <v>2.6625</v>
      </c>
      <c r="D27" s="13" t="n">
        <f si="14" t="shared"/>
        <v>0.1625000000000001</v>
      </c>
      <c r="E27" s="14" t="n">
        <v>2.5476212393024196</v>
      </c>
      <c r="F27" s="13" t="n">
        <f si="15" t="shared"/>
        <v>0.04762123930241957</v>
      </c>
      <c r="G27" s="14" t="n">
        <v>2.6625</v>
      </c>
      <c r="H27" s="13" t="n">
        <f si="16" t="shared"/>
        <v>0.1625000000000001</v>
      </c>
      <c r="I27" s="24" t="n">
        <v>2.6625</v>
      </c>
      <c r="J27" s="23" t="n">
        <f si="17" t="shared"/>
        <v>0.1625000000000001</v>
      </c>
      <c r="K27" s="24" t="n">
        <v>2.549428251991072</v>
      </c>
      <c r="L27" s="23" t="n">
        <f si="18" t="shared"/>
        <v>0.049428251991071814</v>
      </c>
      <c r="M27" s="24" t="n">
        <v>2.6625</v>
      </c>
      <c r="N27" s="23" t="n">
        <f si="19" t="shared"/>
        <v>0.1625000000000001</v>
      </c>
      <c r="O27" s="29" t="n">
        <v>3.028333333333334</v>
      </c>
      <c r="P27" s="28" t="n">
        <f si="20" t="shared"/>
        <v>0.5283333333333342</v>
      </c>
      <c r="Q27" s="29" t="n">
        <v>2.436422692927774</v>
      </c>
      <c r="R27" s="28" t="n">
        <f si="21" t="shared"/>
        <v>0.06357730707222586</v>
      </c>
      <c r="S27" s="29" t="n">
        <v>2.777777777777779</v>
      </c>
      <c r="T27" s="28" t="n">
        <f si="22" t="shared"/>
        <v>0.277777777777779</v>
      </c>
      <c r="U27" s="9" t="n">
        <v>2.6625</v>
      </c>
      <c r="V27" s="8" t="n">
        <f si="23" t="shared"/>
        <v>0.1625000000000001</v>
      </c>
      <c r="W27" s="9" t="n">
        <v>2.5527054438348866</v>
      </c>
      <c r="X27" s="8" t="n">
        <f si="24" t="shared"/>
        <v>0.05270544383488662</v>
      </c>
      <c r="Y27" s="9" t="n">
        <v>2.6625</v>
      </c>
      <c r="Z27" s="8" t="n">
        <f si="25" t="shared"/>
        <v>0.1625000000000001</v>
      </c>
      <c r="AA27" s="19" t="n">
        <v>2.5016961216446965</v>
      </c>
      <c r="AB27" s="18" t="n">
        <f si="26" t="shared"/>
        <v>0.0016961216446964578</v>
      </c>
      <c r="AC27" s="19" t="n">
        <v>2.777777777777779</v>
      </c>
      <c r="AD27" s="30" t="n">
        <f si="27" t="shared"/>
        <v>0.277777777777779</v>
      </c>
    </row>
    <row r="28" spans="1:30" x14ac:dyDescent="0.25">
      <c r="A28" s="2" t="n">
        <v>110.0</v>
      </c>
      <c r="B28" s="1" t="n">
        <v>3.6</v>
      </c>
      <c r="C28" s="14" t="n">
        <v>3.076190476190476</v>
      </c>
      <c r="D28" s="13" t="n">
        <f si="14" t="shared"/>
        <v>0.5238095238095242</v>
      </c>
      <c r="E28" s="14" t="n">
        <v>3.229175043537253</v>
      </c>
      <c r="F28" s="13" t="n">
        <f si="15" t="shared"/>
        <v>0.37082495646274705</v>
      </c>
      <c r="G28" s="14" t="n">
        <v>3.076190476190476</v>
      </c>
      <c r="H28" s="13" t="n">
        <f si="16" t="shared"/>
        <v>0.5238095238095242</v>
      </c>
      <c r="I28" s="24" t="n">
        <v>3.076190476190476</v>
      </c>
      <c r="J28" s="23" t="n">
        <f si="17" t="shared"/>
        <v>0.5238095238095242</v>
      </c>
      <c r="K28" s="24" t="n">
        <v>3.223848947165488</v>
      </c>
      <c r="L28" s="23" t="n">
        <f si="18" t="shared"/>
        <v>0.376151052834512</v>
      </c>
      <c r="M28" s="24" t="n">
        <v>3.076190476190476</v>
      </c>
      <c r="N28" s="23" t="n">
        <f si="19" t="shared"/>
        <v>0.5238095238095242</v>
      </c>
      <c r="O28" s="29" t="n">
        <v>3.028333333333334</v>
      </c>
      <c r="P28" s="28" t="n">
        <f si="20" t="shared"/>
        <v>0.5716666666666659</v>
      </c>
      <c r="Q28" s="29" t="n">
        <v>3.17090309230146</v>
      </c>
      <c r="R28" s="28" t="n">
        <f si="21" t="shared"/>
        <v>0.42909690769854025</v>
      </c>
      <c r="S28" s="29" t="n">
        <v>3.074074074074074</v>
      </c>
      <c r="T28" s="28" t="n">
        <f si="22" t="shared"/>
        <v>0.5259259259259261</v>
      </c>
      <c r="U28" s="9" t="n">
        <v>3.076190476190476</v>
      </c>
      <c r="V28" s="8" t="n">
        <f si="23" t="shared"/>
        <v>0.5238095238095242</v>
      </c>
      <c r="W28" s="9" t="n">
        <v>3.228908321722894</v>
      </c>
      <c r="X28" s="8" t="n">
        <f si="24" t="shared"/>
        <v>0.3710916782771059</v>
      </c>
      <c r="Y28" s="9" t="n">
        <v>3.076190476190476</v>
      </c>
      <c r="Z28" s="8" t="n">
        <f si="25" t="shared"/>
        <v>0.5238095238095242</v>
      </c>
      <c r="AA28" s="19" t="n">
        <v>3.202282300727465</v>
      </c>
      <c r="AB28" s="18" t="n">
        <f si="26" t="shared"/>
        <v>0.3977176992725351</v>
      </c>
      <c r="AC28" s="19" t="n">
        <v>3.074074074074074</v>
      </c>
      <c r="AD28" s="30" t="n">
        <f si="27" t="shared"/>
        <v>0.5259259259259261</v>
      </c>
    </row>
    <row r="29" spans="1:30" x14ac:dyDescent="0.25">
      <c r="A29" s="2" t="n">
        <v>114.0</v>
      </c>
      <c r="B29" s="1" t="n">
        <v>2.5</v>
      </c>
      <c r="C29" s="14" t="n">
        <v>2.8891891891891888</v>
      </c>
      <c r="D29" s="13" t="n">
        <f si="14" t="shared"/>
        <v>0.38918918918918877</v>
      </c>
      <c r="E29" s="14" t="n">
        <v>2.842864849728196</v>
      </c>
      <c r="F29" s="13" t="n">
        <f si="15" t="shared"/>
        <v>0.34286484972819586</v>
      </c>
      <c r="G29" s="14" t="n">
        <v>2.867647058823529</v>
      </c>
      <c r="H29" s="13" t="n">
        <f si="16" t="shared"/>
        <v>0.367647058823529</v>
      </c>
      <c r="I29" s="24" t="n">
        <v>2.8891891891891888</v>
      </c>
      <c r="J29" s="23" t="n">
        <f si="17" t="shared"/>
        <v>0.38918918918918877</v>
      </c>
      <c r="K29" s="24" t="n">
        <v>2.8409332014901576</v>
      </c>
      <c r="L29" s="23" t="n">
        <f si="18" t="shared"/>
        <v>0.3409332014901576</v>
      </c>
      <c r="M29" s="24" t="n">
        <v>2.867647058823529</v>
      </c>
      <c r="N29" s="23" t="n">
        <f si="19" t="shared"/>
        <v>0.367647058823529</v>
      </c>
      <c r="O29" s="29" t="n">
        <v>3.028333333333334</v>
      </c>
      <c r="P29" s="28" t="n">
        <f si="20" t="shared"/>
        <v>0.5283333333333342</v>
      </c>
      <c r="Q29" s="29" t="n">
        <v>2.761866685967979</v>
      </c>
      <c r="R29" s="28" t="n">
        <f si="21" t="shared"/>
        <v>0.2618666859679788</v>
      </c>
      <c r="S29" s="29" t="n">
        <v>2.8814814814814813</v>
      </c>
      <c r="T29" s="28" t="n">
        <f si="22" t="shared"/>
        <v>0.3814814814814813</v>
      </c>
      <c r="U29" s="9" t="n">
        <v>2.8891891891891888</v>
      </c>
      <c r="V29" s="8" t="n">
        <f si="23" t="shared"/>
        <v>0.38918918918918877</v>
      </c>
      <c r="W29" s="9" t="n">
        <v>2.839149766757825</v>
      </c>
      <c r="X29" s="8" t="n">
        <f si="24" t="shared"/>
        <v>0.33914976675782516</v>
      </c>
      <c r="Y29" s="9" t="n">
        <v>2.867647058823529</v>
      </c>
      <c r="Z29" s="8" t="n">
        <f si="25" t="shared"/>
        <v>0.367647058823529</v>
      </c>
      <c r="AA29" s="19" t="n">
        <v>2.8177858231946296</v>
      </c>
      <c r="AB29" s="18" t="n">
        <f si="26" t="shared"/>
        <v>0.31778582319462956</v>
      </c>
      <c r="AC29" s="19" t="n">
        <v>2.8814814814814813</v>
      </c>
      <c r="AD29" s="30" t="n">
        <f si="27" t="shared"/>
        <v>0.3814814814814813</v>
      </c>
    </row>
    <row r="30" spans="1:30" x14ac:dyDescent="0.25">
      <c r="A30" s="2" t="n">
        <v>123.0</v>
      </c>
      <c r="B30" s="1" t="n">
        <v>2.8</v>
      </c>
      <c r="C30" s="14" t="n">
        <v>3.076190476190476</v>
      </c>
      <c r="D30" s="13" t="n">
        <f si="14" t="shared"/>
        <v>0.2761904761904761</v>
      </c>
      <c r="E30" s="14" t="n">
        <v>3.1043903203014342</v>
      </c>
      <c r="F30" s="13" t="n">
        <f si="15" t="shared"/>
        <v>0.3043903203014344</v>
      </c>
      <c r="G30" s="14" t="n">
        <v>3.076190476190476</v>
      </c>
      <c r="H30" s="13" t="n">
        <f si="16" t="shared"/>
        <v>0.2761904761904761</v>
      </c>
      <c r="I30" s="24" t="n">
        <v>3.076190476190476</v>
      </c>
      <c r="J30" s="23" t="n">
        <f si="17" t="shared"/>
        <v>0.2761904761904761</v>
      </c>
      <c r="K30" s="24" t="n">
        <v>3.090961485580954</v>
      </c>
      <c r="L30" s="23" t="n">
        <f si="18" t="shared"/>
        <v>0.29096148558095436</v>
      </c>
      <c r="M30" s="24" t="n">
        <v>3.076190476190476</v>
      </c>
      <c r="N30" s="23" t="n">
        <f si="19" t="shared"/>
        <v>0.2761904761904761</v>
      </c>
      <c r="O30" s="29" t="n">
        <v>3.028333333333334</v>
      </c>
      <c r="P30" s="28" t="n">
        <f si="20" t="shared"/>
        <v>0.2283333333333344</v>
      </c>
      <c r="Q30" s="29" t="n">
        <v>2.925521484246996</v>
      </c>
      <c r="R30" s="28" t="n">
        <f si="21" t="shared"/>
        <v>0.12552148424699627</v>
      </c>
      <c r="S30" s="29" t="n">
        <v>3.0666666666666664</v>
      </c>
      <c r="T30" s="28" t="n">
        <f si="22" t="shared"/>
        <v>0.2666666666666666</v>
      </c>
      <c r="U30" s="9" t="n">
        <v>3.076190476190476</v>
      </c>
      <c r="V30" s="8" t="n">
        <f si="23" t="shared"/>
        <v>0.2761904761904761</v>
      </c>
      <c r="W30" s="9" t="n">
        <v>3.1009912959425368</v>
      </c>
      <c r="X30" s="8" t="n">
        <f si="24" t="shared"/>
        <v>0.30099129594253693</v>
      </c>
      <c r="Y30" s="9" t="n">
        <v>3.076190476190476</v>
      </c>
      <c r="Z30" s="8" t="n">
        <f>((B30-Y30)^2)^0.5</f>
        <v>0.2761904761904761</v>
      </c>
      <c r="AA30" s="19" t="n">
        <v>3.118822044987646</v>
      </c>
      <c r="AB30" s="18" t="n">
        <f si="26" t="shared"/>
        <v>0.318822044987646</v>
      </c>
      <c r="AC30" s="19" t="n">
        <v>3.0666666666666664</v>
      </c>
      <c r="AD30" s="30" t="n">
        <f si="27" t="shared"/>
        <v>0.2666666666666666</v>
      </c>
    </row>
    <row r="31" spans="1:30" x14ac:dyDescent="0.25">
      <c r="A31" s="2" t="n">
        <v>131.0</v>
      </c>
      <c r="B31" s="1" t="n">
        <v>2.8</v>
      </c>
      <c r="C31" s="14" t="n">
        <v>3.076190476190476</v>
      </c>
      <c r="D31" s="13" t="n">
        <f si="14" t="shared"/>
        <v>0.2761904761904761</v>
      </c>
      <c r="E31" s="14" t="n">
        <v>3.0367805030680914</v>
      </c>
      <c r="F31" s="13" t="n">
        <f si="15" t="shared"/>
        <v>0.23678050306809162</v>
      </c>
      <c r="G31" s="14" t="n">
        <v>3.076190476190476</v>
      </c>
      <c r="H31" s="13" t="n">
        <f si="16" t="shared"/>
        <v>0.2761904761904761</v>
      </c>
      <c r="I31" s="24" t="n">
        <v>3.076190476190476</v>
      </c>
      <c r="J31" s="23" t="n">
        <f si="17" t="shared"/>
        <v>0.2761904761904761</v>
      </c>
      <c r="K31" s="24" t="n">
        <v>3.029501023600176</v>
      </c>
      <c r="L31" s="23" t="n">
        <f si="18" t="shared"/>
        <v>0.229501023600176</v>
      </c>
      <c r="M31" s="24" t="n">
        <v>3.076190476190476</v>
      </c>
      <c r="N31" s="23" t="n">
        <f si="19" t="shared"/>
        <v>0.2761904761904761</v>
      </c>
      <c r="O31" s="29" t="n">
        <v>3.028333333333334</v>
      </c>
      <c r="P31" s="28" t="n">
        <f si="20" t="shared"/>
        <v>0.2283333333333344</v>
      </c>
      <c r="Q31" s="29" t="n">
        <v>2.9866078168589065</v>
      </c>
      <c r="R31" s="28" t="n">
        <f si="21" t="shared"/>
        <v>0.1866078168589067</v>
      </c>
      <c r="S31" s="29" t="n">
        <v>3.066666666666667</v>
      </c>
      <c r="T31" s="28" t="n">
        <f>((B31-S31)^2)^0.5</f>
        <v>0.26666666666666705</v>
      </c>
      <c r="U31" s="9" t="n">
        <v>3.076190476190476</v>
      </c>
      <c r="V31" s="8" t="n">
        <f si="23" t="shared"/>
        <v>0.2761904761904761</v>
      </c>
      <c r="W31" s="9" t="n">
        <v>3.0352765265076664</v>
      </c>
      <c r="X31" s="8" t="n">
        <f si="24" t="shared"/>
        <v>0.23527652650766662</v>
      </c>
      <c r="Y31" s="9" t="n">
        <v>3.076190476190476</v>
      </c>
      <c r="Z31" s="8" t="n">
        <f si="25" t="shared"/>
        <v>0.2761904761904761</v>
      </c>
      <c r="AA31" s="19" t="n">
        <v>3.0825420279409914</v>
      </c>
      <c r="AB31" s="18" t="n">
        <f si="26" t="shared"/>
        <v>0.2825420279409916</v>
      </c>
      <c r="AC31" s="19" t="n">
        <v>3.066666666666667</v>
      </c>
      <c r="AD31" s="30" t="n">
        <f si="27" t="shared"/>
        <v>0.26666666666666705</v>
      </c>
    </row>
    <row ht="15.75" r="32" spans="1:30" thickBot="1" x14ac:dyDescent="0.3">
      <c r="A32" s="2" t="n">
        <v>132.0</v>
      </c>
      <c r="B32" s="1" t="n">
        <v>3.8</v>
      </c>
      <c r="C32" s="33" t="n">
        <v>3.076190476190476</v>
      </c>
      <c r="D32" s="13" t="n">
        <f si="14" t="shared"/>
        <v>0.7238095238095239</v>
      </c>
      <c r="E32" s="33" t="n">
        <v>3.130155911218394</v>
      </c>
      <c r="F32" s="13" t="n">
        <f si="15" t="shared"/>
        <v>0.669844088781606</v>
      </c>
      <c r="G32" s="33" t="n">
        <v>3.076190476190476</v>
      </c>
      <c r="H32" s="13" t="n">
        <f si="16" t="shared"/>
        <v>0.7238095238095239</v>
      </c>
      <c r="I32" s="34" t="n">
        <v>3.076190476190476</v>
      </c>
      <c r="J32" s="23" t="n">
        <f si="17" t="shared"/>
        <v>0.7238095238095239</v>
      </c>
      <c r="K32" s="34" t="n">
        <v>3.1193783189764512</v>
      </c>
      <c r="L32" s="23" t="n">
        <f si="18" t="shared"/>
        <v>0.6806216810235486</v>
      </c>
      <c r="M32" s="34" t="n">
        <v>3.076190476190476</v>
      </c>
      <c r="N32" s="23" t="n">
        <f si="19" t="shared"/>
        <v>0.7238095238095239</v>
      </c>
      <c r="O32" s="35" t="n">
        <v>3.028333333333334</v>
      </c>
      <c r="P32" s="28" t="n">
        <f si="20" t="shared"/>
        <v>0.7716666666666656</v>
      </c>
      <c r="Q32" s="35" t="n">
        <v>3.0953631969498887</v>
      </c>
      <c r="R32" s="28" t="n">
        <f si="21" t="shared"/>
        <v>0.7046368030501111</v>
      </c>
      <c r="S32" s="35" t="n">
        <v>3.0629629629629624</v>
      </c>
      <c r="T32" s="28" t="n">
        <f si="22" t="shared"/>
        <v>0.7370370370370374</v>
      </c>
      <c r="U32" s="36" t="n">
        <v>3.076190476190476</v>
      </c>
      <c r="V32" s="8" t="n">
        <f si="23" t="shared"/>
        <v>0.7238095238095239</v>
      </c>
      <c r="W32" s="36" t="n">
        <v>3.1293912617199835</v>
      </c>
      <c r="X32" s="8" t="n">
        <f si="24" t="shared"/>
        <v>0.6706087382800163</v>
      </c>
      <c r="Y32" s="36" t="n">
        <v>3.076190476190476</v>
      </c>
      <c r="Z32" s="8" t="n">
        <f si="25" t="shared"/>
        <v>0.7238095238095239</v>
      </c>
      <c r="AA32" s="37" t="n">
        <v>3.1821375578934887</v>
      </c>
      <c r="AB32" s="18" t="n">
        <f si="26" t="shared"/>
        <v>0.6178624421065111</v>
      </c>
      <c r="AC32" s="37" t="n">
        <v>3.0629629629629624</v>
      </c>
      <c r="AD32" s="30" t="n">
        <f si="27" t="shared"/>
        <v>0.7370370370370374</v>
      </c>
    </row>
    <row ht="15.75" r="33" spans="1:30" thickBot="1" x14ac:dyDescent="0.3">
      <c r="A33" s="51" t="s">
        <v>22</v>
      </c>
      <c r="B33" s="39" t="n">
        <f>(SUM(B3:B32))</f>
        <v>94.69999999999999</v>
      </c>
      <c r="C33" s="40"/>
      <c r="D33" s="41" t="n">
        <f>SUM(D3:D32)</f>
        <v>6.430820755820759</v>
      </c>
      <c r="E33" s="40"/>
      <c r="F33" s="41" t="n">
        <f>SUM(F3:F32)</f>
        <v>6.866700919501694</v>
      </c>
      <c r="G33" s="40"/>
      <c r="H33" s="41" t="n">
        <f>SUM(H3:H32)</f>
        <v>6.41508148714031</v>
      </c>
      <c r="I33" s="42"/>
      <c r="J33" s="43" t="n">
        <f>SUM(J3:J32)</f>
        <v>6.430820755820759</v>
      </c>
      <c r="K33" s="42"/>
      <c r="L33" s="43" t="n">
        <f>SUM(L3:L32)</f>
        <v>6.874925335280633</v>
      </c>
      <c r="M33" s="42"/>
      <c r="N33" s="43" t="n">
        <f>SUM(N3:N32)</f>
        <v>6.41508148714031</v>
      </c>
      <c r="O33" s="44"/>
      <c r="P33" s="45" t="n">
        <f>SUM(P3:P32)</f>
        <v>12.3</v>
      </c>
      <c r="Q33" s="44"/>
      <c r="R33" s="45" t="n">
        <f>SUM(R3:R32)</f>
        <v>10.283074450008229</v>
      </c>
      <c r="S33" s="44"/>
      <c r="T33" s="45" t="n">
        <f>SUM(T3:T32)</f>
        <v>7.237037037037037</v>
      </c>
      <c r="U33" s="46"/>
      <c r="V33" s="47" t="n">
        <f>SUM(V3:V32)</f>
        <v>6.430820755820759</v>
      </c>
      <c r="W33" s="46"/>
      <c r="X33" s="47" t="n">
        <f>SUM(X3:X32)</f>
        <v>6.902788234514002</v>
      </c>
      <c r="Y33" s="46"/>
      <c r="Z33" s="47" t="n">
        <f>SUM(Z3:Z32)</f>
        <v>6.41508148714031</v>
      </c>
      <c r="AA33" s="48"/>
      <c r="AB33" s="49" t="n">
        <f>SUM(AB3:AB32)</f>
        <v>8.769738748809775</v>
      </c>
      <c r="AC33" s="48"/>
      <c r="AD33" s="50" t="n">
        <f>SUM(AD3:AD32)</f>
        <v>7.237037037037037</v>
      </c>
    </row>
    <row ht="15.75" r="34" spans="1:30" thickBot="1" x14ac:dyDescent="0.3">
      <c r="A34" s="38" t="s">
        <v>23</v>
      </c>
      <c r="B34" s="39"/>
      <c r="C34" s="40"/>
      <c r="D34" s="41" t="n">
        <f>((D33 * 100) / B33)</f>
        <v>6.790729414805448</v>
      </c>
      <c r="E34" s="40"/>
      <c r="F34" s="41" t="n">
        <f>((F33 * 100) / B33)</f>
        <v>7.251004138861346</v>
      </c>
      <c r="G34" s="40"/>
      <c r="H34" s="41" t="n">
        <f>((H33 * 100) / B33)</f>
        <v>6.774109278923243</v>
      </c>
      <c r="I34" s="42"/>
      <c r="J34" s="43" t="n">
        <f>((J33 * 100) / B33)</f>
        <v>6.790729414805448</v>
      </c>
      <c r="K34" s="42"/>
      <c r="L34" s="43" t="n">
        <f>((L33 * 100) / B33)</f>
        <v>7.259688844013341</v>
      </c>
      <c r="M34" s="42"/>
      <c r="N34" s="43" t="n">
        <f>((N33 * 100) / B33)</f>
        <v>6.774109278923243</v>
      </c>
      <c r="O34" s="44"/>
      <c r="P34" s="45" t="n">
        <f>((P33 * 100) / B33)</f>
        <v>12.988384371700107</v>
      </c>
      <c r="Q34" s="44"/>
      <c r="R34" s="45" t="n">
        <f>((R33 * 100) / B33)</f>
        <v>10.858579144676062</v>
      </c>
      <c r="S34" s="44"/>
      <c r="T34" s="45" t="n">
        <f>((T33 * 100) / B33)</f>
        <v>7.642066564981032</v>
      </c>
      <c r="U34" s="46"/>
      <c r="V34" s="47" t="n">
        <f>((V33 * 100) / B33)</f>
        <v>6.790729414805448</v>
      </c>
      <c r="W34" s="46"/>
      <c r="X34" s="47" t="n">
        <f>((X33 * 100) / B33)</f>
        <v>7.289111124090816</v>
      </c>
      <c r="Y34" s="46"/>
      <c r="Z34" s="47" t="n">
        <f>((Z33 * 100) / B33)</f>
        <v>6.774109278923243</v>
      </c>
      <c r="AA34" s="48"/>
      <c r="AB34" s="49" t="n">
        <f>((AB33 * 100) / B33)</f>
        <v>9.260547781214125</v>
      </c>
      <c r="AC34" s="48"/>
      <c r="AD34" s="50" t="n">
        <f>((AD33 * 100) / B33)</f>
        <v>7.642066564981032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49"/>
  <sheetViews>
    <sheetView workbookViewId="0">
      <selection activeCell="AC3" sqref="AC3:AC47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3.0</v>
      </c>
      <c r="C3" s="13" t="n">
        <v>3.1800000000000006</v>
      </c>
      <c r="D3" s="13" t="n">
        <f>((B3-C3)^2)^0.5</f>
        <v>0.1800000000000006</v>
      </c>
      <c r="E3" s="13" t="n">
        <v>3.157942613857497</v>
      </c>
      <c r="F3" s="13" t="n">
        <f>((B3-E3)^2)^0.5</f>
        <v>0.15794261385749708</v>
      </c>
      <c r="G3" s="13" t="n">
        <v>3.2555555555555555</v>
      </c>
      <c r="H3" s="13" t="n">
        <f>((B3-G3)^2)^0.5</f>
        <v>0.25555555555555554</v>
      </c>
      <c r="I3" s="23" t="n">
        <v>3.1800000000000006</v>
      </c>
      <c r="J3" s="23" t="n">
        <f>((B3-I3)^2)^0.5</f>
        <v>0.1800000000000006</v>
      </c>
      <c r="K3" s="23" t="n">
        <v>3.163113934307523</v>
      </c>
      <c r="L3" s="23" t="n">
        <f>((B3-K3)^2)^0.5</f>
        <v>0.16311393430752297</v>
      </c>
      <c r="M3" s="23" t="n">
        <v>3.2555555555555555</v>
      </c>
      <c r="N3" s="23" t="n">
        <f>((B3-M3)^2)^0.5</f>
        <v>0.25555555555555554</v>
      </c>
      <c r="O3" s="28" t="n">
        <v>3.0390476190476203</v>
      </c>
      <c r="P3" s="28" t="n">
        <f>((B3-O3)^2)^0.5</f>
        <v>0.03904761904762033</v>
      </c>
      <c r="Q3" s="28" t="n">
        <v>3.2297297588834466</v>
      </c>
      <c r="R3" s="28" t="n">
        <f>((B3-Q3)^2)^0.5</f>
        <v>0.2297297588834466</v>
      </c>
      <c r="S3" s="28" t="n">
        <v>3.2714285714285722</v>
      </c>
      <c r="T3" s="28" t="n">
        <f>((B3-S3)^2)^0.5</f>
        <v>0.27142857142857224</v>
      </c>
      <c r="U3" s="8" t="n">
        <v>3.1800000000000006</v>
      </c>
      <c r="V3" s="8" t="n">
        <f>((B3-U3)^2)^0.5</f>
        <v>0.1800000000000006</v>
      </c>
      <c r="W3" s="8" t="n">
        <v>3.1619613071927777</v>
      </c>
      <c r="X3" s="8" t="n">
        <f>((B3-W3)^2)^0.5</f>
        <v>0.16196130719277768</v>
      </c>
      <c r="Y3" s="8" t="n">
        <v>3.2555555555555555</v>
      </c>
      <c r="Z3" s="8" t="n">
        <f>((B3-Y3)^2)^0.5</f>
        <v>0.25555555555555554</v>
      </c>
      <c r="AA3" s="18" t="n">
        <v>3.1658870186131667</v>
      </c>
      <c r="AB3" s="18" t="n">
        <f>((B3-AA3)^2)^0.5</f>
        <v>0.16588701861316668</v>
      </c>
      <c r="AC3" s="18" t="n">
        <v>3.2714285714285722</v>
      </c>
      <c r="AD3" s="30" t="n">
        <f>((B3-AC3)^2)^0.5</f>
        <v>0.27142857142857224</v>
      </c>
    </row>
    <row r="4" spans="1:30" x14ac:dyDescent="0.25">
      <c r="A4" s="2" t="n">
        <v>6.0</v>
      </c>
      <c r="B4" s="1" t="n">
        <v>3.9</v>
      </c>
      <c r="C4" s="14" t="n">
        <v>3.7066666666666666</v>
      </c>
      <c r="D4" s="13" t="n">
        <f ref="D4:D23" si="0" t="shared">((B4-C4)^2)^0.5</f>
        <v>0.19333333333333336</v>
      </c>
      <c r="E4" s="14" t="n">
        <v>3.670762844423447</v>
      </c>
      <c r="F4" s="13" t="n">
        <f ref="F4:F23" si="1" t="shared">((B4-E4)^2)^0.5</f>
        <v>0.2292371555765529</v>
      </c>
      <c r="G4" s="14" t="n">
        <v>3.788888888888889</v>
      </c>
      <c r="H4" s="13" t="n">
        <f ref="H4:H23" si="2" t="shared">((B4-G4)^2)^0.5</f>
        <v>0.11111111111111072</v>
      </c>
      <c r="I4" s="24" t="n">
        <v>3.7066666666666666</v>
      </c>
      <c r="J4" s="23" t="n">
        <f ref="J4:J23" si="3" t="shared">((B4-I4)^2)^0.5</f>
        <v>0.19333333333333336</v>
      </c>
      <c r="K4" s="24" t="n">
        <v>3.6758205735719804</v>
      </c>
      <c r="L4" s="23" t="n">
        <f ref="L4:L23" si="4" t="shared">((B4-K4)^2)^0.5</f>
        <v>0.22417942642801947</v>
      </c>
      <c r="M4" s="24" t="n">
        <v>3.788888888888889</v>
      </c>
      <c r="N4" s="23" t="n">
        <f ref="N4:N23" si="5" t="shared">((B4-M4)^2)^0.5</f>
        <v>0.11111111111111072</v>
      </c>
      <c r="O4" s="29" t="n">
        <v>3.0390476190476203</v>
      </c>
      <c r="P4" s="28" t="n">
        <f ref="P4:P23" si="6" t="shared">((B4-O4)^2)^0.5</f>
        <v>0.8609523809523796</v>
      </c>
      <c r="Q4" s="29" t="n">
        <v>3.483278688357003</v>
      </c>
      <c r="R4" s="28" t="n">
        <f ref="R4:R23" si="7" t="shared">((B4-Q4)^2)^0.5</f>
        <v>0.4167213116429971</v>
      </c>
      <c r="S4" s="29" t="n">
        <v>3.721428571428571</v>
      </c>
      <c r="T4" s="28" t="n">
        <f ref="T4:T23" si="8" t="shared">((B4-S4)^2)^0.5</f>
        <v>0.17857142857142883</v>
      </c>
      <c r="U4" s="9" t="n">
        <v>3.7066666666666666</v>
      </c>
      <c r="V4" s="8" t="n">
        <f ref="V4:V23" si="9" t="shared">((B4-U4)^2)^0.5</f>
        <v>0.19333333333333336</v>
      </c>
      <c r="W4" s="9" t="n">
        <v>3.668170586748179</v>
      </c>
      <c r="X4" s="8" t="n">
        <f ref="X4:X23" si="10" t="shared">((B4-W4)^2)^0.5</f>
        <v>0.23182941325182105</v>
      </c>
      <c r="Y4" s="9" t="n">
        <v>3.788888888888889</v>
      </c>
      <c r="Z4" s="8" t="n">
        <f ref="Z4:Z23" si="11" t="shared">((B4-Y4)^2)^0.5</f>
        <v>0.11111111111111072</v>
      </c>
      <c r="AA4" s="19" t="n">
        <v>3.460823769267001</v>
      </c>
      <c r="AB4" s="18" t="n">
        <f ref="AB4:AB23" si="12" t="shared">((B4-AA4)^2)^0.5</f>
        <v>0.4391762307329987</v>
      </c>
      <c r="AC4" s="19" t="n">
        <v>3.721428571428571</v>
      </c>
      <c r="AD4" s="30" t="n">
        <f ref="AD4:AD23" si="13" t="shared">((B4-AC4)^2)^0.5</f>
        <v>0.17857142857142883</v>
      </c>
    </row>
    <row r="5" spans="1:30" x14ac:dyDescent="0.25">
      <c r="A5" s="2" t="n">
        <v>7.0</v>
      </c>
      <c r="B5" s="1" t="n">
        <v>3.4</v>
      </c>
      <c r="C5" s="14" t="n">
        <v>3.1800000000000006</v>
      </c>
      <c r="D5" s="13" t="n">
        <f si="0" t="shared"/>
        <v>0.2199999999999993</v>
      </c>
      <c r="E5" s="14" t="n">
        <v>3.0678812566555154</v>
      </c>
      <c r="F5" s="13" t="n">
        <f si="1" t="shared"/>
        <v>0.33211874334448455</v>
      </c>
      <c r="G5" s="14" t="n">
        <v>3.011111111111111</v>
      </c>
      <c r="H5" s="13" t="n">
        <f si="2" t="shared"/>
        <v>0.38888888888888884</v>
      </c>
      <c r="I5" s="24" t="n">
        <v>3.1800000000000006</v>
      </c>
      <c r="J5" s="23" t="n">
        <f si="3" t="shared"/>
        <v>0.2199999999999993</v>
      </c>
      <c r="K5" s="24" t="n">
        <v>3.0867475837807437</v>
      </c>
      <c r="L5" s="23" t="n">
        <f si="4" t="shared"/>
        <v>0.31325241621925626</v>
      </c>
      <c r="M5" s="24" t="n">
        <v>3.011111111111111</v>
      </c>
      <c r="N5" s="23" t="n">
        <f si="5" t="shared"/>
        <v>0.38888888888888884</v>
      </c>
      <c r="O5" s="29" t="n">
        <v>3.0390476190476203</v>
      </c>
      <c r="P5" s="28" t="n">
        <f si="6" t="shared"/>
        <v>0.3609523809523796</v>
      </c>
      <c r="Q5" s="29" t="n">
        <v>3.0295768960597043</v>
      </c>
      <c r="R5" s="28" t="n">
        <f si="7" t="shared"/>
        <v>0.37042310394029565</v>
      </c>
      <c r="S5" s="29" t="n">
        <v>3.2</v>
      </c>
      <c r="T5" s="28" t="n">
        <f si="8" t="shared"/>
        <v>0.19999999999999973</v>
      </c>
      <c r="U5" s="9" t="n">
        <v>3.1800000000000006</v>
      </c>
      <c r="V5" s="8" t="n">
        <f si="9" t="shared"/>
        <v>0.2199999999999993</v>
      </c>
      <c r="W5" s="9" t="n">
        <v>3.083620597733274</v>
      </c>
      <c r="X5" s="8" t="n">
        <f si="10" t="shared"/>
        <v>0.3163794022667261</v>
      </c>
      <c r="Y5" s="9" t="n">
        <v>3.011111111111111</v>
      </c>
      <c r="Z5" s="8" t="n">
        <f si="11" t="shared"/>
        <v>0.38888888888888884</v>
      </c>
      <c r="AA5" s="19" t="n">
        <v>2.984426965394367</v>
      </c>
      <c r="AB5" s="18" t="n">
        <f si="12" t="shared"/>
        <v>0.4155730346056328</v>
      </c>
      <c r="AC5" s="19" t="n">
        <v>3.2</v>
      </c>
      <c r="AD5" s="30" t="n">
        <f si="13" t="shared"/>
        <v>0.19999999999999973</v>
      </c>
    </row>
    <row r="6" spans="1:30" x14ac:dyDescent="0.25">
      <c r="A6" s="2" t="n">
        <v>12.0</v>
      </c>
      <c r="B6" s="1" t="n">
        <v>3.4</v>
      </c>
      <c r="C6" s="14" t="n">
        <v>3.1800000000000006</v>
      </c>
      <c r="D6" s="13" t="n">
        <f si="0" t="shared"/>
        <v>0.2199999999999993</v>
      </c>
      <c r="E6" s="14" t="n">
        <v>3.125086826662435</v>
      </c>
      <c r="F6" s="13" t="n">
        <f si="1" t="shared"/>
        <v>0.27491317333756493</v>
      </c>
      <c r="G6" s="14" t="n">
        <v>3.177777777777778</v>
      </c>
      <c r="H6" s="13" t="n">
        <f si="2" t="shared"/>
        <v>0.22222222222222188</v>
      </c>
      <c r="I6" s="24" t="n">
        <v>3.1800000000000006</v>
      </c>
      <c r="J6" s="23" t="n">
        <f si="3" t="shared"/>
        <v>0.2199999999999993</v>
      </c>
      <c r="K6" s="24" t="n">
        <v>3.1420862921804904</v>
      </c>
      <c r="L6" s="23" t="n">
        <f si="4" t="shared"/>
        <v>0.2579137078195095</v>
      </c>
      <c r="M6" s="24" t="n">
        <v>3.177777777777778</v>
      </c>
      <c r="N6" s="23" t="n">
        <f si="5" t="shared"/>
        <v>0.22222222222222188</v>
      </c>
      <c r="O6" s="29" t="n">
        <v>3.0390476190476203</v>
      </c>
      <c r="P6" s="28" t="n">
        <f si="6" t="shared"/>
        <v>0.3609523809523796</v>
      </c>
      <c r="Q6" s="29" t="n">
        <v>2.9753785334814484</v>
      </c>
      <c r="R6" s="28" t="n">
        <f si="7" t="shared"/>
        <v>0.4246214665185515</v>
      </c>
      <c r="S6" s="29" t="n">
        <v>3.2285714285714286</v>
      </c>
      <c r="T6" s="28" t="n">
        <f si="8" t="shared"/>
        <v>0.17142857142857126</v>
      </c>
      <c r="U6" s="9" t="n">
        <v>3.1800000000000006</v>
      </c>
      <c r="V6" s="8" t="n">
        <f si="9" t="shared"/>
        <v>0.2199999999999993</v>
      </c>
      <c r="W6" s="9" t="n">
        <v>3.1356475050797146</v>
      </c>
      <c r="X6" s="8" t="n">
        <f si="10" t="shared"/>
        <v>0.26435249492028534</v>
      </c>
      <c r="Y6" s="9" t="n">
        <v>3.177777777777778</v>
      </c>
      <c r="Z6" s="8" t="n">
        <f si="11" t="shared"/>
        <v>0.22222222222222188</v>
      </c>
      <c r="AA6" s="19" t="n">
        <v>2.9607811919749243</v>
      </c>
      <c r="AB6" s="18" t="n">
        <f si="12" t="shared"/>
        <v>0.4392188080250756</v>
      </c>
      <c r="AC6" s="19" t="n">
        <v>3.2285714285714286</v>
      </c>
      <c r="AD6" s="30" t="n">
        <f si="13" t="shared"/>
        <v>0.17142857142857126</v>
      </c>
    </row>
    <row r="7" spans="1:30" x14ac:dyDescent="0.25">
      <c r="A7" s="2" t="n">
        <v>15.0</v>
      </c>
      <c r="B7" s="1" t="n">
        <v>4.0</v>
      </c>
      <c r="C7" s="14" t="n">
        <v>3.7066666666666666</v>
      </c>
      <c r="D7" s="13" t="n">
        <f si="0" t="shared"/>
        <v>0.29333333333333345</v>
      </c>
      <c r="E7" s="14" t="n">
        <v>3.7878105343439765</v>
      </c>
      <c r="F7" s="13" t="n">
        <f si="1" t="shared"/>
        <v>0.21218946565602348</v>
      </c>
      <c r="G7" s="14" t="n">
        <v>3.7777777777777777</v>
      </c>
      <c r="H7" s="13" t="n">
        <f si="2" t="shared"/>
        <v>0.22222222222222232</v>
      </c>
      <c r="I7" s="24" t="n">
        <v>3.7066666666666666</v>
      </c>
      <c r="J7" s="23" t="n">
        <f si="3" t="shared"/>
        <v>0.29333333333333345</v>
      </c>
      <c r="K7" s="24" t="n">
        <v>3.814056773922093</v>
      </c>
      <c r="L7" s="23" t="n">
        <f si="4" t="shared"/>
        <v>0.18594322607790703</v>
      </c>
      <c r="M7" s="24" t="n">
        <v>3.7777777777777777</v>
      </c>
      <c r="N7" s="23" t="n">
        <f si="5" t="shared"/>
        <v>0.22222222222222232</v>
      </c>
      <c r="O7" s="29" t="n">
        <v>3.0390476190476203</v>
      </c>
      <c r="P7" s="28" t="n">
        <f si="6" t="shared"/>
        <v>0.9609523809523797</v>
      </c>
      <c r="Q7" s="29" t="n">
        <v>4.195148798770889</v>
      </c>
      <c r="R7" s="28" t="n">
        <f si="7" t="shared"/>
        <v>0.1951487987708891</v>
      </c>
      <c r="S7" s="29" t="n">
        <v>3.657142857142857</v>
      </c>
      <c r="T7" s="28" t="n">
        <f si="8" t="shared"/>
        <v>0.34285714285714297</v>
      </c>
      <c r="U7" s="9" t="n">
        <v>3.7066666666666666</v>
      </c>
      <c r="V7" s="8" t="n">
        <f si="9" t="shared"/>
        <v>0.29333333333333345</v>
      </c>
      <c r="W7" s="9" t="n">
        <v>3.788826730682502</v>
      </c>
      <c r="X7" s="8" t="n">
        <f si="10" t="shared"/>
        <v>0.21117326931749814</v>
      </c>
      <c r="Y7" s="9" t="n">
        <v>3.7777777777777777</v>
      </c>
      <c r="Z7" s="8" t="n">
        <f si="11" t="shared"/>
        <v>0.22222222222222232</v>
      </c>
      <c r="AA7" s="19" t="n">
        <v>4.017610849819913</v>
      </c>
      <c r="AB7" s="18" t="n">
        <f si="12" t="shared"/>
        <v>0.017610849819912566</v>
      </c>
      <c r="AC7" s="19" t="n">
        <v>3.657142857142857</v>
      </c>
      <c r="AD7" s="30" t="n">
        <f si="13" t="shared"/>
        <v>0.34285714285714297</v>
      </c>
    </row>
    <row r="8" spans="1:30" x14ac:dyDescent="0.25">
      <c r="A8" s="2" t="n">
        <v>24.0</v>
      </c>
      <c r="B8" s="1" t="n">
        <v>3.3</v>
      </c>
      <c r="C8" s="14" t="n">
        <v>3.7066666666666666</v>
      </c>
      <c r="D8" s="13" t="n">
        <f si="0" t="shared"/>
        <v>0.40666666666666673</v>
      </c>
      <c r="E8" s="14" t="n">
        <v>3.6040738063096502</v>
      </c>
      <c r="F8" s="13" t="n">
        <f si="1" t="shared"/>
        <v>0.3040738063096504</v>
      </c>
      <c r="G8" s="14" t="n">
        <v>3.577777777777778</v>
      </c>
      <c r="H8" s="13" t="n">
        <f si="2" t="shared"/>
        <v>0.2777777777777781</v>
      </c>
      <c r="I8" s="24" t="n">
        <v>3.7066666666666666</v>
      </c>
      <c r="J8" s="23" t="n">
        <f si="3" t="shared"/>
        <v>0.40666666666666673</v>
      </c>
      <c r="K8" s="24" t="n">
        <v>3.5948428565607218</v>
      </c>
      <c r="L8" s="23" t="n">
        <f si="4" t="shared"/>
        <v>0.29484285656072196</v>
      </c>
      <c r="M8" s="24" t="n">
        <v>3.577777777777778</v>
      </c>
      <c r="N8" s="23" t="n">
        <f si="5" t="shared"/>
        <v>0.2777777777777781</v>
      </c>
      <c r="O8" s="29" t="n">
        <v>3.0390476190476203</v>
      </c>
      <c r="P8" s="28" t="n">
        <f si="6" t="shared"/>
        <v>0.2609523809523795</v>
      </c>
      <c r="Q8" s="29" t="n">
        <v>3.2932697546715226</v>
      </c>
      <c r="R8" s="28" t="n">
        <f si="7" t="shared"/>
        <v>0.0067302453284772135</v>
      </c>
      <c r="S8" s="29" t="n">
        <v>3.542857142857143</v>
      </c>
      <c r="T8" s="28" t="n">
        <f si="8" t="shared"/>
        <v>0.24285714285714333</v>
      </c>
      <c r="U8" s="9" t="n">
        <v>3.7066666666666666</v>
      </c>
      <c r="V8" s="8" t="n">
        <f si="9" t="shared"/>
        <v>0.40666666666666673</v>
      </c>
      <c r="W8" s="9" t="n">
        <v>3.602630150996066</v>
      </c>
      <c r="X8" s="8" t="n">
        <f si="10" t="shared"/>
        <v>0.30263015099606605</v>
      </c>
      <c r="Y8" s="9" t="n">
        <v>3.577777777777778</v>
      </c>
      <c r="Z8" s="8" t="n">
        <f si="11" t="shared"/>
        <v>0.2777777777777781</v>
      </c>
      <c r="AA8" s="19" t="n">
        <v>3.2847348433909698</v>
      </c>
      <c r="AB8" s="18" t="n">
        <f si="12" t="shared"/>
        <v>0.01526515660903005</v>
      </c>
      <c r="AC8" s="19" t="n">
        <v>3.542857142857143</v>
      </c>
      <c r="AD8" s="30" t="n">
        <f si="13" t="shared"/>
        <v>0.24285714285714333</v>
      </c>
    </row>
    <row r="9" spans="1:30" x14ac:dyDescent="0.25">
      <c r="A9" s="2" t="n">
        <v>26.0</v>
      </c>
      <c r="B9" s="1" t="n">
        <v>3.0</v>
      </c>
      <c r="C9" s="14" t="n">
        <v>3.1800000000000006</v>
      </c>
      <c r="D9" s="13" t="n">
        <f si="0" t="shared"/>
        <v>0.1800000000000006</v>
      </c>
      <c r="E9" s="14" t="n">
        <v>3.1839333885973926</v>
      </c>
      <c r="F9" s="13" t="n">
        <f si="1" t="shared"/>
        <v>0.1839333885973926</v>
      </c>
      <c r="G9" s="14" t="n">
        <v>3.2222222222222223</v>
      </c>
      <c r="H9" s="13" t="n">
        <f si="2" t="shared"/>
        <v>0.22222222222222232</v>
      </c>
      <c r="I9" s="24" t="n">
        <v>3.1800000000000006</v>
      </c>
      <c r="J9" s="23" t="n">
        <f si="3" t="shared"/>
        <v>0.1800000000000006</v>
      </c>
      <c r="K9" s="24" t="n">
        <v>3.1912237124775844</v>
      </c>
      <c r="L9" s="23" t="n">
        <f si="4" t="shared"/>
        <v>0.1912237124775844</v>
      </c>
      <c r="M9" s="24" t="n">
        <v>3.2222222222222223</v>
      </c>
      <c r="N9" s="23" t="n">
        <f si="5" t="shared"/>
        <v>0.22222222222222232</v>
      </c>
      <c r="O9" s="29" t="n">
        <v>3.0390476190476203</v>
      </c>
      <c r="P9" s="28" t="n">
        <f si="6" t="shared"/>
        <v>0.03904761904762033</v>
      </c>
      <c r="Q9" s="29" t="n">
        <v>3.140500263818293</v>
      </c>
      <c r="R9" s="28" t="n">
        <f si="7" t="shared"/>
        <v>0.14050026381829284</v>
      </c>
      <c r="S9" s="29" t="n">
        <v>3.4285714285714293</v>
      </c>
      <c r="T9" s="28" t="n">
        <f si="8" t="shared"/>
        <v>0.42857142857142927</v>
      </c>
      <c r="U9" s="9" t="n">
        <v>3.1800000000000006</v>
      </c>
      <c r="V9" s="8" t="n">
        <f si="9" t="shared"/>
        <v>0.1800000000000006</v>
      </c>
      <c r="W9" s="9" t="n">
        <v>3.1877765864975123</v>
      </c>
      <c r="X9" s="8" t="n">
        <f si="10" t="shared"/>
        <v>0.18777658649751228</v>
      </c>
      <c r="Y9" s="9" t="n">
        <v>3.2222222222222223</v>
      </c>
      <c r="Z9" s="8" t="n">
        <f si="11" t="shared"/>
        <v>0.22222222222222232</v>
      </c>
      <c r="AA9" s="19" t="n">
        <v>3.1139686344954254</v>
      </c>
      <c r="AB9" s="18" t="n">
        <f si="12" t="shared"/>
        <v>0.11396863449542538</v>
      </c>
      <c r="AC9" s="19" t="n">
        <v>3.4285714285714293</v>
      </c>
      <c r="AD9" s="30" t="n">
        <f si="13" t="shared"/>
        <v>0.42857142857142927</v>
      </c>
    </row>
    <row r="10" spans="1:30" x14ac:dyDescent="0.25">
      <c r="A10" s="2" t="n">
        <v>28.0</v>
      </c>
      <c r="B10" s="1" t="n">
        <v>3.5</v>
      </c>
      <c r="C10" s="14" t="n">
        <v>3.7066666666666666</v>
      </c>
      <c r="D10" s="13" t="n">
        <f si="0" t="shared"/>
        <v>0.20666666666666655</v>
      </c>
      <c r="E10" s="14" t="n">
        <v>3.6424547185916096</v>
      </c>
      <c r="F10" s="13" t="n">
        <f si="1" t="shared"/>
        <v>0.14245471859160963</v>
      </c>
      <c r="G10" s="14" t="n">
        <v>3.555555555555555</v>
      </c>
      <c r="H10" s="13" t="n">
        <f si="2" t="shared"/>
        <v>0.055555555555554914</v>
      </c>
      <c r="I10" s="24" t="n">
        <v>3.7066666666666666</v>
      </c>
      <c r="J10" s="23" t="n">
        <f si="3" t="shared"/>
        <v>0.20666666666666655</v>
      </c>
      <c r="K10" s="24" t="n">
        <v>3.635372111173663</v>
      </c>
      <c r="L10" s="23" t="n">
        <f si="4" t="shared"/>
        <v>0.135372111173663</v>
      </c>
      <c r="M10" s="24" t="n">
        <v>3.555555555555555</v>
      </c>
      <c r="N10" s="23" t="n">
        <f si="5" t="shared"/>
        <v>0.055555555555554914</v>
      </c>
      <c r="O10" s="29" t="n">
        <v>3.0390476190476203</v>
      </c>
      <c r="P10" s="28" t="n">
        <f si="6" t="shared"/>
        <v>0.46095238095237967</v>
      </c>
      <c r="Q10" s="29" t="n">
        <v>3.395426590042603</v>
      </c>
      <c r="R10" s="28" t="n">
        <f si="7" t="shared"/>
        <v>0.10457340995739717</v>
      </c>
      <c r="S10" s="29" t="n">
        <v>3.5142857142857147</v>
      </c>
      <c r="T10" s="28" t="n">
        <f si="8" t="shared"/>
        <v>0.014285714285714679</v>
      </c>
      <c r="U10" s="9" t="n">
        <v>3.7066666666666666</v>
      </c>
      <c r="V10" s="8" t="n">
        <f si="9" t="shared"/>
        <v>0.20666666666666655</v>
      </c>
      <c r="W10" s="9" t="n">
        <v>3.6443620445255798</v>
      </c>
      <c r="X10" s="8" t="n">
        <f si="10" t="shared"/>
        <v>0.14436204452557977</v>
      </c>
      <c r="Y10" s="9" t="n">
        <v>3.555555555555555</v>
      </c>
      <c r="Z10" s="8" t="n">
        <f si="11" t="shared"/>
        <v>0.055555555555554914</v>
      </c>
      <c r="AA10" s="19" t="n">
        <v>3.334543108768256</v>
      </c>
      <c r="AB10" s="18" t="n">
        <f si="12" t="shared"/>
        <v>0.16545689123174379</v>
      </c>
      <c r="AC10" s="19" t="n">
        <v>3.5142857142857147</v>
      </c>
      <c r="AD10" s="30" t="n">
        <f si="13" t="shared"/>
        <v>0.014285714285714679</v>
      </c>
    </row>
    <row r="11" spans="1:30" x14ac:dyDescent="0.25">
      <c r="A11" s="2" t="n">
        <v>29.0</v>
      </c>
      <c r="B11" s="1" t="n">
        <v>3.4</v>
      </c>
      <c r="C11" s="14" t="n">
        <v>3.7066666666666666</v>
      </c>
      <c r="D11" s="13" t="n">
        <f si="0" t="shared"/>
        <v>0.30666666666666664</v>
      </c>
      <c r="E11" s="14" t="n">
        <v>3.6481477806930314</v>
      </c>
      <c r="F11" s="13" t="n">
        <f si="1" t="shared"/>
        <v>0.24814778069303145</v>
      </c>
      <c r="G11" s="14" t="n">
        <v>3.6999999999999997</v>
      </c>
      <c r="H11" s="13" t="n">
        <f si="2" t="shared"/>
        <v>0.2999999999999998</v>
      </c>
      <c r="I11" s="24" t="n">
        <v>3.7066666666666666</v>
      </c>
      <c r="J11" s="23" t="n">
        <f si="3" t="shared"/>
        <v>0.30666666666666664</v>
      </c>
      <c r="K11" s="24" t="n">
        <v>3.6415362315316724</v>
      </c>
      <c r="L11" s="23" t="n">
        <f si="4" t="shared"/>
        <v>0.24153623153167247</v>
      </c>
      <c r="M11" s="24" t="n">
        <v>3.6999999999999997</v>
      </c>
      <c r="N11" s="23" t="n">
        <f si="5" t="shared"/>
        <v>0.2999999999999998</v>
      </c>
      <c r="O11" s="29" t="n">
        <v>3.0390476190476203</v>
      </c>
      <c r="P11" s="28" t="n">
        <f si="6" t="shared"/>
        <v>0.3609523809523796</v>
      </c>
      <c r="Q11" s="29" t="n">
        <v>3.4870119874372545</v>
      </c>
      <c r="R11" s="28" t="n">
        <f si="7" t="shared"/>
        <v>0.08701198743725458</v>
      </c>
      <c r="S11" s="29" t="n">
        <v>3.528571428571429</v>
      </c>
      <c r="T11" s="28" t="n">
        <f si="8" t="shared"/>
        <v>0.128571428571429</v>
      </c>
      <c r="U11" s="9" t="n">
        <v>3.7066666666666666</v>
      </c>
      <c r="V11" s="8" t="n">
        <f si="9" t="shared"/>
        <v>0.30666666666666664</v>
      </c>
      <c r="W11" s="9" t="n">
        <v>3.6511074344514407</v>
      </c>
      <c r="X11" s="8" t="n">
        <f si="10" t="shared"/>
        <v>0.2511074344514408</v>
      </c>
      <c r="Y11" s="9" t="n">
        <v>3.6999999999999997</v>
      </c>
      <c r="Z11" s="8" t="n">
        <f si="11" t="shared"/>
        <v>0.2999999999999998</v>
      </c>
      <c r="AA11" s="19" t="n">
        <v>3.402611196664258</v>
      </c>
      <c r="AB11" s="18" t="n">
        <f si="12" t="shared"/>
        <v>0.002611196664258131</v>
      </c>
      <c r="AC11" s="19" t="n">
        <v>3.528571428571429</v>
      </c>
      <c r="AD11" s="30" t="n">
        <f si="13" t="shared"/>
        <v>0.128571428571429</v>
      </c>
    </row>
    <row r="12" spans="1:30" x14ac:dyDescent="0.25">
      <c r="A12" s="2" t="n">
        <v>31.0</v>
      </c>
      <c r="B12" s="1" t="n">
        <v>3.1</v>
      </c>
      <c r="C12" s="14" t="n">
        <v>3.1800000000000006</v>
      </c>
      <c r="D12" s="13" t="n">
        <f si="0" t="shared"/>
        <v>0.08000000000000052</v>
      </c>
      <c r="E12" s="14" t="n">
        <v>3.125086826662435</v>
      </c>
      <c r="F12" s="13" t="n">
        <f si="1" t="shared"/>
        <v>0.02508682666243489</v>
      </c>
      <c r="G12" s="14" t="n">
        <v>3.177777777777778</v>
      </c>
      <c r="H12" s="13" t="n">
        <f si="2" t="shared"/>
        <v>0.07777777777777795</v>
      </c>
      <c r="I12" s="24" t="n">
        <v>3.1800000000000006</v>
      </c>
      <c r="J12" s="23" t="n">
        <f si="3" t="shared"/>
        <v>0.08000000000000052</v>
      </c>
      <c r="K12" s="24" t="n">
        <v>3.1420862921804904</v>
      </c>
      <c r="L12" s="23" t="n">
        <f si="4" t="shared"/>
        <v>0.042086292180490315</v>
      </c>
      <c r="M12" s="24" t="n">
        <v>3.177777777777778</v>
      </c>
      <c r="N12" s="23" t="n">
        <f si="5" t="shared"/>
        <v>0.07777777777777795</v>
      </c>
      <c r="O12" s="29" t="n">
        <v>3.0390476190476203</v>
      </c>
      <c r="P12" s="28" t="n">
        <f si="6" t="shared"/>
        <v>0.06095238095237976</v>
      </c>
      <c r="Q12" s="29" t="n">
        <v>2.9753785334814484</v>
      </c>
      <c r="R12" s="28" t="n">
        <f si="7" t="shared"/>
        <v>0.12462146651855166</v>
      </c>
      <c r="S12" s="29" t="n">
        <v>3.2285714285714286</v>
      </c>
      <c r="T12" s="28" t="n">
        <f si="8" t="shared"/>
        <v>0.12857142857142856</v>
      </c>
      <c r="U12" s="9" t="n">
        <v>3.1800000000000006</v>
      </c>
      <c r="V12" s="8" t="n">
        <f si="9" t="shared"/>
        <v>0.08000000000000052</v>
      </c>
      <c r="W12" s="9" t="n">
        <v>3.1356475050797146</v>
      </c>
      <c r="X12" s="8" t="n">
        <f si="10" t="shared"/>
        <v>0.03564750507971448</v>
      </c>
      <c r="Y12" s="9" t="n">
        <v>3.177777777777778</v>
      </c>
      <c r="Z12" s="8" t="n">
        <f si="11" t="shared"/>
        <v>0.07777777777777795</v>
      </c>
      <c r="AA12" s="19" t="n">
        <v>2.9607811919749243</v>
      </c>
      <c r="AB12" s="18" t="n">
        <f si="12" t="shared"/>
        <v>0.1392188080250758</v>
      </c>
      <c r="AC12" s="19" t="n">
        <v>3.2285714285714286</v>
      </c>
      <c r="AD12" s="30" t="n">
        <f si="13" t="shared"/>
        <v>0.12857142857142856</v>
      </c>
    </row>
    <row r="13" spans="1:30" x14ac:dyDescent="0.25">
      <c r="A13" s="2" t="n">
        <v>33.0</v>
      </c>
      <c r="B13" s="1" t="n">
        <v>4.1</v>
      </c>
      <c r="C13" s="14" t="n">
        <v>3.7066666666666666</v>
      </c>
      <c r="D13" s="13" t="n">
        <f si="0" t="shared"/>
        <v>0.3933333333333331</v>
      </c>
      <c r="E13" s="14" t="n">
        <v>3.6442075861593293</v>
      </c>
      <c r="F13" s="13" t="n">
        <f si="1" t="shared"/>
        <v>0.4557924138406704</v>
      </c>
      <c r="G13" s="14" t="n">
        <v>3.644444444444444</v>
      </c>
      <c r="H13" s="13" t="n">
        <f si="2" t="shared"/>
        <v>0.4555555555555557</v>
      </c>
      <c r="I13" s="24" t="n">
        <v>3.7066666666666666</v>
      </c>
      <c r="J13" s="23" t="n">
        <f si="3" t="shared"/>
        <v>0.3933333333333331</v>
      </c>
      <c r="K13" s="24" t="n">
        <v>3.6358094581131573</v>
      </c>
      <c r="L13" s="23" t="n">
        <f si="4" t="shared"/>
        <v>0.4641905418868424</v>
      </c>
      <c r="M13" s="24" t="n">
        <v>3.644444444444444</v>
      </c>
      <c r="N13" s="23" t="n">
        <f si="5" t="shared"/>
        <v>0.4555555555555557</v>
      </c>
      <c r="O13" s="29" t="n">
        <v>3.0390476190476203</v>
      </c>
      <c r="P13" s="28" t="n">
        <f si="6" t="shared"/>
        <v>1.0609523809523793</v>
      </c>
      <c r="Q13" s="29" t="n">
        <v>3.342991331411446</v>
      </c>
      <c r="R13" s="28" t="n">
        <f si="7" t="shared"/>
        <v>0.7570086685885538</v>
      </c>
      <c r="S13" s="29" t="n">
        <v>3.5142857142857147</v>
      </c>
      <c r="T13" s="28" t="n">
        <f si="8" t="shared"/>
        <v>0.585714285714285</v>
      </c>
      <c r="U13" s="9" t="n">
        <v>3.7066666666666666</v>
      </c>
      <c r="V13" s="8" t="n">
        <f si="9" t="shared"/>
        <v>0.3933333333333331</v>
      </c>
      <c r="W13" s="9" t="n">
        <v>3.6467148418286106</v>
      </c>
      <c r="X13" s="8" t="n">
        <f si="10" t="shared"/>
        <v>0.45328515817138904</v>
      </c>
      <c r="Y13" s="9" t="n">
        <v>3.644444444444444</v>
      </c>
      <c r="Z13" s="8" t="n">
        <f si="11" t="shared"/>
        <v>0.4555555555555557</v>
      </c>
      <c r="AA13" s="19" t="n">
        <v>3.2805917009897287</v>
      </c>
      <c r="AB13" s="18" t="n">
        <f si="12" t="shared"/>
        <v>0.8194082990102709</v>
      </c>
      <c r="AC13" s="19" t="n">
        <v>3.5142857142857147</v>
      </c>
      <c r="AD13" s="30" t="n">
        <f si="13" t="shared"/>
        <v>0.585714285714285</v>
      </c>
    </row>
    <row r="14" spans="1:30" x14ac:dyDescent="0.25">
      <c r="A14" s="2" t="n">
        <v>37.0</v>
      </c>
      <c r="B14" s="1" t="n">
        <v>3.5</v>
      </c>
      <c r="C14" s="14" t="n">
        <v>3.7066666666666666</v>
      </c>
      <c r="D14" s="13" t="n">
        <f si="0" t="shared"/>
        <v>0.20666666666666655</v>
      </c>
      <c r="E14" s="14" t="n">
        <v>3.7183900270624246</v>
      </c>
      <c r="F14" s="13" t="n">
        <f si="1" t="shared"/>
        <v>0.2183900270624246</v>
      </c>
      <c r="G14" s="14" t="n">
        <v>3.7333333333333325</v>
      </c>
      <c r="H14" s="13" t="n">
        <f si="2" t="shared"/>
        <v>0.2333333333333325</v>
      </c>
      <c r="I14" s="24" t="n">
        <v>3.7066666666666666</v>
      </c>
      <c r="J14" s="23" t="n">
        <f si="3" t="shared"/>
        <v>0.20666666666666655</v>
      </c>
      <c r="K14" s="24" t="n">
        <v>3.7280926138163206</v>
      </c>
      <c r="L14" s="23" t="n">
        <f si="4" t="shared"/>
        <v>0.22809261381632062</v>
      </c>
      <c r="M14" s="24" t="n">
        <v>3.7333333333333325</v>
      </c>
      <c r="N14" s="23" t="n">
        <f si="5" t="shared"/>
        <v>0.2333333333333325</v>
      </c>
      <c r="O14" s="29" t="n">
        <v>3.0390476190476203</v>
      </c>
      <c r="P14" s="28" t="n">
        <f si="6" t="shared"/>
        <v>0.46095238095237967</v>
      </c>
      <c r="Q14" s="29" t="n">
        <v>3.8402945957340373</v>
      </c>
      <c r="R14" s="28" t="n">
        <f si="7" t="shared"/>
        <v>0.3402945957340373</v>
      </c>
      <c r="S14" s="29" t="n">
        <v>3.6285714285714286</v>
      </c>
      <c r="T14" s="28" t="n">
        <f si="8" t="shared"/>
        <v>0.12857142857142856</v>
      </c>
      <c r="U14" s="9" t="n">
        <v>3.7066666666666666</v>
      </c>
      <c r="V14" s="8" t="n">
        <f si="9" t="shared"/>
        <v>0.20666666666666655</v>
      </c>
      <c r="W14" s="9" t="n">
        <v>3.720445236726675</v>
      </c>
      <c r="X14" s="8" t="n">
        <f si="10" t="shared"/>
        <v>0.22044523672667493</v>
      </c>
      <c r="Y14" s="9" t="n">
        <v>3.7333333333333325</v>
      </c>
      <c r="Z14" s="8" t="n">
        <f si="11" t="shared"/>
        <v>0.2333333333333325</v>
      </c>
      <c r="AA14" s="19" t="n">
        <v>3.710025816395657</v>
      </c>
      <c r="AB14" s="18" t="n">
        <f si="12" t="shared"/>
        <v>0.2100258163956572</v>
      </c>
      <c r="AC14" s="19" t="n">
        <v>3.6285714285714286</v>
      </c>
      <c r="AD14" s="30" t="n">
        <f si="13" t="shared"/>
        <v>0.12857142857142856</v>
      </c>
    </row>
    <row r="15" spans="1:30" x14ac:dyDescent="0.25">
      <c r="A15" s="2" t="n">
        <v>39.0</v>
      </c>
      <c r="B15" s="1" t="n">
        <v>3.0</v>
      </c>
      <c r="C15" s="14" t="n">
        <v>3.1800000000000006</v>
      </c>
      <c r="D15" s="13" t="n">
        <f si="0" t="shared"/>
        <v>0.1800000000000006</v>
      </c>
      <c r="E15" s="14" t="n">
        <v>3.011331706524814</v>
      </c>
      <c r="F15" s="13" t="n">
        <f si="1" t="shared"/>
        <v>0.011331706524813967</v>
      </c>
      <c r="G15" s="14" t="n">
        <v>3.0555555555555554</v>
      </c>
      <c r="H15" s="13" t="n">
        <f si="2" t="shared"/>
        <v>0.05555555555555536</v>
      </c>
      <c r="I15" s="24" t="n">
        <v>3.1800000000000006</v>
      </c>
      <c r="J15" s="23" t="n">
        <f si="3" t="shared"/>
        <v>0.1800000000000006</v>
      </c>
      <c r="K15" s="24" t="n">
        <v>3.0371575588075843</v>
      </c>
      <c r="L15" s="23" t="n">
        <f si="4" t="shared"/>
        <v>0.03715755880758431</v>
      </c>
      <c r="M15" s="24" t="n">
        <v>3.0555555555555554</v>
      </c>
      <c r="N15" s="23" t="n">
        <f si="5" t="shared"/>
        <v>0.05555555555555536</v>
      </c>
      <c r="O15" s="29" t="n">
        <v>3.0390476190476203</v>
      </c>
      <c r="P15" s="28" t="n">
        <f si="6" t="shared"/>
        <v>0.03904761904762033</v>
      </c>
      <c r="Q15" s="29" t="n">
        <v>2.8881508701841696</v>
      </c>
      <c r="R15" s="28" t="n">
        <f si="7" t="shared"/>
        <v>0.1118491298158304</v>
      </c>
      <c r="S15" s="29" t="n">
        <v>3.1428571428571432</v>
      </c>
      <c r="T15" s="28" t="n">
        <f si="8" t="shared"/>
        <v>0.14285714285714324</v>
      </c>
      <c r="U15" s="9" t="n">
        <v>3.1800000000000006</v>
      </c>
      <c r="V15" s="8" t="n">
        <f si="9" t="shared"/>
        <v>0.1800000000000006</v>
      </c>
      <c r="W15" s="9" t="n">
        <v>3.030050655219486</v>
      </c>
      <c r="X15" s="8" t="n">
        <f si="10" t="shared"/>
        <v>0.03005065521948591</v>
      </c>
      <c r="Y15" s="9" t="n">
        <v>3.0555555555555554</v>
      </c>
      <c r="Z15" s="8" t="n">
        <f si="11" t="shared"/>
        <v>0.05555555555555536</v>
      </c>
      <c r="AA15" s="19" t="n">
        <v>2.8365478715264945</v>
      </c>
      <c r="AB15" s="18" t="n">
        <f si="12" t="shared"/>
        <v>0.16345212847350554</v>
      </c>
      <c r="AC15" s="19" t="n">
        <v>3.1428571428571432</v>
      </c>
      <c r="AD15" s="30" t="n">
        <f si="13" t="shared"/>
        <v>0.14285714285714324</v>
      </c>
    </row>
    <row r="16" spans="1:30" x14ac:dyDescent="0.25">
      <c r="A16" s="2" t="n">
        <v>47.0</v>
      </c>
      <c r="B16" s="1" t="n">
        <v>3.8</v>
      </c>
      <c r="C16" s="14" t="n">
        <v>3.7066666666666666</v>
      </c>
      <c r="D16" s="13" t="n">
        <f si="0" t="shared"/>
        <v>0.09333333333333327</v>
      </c>
      <c r="E16" s="14" t="n">
        <v>3.6150590720185676</v>
      </c>
      <c r="F16" s="13" t="n">
        <f si="1" t="shared"/>
        <v>0.18494092798143225</v>
      </c>
      <c r="G16" s="14" t="n">
        <v>3.5999999999999996</v>
      </c>
      <c r="H16" s="13" t="n">
        <f si="2" t="shared"/>
        <v>0.20000000000000018</v>
      </c>
      <c r="I16" s="24" t="n">
        <v>3.7066666666666666</v>
      </c>
      <c r="J16" s="23" t="n">
        <f si="3" t="shared"/>
        <v>0.09333333333333327</v>
      </c>
      <c r="K16" s="24" t="n">
        <v>3.60231247834429</v>
      </c>
      <c r="L16" s="23" t="n">
        <f si="4" t="shared"/>
        <v>0.1976875216557099</v>
      </c>
      <c r="M16" s="24" t="n">
        <v>3.5999999999999996</v>
      </c>
      <c r="N16" s="23" t="n">
        <f si="5" t="shared"/>
        <v>0.20000000000000018</v>
      </c>
      <c r="O16" s="29" t="n">
        <v>3.0390476190476203</v>
      </c>
      <c r="P16" s="28" t="n">
        <f si="6" t="shared"/>
        <v>0.7609523809523795</v>
      </c>
      <c r="Q16" s="29" t="n">
        <v>3.2234803908278407</v>
      </c>
      <c r="R16" s="28" t="n">
        <f si="7" t="shared"/>
        <v>0.5765196091721592</v>
      </c>
      <c r="S16" s="29" t="n">
        <v>3.4214285714285717</v>
      </c>
      <c r="T16" s="28" t="n">
        <f si="8" t="shared"/>
        <v>0.3785714285714281</v>
      </c>
      <c r="U16" s="9" t="n">
        <v>3.7066666666666666</v>
      </c>
      <c r="V16" s="8" t="n">
        <f si="9" t="shared"/>
        <v>0.09333333333333327</v>
      </c>
      <c r="W16" s="9" t="n">
        <v>3.616513215880539</v>
      </c>
      <c r="X16" s="8" t="n">
        <f si="10" t="shared"/>
        <v>0.18348678411946073</v>
      </c>
      <c r="Y16" s="9" t="n">
        <v>3.5999999999999996</v>
      </c>
      <c r="Z16" s="8" t="n">
        <f si="11" t="shared"/>
        <v>0.20000000000000018</v>
      </c>
      <c r="AA16" s="19" t="n">
        <v>3.190906294614171</v>
      </c>
      <c r="AB16" s="18" t="n">
        <f si="12" t="shared"/>
        <v>0.609093705385829</v>
      </c>
      <c r="AC16" s="19" t="n">
        <v>3.4214285714285717</v>
      </c>
      <c r="AD16" s="30" t="n">
        <f si="13" t="shared"/>
        <v>0.3785714285714281</v>
      </c>
    </row>
    <row r="17" spans="1:30" x14ac:dyDescent="0.25">
      <c r="A17" s="2" t="n">
        <v>50.0</v>
      </c>
      <c r="B17" s="1" t="n">
        <v>3.3</v>
      </c>
      <c r="C17" s="14" t="n">
        <v>3.1800000000000006</v>
      </c>
      <c r="D17" s="13" t="n">
        <f si="0" t="shared"/>
        <v>0.11999999999999922</v>
      </c>
      <c r="E17" s="14" t="n">
        <v>3.187311357324948</v>
      </c>
      <c r="F17" s="13" t="n">
        <f si="1" t="shared"/>
        <v>0.11268864267505174</v>
      </c>
      <c r="G17" s="14" t="n">
        <v>3.277777777777778</v>
      </c>
      <c r="H17" s="13" t="n">
        <f si="2" t="shared"/>
        <v>0.0222222222222217</v>
      </c>
      <c r="I17" s="24" t="n">
        <v>3.1800000000000006</v>
      </c>
      <c r="J17" s="23" t="n">
        <f si="3" t="shared"/>
        <v>0.11999999999999922</v>
      </c>
      <c r="K17" s="24" t="n">
        <v>3.1876377858235148</v>
      </c>
      <c r="L17" s="23" t="n">
        <f si="4" t="shared"/>
        <v>0.11236221417648506</v>
      </c>
      <c r="M17" s="24" t="n">
        <v>3.277777777777778</v>
      </c>
      <c r="N17" s="23" t="n">
        <f si="5" t="shared"/>
        <v>0.0222222222222217</v>
      </c>
      <c r="O17" s="29" t="n">
        <v>3.0390476190476203</v>
      </c>
      <c r="P17" s="28" t="n">
        <f si="6" t="shared"/>
        <v>0.2609523809523795</v>
      </c>
      <c r="Q17" s="29" t="n">
        <v>3.315444184604475</v>
      </c>
      <c r="R17" s="28" t="n">
        <f si="7" t="shared"/>
        <v>0.015444184604475275</v>
      </c>
      <c r="S17" s="29" t="n">
        <v>3.3142857142857145</v>
      </c>
      <c r="T17" s="28" t="n">
        <f si="8" t="shared"/>
        <v>0.014285714285714679</v>
      </c>
      <c r="U17" s="9" t="n">
        <v>3.1800000000000006</v>
      </c>
      <c r="V17" s="8" t="n">
        <f si="9" t="shared"/>
        <v>0.11999999999999922</v>
      </c>
      <c r="W17" s="9" t="n">
        <v>3.18795703265374</v>
      </c>
      <c r="X17" s="8" t="n">
        <f si="10" t="shared"/>
        <v>0.11204296734625974</v>
      </c>
      <c r="Y17" s="9" t="n">
        <v>3.277777777777778</v>
      </c>
      <c r="Z17" s="8" t="n">
        <f si="11" t="shared"/>
        <v>0.0222222222222217</v>
      </c>
      <c r="AA17" s="19" t="n">
        <v>3.2447445749306607</v>
      </c>
      <c r="AB17" s="18" t="n">
        <f si="12" t="shared"/>
        <v>0.055255425069339115</v>
      </c>
      <c r="AC17" s="19" t="n">
        <v>3.3142857142857145</v>
      </c>
      <c r="AD17" s="30" t="n">
        <f si="13" t="shared"/>
        <v>0.014285714285714679</v>
      </c>
    </row>
    <row r="18" spans="1:30" x14ac:dyDescent="0.25">
      <c r="A18" s="2" t="n">
        <v>51.0</v>
      </c>
      <c r="B18" s="1" t="n">
        <v>3.2</v>
      </c>
      <c r="C18" s="14" t="n">
        <v>2.8793103448275863</v>
      </c>
      <c r="D18" s="13" t="n">
        <f si="0" t="shared"/>
        <v>0.3206896551724139</v>
      </c>
      <c r="E18" s="14" t="n">
        <v>3.0657475808505796</v>
      </c>
      <c r="F18" s="13" t="n">
        <f si="1" t="shared"/>
        <v>0.13425241914942054</v>
      </c>
      <c r="G18" s="14" t="n">
        <v>2.988888888888889</v>
      </c>
      <c r="H18" s="13" t="n">
        <f si="2" t="shared"/>
        <v>0.21111111111111125</v>
      </c>
      <c r="I18" s="24" t="n">
        <v>2.8793103448275863</v>
      </c>
      <c r="J18" s="23" t="n">
        <f si="3" t="shared"/>
        <v>0.3206896551724139</v>
      </c>
      <c r="K18" s="24" t="n">
        <v>3.0594334460463117</v>
      </c>
      <c r="L18" s="23" t="n">
        <f si="4" t="shared"/>
        <v>0.14056655395368844</v>
      </c>
      <c r="M18" s="24" t="n">
        <v>2.988888888888889</v>
      </c>
      <c r="N18" s="23" t="n">
        <f si="5" t="shared"/>
        <v>0.21111111111111125</v>
      </c>
      <c r="O18" s="29" t="n">
        <v>3.0390476190476203</v>
      </c>
      <c r="P18" s="28" t="n">
        <f si="6" t="shared"/>
        <v>0.16095238095237985</v>
      </c>
      <c r="Q18" s="29" t="n">
        <v>3.163029454915424</v>
      </c>
      <c r="R18" s="28" t="n">
        <f si="7" t="shared"/>
        <v>0.03697054508457631</v>
      </c>
      <c r="S18" s="29" t="n">
        <v>2.9142857142857146</v>
      </c>
      <c r="T18" s="28" t="n">
        <f si="8" t="shared"/>
        <v>0.2857142857142856</v>
      </c>
      <c r="U18" s="9" t="n">
        <v>2.8793103448275863</v>
      </c>
      <c r="V18" s="8" t="n">
        <f si="9" t="shared"/>
        <v>0.3206896551724139</v>
      </c>
      <c r="W18" s="9" t="n">
        <v>3.0560418640190936</v>
      </c>
      <c r="X18" s="8" t="n">
        <f si="10" t="shared"/>
        <v>0.14395813598090657</v>
      </c>
      <c r="Y18" s="9" t="n">
        <v>2.988888888888889</v>
      </c>
      <c r="Z18" s="8" t="n">
        <f si="11" t="shared"/>
        <v>0.21111111111111125</v>
      </c>
      <c r="AA18" s="19" t="n">
        <v>3.279932568154556</v>
      </c>
      <c r="AB18" s="18" t="n">
        <f si="12" t="shared"/>
        <v>0.07993256815455574</v>
      </c>
      <c r="AC18" s="19" t="n">
        <v>2.9142857142857146</v>
      </c>
      <c r="AD18" s="30" t="n">
        <f si="13" t="shared"/>
        <v>0.2857142857142856</v>
      </c>
    </row>
    <row r="19" spans="1:30" x14ac:dyDescent="0.25">
      <c r="A19" s="2" t="n">
        <v>56.0</v>
      </c>
      <c r="B19" s="1" t="n">
        <v>2.8</v>
      </c>
      <c r="C19" s="14" t="n">
        <v>2.6227272727272726</v>
      </c>
      <c r="D19" s="13" t="n">
        <f si="0" t="shared"/>
        <v>0.17727272727272725</v>
      </c>
      <c r="E19" s="14" t="n">
        <v>2.8178978883634316</v>
      </c>
      <c r="F19" s="13" t="n">
        <f si="1" t="shared"/>
        <v>0.017897888363431758</v>
      </c>
      <c r="G19" s="14" t="n">
        <v>2.8111111111111113</v>
      </c>
      <c r="H19" s="13" t="n">
        <f si="2" t="shared"/>
        <v>0.011111111111111516</v>
      </c>
      <c r="I19" s="24" t="n">
        <v>2.6227272727272726</v>
      </c>
      <c r="J19" s="23" t="n">
        <f si="3" t="shared"/>
        <v>0.17727272727272725</v>
      </c>
      <c r="K19" s="24" t="n">
        <v>2.822524677368691</v>
      </c>
      <c r="L19" s="23" t="n">
        <f si="4" t="shared"/>
        <v>0.022524677368691126</v>
      </c>
      <c r="M19" s="24" t="n">
        <v>2.8111111111111113</v>
      </c>
      <c r="N19" s="23" t="n">
        <f si="5" t="shared"/>
        <v>0.011111111111111516</v>
      </c>
      <c r="O19" s="29" t="n">
        <v>3.0390476190476203</v>
      </c>
      <c r="P19" s="28" t="n">
        <f si="6" t="shared"/>
        <v>0.2390476190476205</v>
      </c>
      <c r="Q19" s="29" t="n">
        <v>2.6130217645239386</v>
      </c>
      <c r="R19" s="28" t="n">
        <f si="7" t="shared"/>
        <v>0.18697823547606118</v>
      </c>
      <c r="S19" s="29" t="n">
        <v>2.8000000000000003</v>
      </c>
      <c r="T19" s="28" t="n">
        <f si="8" t="shared"/>
        <v>4.440892098500626E-16</v>
      </c>
      <c r="U19" s="9" t="n">
        <v>2.6227272727272726</v>
      </c>
      <c r="V19" s="8" t="n">
        <f si="9" t="shared"/>
        <v>0.17727272727272725</v>
      </c>
      <c r="W19" s="9" t="n">
        <v>2.818755793624926</v>
      </c>
      <c r="X19" s="8" t="n">
        <f si="10" t="shared"/>
        <v>0.018755793624926298</v>
      </c>
      <c r="Y19" s="9" t="n">
        <v>2.8111111111111113</v>
      </c>
      <c r="Z19" s="8" t="n">
        <f si="11" t="shared"/>
        <v>0.011111111111111516</v>
      </c>
      <c r="AA19" s="19" t="n">
        <v>2.664839144762407</v>
      </c>
      <c r="AB19" s="18" t="n">
        <f si="12" t="shared"/>
        <v>0.1351608552375927</v>
      </c>
      <c r="AC19" s="19" t="n">
        <v>2.8000000000000003</v>
      </c>
      <c r="AD19" s="30" t="n">
        <f si="13" t="shared"/>
        <v>4.440892098500626E-16</v>
      </c>
    </row>
    <row r="20" spans="1:30" x14ac:dyDescent="0.25">
      <c r="A20" s="2" t="n">
        <v>67.0</v>
      </c>
      <c r="B20" s="1" t="n">
        <v>3.0</v>
      </c>
      <c r="C20" s="14" t="n">
        <v>2.6227272727272726</v>
      </c>
      <c r="D20" s="13" t="n">
        <f si="0" t="shared"/>
        <v>0.3772727272727274</v>
      </c>
      <c r="E20" s="14" t="n">
        <v>2.8538072616429093</v>
      </c>
      <c r="F20" s="13" t="n">
        <f si="1" t="shared"/>
        <v>0.14619273835709068</v>
      </c>
      <c r="G20" s="14" t="n">
        <v>2.755555555555556</v>
      </c>
      <c r="H20" s="13" t="n">
        <f si="2" t="shared"/>
        <v>0.24444444444444402</v>
      </c>
      <c r="I20" s="24" t="n">
        <v>2.6227272727272726</v>
      </c>
      <c r="J20" s="23" t="n">
        <f si="3" t="shared"/>
        <v>0.3772727272727274</v>
      </c>
      <c r="K20" s="24" t="n">
        <v>2.8619800363188315</v>
      </c>
      <c r="L20" s="23" t="n">
        <f si="4" t="shared"/>
        <v>0.13801996368116853</v>
      </c>
      <c r="M20" s="24" t="n">
        <v>2.755555555555556</v>
      </c>
      <c r="N20" s="23" t="n">
        <f si="5" t="shared"/>
        <v>0.24444444444444402</v>
      </c>
      <c r="O20" s="29" t="n">
        <v>3.0390476190476203</v>
      </c>
      <c r="P20" s="28" t="n">
        <f si="6" t="shared"/>
        <v>0.03904761904762033</v>
      </c>
      <c r="Q20" s="29" t="n">
        <v>2.653648280669875</v>
      </c>
      <c r="R20" s="28" t="n">
        <f si="7" t="shared"/>
        <v>0.3463517193301251</v>
      </c>
      <c r="S20" s="29" t="n">
        <v>2.821428571428572</v>
      </c>
      <c r="T20" s="28" t="n">
        <f si="8" t="shared"/>
        <v>0.17857142857142794</v>
      </c>
      <c r="U20" s="9" t="n">
        <v>2.6227272727272726</v>
      </c>
      <c r="V20" s="8" t="n">
        <f si="9" t="shared"/>
        <v>0.3772727272727274</v>
      </c>
      <c r="W20" s="9" t="n">
        <v>2.864420121763812</v>
      </c>
      <c r="X20" s="8" t="n">
        <f si="10" t="shared"/>
        <v>0.1355798782361881</v>
      </c>
      <c r="Y20" s="9" t="n">
        <v>2.755555555555556</v>
      </c>
      <c r="Z20" s="8" t="n">
        <f si="11" t="shared"/>
        <v>0.24444444444444402</v>
      </c>
      <c r="AA20" s="19" t="n">
        <v>2.683379605217774</v>
      </c>
      <c r="AB20" s="18" t="n">
        <f si="12" t="shared"/>
        <v>0.3166203947822259</v>
      </c>
      <c r="AC20" s="19" t="n">
        <v>2.821428571428572</v>
      </c>
      <c r="AD20" s="30" t="n">
        <f si="13" t="shared"/>
        <v>0.17857142857142794</v>
      </c>
    </row>
    <row r="21" spans="1:30" x14ac:dyDescent="0.25">
      <c r="A21" s="2" t="n">
        <v>71.0</v>
      </c>
      <c r="B21" s="1" t="n">
        <v>3.2</v>
      </c>
      <c r="C21" s="14" t="n">
        <v>2.8793103448275863</v>
      </c>
      <c r="D21" s="13" t="n">
        <f si="0" t="shared"/>
        <v>0.3206896551724139</v>
      </c>
      <c r="E21" s="14" t="n">
        <v>2.794922709141809</v>
      </c>
      <c r="F21" s="13" t="n">
        <f si="1" t="shared"/>
        <v>0.4050772908581912</v>
      </c>
      <c r="G21" s="14" t="n">
        <v>2.844444444444444</v>
      </c>
      <c r="H21" s="13" t="n">
        <f si="2" t="shared"/>
        <v>0.35555555555555607</v>
      </c>
      <c r="I21" s="24" t="n">
        <v>2.8793103448275863</v>
      </c>
      <c r="J21" s="23" t="n">
        <f si="3" t="shared"/>
        <v>0.3206896551724139</v>
      </c>
      <c r="K21" s="24" t="n">
        <v>2.8007775510591264</v>
      </c>
      <c r="L21" s="23" t="n">
        <f si="4" t="shared"/>
        <v>0.3992224489408738</v>
      </c>
      <c r="M21" s="24" t="n">
        <v>2.844444444444444</v>
      </c>
      <c r="N21" s="23" t="n">
        <f si="5" t="shared"/>
        <v>0.35555555555555607</v>
      </c>
      <c r="O21" s="29" t="n">
        <v>3.0390476190476203</v>
      </c>
      <c r="P21" s="28" t="n">
        <f si="6" t="shared"/>
        <v>0.16095238095237985</v>
      </c>
      <c r="Q21" s="29" t="n">
        <v>2.8297736761940584</v>
      </c>
      <c r="R21" s="28" t="n">
        <f si="7" t="shared"/>
        <v>0.3702263238059418</v>
      </c>
      <c r="S21" s="29" t="n">
        <v>2.807142857142857</v>
      </c>
      <c r="T21" s="28" t="n">
        <f si="8" t="shared"/>
        <v>0.39285714285714324</v>
      </c>
      <c r="U21" s="9" t="n">
        <v>2.8793103448275863</v>
      </c>
      <c r="V21" s="8" t="n">
        <f si="9" t="shared"/>
        <v>0.3206896551724139</v>
      </c>
      <c r="W21" s="9" t="n">
        <v>2.7979711839501227</v>
      </c>
      <c r="X21" s="8" t="n">
        <f si="10" t="shared"/>
        <v>0.4020288160498775</v>
      </c>
      <c r="Y21" s="9" t="n">
        <v>2.844444444444444</v>
      </c>
      <c r="Z21" s="8" t="n">
        <f si="11" t="shared"/>
        <v>0.35555555555555607</v>
      </c>
      <c r="AA21" s="19" t="n">
        <v>2.8376376770432015</v>
      </c>
      <c r="AB21" s="18" t="n">
        <f si="12" t="shared"/>
        <v>0.3623623229567987</v>
      </c>
      <c r="AC21" s="19" t="n">
        <v>2.807142857142857</v>
      </c>
      <c r="AD21" s="30" t="n">
        <f si="13" t="shared"/>
        <v>0.39285714285714324</v>
      </c>
    </row>
    <row r="22" spans="1:30" x14ac:dyDescent="0.25">
      <c r="A22" s="2" t="n">
        <v>76.0</v>
      </c>
      <c r="B22" s="1" t="n">
        <v>3.0</v>
      </c>
      <c r="C22" s="14" t="n">
        <v>2.8793103448275863</v>
      </c>
      <c r="D22" s="13" t="n">
        <f si="0" t="shared"/>
        <v>0.1206896551724137</v>
      </c>
      <c r="E22" s="14" t="n">
        <v>2.9549933954227217</v>
      </c>
      <c r="F22" s="13" t="n">
        <f si="1" t="shared"/>
        <v>0.04500660457727834</v>
      </c>
      <c r="G22" s="14" t="n">
        <v>2.9222222222222225</v>
      </c>
      <c r="H22" s="13" t="n">
        <f si="2" t="shared"/>
        <v>0.0777777777777775</v>
      </c>
      <c r="I22" s="24" t="n">
        <v>2.8793103448275863</v>
      </c>
      <c r="J22" s="23" t="n">
        <f si="3" t="shared"/>
        <v>0.1206896551724137</v>
      </c>
      <c r="K22" s="24" t="n">
        <v>2.9574430034162145</v>
      </c>
      <c r="L22" s="23" t="n">
        <f si="4" t="shared"/>
        <v>0.042556996583785534</v>
      </c>
      <c r="M22" s="24" t="n">
        <v>2.9222222222222225</v>
      </c>
      <c r="N22" s="23" t="n">
        <f si="5" t="shared"/>
        <v>0.0777777777777775</v>
      </c>
      <c r="O22" s="29" t="n">
        <v>3.0390476190476203</v>
      </c>
      <c r="P22" s="28" t="n">
        <f si="6" t="shared"/>
        <v>0.03904761904762033</v>
      </c>
      <c r="Q22" s="29" t="n">
        <v>3.089163105075752</v>
      </c>
      <c r="R22" s="28" t="n">
        <f si="7" t="shared"/>
        <v>0.0891631050757522</v>
      </c>
      <c r="S22" s="29" t="n">
        <v>2.942857142857143</v>
      </c>
      <c r="T22" s="28" t="n">
        <f si="8" t="shared"/>
        <v>0.05714285714285694</v>
      </c>
      <c r="U22" s="9" t="n">
        <v>2.8793103448275863</v>
      </c>
      <c r="V22" s="8" t="n">
        <f si="9" t="shared"/>
        <v>0.1206896551724137</v>
      </c>
      <c r="W22" s="9" t="n">
        <v>2.9520816179686395</v>
      </c>
      <c r="X22" s="8" t="n">
        <f si="10" t="shared"/>
        <v>0.04791838203136045</v>
      </c>
      <c r="Y22" s="9" t="n">
        <v>2.9222222222222225</v>
      </c>
      <c r="Z22" s="8" t="n">
        <f si="11" t="shared"/>
        <v>0.0777777777777775</v>
      </c>
      <c r="AA22" s="19" t="n">
        <v>3.1996505881293875</v>
      </c>
      <c r="AB22" s="18" t="n">
        <f si="12" t="shared"/>
        <v>0.19965058812938752</v>
      </c>
      <c r="AC22" s="19" t="n">
        <v>2.942857142857143</v>
      </c>
      <c r="AD22" s="30" t="n">
        <f si="13" t="shared"/>
        <v>0.05714285714285694</v>
      </c>
    </row>
    <row r="23" spans="1:30" x14ac:dyDescent="0.25">
      <c r="A23" s="2" t="n">
        <v>79.0</v>
      </c>
      <c r="B23" s="1" t="n">
        <v>2.9</v>
      </c>
      <c r="C23" s="14" t="n">
        <v>2.8793103448275863</v>
      </c>
      <c r="D23" s="13" t="n">
        <f si="0" t="shared"/>
        <v>0.020689655172413612</v>
      </c>
      <c r="E23" s="14" t="n">
        <v>2.766928746477456</v>
      </c>
      <c r="F23" s="13" t="n">
        <f si="1" t="shared"/>
        <v>0.133071253522544</v>
      </c>
      <c r="G23" s="14" t="n">
        <v>2.966666666666667</v>
      </c>
      <c r="H23" s="13" t="n">
        <f si="2" t="shared"/>
        <v>0.06666666666666687</v>
      </c>
      <c r="I23" s="24" t="n">
        <v>2.8793103448275863</v>
      </c>
      <c r="J23" s="23" t="n">
        <f si="3" t="shared"/>
        <v>0.020689655172413612</v>
      </c>
      <c r="K23" s="24" t="n">
        <v>2.7753392162616026</v>
      </c>
      <c r="L23" s="23" t="n">
        <f si="4" t="shared"/>
        <v>0.12466078373839728</v>
      </c>
      <c r="M23" s="24" t="n">
        <v>2.966666666666667</v>
      </c>
      <c r="N23" s="23" t="n">
        <f si="5" t="shared"/>
        <v>0.06666666666666687</v>
      </c>
      <c r="O23" s="29" t="n">
        <v>3.0390476190476203</v>
      </c>
      <c r="P23" s="28" t="n">
        <f si="6" t="shared"/>
        <v>0.13904761904762042</v>
      </c>
      <c r="Q23" s="29" t="n">
        <v>2.8332162123364317</v>
      </c>
      <c r="R23" s="28" t="n">
        <f si="7" t="shared"/>
        <v>0.06678378766356818</v>
      </c>
      <c r="S23" s="29" t="n">
        <v>2.857142857142857</v>
      </c>
      <c r="T23" s="28" t="n">
        <f si="8" t="shared"/>
        <v>0.042857142857142705</v>
      </c>
      <c r="U23" s="9" t="n">
        <v>2.8793103448275863</v>
      </c>
      <c r="V23" s="8" t="n">
        <f si="9" t="shared"/>
        <v>0.020689655172413612</v>
      </c>
      <c r="W23" s="9" t="n">
        <v>2.7734673867045707</v>
      </c>
      <c r="X23" s="8" t="n">
        <f si="10" t="shared"/>
        <v>0.1265326132954292</v>
      </c>
      <c r="Y23" s="9" t="n">
        <v>2.966666666666667</v>
      </c>
      <c r="Z23" s="8" t="n">
        <f si="11" t="shared"/>
        <v>0.06666666666666687</v>
      </c>
      <c r="AA23" s="19" t="n">
        <v>2.8875648899033806</v>
      </c>
      <c r="AB23" s="18" t="n">
        <f si="12" t="shared"/>
        <v>0.01243511009661935</v>
      </c>
      <c r="AC23" s="19" t="n">
        <v>2.857142857142857</v>
      </c>
      <c r="AD23" s="30" t="n">
        <f si="13" t="shared"/>
        <v>0.042857142857142705</v>
      </c>
    </row>
    <row r="24" spans="1:30" x14ac:dyDescent="0.25">
      <c r="A24" s="2" t="n">
        <v>80.0</v>
      </c>
      <c r="B24" s="1" t="n">
        <v>2.6</v>
      </c>
      <c r="C24" s="14" t="n">
        <v>2.6227272727272726</v>
      </c>
      <c r="D24" s="13" t="n">
        <f ref="D24:D33" si="14" t="shared">((B24-C24)^2)^0.5</f>
        <v>0.022727272727272485</v>
      </c>
      <c r="E24" s="14" t="n">
        <v>2.5605147769615697</v>
      </c>
      <c r="F24" s="13" t="n">
        <f ref="F24:F33" si="15" t="shared">((B24-E24)^2)^0.5</f>
        <v>0.039485223038430384</v>
      </c>
      <c r="G24" s="14" t="n">
        <v>2.533333333333333</v>
      </c>
      <c r="H24" s="13" t="n">
        <f ref="H24:H33" si="16" t="shared">((B24-G24)^2)^0.5</f>
        <v>0.06666666666666687</v>
      </c>
      <c r="I24" s="24" t="n">
        <v>2.6227272727272726</v>
      </c>
      <c r="J24" s="23" t="n">
        <f ref="J24:J33" si="17" t="shared">((B24-I24)^2)^0.5</f>
        <v>0.022727272727272485</v>
      </c>
      <c r="K24" s="24" t="n">
        <v>2.56958781164105</v>
      </c>
      <c r="L24" s="23" t="n">
        <f ref="L24:L33" si="18" t="shared">((B24-K24)^2)^0.5</f>
        <v>0.030412188358949876</v>
      </c>
      <c r="M24" s="24" t="n">
        <v>2.533333333333333</v>
      </c>
      <c r="N24" s="23" t="n">
        <f ref="N24:N33" si="19" t="shared">((B24-M24)^2)^0.5</f>
        <v>0.06666666666666687</v>
      </c>
      <c r="O24" s="29" t="n">
        <v>3.0390476190476203</v>
      </c>
      <c r="P24" s="28" t="n">
        <f ref="P24:P33" si="20" t="shared">((B24-O24)^2)^0.5</f>
        <v>0.43904761904762024</v>
      </c>
      <c r="Q24" s="29" t="n">
        <v>2.8249706868175135</v>
      </c>
      <c r="R24" s="28" t="n">
        <f ref="R24:R33" si="21" t="shared">((B24-Q24)^2)^0.5</f>
        <v>0.22497068681751342</v>
      </c>
      <c r="S24" s="29" t="n">
        <v>2.564285714285714</v>
      </c>
      <c r="T24" s="28" t="n">
        <f ref="T24:T33" si="22" t="shared">((B24-S24)^2)^0.5</f>
        <v>0.03571428571428603</v>
      </c>
      <c r="U24" s="9" t="n">
        <v>2.6227272727272726</v>
      </c>
      <c r="V24" s="8" t="n">
        <f ref="V24:V33" si="23" t="shared">((B24-U24)^2)^0.5</f>
        <v>0.022727272727272485</v>
      </c>
      <c r="W24" s="9" t="n">
        <v>2.574671158868665</v>
      </c>
      <c r="X24" s="8" t="n">
        <f ref="X24:X33" si="24" t="shared">((B24-W24)^2)^0.5</f>
        <v>0.025328841131335267</v>
      </c>
      <c r="Y24" s="9" t="n">
        <v>2.533333333333333</v>
      </c>
      <c r="Z24" s="8" t="n">
        <f ref="Z24:Z33" si="25" t="shared">((B24-Y24)^2)^0.5</f>
        <v>0.06666666666666687</v>
      </c>
      <c r="AA24" s="19" t="n">
        <v>2.934169102544894</v>
      </c>
      <c r="AB24" s="18" t="n">
        <f ref="AB24:AB33" si="26" t="shared">((B24-AA24)^2)^0.5</f>
        <v>0.33416910254489407</v>
      </c>
      <c r="AC24" s="19" t="n">
        <v>2.564285714285714</v>
      </c>
      <c r="AD24" s="30" t="n">
        <f ref="AD24:AD33" si="27" t="shared">((B24-AC24)^2)^0.5</f>
        <v>0.03571428571428603</v>
      </c>
    </row>
    <row r="25" spans="1:30" x14ac:dyDescent="0.25">
      <c r="A25" s="2" t="n">
        <v>81.0</v>
      </c>
      <c r="B25" s="1" t="n">
        <v>2.4</v>
      </c>
      <c r="C25" s="14" t="n">
        <v>2.6227272727272726</v>
      </c>
      <c r="D25" s="13" t="n">
        <f si="14" t="shared"/>
        <v>0.22272727272727266</v>
      </c>
      <c r="E25" s="14" t="n">
        <v>2.5851778415284463</v>
      </c>
      <c r="F25" s="13" t="n">
        <f si="15" t="shared"/>
        <v>0.1851778415284464</v>
      </c>
      <c r="G25" s="14" t="n">
        <v>2.6333333333333337</v>
      </c>
      <c r="H25" s="13" t="n">
        <f si="16" t="shared"/>
        <v>0.23333333333333384</v>
      </c>
      <c r="I25" s="24" t="n">
        <v>2.6227272727272726</v>
      </c>
      <c r="J25" s="23" t="n">
        <f si="17" t="shared"/>
        <v>0.22272727272727266</v>
      </c>
      <c r="K25" s="24" t="n">
        <v>2.589950987896079</v>
      </c>
      <c r="L25" s="23" t="n">
        <f si="18" t="shared"/>
        <v>0.18995098789607923</v>
      </c>
      <c r="M25" s="24" t="n">
        <v>2.6333333333333337</v>
      </c>
      <c r="N25" s="23" t="n">
        <f si="19" t="shared"/>
        <v>0.23333333333333384</v>
      </c>
      <c r="O25" s="29" t="n">
        <v>3.0390476190476203</v>
      </c>
      <c r="P25" s="28" t="n">
        <f si="20" t="shared"/>
        <v>0.6390476190476204</v>
      </c>
      <c r="Q25" s="29" t="n">
        <v>2.6463776576802984</v>
      </c>
      <c r="R25" s="28" t="n">
        <f si="21" t="shared"/>
        <v>0.2463776576802985</v>
      </c>
      <c r="S25" s="29" t="n">
        <v>2.6142857142857143</v>
      </c>
      <c r="T25" s="28" t="n">
        <f si="22" t="shared"/>
        <v>0.2142857142857144</v>
      </c>
      <c r="U25" s="9" t="n">
        <v>2.6227272727272726</v>
      </c>
      <c r="V25" s="8" t="n">
        <f si="23" t="shared"/>
        <v>0.22272727272727266</v>
      </c>
      <c r="W25" s="9" t="n">
        <v>2.5888433506152047</v>
      </c>
      <c r="X25" s="8" t="n">
        <f si="24" t="shared"/>
        <v>0.18884335061520474</v>
      </c>
      <c r="Y25" s="9" t="n">
        <v>2.6333333333333337</v>
      </c>
      <c r="Z25" s="8" t="n">
        <f si="25" t="shared"/>
        <v>0.23333333333333384</v>
      </c>
      <c r="AA25" s="19" t="n">
        <v>2.733181305198508</v>
      </c>
      <c r="AB25" s="18" t="n">
        <f si="26" t="shared"/>
        <v>0.33318130519850797</v>
      </c>
      <c r="AC25" s="19" t="n">
        <v>2.6142857142857143</v>
      </c>
      <c r="AD25" s="30" t="n">
        <f si="27" t="shared"/>
        <v>0.2142857142857144</v>
      </c>
    </row>
    <row r="26" spans="1:30" x14ac:dyDescent="0.25">
      <c r="A26" s="2" t="n">
        <v>88.0</v>
      </c>
      <c r="B26" s="1" t="n">
        <v>2.3</v>
      </c>
      <c r="C26" s="14" t="n">
        <v>2.8793103448275863</v>
      </c>
      <c r="D26" s="13" t="n">
        <f si="14" t="shared"/>
        <v>0.5793103448275865</v>
      </c>
      <c r="E26" s="14" t="n">
        <v>2.821013297805864</v>
      </c>
      <c r="F26" s="13" t="n">
        <f si="15" t="shared"/>
        <v>0.5210132978058644</v>
      </c>
      <c r="G26" s="14" t="n">
        <v>2.8666666666666667</v>
      </c>
      <c r="H26" s="13" t="n">
        <f si="16" t="shared"/>
        <v>0.5666666666666669</v>
      </c>
      <c r="I26" s="24" t="n">
        <v>2.8793103448275863</v>
      </c>
      <c r="J26" s="23" t="n">
        <f si="17" t="shared"/>
        <v>0.5793103448275865</v>
      </c>
      <c r="K26" s="24" t="n">
        <v>2.8271774470238342</v>
      </c>
      <c r="L26" s="23" t="n">
        <f si="18" t="shared"/>
        <v>0.5271774470238344</v>
      </c>
      <c r="M26" s="24" t="n">
        <v>2.8666666666666667</v>
      </c>
      <c r="N26" s="23" t="n">
        <f si="19" t="shared"/>
        <v>0.5666666666666669</v>
      </c>
      <c r="O26" s="29" t="n">
        <v>3.0390476190476203</v>
      </c>
      <c r="P26" s="28" t="n">
        <f si="20" t="shared"/>
        <v>0.7390476190476205</v>
      </c>
      <c r="Q26" s="29" t="n">
        <v>2.918037135809957</v>
      </c>
      <c r="R26" s="28" t="n">
        <f si="21" t="shared"/>
        <v>0.6180371358099572</v>
      </c>
      <c r="S26" s="29" t="n">
        <v>2.9142857142857146</v>
      </c>
      <c r="T26" s="28" t="n">
        <f si="22" t="shared"/>
        <v>0.6142857142857148</v>
      </c>
      <c r="U26" s="9" t="n">
        <v>2.8793103448275863</v>
      </c>
      <c r="V26" s="8" t="n">
        <f si="23" t="shared"/>
        <v>0.5793103448275865</v>
      </c>
      <c r="W26" s="9" t="n">
        <v>2.8258654700883343</v>
      </c>
      <c r="X26" s="8" t="n">
        <f si="24" t="shared"/>
        <v>0.5258654700883345</v>
      </c>
      <c r="Y26" s="9" t="n">
        <v>2.8666666666666667</v>
      </c>
      <c r="Z26" s="8" t="n">
        <f si="25" t="shared"/>
        <v>0.5666666666666669</v>
      </c>
      <c r="AA26" s="19" t="n">
        <v>3.008437544177977</v>
      </c>
      <c r="AB26" s="18" t="n">
        <f si="26" t="shared"/>
        <v>0.7084375441779773</v>
      </c>
      <c r="AC26" s="19" t="n">
        <v>2.9142857142857146</v>
      </c>
      <c r="AD26" s="30" t="n">
        <f si="27" t="shared"/>
        <v>0.6142857142857148</v>
      </c>
    </row>
    <row r="27" spans="1:30" x14ac:dyDescent="0.25">
      <c r="A27" s="2" t="n">
        <v>94.0</v>
      </c>
      <c r="B27" s="1" t="n">
        <v>2.3</v>
      </c>
      <c r="C27" s="14" t="n">
        <v>2.6227272727272726</v>
      </c>
      <c r="D27" s="13" t="n">
        <f si="14" t="shared"/>
        <v>0.32272727272727275</v>
      </c>
      <c r="E27" s="14" t="n">
        <v>2.3334648009514622</v>
      </c>
      <c r="F27" s="13" t="n">
        <f si="15" t="shared"/>
        <v>0.033464800951462426</v>
      </c>
      <c r="G27" s="14" t="n">
        <v>2.466666666666667</v>
      </c>
      <c r="H27" s="13" t="n">
        <f si="16" t="shared"/>
        <v>0.16666666666666696</v>
      </c>
      <c r="I27" s="24" t="n">
        <v>2.6227272727272726</v>
      </c>
      <c r="J27" s="23" t="n">
        <f si="17" t="shared"/>
        <v>0.32272727272727275</v>
      </c>
      <c r="K27" s="24" t="n">
        <v>2.3372639694242037</v>
      </c>
      <c r="L27" s="23" t="n">
        <f si="18" t="shared"/>
        <v>0.03726396942420385</v>
      </c>
      <c r="M27" s="24" t="n">
        <v>2.466666666666667</v>
      </c>
      <c r="N27" s="23" t="n">
        <f si="19" t="shared"/>
        <v>0.16666666666666696</v>
      </c>
      <c r="O27" s="29" t="n">
        <v>3.0390476190476203</v>
      </c>
      <c r="P27" s="28" t="n">
        <f si="20" t="shared"/>
        <v>0.7390476190476205</v>
      </c>
      <c r="Q27" s="29" t="n">
        <v>2.5194854811347036</v>
      </c>
      <c r="R27" s="28" t="n">
        <f si="21" t="shared"/>
        <v>0.21948548113470379</v>
      </c>
      <c r="S27" s="29" t="n">
        <v>2.528571428571429</v>
      </c>
      <c r="T27" s="28" t="n">
        <f si="22" t="shared"/>
        <v>0.2285714285714291</v>
      </c>
      <c r="U27" s="9" t="n">
        <v>2.6227272727272726</v>
      </c>
      <c r="V27" s="8" t="n">
        <f si="23" t="shared"/>
        <v>0.32272727272727275</v>
      </c>
      <c r="W27" s="9" t="n">
        <v>2.333406786363206</v>
      </c>
      <c r="X27" s="8" t="n">
        <f si="24" t="shared"/>
        <v>0.033406786363206376</v>
      </c>
      <c r="Y27" s="9" t="n">
        <v>2.466666666666667</v>
      </c>
      <c r="Z27" s="8" t="n">
        <f si="25" t="shared"/>
        <v>0.16666666666666696</v>
      </c>
      <c r="AA27" s="19" t="n">
        <v>2.6031017099283233</v>
      </c>
      <c r="AB27" s="18" t="n">
        <f si="26" t="shared"/>
        <v>0.3031017099283235</v>
      </c>
      <c r="AC27" s="19" t="n">
        <v>2.528571428571429</v>
      </c>
      <c r="AD27" s="30" t="n">
        <f si="27" t="shared"/>
        <v>0.2285714285714291</v>
      </c>
    </row>
    <row r="28" spans="1:30" x14ac:dyDescent="0.25">
      <c r="A28" s="2" t="n">
        <v>96.0</v>
      </c>
      <c r="B28" s="1" t="n">
        <v>3.0</v>
      </c>
      <c r="C28" s="14" t="n">
        <v>2.6227272727272726</v>
      </c>
      <c r="D28" s="13" t="n">
        <f si="14" t="shared"/>
        <v>0.3772727272727274</v>
      </c>
      <c r="E28" s="14" t="n">
        <v>2.7377085649678885</v>
      </c>
      <c r="F28" s="13" t="n">
        <f si="15" t="shared"/>
        <v>0.2622914350321115</v>
      </c>
      <c r="G28" s="14" t="n">
        <v>2.677777777777778</v>
      </c>
      <c r="H28" s="13" t="n">
        <f si="16" t="shared"/>
        <v>0.32222222222222197</v>
      </c>
      <c r="I28" s="24" t="n">
        <v>2.6227272727272726</v>
      </c>
      <c r="J28" s="23" t="n">
        <f si="17" t="shared"/>
        <v>0.3772727272727274</v>
      </c>
      <c r="K28" s="24" t="n">
        <v>2.743047687456165</v>
      </c>
      <c r="L28" s="23" t="n">
        <f si="18" t="shared"/>
        <v>0.2569523125438349</v>
      </c>
      <c r="M28" s="24" t="n">
        <v>2.677777777777778</v>
      </c>
      <c r="N28" s="23" t="n">
        <f si="19" t="shared"/>
        <v>0.32222222222222197</v>
      </c>
      <c r="O28" s="29" t="n">
        <v>3.0390476190476203</v>
      </c>
      <c r="P28" s="28" t="n">
        <f si="20" t="shared"/>
        <v>0.03904761904762033</v>
      </c>
      <c r="Q28" s="29" t="n">
        <v>2.6573693554516176</v>
      </c>
      <c r="R28" s="28" t="n">
        <f si="21" t="shared"/>
        <v>0.34263064454838243</v>
      </c>
      <c r="S28" s="29" t="n">
        <v>2.664285714285714</v>
      </c>
      <c r="T28" s="28" t="n">
        <f si="22" t="shared"/>
        <v>0.33571428571428585</v>
      </c>
      <c r="U28" s="9" t="n">
        <v>2.6227272727272726</v>
      </c>
      <c r="V28" s="8" t="n">
        <f si="23" t="shared"/>
        <v>0.3772727272727274</v>
      </c>
      <c r="W28" s="9" t="n">
        <v>2.7414576225437792</v>
      </c>
      <c r="X28" s="8" t="n">
        <f si="24" t="shared"/>
        <v>0.2585423774562208</v>
      </c>
      <c r="Y28" s="9" t="n">
        <v>2.677777777777778</v>
      </c>
      <c r="Z28" s="8" t="n">
        <f si="25" t="shared"/>
        <v>0.32222222222222197</v>
      </c>
      <c r="AA28" s="19" t="n">
        <v>2.7310984856846714</v>
      </c>
      <c r="AB28" s="18" t="n">
        <f si="26" t="shared"/>
        <v>0.2689015143153286</v>
      </c>
      <c r="AC28" s="19" t="n">
        <v>2.664285714285714</v>
      </c>
      <c r="AD28" s="30" t="n">
        <f si="27" t="shared"/>
        <v>0.33571428571428585</v>
      </c>
    </row>
    <row r="29" spans="1:30" x14ac:dyDescent="0.25">
      <c r="A29" s="2" t="n">
        <v>98.0</v>
      </c>
      <c r="B29" s="1" t="n">
        <v>2.9</v>
      </c>
      <c r="C29" s="14" t="n">
        <v>2.8793103448275863</v>
      </c>
      <c r="D29" s="13" t="n">
        <f si="14" t="shared"/>
        <v>0.020689655172413612</v>
      </c>
      <c r="E29" s="14" t="n">
        <v>2.794987728994115</v>
      </c>
      <c r="F29" s="13" t="n">
        <f si="15" t="shared"/>
        <v>0.10501227100588473</v>
      </c>
      <c r="G29" s="14" t="n">
        <v>2.9000000000000004</v>
      </c>
      <c r="H29" s="13" t="n">
        <f si="16" t="shared"/>
        <v>4.440892098500626E-16</v>
      </c>
      <c r="I29" s="24" t="n">
        <v>2.8793103448275863</v>
      </c>
      <c r="J29" s="23" t="n">
        <f si="17" t="shared"/>
        <v>0.020689655172413612</v>
      </c>
      <c r="K29" s="24" t="n">
        <v>2.8035313045317376</v>
      </c>
      <c r="L29" s="23" t="n">
        <f si="18" t="shared"/>
        <v>0.09646869546826231</v>
      </c>
      <c r="M29" s="24" t="n">
        <v>2.9000000000000004</v>
      </c>
      <c r="N29" s="23" t="n">
        <f si="19" t="shared"/>
        <v>4.440892098500626E-16</v>
      </c>
      <c r="O29" s="29" t="n">
        <v>3.0390476190476203</v>
      </c>
      <c r="P29" s="28" t="n">
        <f si="20" t="shared"/>
        <v>0.13904761904762042</v>
      </c>
      <c r="Q29" s="29" t="n">
        <v>2.9042687609744764</v>
      </c>
      <c r="R29" s="28" t="n">
        <f si="21" t="shared"/>
        <v>0.004268760974476482</v>
      </c>
      <c r="S29" s="29" t="n">
        <v>2.8999999999999995</v>
      </c>
      <c r="T29" s="28" t="n">
        <f si="22" t="shared"/>
        <v>4.440892098500626E-16</v>
      </c>
      <c r="U29" s="9" t="n">
        <v>2.8793103448275863</v>
      </c>
      <c r="V29" s="8" t="n">
        <f si="23" t="shared"/>
        <v>0.020689655172413612</v>
      </c>
      <c r="W29" s="9" t="n">
        <v>2.80140185163507</v>
      </c>
      <c r="X29" s="8" t="n">
        <f si="24" t="shared"/>
        <v>0.09859814836493008</v>
      </c>
      <c r="Y29" s="9" t="n">
        <v>2.9000000000000004</v>
      </c>
      <c r="Z29" s="8" t="n">
        <f si="25" t="shared"/>
        <v>4.440892098500626E-16</v>
      </c>
      <c r="AA29" s="19" t="n">
        <v>2.994754200693435</v>
      </c>
      <c r="AB29" s="18" t="n">
        <f si="26" t="shared"/>
        <v>0.09475420069343521</v>
      </c>
      <c r="AC29" s="19" t="n">
        <v>2.8999999999999995</v>
      </c>
      <c r="AD29" s="30" t="n">
        <f si="27" t="shared"/>
        <v>4.440892098500626E-16</v>
      </c>
    </row>
    <row r="30" spans="1:30" x14ac:dyDescent="0.25">
      <c r="A30" s="2" t="n">
        <v>101.0</v>
      </c>
      <c r="B30" s="1" t="n">
        <v>3.3</v>
      </c>
      <c r="C30" s="14" t="n">
        <v>3.0894736842105264</v>
      </c>
      <c r="D30" s="13" t="n">
        <f si="14" t="shared"/>
        <v>0.21052631578947345</v>
      </c>
      <c r="E30" s="14" t="n">
        <v>3.0762179441108066</v>
      </c>
      <c r="F30" s="13" t="n">
        <f si="15" t="shared"/>
        <v>0.2237820558891932</v>
      </c>
      <c r="G30" s="14" t="n">
        <v>3.077777777777778</v>
      </c>
      <c r="H30" s="13" t="n">
        <f si="16" t="shared"/>
        <v>0.22222222222222188</v>
      </c>
      <c r="I30" s="24" t="n">
        <v>3.0894736842105264</v>
      </c>
      <c r="J30" s="23" t="n">
        <f si="17" t="shared"/>
        <v>0.21052631578947345</v>
      </c>
      <c r="K30" s="24" t="n">
        <v>3.0727458645478785</v>
      </c>
      <c r="L30" s="23" t="n">
        <f si="18" t="shared"/>
        <v>0.22725413545212136</v>
      </c>
      <c r="M30" s="24" t="n">
        <v>3.077777777777778</v>
      </c>
      <c r="N30" s="23" t="n">
        <f si="19" t="shared"/>
        <v>0.22222222222222188</v>
      </c>
      <c r="O30" s="29" t="n">
        <v>3.0390476190476203</v>
      </c>
      <c r="P30" s="28" t="n">
        <f si="20" t="shared"/>
        <v>0.2609523809523795</v>
      </c>
      <c r="Q30" s="29" t="n">
        <v>2.9936864687790705</v>
      </c>
      <c r="R30" s="28" t="n">
        <f si="21" t="shared"/>
        <v>0.3063135312209293</v>
      </c>
      <c r="S30" s="29" t="n">
        <v>3.0500000000000003</v>
      </c>
      <c r="T30" s="28" t="n">
        <f si="22" t="shared"/>
        <v>0.24999999999999956</v>
      </c>
      <c r="U30" s="9" t="n">
        <v>3.0894736842105264</v>
      </c>
      <c r="V30" s="8" t="n">
        <f si="23" t="shared"/>
        <v>0.21052631578947345</v>
      </c>
      <c r="W30" s="9" t="n">
        <v>3.0847799810610983</v>
      </c>
      <c r="X30" s="8" t="n">
        <f si="24" t="shared"/>
        <v>0.21522001893890153</v>
      </c>
      <c r="Y30" s="9" t="n">
        <v>3.077777777777778</v>
      </c>
      <c r="Z30" s="8" t="n">
        <f si="25" t="shared"/>
        <v>0.22222222222222188</v>
      </c>
      <c r="AA30" s="19" t="n">
        <v>2.8867182685866153</v>
      </c>
      <c r="AB30" s="18" t="n">
        <f si="26" t="shared"/>
        <v>0.41328173141338453</v>
      </c>
      <c r="AC30" s="19" t="n">
        <v>3.0500000000000003</v>
      </c>
      <c r="AD30" s="30" t="n">
        <f si="27" t="shared"/>
        <v>0.24999999999999956</v>
      </c>
    </row>
    <row r="31" spans="1:30" x14ac:dyDescent="0.25">
      <c r="A31" s="2" t="n">
        <v>102.0</v>
      </c>
      <c r="B31" s="1" t="n">
        <v>2.7</v>
      </c>
      <c r="C31" s="14" t="n">
        <v>2.8793103448275863</v>
      </c>
      <c r="D31" s="13" t="n">
        <f si="14" t="shared"/>
        <v>0.17931034482758612</v>
      </c>
      <c r="E31" s="14" t="n">
        <v>2.762885778746502</v>
      </c>
      <c r="F31" s="13" t="n">
        <f si="15" t="shared"/>
        <v>0.06288577874650203</v>
      </c>
      <c r="G31" s="14" t="n">
        <v>2.6888888888888887</v>
      </c>
      <c r="H31" s="13" t="n">
        <f si="16" t="shared"/>
        <v>0.011111111111111516</v>
      </c>
      <c r="I31" s="24" t="n">
        <v>2.8793103448275863</v>
      </c>
      <c r="J31" s="23" t="n">
        <f si="17" t="shared"/>
        <v>0.17931034482758612</v>
      </c>
      <c r="K31" s="24" t="n">
        <v>2.76639883117447</v>
      </c>
      <c r="L31" s="23" t="n">
        <f si="18" t="shared"/>
        <v>0.06639883117446965</v>
      </c>
      <c r="M31" s="24" t="n">
        <v>2.6888888888888887</v>
      </c>
      <c r="N31" s="23" t="n">
        <f si="19" t="shared"/>
        <v>0.011111111111111516</v>
      </c>
      <c r="O31" s="29" t="n">
        <v>3.0390476190476203</v>
      </c>
      <c r="P31" s="28" t="n">
        <f si="20" t="shared"/>
        <v>0.33904761904762015</v>
      </c>
      <c r="Q31" s="29" t="n">
        <v>2.7595871810470007</v>
      </c>
      <c r="R31" s="28" t="n">
        <f si="21" t="shared"/>
        <v>0.05958718104700056</v>
      </c>
      <c r="S31" s="29" t="n">
        <v>2.849999999999999</v>
      </c>
      <c r="T31" s="28" t="n">
        <f si="22" t="shared"/>
        <v>0.14999999999999902</v>
      </c>
      <c r="U31" s="9" t="n">
        <v>2.8793103448275863</v>
      </c>
      <c r="V31" s="8" t="n">
        <f si="23" t="shared"/>
        <v>0.17931034482758612</v>
      </c>
      <c r="W31" s="9" t="n">
        <v>2.766610366974597</v>
      </c>
      <c r="X31" s="8" t="n">
        <f si="24" t="shared"/>
        <v>0.06661036697459677</v>
      </c>
      <c r="Y31" s="9" t="n">
        <v>2.6888888888888887</v>
      </c>
      <c r="Z31" s="8" t="n">
        <f si="25" t="shared"/>
        <v>0.011111111111111516</v>
      </c>
      <c r="AA31" s="19" t="n">
        <v>2.729982893484325</v>
      </c>
      <c r="AB31" s="18" t="n">
        <f si="26" t="shared"/>
        <v>0.029982893484324702</v>
      </c>
      <c r="AC31" s="19" t="n">
        <v>2.849999999999999</v>
      </c>
      <c r="AD31" s="30" t="n">
        <f si="27" t="shared"/>
        <v>0.14999999999999902</v>
      </c>
    </row>
    <row r="32" spans="1:30" x14ac:dyDescent="0.25">
      <c r="A32" s="2" t="n">
        <v>103.0</v>
      </c>
      <c r="B32" s="1" t="n">
        <v>3.0</v>
      </c>
      <c r="C32" s="14" t="n">
        <v>3.0894736842105264</v>
      </c>
      <c r="D32" s="13" t="n">
        <f si="14" t="shared"/>
        <v>0.08947368421052637</v>
      </c>
      <c r="E32" s="14" t="n">
        <v>3.136528118088241</v>
      </c>
      <c r="F32" s="13" t="n">
        <f si="15" t="shared"/>
        <v>0.13652811808824117</v>
      </c>
      <c r="G32" s="14" t="n">
        <v>3.033333333333333</v>
      </c>
      <c r="H32" s="13" t="n">
        <f si="16" t="shared"/>
        <v>0.033333333333333215</v>
      </c>
      <c r="I32" s="24" t="n">
        <v>3.0894736842105264</v>
      </c>
      <c r="J32" s="23" t="n">
        <f si="17" t="shared"/>
        <v>0.08947368421052637</v>
      </c>
      <c r="K32" s="24" t="n">
        <v>3.137158074069943</v>
      </c>
      <c r="L32" s="23" t="n">
        <f si="18" t="shared"/>
        <v>0.13715807406994296</v>
      </c>
      <c r="M32" s="24" t="n">
        <v>3.033333333333333</v>
      </c>
      <c r="N32" s="23" t="n">
        <f si="19" t="shared"/>
        <v>0.033333333333333215</v>
      </c>
      <c r="O32" s="29" t="n">
        <v>3.0390476190476203</v>
      </c>
      <c r="P32" s="28" t="n">
        <f si="20" t="shared"/>
        <v>0.03904761904762033</v>
      </c>
      <c r="Q32" s="29" t="n">
        <v>3.1420787625785827</v>
      </c>
      <c r="R32" s="28" t="n">
        <f si="21" t="shared"/>
        <v>0.14207876257858265</v>
      </c>
      <c r="S32" s="29" t="n">
        <v>3.0214285714285714</v>
      </c>
      <c r="T32" s="28" t="n">
        <f si="22" t="shared"/>
        <v>0.021428571428571352</v>
      </c>
      <c r="U32" s="9" t="n">
        <v>3.0894736842105264</v>
      </c>
      <c r="V32" s="8" t="n">
        <f si="23" t="shared"/>
        <v>0.08947368421052637</v>
      </c>
      <c r="W32" s="9" t="n">
        <v>3.139855101187143</v>
      </c>
      <c r="X32" s="8" t="n">
        <f si="24" t="shared"/>
        <v>0.13985510118714295</v>
      </c>
      <c r="Y32" s="9" t="n">
        <v>3.033333333333333</v>
      </c>
      <c r="Z32" s="8" t="n">
        <f si="25" t="shared"/>
        <v>0.033333333333333215</v>
      </c>
      <c r="AA32" s="19" t="n">
        <v>3.129873044480952</v>
      </c>
      <c r="AB32" s="18" t="n">
        <f si="26" t="shared"/>
        <v>0.12987304448095216</v>
      </c>
      <c r="AC32" s="19" t="n">
        <v>3.0214285714285714</v>
      </c>
      <c r="AD32" s="30" t="n">
        <f si="27" t="shared"/>
        <v>0.021428571428571352</v>
      </c>
    </row>
    <row r="33" spans="1:30" x14ac:dyDescent="0.25">
      <c r="A33" s="2" t="n">
        <v>104.0</v>
      </c>
      <c r="B33" s="1" t="n">
        <v>2.9</v>
      </c>
      <c r="C33" s="14" t="n">
        <v>2.8793103448275863</v>
      </c>
      <c r="D33" s="13" t="n">
        <f si="14" t="shared"/>
        <v>0.020689655172413612</v>
      </c>
      <c r="E33" s="14" t="n">
        <v>2.862777084385966</v>
      </c>
      <c r="F33" s="13" t="n">
        <f si="15" t="shared"/>
        <v>0.03722291561403379</v>
      </c>
      <c r="G33" s="14" t="n">
        <v>2.911111111111111</v>
      </c>
      <c r="H33" s="13" t="n">
        <f si="16" t="shared"/>
        <v>0.011111111111111072</v>
      </c>
      <c r="I33" s="24" t="n">
        <v>2.8793103448275863</v>
      </c>
      <c r="J33" s="23" t="n">
        <f si="17" t="shared"/>
        <v>0.020689655172413612</v>
      </c>
      <c r="K33" s="24" t="n">
        <v>2.8544408445057283</v>
      </c>
      <c r="L33" s="23" t="n">
        <f si="18" t="shared"/>
        <v>0.045559155494271586</v>
      </c>
      <c r="M33" s="24" t="n">
        <v>2.911111111111111</v>
      </c>
      <c r="N33" s="23" t="n">
        <f si="19" t="shared"/>
        <v>0.011111111111111072</v>
      </c>
      <c r="O33" s="29" t="n">
        <v>3.0390476190476203</v>
      </c>
      <c r="P33" s="28" t="n">
        <f si="20" t="shared"/>
        <v>0.13904761904762042</v>
      </c>
      <c r="Q33" s="29" t="n">
        <v>2.814947689524007</v>
      </c>
      <c r="R33" s="28" t="n">
        <f si="21" t="shared"/>
        <v>0.08505231047599304</v>
      </c>
      <c r="S33" s="29" t="n">
        <v>2.9142857142857146</v>
      </c>
      <c r="T33" s="28" t="n">
        <f si="22" t="shared"/>
        <v>0.014285714285714679</v>
      </c>
      <c r="U33" s="9" t="n">
        <v>2.8793103448275863</v>
      </c>
      <c r="V33" s="8" t="n">
        <f si="23" t="shared"/>
        <v>0.020689655172413612</v>
      </c>
      <c r="W33" s="9" t="n">
        <v>2.8607952953787517</v>
      </c>
      <c r="X33" s="8" t="n">
        <f si="24" t="shared"/>
        <v>0.039204704621248254</v>
      </c>
      <c r="Y33" s="9" t="n">
        <v>2.911111111111111</v>
      </c>
      <c r="Z33" s="8" t="n">
        <f si="25" t="shared"/>
        <v>0.011111111111111072</v>
      </c>
      <c r="AA33" s="19" t="n">
        <v>2.787733474890467</v>
      </c>
      <c r="AB33" s="18" t="n">
        <f si="26" t="shared"/>
        <v>0.11226652510953272</v>
      </c>
      <c r="AC33" s="19" t="n">
        <v>2.9142857142857146</v>
      </c>
      <c r="AD33" s="30" t="n">
        <f si="27" t="shared"/>
        <v>0.014285714285714679</v>
      </c>
    </row>
    <row r="34" spans="1:30" x14ac:dyDescent="0.25">
      <c r="A34" s="2" t="n">
        <v>111.0</v>
      </c>
      <c r="B34" s="1" t="n">
        <v>3.2</v>
      </c>
      <c r="C34" s="14" t="n">
        <v>2.8793103448275863</v>
      </c>
      <c r="D34" s="13" t="n">
        <f ref="D34:D47" si="28" t="shared">((B34-C34)^2)^0.5</f>
        <v>0.3206896551724139</v>
      </c>
      <c r="E34" s="14" t="n">
        <v>3.035424638383527</v>
      </c>
      <c r="F34" s="13" t="n">
        <f ref="F34:F47" si="29" t="shared">((B34-E34)^2)^0.5</f>
        <v>0.16457536161647335</v>
      </c>
      <c r="G34" s="14" t="n">
        <v>3.0</v>
      </c>
      <c r="H34" s="13" t="n">
        <f ref="H34:H47" si="30" t="shared">((B34-G34)^2)^0.5</f>
        <v>0.20000000000000018</v>
      </c>
      <c r="I34" s="24" t="n">
        <v>2.8793103448275863</v>
      </c>
      <c r="J34" s="23" t="n">
        <f ref="J34:J47" si="31" t="shared">((B34-I34)^2)^0.5</f>
        <v>0.3206896551724139</v>
      </c>
      <c r="K34" s="24" t="n">
        <v>3.0300343205061933</v>
      </c>
      <c r="L34" s="23" t="n">
        <f ref="L34:L47" si="32" t="shared">((B34-K34)^2)^0.5</f>
        <v>0.16996567949380692</v>
      </c>
      <c r="M34" s="24" t="n">
        <v>3.0</v>
      </c>
      <c r="N34" s="23" t="n">
        <f ref="N34:N47" si="33" t="shared">((B34-M34)^2)^0.5</f>
        <v>0.20000000000000018</v>
      </c>
      <c r="O34" s="29" t="n">
        <v>3.0390476190476203</v>
      </c>
      <c r="P34" s="28" t="n">
        <f ref="P34:P47" si="34" t="shared">((B34-O34)^2)^0.5</f>
        <v>0.16095238095237985</v>
      </c>
      <c r="Q34" s="29" t="n">
        <v>3.065916360957263</v>
      </c>
      <c r="R34" s="28" t="n">
        <f ref="R34:R47" si="35" t="shared">((B34-Q34)^2)^0.5</f>
        <v>0.13408363904273735</v>
      </c>
      <c r="S34" s="29" t="n">
        <v>2.8714285714285714</v>
      </c>
      <c r="T34" s="28" t="n">
        <f ref="T34:T47" si="36" t="shared">((B34-S34)^2)^0.5</f>
        <v>0.32857142857142874</v>
      </c>
      <c r="U34" s="9" t="n">
        <v>2.8793103448275863</v>
      </c>
      <c r="V34" s="8" t="n">
        <f ref="V34:V47" si="37" t="shared">((B34-U34)^2)^0.5</f>
        <v>0.3206896551724139</v>
      </c>
      <c r="W34" s="9" t="n">
        <v>3.0238535828285524</v>
      </c>
      <c r="X34" s="8" t="n">
        <f ref="X34:X47" si="38" t="shared">((B34-W34)^2)^0.5</f>
        <v>0.17614641717144774</v>
      </c>
      <c r="Y34" s="9" t="n">
        <v>3.0</v>
      </c>
      <c r="Z34" s="8" t="n">
        <f ref="Z34:Z47" si="39" t="shared">((B34-Y34)^2)^0.5</f>
        <v>0.20000000000000018</v>
      </c>
      <c r="AA34" s="19" t="n">
        <v>3.0893500443574053</v>
      </c>
      <c r="AB34" s="18" t="n">
        <f ref="AB34:AB47" si="40" t="shared">((B34-AA34)^2)^0.5</f>
        <v>0.11064995564259483</v>
      </c>
      <c r="AC34" s="19" t="n">
        <v>2.8714285714285714</v>
      </c>
      <c r="AD34" s="30" t="n">
        <f ref="AD34:AD47" si="41" t="shared">((B34-AC34)^2)^0.5</f>
        <v>0.32857142857142874</v>
      </c>
    </row>
    <row r="35" spans="1:30" x14ac:dyDescent="0.25">
      <c r="A35" s="2" t="n">
        <v>112.0</v>
      </c>
      <c r="B35" s="1" t="n">
        <v>2.7</v>
      </c>
      <c r="C35" s="14" t="n">
        <v>2.8793103448275863</v>
      </c>
      <c r="D35" s="13" t="n">
        <f si="28" t="shared"/>
        <v>0.17931034482758612</v>
      </c>
      <c r="E35" s="14" t="n">
        <v>2.954024981126392</v>
      </c>
      <c r="F35" s="13" t="n">
        <f si="29" t="shared"/>
        <v>0.25402498112639194</v>
      </c>
      <c r="G35" s="14" t="n">
        <v>2.9000000000000004</v>
      </c>
      <c r="H35" s="13" t="n">
        <f si="30" t="shared"/>
        <v>0.20000000000000018</v>
      </c>
      <c r="I35" s="24" t="n">
        <v>2.8793103448275863</v>
      </c>
      <c r="J35" s="23" t="n">
        <f si="31" t="shared"/>
        <v>0.17931034482758612</v>
      </c>
      <c r="K35" s="24" t="n">
        <v>2.9476425181666297</v>
      </c>
      <c r="L35" s="23" t="n">
        <f si="32" t="shared"/>
        <v>0.24764251816662952</v>
      </c>
      <c r="M35" s="24" t="n">
        <v>2.9000000000000004</v>
      </c>
      <c r="N35" s="23" t="n">
        <f si="33" t="shared"/>
        <v>0.20000000000000018</v>
      </c>
      <c r="O35" s="29" t="n">
        <v>3.0390476190476203</v>
      </c>
      <c r="P35" s="28" t="n">
        <f si="34" t="shared"/>
        <v>0.33904761904762015</v>
      </c>
      <c r="Q35" s="29" t="n">
        <v>2.9505693912315</v>
      </c>
      <c r="R35" s="28" t="n">
        <f si="35" t="shared"/>
        <v>0.2505693912314997</v>
      </c>
      <c r="S35" s="29" t="n">
        <v>2.892857142857143</v>
      </c>
      <c r="T35" s="28" t="n">
        <f si="36" t="shared"/>
        <v>0.19285714285714262</v>
      </c>
      <c r="U35" s="9" t="n">
        <v>2.8793103448275863</v>
      </c>
      <c r="V35" s="8" t="n">
        <f si="37" t="shared"/>
        <v>0.17931034482758612</v>
      </c>
      <c r="W35" s="9" t="n">
        <v>2.947103373547765</v>
      </c>
      <c r="X35" s="8" t="n">
        <f si="38" t="shared"/>
        <v>0.2471033735477648</v>
      </c>
      <c r="Y35" s="9" t="n">
        <v>2.9000000000000004</v>
      </c>
      <c r="Z35" s="8" t="n">
        <f si="39" t="shared"/>
        <v>0.20000000000000018</v>
      </c>
      <c r="AA35" s="19" t="n">
        <v>2.947621753135501</v>
      </c>
      <c r="AB35" s="18" t="n">
        <f si="40" t="shared"/>
        <v>0.24762175313550072</v>
      </c>
      <c r="AC35" s="19" t="n">
        <v>2.892857142857143</v>
      </c>
      <c r="AD35" s="30" t="n">
        <f si="41" t="shared"/>
        <v>0.19285714285714262</v>
      </c>
    </row>
    <row r="36" spans="1:30" x14ac:dyDescent="0.25">
      <c r="A36" s="2" t="n">
        <v>117.0</v>
      </c>
      <c r="B36" s="1" t="n">
        <v>3.0</v>
      </c>
      <c r="C36" s="14" t="n">
        <v>2.8793103448275863</v>
      </c>
      <c r="D36" s="13" t="n">
        <f si="28" t="shared"/>
        <v>0.1206896551724137</v>
      </c>
      <c r="E36" s="14" t="n">
        <v>2.941173143453484</v>
      </c>
      <c r="F36" s="13" t="n">
        <f si="29" t="shared"/>
        <v>0.058826856546516204</v>
      </c>
      <c r="G36" s="14" t="n">
        <v>2.888888888888889</v>
      </c>
      <c r="H36" s="13" t="n">
        <f si="30" t="shared"/>
        <v>0.11111111111111116</v>
      </c>
      <c r="I36" s="24" t="n">
        <v>2.8793103448275863</v>
      </c>
      <c r="J36" s="23" t="n">
        <f si="31" t="shared"/>
        <v>0.1206896551724137</v>
      </c>
      <c r="K36" s="24" t="n">
        <v>2.9313107365904996</v>
      </c>
      <c r="L36" s="23" t="n">
        <f si="32" t="shared"/>
        <v>0.06868926340950043</v>
      </c>
      <c r="M36" s="24" t="n">
        <v>2.888888888888889</v>
      </c>
      <c r="N36" s="23" t="n">
        <f si="33" t="shared"/>
        <v>0.11111111111111116</v>
      </c>
      <c r="O36" s="29" t="n">
        <v>3.0390476190476203</v>
      </c>
      <c r="P36" s="28" t="n">
        <f si="34" t="shared"/>
        <v>0.03904761904762033</v>
      </c>
      <c r="Q36" s="29" t="n">
        <v>2.910433995065337</v>
      </c>
      <c r="R36" s="28" t="n">
        <f si="35" t="shared"/>
        <v>0.08956600493466293</v>
      </c>
      <c r="S36" s="29" t="n">
        <v>2.9785714285714286</v>
      </c>
      <c r="T36" s="28" t="n">
        <f si="36" t="shared"/>
        <v>0.021428571428571352</v>
      </c>
      <c r="U36" s="9" t="n">
        <v>2.8793103448275863</v>
      </c>
      <c r="V36" s="8" t="n">
        <f si="37" t="shared"/>
        <v>0.1206896551724137</v>
      </c>
      <c r="W36" s="9" t="n">
        <v>2.9350758857270667</v>
      </c>
      <c r="X36" s="8" t="n">
        <f si="38" t="shared"/>
        <v>0.06492411427293332</v>
      </c>
      <c r="Y36" s="9" t="n">
        <v>2.888888888888889</v>
      </c>
      <c r="Z36" s="8" t="n">
        <f si="39" t="shared"/>
        <v>0.11111111111111116</v>
      </c>
      <c r="AA36" s="19" t="n">
        <v>2.902953889132253</v>
      </c>
      <c r="AB36" s="18" t="n">
        <f si="40" t="shared"/>
        <v>0.09704611086774717</v>
      </c>
      <c r="AC36" s="19" t="n">
        <v>2.9785714285714286</v>
      </c>
      <c r="AD36" s="30" t="n">
        <f si="41" t="shared"/>
        <v>0.021428571428571352</v>
      </c>
    </row>
    <row r="37" spans="1:30" x14ac:dyDescent="0.25">
      <c r="A37" s="2" t="n">
        <v>121.0</v>
      </c>
      <c r="B37" s="1" t="n">
        <v>3.2</v>
      </c>
      <c r="C37" s="14" t="n">
        <v>3.0894736842105264</v>
      </c>
      <c r="D37" s="13" t="n">
        <f si="28" t="shared"/>
        <v>0.1105263157894738</v>
      </c>
      <c r="E37" s="14" t="n">
        <v>3.14596670838665</v>
      </c>
      <c r="F37" s="13" t="n">
        <f si="29" t="shared"/>
        <v>0.054033291613350354</v>
      </c>
      <c r="G37" s="14" t="n">
        <v>3.0444444444444447</v>
      </c>
      <c r="H37" s="13" t="n">
        <f si="30" t="shared"/>
        <v>0.15555555555555545</v>
      </c>
      <c r="I37" s="24" t="n">
        <v>3.0894736842105264</v>
      </c>
      <c r="J37" s="23" t="n">
        <f si="31" t="shared"/>
        <v>0.1105263157894738</v>
      </c>
      <c r="K37" s="24" t="n">
        <v>3.1511255995675747</v>
      </c>
      <c r="L37" s="23" t="n">
        <f si="32" t="shared"/>
        <v>0.048874400432425524</v>
      </c>
      <c r="M37" s="24" t="n">
        <v>3.0444444444444447</v>
      </c>
      <c r="N37" s="23" t="n">
        <f si="33" t="shared"/>
        <v>0.15555555555555545</v>
      </c>
      <c r="O37" s="29" t="n">
        <v>3.0390476190476203</v>
      </c>
      <c r="P37" s="28" t="n">
        <f si="34" t="shared"/>
        <v>0.16095238095237985</v>
      </c>
      <c r="Q37" s="29" t="n">
        <v>3.174254002680541</v>
      </c>
      <c r="R37" s="28" t="n">
        <f si="35" t="shared"/>
        <v>0.025745997319459146</v>
      </c>
      <c r="S37" s="29" t="n">
        <v>3.1142857142857143</v>
      </c>
      <c r="T37" s="28" t="n">
        <f si="36" t="shared"/>
        <v>0.08571428571428585</v>
      </c>
      <c r="U37" s="9" t="n">
        <v>3.0894736842105264</v>
      </c>
      <c r="V37" s="8" t="n">
        <f si="37" t="shared"/>
        <v>0.1105263157894738</v>
      </c>
      <c r="W37" s="9" t="n">
        <v>3.1556521385630742</v>
      </c>
      <c r="X37" s="8" t="n">
        <f si="38" t="shared"/>
        <v>0.04434786143692593</v>
      </c>
      <c r="Y37" s="9" t="n">
        <v>3.0444444444444447</v>
      </c>
      <c r="Z37" s="8" t="n">
        <f si="39" t="shared"/>
        <v>0.15555555555555545</v>
      </c>
      <c r="AA37" s="19" t="n">
        <v>3.1630185679192175</v>
      </c>
      <c r="AB37" s="18" t="n">
        <f si="40" t="shared"/>
        <v>0.03698143208078264</v>
      </c>
      <c r="AC37" s="19" t="n">
        <v>3.1142857142857143</v>
      </c>
      <c r="AD37" s="30" t="n">
        <f si="41" t="shared"/>
        <v>0.08571428571428585</v>
      </c>
    </row>
    <row r="38" spans="1:30" x14ac:dyDescent="0.25">
      <c r="A38" s="2" t="n">
        <v>124.0</v>
      </c>
      <c r="B38" s="1" t="n">
        <v>2.7</v>
      </c>
      <c r="C38" s="14" t="n">
        <v>2.8793103448275863</v>
      </c>
      <c r="D38" s="13" t="n">
        <f si="28" t="shared"/>
        <v>0.17931034482758612</v>
      </c>
      <c r="E38" s="14" t="n">
        <v>2.9253559078611566</v>
      </c>
      <c r="F38" s="13" t="n">
        <f si="29" t="shared"/>
        <v>0.22535590786115645</v>
      </c>
      <c r="G38" s="14" t="n">
        <v>2.7777777777777777</v>
      </c>
      <c r="H38" s="13" t="n">
        <f si="30" t="shared"/>
        <v>0.0777777777777775</v>
      </c>
      <c r="I38" s="24" t="n">
        <v>2.8793103448275863</v>
      </c>
      <c r="J38" s="23" t="n">
        <f si="31" t="shared"/>
        <v>0.17931034482758612</v>
      </c>
      <c r="K38" s="24" t="n">
        <v>2.9251204375527338</v>
      </c>
      <c r="L38" s="23" t="n">
        <f si="32" t="shared"/>
        <v>0.2251204375527336</v>
      </c>
      <c r="M38" s="24" t="n">
        <v>2.7777777777777777</v>
      </c>
      <c r="N38" s="23" t="n">
        <f si="33" t="shared"/>
        <v>0.0777777777777775</v>
      </c>
      <c r="O38" s="29" t="n">
        <v>3.0390476190476203</v>
      </c>
      <c r="P38" s="28" t="n">
        <f si="34" t="shared"/>
        <v>0.33904761904762015</v>
      </c>
      <c r="Q38" s="29" t="n">
        <v>2.967448410048986</v>
      </c>
      <c r="R38" s="28" t="n">
        <f si="35" t="shared"/>
        <v>0.2674484100489858</v>
      </c>
      <c r="S38" s="29" t="n">
        <v>2.792857142857143</v>
      </c>
      <c r="T38" s="28" t="n">
        <f si="36" t="shared"/>
        <v>0.09285714285714297</v>
      </c>
      <c r="U38" s="9" t="n">
        <v>2.8793103448275863</v>
      </c>
      <c r="V38" s="8" t="n">
        <f si="37" t="shared"/>
        <v>0.17931034482758612</v>
      </c>
      <c r="W38" s="9" t="n">
        <v>2.9212154641889674</v>
      </c>
      <c r="X38" s="8" t="n">
        <f si="38" t="shared"/>
        <v>0.2212154641889672</v>
      </c>
      <c r="Y38" s="9" t="n">
        <v>2.7777777777777777</v>
      </c>
      <c r="Z38" s="8" t="n">
        <f si="39" t="shared"/>
        <v>0.0777777777777775</v>
      </c>
      <c r="AA38" s="19" t="n">
        <v>2.9983317437077486</v>
      </c>
      <c r="AB38" s="18" t="n">
        <f si="40" t="shared"/>
        <v>0.2983317437077484</v>
      </c>
      <c r="AC38" s="19" t="n">
        <v>2.792857142857143</v>
      </c>
      <c r="AD38" s="30" t="n">
        <f si="41" t="shared"/>
        <v>0.09285714285714297</v>
      </c>
    </row>
    <row r="39" spans="1:30" x14ac:dyDescent="0.25">
      <c r="A39" s="2" t="n">
        <v>125.0</v>
      </c>
      <c r="B39" s="1" t="n">
        <v>3.3</v>
      </c>
      <c r="C39" s="14" t="n">
        <v>3.0894736842105264</v>
      </c>
      <c r="D39" s="13" t="n">
        <f si="28" t="shared"/>
        <v>0.21052631578947345</v>
      </c>
      <c r="E39" s="14" t="n">
        <v>3.073502722964003</v>
      </c>
      <c r="F39" s="13" t="n">
        <f si="29" t="shared"/>
        <v>0.22649727703599698</v>
      </c>
      <c r="G39" s="14" t="n">
        <v>3.033333333333333</v>
      </c>
      <c r="H39" s="13" t="n">
        <f si="30" t="shared"/>
        <v>0.2666666666666666</v>
      </c>
      <c r="I39" s="24" t="n">
        <v>3.0894736842105264</v>
      </c>
      <c r="J39" s="23" t="n">
        <f si="31" t="shared"/>
        <v>0.21052631578947345</v>
      </c>
      <c r="K39" s="24" t="n">
        <v>3.072158818128054</v>
      </c>
      <c r="L39" s="23" t="n">
        <f si="32" t="shared"/>
        <v>0.22784118187194569</v>
      </c>
      <c r="M39" s="24" t="n">
        <v>3.033333333333333</v>
      </c>
      <c r="N39" s="23" t="n">
        <f si="33" t="shared"/>
        <v>0.2666666666666666</v>
      </c>
      <c r="O39" s="29" t="n">
        <v>3.0390476190476203</v>
      </c>
      <c r="P39" s="28" t="n">
        <f si="34" t="shared"/>
        <v>0.2609523809523795</v>
      </c>
      <c r="Q39" s="29" t="n">
        <v>3.046704359377684</v>
      </c>
      <c r="R39" s="28" t="n">
        <f si="35" t="shared"/>
        <v>0.2532956406223157</v>
      </c>
      <c r="S39" s="29" t="n">
        <v>3.078571428571429</v>
      </c>
      <c r="T39" s="28" t="n">
        <f si="36" t="shared"/>
        <v>0.22142857142857064</v>
      </c>
      <c r="U39" s="9" t="n">
        <v>3.0894736842105264</v>
      </c>
      <c r="V39" s="8" t="n">
        <f si="37" t="shared"/>
        <v>0.21052631578947345</v>
      </c>
      <c r="W39" s="9" t="n">
        <v>3.0794880017462467</v>
      </c>
      <c r="X39" s="8" t="n">
        <f si="38" t="shared"/>
        <v>0.22051199825375312</v>
      </c>
      <c r="Y39" s="9" t="n">
        <v>3.033333333333333</v>
      </c>
      <c r="Z39" s="8" t="n">
        <f si="39" t="shared"/>
        <v>0.2666666666666666</v>
      </c>
      <c r="AA39" s="19" t="n">
        <v>3.02079944264472</v>
      </c>
      <c r="AB39" s="18" t="n">
        <f si="40" t="shared"/>
        <v>0.27920055735528004</v>
      </c>
      <c r="AC39" s="19" t="n">
        <v>3.078571428571429</v>
      </c>
      <c r="AD39" s="30" t="n">
        <f si="41" t="shared"/>
        <v>0.22142857142857064</v>
      </c>
    </row>
    <row r="40" spans="1:30" x14ac:dyDescent="0.25">
      <c r="A40" s="2" t="n">
        <v>127.0</v>
      </c>
      <c r="B40" s="1" t="n">
        <v>2.8</v>
      </c>
      <c r="C40" s="14" t="n">
        <v>2.8793103448275863</v>
      </c>
      <c r="D40" s="13" t="n">
        <f si="28" t="shared"/>
        <v>0.07931034482758648</v>
      </c>
      <c r="E40" s="14" t="n">
        <v>2.8995653155522474</v>
      </c>
      <c r="F40" s="13" t="n">
        <f si="29" t="shared"/>
        <v>0.09956531555224757</v>
      </c>
      <c r="G40" s="14" t="n">
        <v>2.755555555555555</v>
      </c>
      <c r="H40" s="13" t="n">
        <f si="30" t="shared"/>
        <v>0.04444444444444473</v>
      </c>
      <c r="I40" s="24" t="n">
        <v>2.8793103448275863</v>
      </c>
      <c r="J40" s="23" t="n">
        <f si="31" t="shared"/>
        <v>0.07931034482758648</v>
      </c>
      <c r="K40" s="24" t="n">
        <v>2.9017716976934205</v>
      </c>
      <c r="L40" s="23" t="n">
        <f si="32" t="shared"/>
        <v>0.10177169769342065</v>
      </c>
      <c r="M40" s="24" t="n">
        <v>2.755555555555555</v>
      </c>
      <c r="N40" s="23" t="n">
        <f si="33" t="shared"/>
        <v>0.04444444444444473</v>
      </c>
      <c r="O40" s="29" t="n">
        <v>3.0390476190476203</v>
      </c>
      <c r="P40" s="28" t="n">
        <f si="34" t="shared"/>
        <v>0.2390476190476205</v>
      </c>
      <c r="Q40" s="29" t="n">
        <v>2.9523507988846687</v>
      </c>
      <c r="R40" s="28" t="n">
        <f si="35" t="shared"/>
        <v>0.15235079888466885</v>
      </c>
      <c r="S40" s="29" t="n">
        <v>2.814285714285714</v>
      </c>
      <c r="T40" s="28" t="n">
        <f si="36" t="shared"/>
        <v>0.014285714285714235</v>
      </c>
      <c r="U40" s="9" t="n">
        <v>2.8793103448275863</v>
      </c>
      <c r="V40" s="8" t="n">
        <f si="37" t="shared"/>
        <v>0.07931034482758648</v>
      </c>
      <c r="W40" s="9" t="n">
        <v>2.897010974792633</v>
      </c>
      <c r="X40" s="8" t="n">
        <f si="38" t="shared"/>
        <v>0.09701097479263332</v>
      </c>
      <c r="Y40" s="9" t="n">
        <v>2.755555555555555</v>
      </c>
      <c r="Z40" s="8" t="n">
        <f si="39" t="shared"/>
        <v>0.04444444444444473</v>
      </c>
      <c r="AA40" s="19" t="n">
        <v>2.9843553046563964</v>
      </c>
      <c r="AB40" s="18" t="n">
        <f si="40" t="shared"/>
        <v>0.1843553046563966</v>
      </c>
      <c r="AC40" s="19" t="n">
        <v>2.814285714285714</v>
      </c>
      <c r="AD40" s="30" t="n">
        <f si="41" t="shared"/>
        <v>0.014285714285714235</v>
      </c>
    </row>
    <row r="41" spans="1:30" x14ac:dyDescent="0.25">
      <c r="A41" s="2" t="n">
        <v>129.0</v>
      </c>
      <c r="B41" s="1" t="n">
        <v>2.8</v>
      </c>
      <c r="C41" s="14" t="n">
        <v>3.0894736842105264</v>
      </c>
      <c r="D41" s="13" t="n">
        <f si="28" t="shared"/>
        <v>0.28947368421052655</v>
      </c>
      <c r="E41" s="14" t="n">
        <v>3.0246494043684735</v>
      </c>
      <c r="F41" s="13" t="n">
        <f si="29" t="shared"/>
        <v>0.2246494043684737</v>
      </c>
      <c r="G41" s="14" t="n">
        <v>3.022222222222222</v>
      </c>
      <c r="H41" s="13" t="n">
        <f si="30" t="shared"/>
        <v>0.22222222222222232</v>
      </c>
      <c r="I41" s="24" t="n">
        <v>3.0894736842105264</v>
      </c>
      <c r="J41" s="23" t="n">
        <f si="31" t="shared"/>
        <v>0.28947368421052655</v>
      </c>
      <c r="K41" s="24" t="n">
        <v>3.0210392019352112</v>
      </c>
      <c r="L41" s="23" t="n">
        <f si="32" t="shared"/>
        <v>0.22103920193521143</v>
      </c>
      <c r="M41" s="24" t="n">
        <v>3.022222222222222</v>
      </c>
      <c r="N41" s="23" t="n">
        <f si="33" t="shared"/>
        <v>0.22222222222222232</v>
      </c>
      <c r="O41" s="29" t="n">
        <v>3.0390476190476203</v>
      </c>
      <c r="P41" s="28" t="n">
        <f si="34" t="shared"/>
        <v>0.2390476190476205</v>
      </c>
      <c r="Q41" s="29" t="n">
        <v>2.9610619672454583</v>
      </c>
      <c r="R41" s="28" t="n">
        <f si="35" t="shared"/>
        <v>0.16106196724545851</v>
      </c>
      <c r="S41" s="29" t="n">
        <v>3.0000000000000004</v>
      </c>
      <c r="T41" s="28" t="n">
        <f si="36" t="shared"/>
        <v>0.20000000000000062</v>
      </c>
      <c r="U41" s="9" t="n">
        <v>3.0894736842105264</v>
      </c>
      <c r="V41" s="8" t="n">
        <f si="37" t="shared"/>
        <v>0.28947368421052655</v>
      </c>
      <c r="W41" s="9" t="n">
        <v>3.031843052428098</v>
      </c>
      <c r="X41" s="8" t="n">
        <f si="38" t="shared"/>
        <v>0.23184305242809833</v>
      </c>
      <c r="Y41" s="9" t="n">
        <v>3.022222222222222</v>
      </c>
      <c r="Z41" s="8" t="n">
        <f si="39" t="shared"/>
        <v>0.22222222222222232</v>
      </c>
      <c r="AA41" s="19" t="n">
        <v>2.9203008986399674</v>
      </c>
      <c r="AB41" s="18" t="n">
        <f si="40" t="shared"/>
        <v>0.12030089863996762</v>
      </c>
      <c r="AC41" s="19" t="n">
        <v>3.0000000000000004</v>
      </c>
      <c r="AD41" s="30" t="n">
        <f si="41" t="shared"/>
        <v>0.20000000000000062</v>
      </c>
    </row>
    <row r="42" spans="1:30" x14ac:dyDescent="0.25">
      <c r="A42" s="2" t="n">
        <v>134.0</v>
      </c>
      <c r="B42" s="1" t="n">
        <v>2.8</v>
      </c>
      <c r="C42" s="14" t="n">
        <v>2.8793103448275863</v>
      </c>
      <c r="D42" s="13" t="n">
        <f si="28" t="shared"/>
        <v>0.07931034482758648</v>
      </c>
      <c r="E42" s="14" t="n">
        <v>2.818025152499714</v>
      </c>
      <c r="F42" s="13" t="n">
        <f si="29" t="shared"/>
        <v>0.01802515249971437</v>
      </c>
      <c r="G42" s="14" t="n">
        <v>2.8</v>
      </c>
      <c r="H42" s="13" t="n">
        <f si="30" t="shared"/>
        <v>0.0</v>
      </c>
      <c r="I42" s="24" t="n">
        <v>2.8793103448275863</v>
      </c>
      <c r="J42" s="23" t="n">
        <f si="31" t="shared"/>
        <v>0.07931034482758648</v>
      </c>
      <c r="K42" s="24" t="n">
        <v>2.815842369576627</v>
      </c>
      <c r="L42" s="23" t="n">
        <f si="32" t="shared"/>
        <v>0.015842369576627213</v>
      </c>
      <c r="M42" s="24" t="n">
        <v>2.8</v>
      </c>
      <c r="N42" s="23" t="n">
        <f si="33" t="shared"/>
        <v>0.0</v>
      </c>
      <c r="O42" s="29" t="n">
        <v>3.0390476190476203</v>
      </c>
      <c r="P42" s="28" t="n">
        <f si="34" t="shared"/>
        <v>0.2390476190476205</v>
      </c>
      <c r="Q42" s="29" t="n">
        <v>2.805717833943899</v>
      </c>
      <c r="R42" s="28" t="n">
        <f si="35" t="shared"/>
        <v>0.00571783394389902</v>
      </c>
      <c r="S42" s="29" t="n">
        <v>2.8214285714285716</v>
      </c>
      <c r="T42" s="28" t="n">
        <f si="36" t="shared"/>
        <v>0.021428571428571797</v>
      </c>
      <c r="U42" s="9" t="n">
        <v>2.8793103448275863</v>
      </c>
      <c r="V42" s="8" t="n">
        <f si="37" t="shared"/>
        <v>0.07931034482758648</v>
      </c>
      <c r="W42" s="9" t="n">
        <v>2.820798529097297</v>
      </c>
      <c r="X42" s="8" t="n">
        <f si="38" t="shared"/>
        <v>0.02079852909729718</v>
      </c>
      <c r="Y42" s="9" t="n">
        <v>2.8</v>
      </c>
      <c r="Z42" s="8" t="n">
        <f si="39" t="shared"/>
        <v>0.0</v>
      </c>
      <c r="AA42" s="19" t="n">
        <v>2.8367486121193686</v>
      </c>
      <c r="AB42" s="18" t="n">
        <f si="40" t="shared"/>
        <v>0.03674861211936875</v>
      </c>
      <c r="AC42" s="19" t="n">
        <v>2.8214285714285716</v>
      </c>
      <c r="AD42" s="30" t="n">
        <f si="41" t="shared"/>
        <v>0.021428571428571797</v>
      </c>
    </row>
    <row r="43" spans="1:30" x14ac:dyDescent="0.25">
      <c r="A43" s="2" t="n">
        <v>136.0</v>
      </c>
      <c r="B43" s="1" t="n">
        <v>3.0</v>
      </c>
      <c r="C43" s="14" t="n">
        <v>3.0894736842105264</v>
      </c>
      <c r="D43" s="13" t="n">
        <f si="28" t="shared"/>
        <v>0.08947368421052637</v>
      </c>
      <c r="E43" s="14" t="n">
        <v>3.2696422233363984</v>
      </c>
      <c r="F43" s="13" t="n">
        <f si="29" t="shared"/>
        <v>0.2696422233363984</v>
      </c>
      <c r="G43" s="14" t="n">
        <v>3.1666666666666665</v>
      </c>
      <c r="H43" s="13" t="n">
        <f si="30" t="shared"/>
        <v>0.16666666666666652</v>
      </c>
      <c r="I43" s="24" t="n">
        <v>3.0894736842105264</v>
      </c>
      <c r="J43" s="23" t="n">
        <f si="31" t="shared"/>
        <v>0.08947368421052637</v>
      </c>
      <c r="K43" s="24" t="n">
        <v>3.278753587721156</v>
      </c>
      <c r="L43" s="23" t="n">
        <f si="32" t="shared"/>
        <v>0.2787535877211562</v>
      </c>
      <c r="M43" s="24" t="n">
        <v>3.1666666666666665</v>
      </c>
      <c r="N43" s="23" t="n">
        <f si="33" t="shared"/>
        <v>0.16666666666666652</v>
      </c>
      <c r="O43" s="29" t="n">
        <v>3.0390476190476203</v>
      </c>
      <c r="P43" s="28" t="n">
        <f si="34" t="shared"/>
        <v>0.03904761904762033</v>
      </c>
      <c r="Q43" s="29" t="n">
        <v>3.34050043441281</v>
      </c>
      <c r="R43" s="28" t="n">
        <f si="35" t="shared"/>
        <v>0.3405004344128102</v>
      </c>
      <c r="S43" s="29" t="n">
        <v>3.1357142857142857</v>
      </c>
      <c r="T43" s="28" t="n">
        <f si="36" t="shared"/>
        <v>0.13571428571428568</v>
      </c>
      <c r="U43" s="9" t="n">
        <v>3.0894736842105264</v>
      </c>
      <c r="V43" s="8" t="n">
        <f si="37" t="shared"/>
        <v>0.08947368421052637</v>
      </c>
      <c r="W43" s="9" t="n">
        <v>3.2736561566803952</v>
      </c>
      <c r="X43" s="8" t="n">
        <f si="38" t="shared"/>
        <v>0.2736561566803952</v>
      </c>
      <c r="Y43" s="9" t="n">
        <v>3.1666666666666665</v>
      </c>
      <c r="Z43" s="8" t="n">
        <f si="39" t="shared"/>
        <v>0.16666666666666652</v>
      </c>
      <c r="AA43" s="19" t="n">
        <v>3.3632572135136267</v>
      </c>
      <c r="AB43" s="18" t="n">
        <f si="40" t="shared"/>
        <v>0.3632572135136267</v>
      </c>
      <c r="AC43" s="19" t="n">
        <v>3.1357142857142857</v>
      </c>
      <c r="AD43" s="30" t="n">
        <f si="41" t="shared"/>
        <v>0.13571428571428568</v>
      </c>
    </row>
    <row r="44" spans="1:30" x14ac:dyDescent="0.25">
      <c r="A44" s="2" t="n">
        <v>145.0</v>
      </c>
      <c r="B44" s="1" t="n">
        <v>3.3</v>
      </c>
      <c r="C44" s="14" t="n">
        <v>3.0894736842105264</v>
      </c>
      <c r="D44" s="13" t="n">
        <f si="28" t="shared"/>
        <v>0.21052631578947345</v>
      </c>
      <c r="E44" s="14" t="n">
        <v>3.150772451192939</v>
      </c>
      <c r="F44" s="13" t="n">
        <f si="29" t="shared"/>
        <v>0.1492275488070609</v>
      </c>
      <c r="G44" s="14" t="n">
        <v>3.144444444444445</v>
      </c>
      <c r="H44" s="13" t="n">
        <f si="30" t="shared"/>
        <v>0.155555555555555</v>
      </c>
      <c r="I44" s="24" t="n">
        <v>3.0894736842105264</v>
      </c>
      <c r="J44" s="23" t="n">
        <f si="31" t="shared"/>
        <v>0.21052631578947345</v>
      </c>
      <c r="K44" s="24" t="n">
        <v>3.157261202289891</v>
      </c>
      <c r="L44" s="23" t="n">
        <f si="32" t="shared"/>
        <v>0.14273879771010867</v>
      </c>
      <c r="M44" s="24" t="n">
        <v>3.144444444444445</v>
      </c>
      <c r="N44" s="23" t="n">
        <f si="33" t="shared"/>
        <v>0.155555555555555</v>
      </c>
      <c r="O44" s="29" t="n">
        <v>3.0390476190476203</v>
      </c>
      <c r="P44" s="28" t="n">
        <f si="34" t="shared"/>
        <v>0.2609523809523795</v>
      </c>
      <c r="Q44" s="29" t="n">
        <v>3.170032967553812</v>
      </c>
      <c r="R44" s="28" t="n">
        <f si="35" t="shared"/>
        <v>0.12996703244618768</v>
      </c>
      <c r="S44" s="29" t="n">
        <v>3.1071428571428577</v>
      </c>
      <c r="T44" s="28" t="n">
        <f si="36" t="shared"/>
        <v>0.19285714285714217</v>
      </c>
      <c r="U44" s="9" t="n">
        <v>3.0894736842105264</v>
      </c>
      <c r="V44" s="8" t="n">
        <f si="37" t="shared"/>
        <v>0.21052631578947345</v>
      </c>
      <c r="W44" s="9" t="n">
        <v>3.163902710283446</v>
      </c>
      <c r="X44" s="8" t="n">
        <f si="38" t="shared"/>
        <v>0.13609728971655377</v>
      </c>
      <c r="Y44" s="9" t="n">
        <v>3.144444444444445</v>
      </c>
      <c r="Z44" s="8" t="n">
        <f si="39" t="shared"/>
        <v>0.155555555555555</v>
      </c>
      <c r="AA44" s="19" t="n">
        <v>3.1362051644276394</v>
      </c>
      <c r="AB44" s="18" t="n">
        <f si="40" t="shared"/>
        <v>0.1637948355723604</v>
      </c>
      <c r="AC44" s="19" t="n">
        <v>3.1071428571428577</v>
      </c>
      <c r="AD44" s="30" t="n">
        <f si="41" t="shared"/>
        <v>0.19285714285714217</v>
      </c>
    </row>
    <row r="45" spans="1:30" x14ac:dyDescent="0.25">
      <c r="A45" s="2" t="n">
        <v>146.0</v>
      </c>
      <c r="B45" s="1" t="n">
        <v>3.0</v>
      </c>
      <c r="C45" s="14" t="n">
        <v>3.0894736842105264</v>
      </c>
      <c r="D45" s="13" t="n">
        <f si="28" t="shared"/>
        <v>0.08947368421052637</v>
      </c>
      <c r="E45" s="14" t="n">
        <v>3.123817590933934</v>
      </c>
      <c r="F45" s="13" t="n">
        <f si="29" t="shared"/>
        <v>0.12381759093393407</v>
      </c>
      <c r="G45" s="14" t="n">
        <v>3.0222222222222217</v>
      </c>
      <c r="H45" s="13" t="n">
        <f si="30" t="shared"/>
        <v>0.0222222222222217</v>
      </c>
      <c r="I45" s="24" t="n">
        <v>3.0894736842105264</v>
      </c>
      <c r="J45" s="23" t="n">
        <f si="31" t="shared"/>
        <v>0.08947368421052637</v>
      </c>
      <c r="K45" s="24" t="n">
        <v>3.1344207093687686</v>
      </c>
      <c r="L45" s="23" t="n">
        <f si="32" t="shared"/>
        <v>0.1344207093687686</v>
      </c>
      <c r="M45" s="24" t="n">
        <v>3.0222222222222217</v>
      </c>
      <c r="N45" s="23" t="n">
        <f si="33" t="shared"/>
        <v>0.0222222222222217</v>
      </c>
      <c r="O45" s="29" t="n">
        <v>3.0390476190476203</v>
      </c>
      <c r="P45" s="28" t="n">
        <f si="34" t="shared"/>
        <v>0.03904761904762033</v>
      </c>
      <c r="Q45" s="29" t="n">
        <v>3.207674886859605</v>
      </c>
      <c r="R45" s="28" t="n">
        <f si="35" t="shared"/>
        <v>0.20767488685960478</v>
      </c>
      <c r="S45" s="29" t="n">
        <v>3.0285714285714285</v>
      </c>
      <c r="T45" s="28" t="n">
        <f si="36" t="shared"/>
        <v>0.02857142857142847</v>
      </c>
      <c r="U45" s="9" t="n">
        <v>3.0894736842105264</v>
      </c>
      <c r="V45" s="8" t="n">
        <f si="37" t="shared"/>
        <v>0.08947368421052637</v>
      </c>
      <c r="W45" s="9" t="n">
        <v>3.140738927378293</v>
      </c>
      <c r="X45" s="8" t="n">
        <f si="38" t="shared"/>
        <v>0.14073892737829308</v>
      </c>
      <c r="Y45" s="9" t="n">
        <v>3.0222222222222217</v>
      </c>
      <c r="Z45" s="8" t="n">
        <f>((B45-Y45)^2)^0.5</f>
        <v>0.0222222222222217</v>
      </c>
      <c r="AA45" s="19" t="n">
        <v>3.2412018475039663</v>
      </c>
      <c r="AB45" s="18" t="n">
        <f si="40" t="shared"/>
        <v>0.24120184750396634</v>
      </c>
      <c r="AC45" s="19" t="n">
        <v>3.0285714285714285</v>
      </c>
      <c r="AD45" s="30" t="n">
        <f si="41" t="shared"/>
        <v>0.02857142857142847</v>
      </c>
    </row>
    <row r="46" spans="1:30" x14ac:dyDescent="0.25">
      <c r="A46" s="2" t="n">
        <v>148.0</v>
      </c>
      <c r="B46" s="1" t="n">
        <v>3.0</v>
      </c>
      <c r="C46" s="14" t="n">
        <v>2.8793103448275863</v>
      </c>
      <c r="D46" s="13" t="n">
        <f si="28" t="shared"/>
        <v>0.1206896551724137</v>
      </c>
      <c r="E46" s="14" t="n">
        <v>3.0266576285790827</v>
      </c>
      <c r="F46" s="13" t="n">
        <f si="29" t="shared"/>
        <v>0.026657628579082715</v>
      </c>
      <c r="G46" s="14" t="n">
        <v>2.966666666666667</v>
      </c>
      <c r="H46" s="13" t="n">
        <f si="30" t="shared"/>
        <v>0.033333333333333215</v>
      </c>
      <c r="I46" s="24" t="n">
        <v>2.8793103448275863</v>
      </c>
      <c r="J46" s="23" t="n">
        <f si="31" t="shared"/>
        <v>0.1206896551724137</v>
      </c>
      <c r="K46" s="24" t="n">
        <v>3.020048004408963</v>
      </c>
      <c r="L46" s="23" t="n">
        <f si="32" t="shared"/>
        <v>0.020048004408963038</v>
      </c>
      <c r="M46" s="24" t="n">
        <v>2.966666666666667</v>
      </c>
      <c r="N46" s="23" t="n">
        <f si="33" t="shared"/>
        <v>0.033333333333333215</v>
      </c>
      <c r="O46" s="29" t="n">
        <v>3.0390476190476203</v>
      </c>
      <c r="P46" s="28" t="n">
        <f si="34" t="shared"/>
        <v>0.03904761904762033</v>
      </c>
      <c r="Q46" s="29" t="n">
        <v>3.043665704599736</v>
      </c>
      <c r="R46" s="28" t="n">
        <f si="35" t="shared"/>
        <v>0.04366570459973618</v>
      </c>
      <c r="S46" s="29" t="n">
        <v>3.028571428571429</v>
      </c>
      <c r="T46" s="28" t="n">
        <f>((B46-S46)^2)^0.5</f>
        <v>0.028571428571428914</v>
      </c>
      <c r="U46" s="9" t="n">
        <v>2.8793103448275863</v>
      </c>
      <c r="V46" s="8" t="n">
        <f si="37" t="shared"/>
        <v>0.1206896551724137</v>
      </c>
      <c r="W46" s="9" t="n">
        <v>3.0153958755289</v>
      </c>
      <c r="X46" s="8" t="n">
        <f si="38" t="shared"/>
        <v>0.015395875528899872</v>
      </c>
      <c r="Y46" s="9" t="n">
        <v>2.966666666666667</v>
      </c>
      <c r="Z46" s="8" t="n">
        <f si="39" t="shared"/>
        <v>0.033333333333333215</v>
      </c>
      <c r="AA46" s="19" t="n">
        <v>3.055918370173249</v>
      </c>
      <c r="AB46" s="18" t="n">
        <f si="40" t="shared"/>
        <v>0.05591837017324908</v>
      </c>
      <c r="AC46" s="19" t="n">
        <v>3.028571428571429</v>
      </c>
      <c r="AD46" s="30" t="n">
        <f si="41" t="shared"/>
        <v>0.028571428571428914</v>
      </c>
    </row>
    <row ht="15.75" r="47" spans="1:30" thickBot="1" x14ac:dyDescent="0.3">
      <c r="A47" s="31" t="n">
        <v>150.0</v>
      </c>
      <c r="B47" s="32" t="n">
        <v>3.0</v>
      </c>
      <c r="C47" s="33" t="n">
        <v>2.8793103448275863</v>
      </c>
      <c r="D47" s="13" t="n">
        <f si="28" t="shared"/>
        <v>0.1206896551724137</v>
      </c>
      <c r="E47" s="33" t="n">
        <v>2.7679347218859243</v>
      </c>
      <c r="F47" s="13" t="n">
        <f si="29" t="shared"/>
        <v>0.23206527811407573</v>
      </c>
      <c r="G47" s="33" t="n">
        <v>2.655555555555556</v>
      </c>
      <c r="H47" s="13" t="n">
        <f si="30" t="shared"/>
        <v>0.3444444444444441</v>
      </c>
      <c r="I47" s="34" t="n">
        <v>2.8793103448275863</v>
      </c>
      <c r="J47" s="23" t="n">
        <f si="31" t="shared"/>
        <v>0.1206896551724137</v>
      </c>
      <c r="K47" s="34" t="n">
        <v>2.7703416076016922</v>
      </c>
      <c r="L47" s="23" t="n">
        <f si="32" t="shared"/>
        <v>0.22965839239830776</v>
      </c>
      <c r="M47" s="34" t="n">
        <v>2.655555555555556</v>
      </c>
      <c r="N47" s="23" t="n">
        <f si="33" t="shared"/>
        <v>0.3444444444444441</v>
      </c>
      <c r="O47" s="35" t="n">
        <v>3.0390476190476203</v>
      </c>
      <c r="P47" s="28" t="n">
        <f si="34" t="shared"/>
        <v>0.03904761904762033</v>
      </c>
      <c r="Q47" s="35" t="n">
        <v>2.7606112536436065</v>
      </c>
      <c r="R47" s="28" t="n">
        <f si="35" t="shared"/>
        <v>0.2393887463563935</v>
      </c>
      <c r="S47" s="35" t="n">
        <v>2.814285714285714</v>
      </c>
      <c r="T47" s="28" t="n">
        <f si="36" t="shared"/>
        <v>0.18571428571428594</v>
      </c>
      <c r="U47" s="36" t="n">
        <v>2.8793103448275863</v>
      </c>
      <c r="V47" s="8" t="n">
        <f si="37" t="shared"/>
        <v>0.1206896551724137</v>
      </c>
      <c r="W47" s="36" t="n">
        <v>2.77189058147606</v>
      </c>
      <c r="X47" s="8" t="n">
        <f si="38" t="shared"/>
        <v>0.22810941852393984</v>
      </c>
      <c r="Y47" s="36" t="n">
        <v>2.655555555555556</v>
      </c>
      <c r="Z47" s="8" t="n">
        <f si="39" t="shared"/>
        <v>0.3444444444444441</v>
      </c>
      <c r="AA47" s="37" t="n">
        <v>2.7450138103946977</v>
      </c>
      <c r="AB47" s="18" t="n">
        <f si="40" t="shared"/>
        <v>0.2549861896053023</v>
      </c>
      <c r="AC47" s="37" t="n">
        <v>2.814285714285714</v>
      </c>
      <c r="AD47" s="30" t="n">
        <f si="41" t="shared"/>
        <v>0.18571428571428594</v>
      </c>
    </row>
    <row ht="15.75" r="48" spans="1:30" thickBot="1" x14ac:dyDescent="0.3">
      <c r="A48" s="51" t="s">
        <v>22</v>
      </c>
      <c r="B48" s="39" t="n">
        <f>(SUM(B3:B47))</f>
        <v>139.00000000000003</v>
      </c>
      <c r="C48" s="40"/>
      <c r="D48" s="41" t="n">
        <f>SUM(D3:D47)</f>
        <v>8.862758620689654</v>
      </c>
      <c r="E48" s="40"/>
      <c r="F48" s="41" t="n">
        <f>SUM(F3:F47)</f>
        <v>7.708567141229633</v>
      </c>
      <c r="G48" s="40"/>
      <c r="H48" s="41" t="n">
        <f>SUM(H3:H47)</f>
        <v>7.699999999999997</v>
      </c>
      <c r="I48" s="42"/>
      <c r="J48" s="43" t="n">
        <f>SUM(J3:J47)</f>
        <v>8.862758620689654</v>
      </c>
      <c r="K48" s="42"/>
      <c r="L48" s="43" t="n">
        <f>SUM(L3:L47)</f>
        <v>7.703507828031469</v>
      </c>
      <c r="M48" s="42"/>
      <c r="N48" s="43" t="n">
        <f>SUM(N3:N47)</f>
        <v>7.699999999999997</v>
      </c>
      <c r="O48" s="44"/>
      <c r="P48" s="45" t="n">
        <f>SUM(P3:P47)</f>
        <v>13.073333333333343</v>
      </c>
      <c r="Q48" s="44"/>
      <c r="R48" s="45" t="n">
        <f>SUM(R3:R47)</f>
        <v>9.547510357403487</v>
      </c>
      <c r="S48" s="44"/>
      <c r="T48" s="45" t="n">
        <f>SUM(T3:T47)</f>
        <v>7.928571428571435</v>
      </c>
      <c r="U48" s="46"/>
      <c r="V48" s="47" t="n">
        <f>SUM(V3:V47)</f>
        <v>8.862758620689654</v>
      </c>
      <c r="W48" s="46"/>
      <c r="X48" s="47" t="n">
        <f>SUM(X3:X47)</f>
        <v>7.690678648060406</v>
      </c>
      <c r="Y48" s="46"/>
      <c r="Z48" s="47" t="n">
        <f>SUM(Z3:Z47)</f>
        <v>7.699999999999997</v>
      </c>
      <c r="AA48" s="48"/>
      <c r="AB48" s="49" t="n">
        <f>SUM(AB3:AB47)</f>
        <v>10.095728238434655</v>
      </c>
      <c r="AC48" s="48"/>
      <c r="AD48" s="50" t="n">
        <f>SUM(AD3:AD47)</f>
        <v>7.928571428571435</v>
      </c>
    </row>
    <row ht="15.75" r="49" spans="1:30" thickBot="1" x14ac:dyDescent="0.3">
      <c r="A49" s="38" t="s">
        <v>23</v>
      </c>
      <c r="B49" s="39"/>
      <c r="C49" s="40"/>
      <c r="D49" s="41" t="n">
        <f>((D48 * 100) / B48)</f>
        <v>6.376085338625649</v>
      </c>
      <c r="E49" s="40"/>
      <c r="F49" s="41" t="n">
        <f>((F48 * 100) / B48)</f>
        <v>5.54573175628031</v>
      </c>
      <c r="G49" s="40"/>
      <c r="H49" s="41" t="n">
        <f>((H48 * 100) / B48)</f>
        <v>5.539568345323738</v>
      </c>
      <c r="I49" s="42"/>
      <c r="J49" s="43" t="n">
        <f>((J48 * 100) / B48)</f>
        <v>6.376085338625649</v>
      </c>
      <c r="K49" s="42"/>
      <c r="L49" s="43" t="n">
        <f>((L48 * 100) / B48)</f>
        <v>5.542091962612567</v>
      </c>
      <c r="M49" s="42"/>
      <c r="N49" s="43" t="n">
        <f>((N48 * 100) / B48)</f>
        <v>5.539568345323738</v>
      </c>
      <c r="O49" s="44"/>
      <c r="P49" s="45" t="n">
        <f>((P48 * 100) / B48)</f>
        <v>9.405275779376504</v>
      </c>
      <c r="Q49" s="44"/>
      <c r="R49" s="45" t="n">
        <f>((R48 * 100) / B48)</f>
        <v>6.868712487340637</v>
      </c>
      <c r="S49" s="44"/>
      <c r="T49" s="45" t="n">
        <f>((T48 * 100) / B48)</f>
        <v>5.704008221993837</v>
      </c>
      <c r="U49" s="46"/>
      <c r="V49" s="47" t="n">
        <f>((V48 * 100) / B48)</f>
        <v>6.376085338625649</v>
      </c>
      <c r="W49" s="46"/>
      <c r="X49" s="47" t="n">
        <f>((X48 * 100) / B48)</f>
        <v>5.532862336734104</v>
      </c>
      <c r="Y49" s="46"/>
      <c r="Z49" s="47" t="n">
        <f>((Z48 * 100) / B48)</f>
        <v>5.539568345323738</v>
      </c>
      <c r="AA49" s="48"/>
      <c r="AB49" s="49" t="n">
        <f>((AB48 * 100) / B48)</f>
        <v>7.26311384060047</v>
      </c>
      <c r="AC49" s="48"/>
      <c r="AD49" s="50" t="n">
        <f>((AD48 * 100) / B48)</f>
        <v>5.704008221993837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64"/>
  <sheetViews>
    <sheetView topLeftCell="L1" workbookViewId="0">
      <selection activeCell="AC4" sqref="AC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3.0</v>
      </c>
      <c r="C3" s="13" t="n">
        <v>3.0833333333333335</v>
      </c>
      <c r="D3" s="13" t="n">
        <f>((B3-C3)^2)^0.5</f>
        <v>0.08333333333333348</v>
      </c>
      <c r="E3" s="13" t="n">
        <v>3.3685600362276333</v>
      </c>
      <c r="F3" s="13" t="n">
        <f>((B3-E3)^2)^0.5</f>
        <v>0.36856003622763334</v>
      </c>
      <c r="G3" s="13" t="n">
        <v>3.0833333333333335</v>
      </c>
      <c r="H3" s="13" t="n">
        <f>((B3-G3)^2)^0.5</f>
        <v>0.08333333333333348</v>
      </c>
      <c r="I3" s="23" t="n">
        <v>3.0833333333333335</v>
      </c>
      <c r="J3" s="23" t="n">
        <f>((B3-I3)^2)^0.5</f>
        <v>0.08333333333333348</v>
      </c>
      <c r="K3" s="23" t="n">
        <v>3.364288797988646</v>
      </c>
      <c r="L3" s="23" t="n">
        <f>((B3-K3)^2)^0.5</f>
        <v>0.364288797988646</v>
      </c>
      <c r="M3" s="23" t="n">
        <v>3.0833333333333335</v>
      </c>
      <c r="N3" s="23" t="n">
        <f>((B3-M3)^2)^0.5</f>
        <v>0.08333333333333348</v>
      </c>
      <c r="O3" s="28" t="n">
        <v>3.0466666666666673</v>
      </c>
      <c r="P3" s="28" t="n">
        <f>((B3-O3)^2)^0.5</f>
        <v>0.0466666666666673</v>
      </c>
      <c r="Q3" s="28" t="n">
        <v>3.2435301619181867</v>
      </c>
      <c r="R3" s="28" t="n">
        <f>((B3-Q3)^2)^0.5</f>
        <v>0.24353016191818666</v>
      </c>
      <c r="S3" s="28" t="n">
        <v>3.1999999999999997</v>
      </c>
      <c r="T3" s="28" t="n">
        <f>((B3-S3)^2)^0.5</f>
        <v>0.19999999999999973</v>
      </c>
      <c r="U3" s="8" t="n">
        <v>3.0833333333333335</v>
      </c>
      <c r="V3" s="8" t="n">
        <f>((B3-U3)^2)^0.5</f>
        <v>0.08333333333333348</v>
      </c>
      <c r="W3" s="8" t="n">
        <v>3.3698301460805955</v>
      </c>
      <c r="X3" s="8" t="n">
        <f>((B3-W3)^2)^0.5</f>
        <v>0.3698301460805955</v>
      </c>
      <c r="Y3" s="8" t="n">
        <v>3.0833333333333335</v>
      </c>
      <c r="Z3" s="8" t="n">
        <f>((B3-Y3)^2)^0.5</f>
        <v>0.08333333333333348</v>
      </c>
      <c r="AA3" s="18" t="n">
        <v>3.2387526100182256</v>
      </c>
      <c r="AB3" s="18" t="n">
        <f>((B3-AA3)^2)^0.5</f>
        <v>0.23875261001822556</v>
      </c>
      <c r="AC3" s="18" t="n">
        <v>3.1999999999999997</v>
      </c>
      <c r="AD3" s="30" t="n">
        <f>((B3-AC3)^2)^0.5</f>
        <v>0.19999999999999973</v>
      </c>
    </row>
    <row r="4" spans="1:30" x14ac:dyDescent="0.25">
      <c r="A4" s="2" t="n">
        <v>5.0</v>
      </c>
      <c r="B4" s="1" t="n">
        <v>3.6</v>
      </c>
      <c r="C4" s="14" t="n">
        <v>3.595</v>
      </c>
      <c r="D4" s="13" t="n">
        <f ref="D4:D18" si="0" t="shared">((B4-C4)^2)^0.5</f>
        <v>0.004999999999999893</v>
      </c>
      <c r="E4" s="14" t="n">
        <v>3.448703894404805</v>
      </c>
      <c r="F4" s="13" t="n">
        <f ref="F4:F18" si="1" t="shared">((B4-E4)^2)^0.5</f>
        <v>0.15129610559519513</v>
      </c>
      <c r="G4" s="14" t="n">
        <v>3.4749999999999996</v>
      </c>
      <c r="H4" s="13" t="n">
        <f ref="H4:H18" si="2" t="shared">((B4-G4)^2)^0.5</f>
        <v>0.12500000000000044</v>
      </c>
      <c r="I4" s="24" t="n">
        <v>3.595</v>
      </c>
      <c r="J4" s="23" t="n">
        <f ref="J4:J18" si="3" t="shared">((B4-I4)^2)^0.5</f>
        <v>0.004999999999999893</v>
      </c>
      <c r="K4" s="24" t="n">
        <v>3.444456504545492</v>
      </c>
      <c r="L4" s="23" t="n">
        <f ref="L4:L18" si="4" t="shared">((B4-K4)^2)^0.5</f>
        <v>0.1555434954545083</v>
      </c>
      <c r="M4" s="24" t="n">
        <v>3.4749999999999996</v>
      </c>
      <c r="N4" s="23" t="n">
        <f ref="N4:N18" si="5" t="shared">((B4-M4)^2)^0.5</f>
        <v>0.12500000000000044</v>
      </c>
      <c r="O4" s="29" t="n">
        <v>3.0466666666666673</v>
      </c>
      <c r="P4" s="28" t="n">
        <f ref="P4:P18" si="6" t="shared">((B4-O4)^2)^0.5</f>
        <v>0.5533333333333328</v>
      </c>
      <c r="Q4" s="29" t="n">
        <v>3.312438342268333</v>
      </c>
      <c r="R4" s="28" t="n">
        <f ref="R4:R18" si="7" t="shared">((B4-Q4)^2)^0.5</f>
        <v>0.2875616577316671</v>
      </c>
      <c r="S4" s="29" t="n">
        <v>3.3428571428571425</v>
      </c>
      <c r="T4" s="28" t="n">
        <f ref="T4:T18" si="8" t="shared">((B4-S4)^2)^0.5</f>
        <v>0.25714285714285756</v>
      </c>
      <c r="U4" s="9" t="n">
        <v>3.595</v>
      </c>
      <c r="V4" s="8" t="n">
        <f ref="V4:V18" si="9" t="shared">((B4-U4)^2)^0.5</f>
        <v>0.004999999999999893</v>
      </c>
      <c r="W4" s="9" t="n">
        <v>3.449734767283524</v>
      </c>
      <c r="X4" s="8" t="n">
        <f ref="X4:X18" si="10" t="shared">((B4-W4)^2)^0.5</f>
        <v>0.15026523271647596</v>
      </c>
      <c r="Y4" s="9" t="n">
        <v>3.4749999999999996</v>
      </c>
      <c r="Z4" s="8" t="n">
        <f ref="Z4:Z18" si="11" t="shared">((B4-Y4)^2)^0.5</f>
        <v>0.12500000000000044</v>
      </c>
      <c r="AA4" s="19" t="n">
        <v>3.3039072936288685</v>
      </c>
      <c r="AB4" s="18" t="n">
        <f ref="AB4:AB18" si="12" t="shared">((B4-AA4)^2)^0.5</f>
        <v>0.2960927063711316</v>
      </c>
      <c r="AC4" s="19" t="n">
        <v>3.3428571428571425</v>
      </c>
      <c r="AD4" s="30" t="n">
        <f ref="AD4:AD18" si="13" t="shared">((B4-AC4)^2)^0.5</f>
        <v>0.25714285714285756</v>
      </c>
    </row>
    <row r="5" spans="1:30" x14ac:dyDescent="0.25">
      <c r="A5" s="2" t="n">
        <v>8.0</v>
      </c>
      <c r="B5" s="1" t="n">
        <v>3.4</v>
      </c>
      <c r="C5" s="14" t="n">
        <v>3.595</v>
      </c>
      <c r="D5" s="13" t="n">
        <f si="0" t="shared"/>
        <v>0.19500000000000028</v>
      </c>
      <c r="E5" s="14" t="n">
        <v>3.4010866221212126</v>
      </c>
      <c r="F5" s="13" t="n">
        <f si="1" t="shared"/>
        <v>0.001086622121212688</v>
      </c>
      <c r="G5" s="14" t="n">
        <v>3.4749999999999996</v>
      </c>
      <c r="H5" s="13" t="n">
        <f si="2" t="shared"/>
        <v>0.07499999999999973</v>
      </c>
      <c r="I5" s="24" t="n">
        <v>3.595</v>
      </c>
      <c r="J5" s="23" t="n">
        <f si="3" t="shared"/>
        <v>0.19500000000000028</v>
      </c>
      <c r="K5" s="24" t="n">
        <v>3.3948042992682796</v>
      </c>
      <c r="L5" s="23" t="n">
        <f si="4" t="shared"/>
        <v>0.005195700731720265</v>
      </c>
      <c r="M5" s="24" t="n">
        <v>3.4749999999999996</v>
      </c>
      <c r="N5" s="23" t="n">
        <f si="5" t="shared"/>
        <v>0.07499999999999973</v>
      </c>
      <c r="O5" s="29" t="n">
        <v>3.0466666666666673</v>
      </c>
      <c r="P5" s="28" t="n">
        <f si="6" t="shared"/>
        <v>0.3533333333333326</v>
      </c>
      <c r="Q5" s="29" t="n">
        <v>3.2387888669275484</v>
      </c>
      <c r="R5" s="28" t="n">
        <f si="7" t="shared"/>
        <v>0.1612111330724515</v>
      </c>
      <c r="S5" s="29" t="n">
        <v>3.4857142857142853</v>
      </c>
      <c r="T5" s="28" t="n">
        <f si="8" t="shared"/>
        <v>0.08571428571428541</v>
      </c>
      <c r="U5" s="9" t="n">
        <v>3.595</v>
      </c>
      <c r="V5" s="8" t="n">
        <f si="9" t="shared"/>
        <v>0.19500000000000028</v>
      </c>
      <c r="W5" s="9" t="n">
        <v>3.4001202306049207</v>
      </c>
      <c r="X5" s="8" t="n">
        <f si="10" t="shared"/>
        <v>1.202306049208346E-4</v>
      </c>
      <c r="Y5" s="9" t="n">
        <v>3.4749999999999996</v>
      </c>
      <c r="Z5" s="8" t="n">
        <f si="11" t="shared"/>
        <v>0.07499999999999973</v>
      </c>
      <c r="AA5" s="19" t="n">
        <v>3.2358750294771133</v>
      </c>
      <c r="AB5" s="18" t="n">
        <f si="12" t="shared"/>
        <v>0.16412497052288666</v>
      </c>
      <c r="AC5" s="19" t="n">
        <v>3.4857142857142853</v>
      </c>
      <c r="AD5" s="30" t="n">
        <f si="13" t="shared"/>
        <v>0.08571428571428541</v>
      </c>
    </row>
    <row r="6" spans="1:30" x14ac:dyDescent="0.25">
      <c r="A6" s="2" t="n">
        <v>10.0</v>
      </c>
      <c r="B6" s="1" t="n">
        <v>3.1</v>
      </c>
      <c r="C6" s="14" t="n">
        <v>3.0833333333333335</v>
      </c>
      <c r="D6" s="13" t="n">
        <f si="0" t="shared"/>
        <v>0.016666666666666607</v>
      </c>
      <c r="E6" s="14" t="n">
        <v>3.320696863223556</v>
      </c>
      <c r="F6" s="13" t="n">
        <f si="1" t="shared"/>
        <v>0.22069686322355597</v>
      </c>
      <c r="G6" s="14" t="n">
        <v>3.0833333333333335</v>
      </c>
      <c r="H6" s="13" t="n">
        <f si="2" t="shared"/>
        <v>0.016666666666666607</v>
      </c>
      <c r="I6" s="24" t="n">
        <v>3.0833333333333335</v>
      </c>
      <c r="J6" s="23" t="n">
        <f si="3" t="shared"/>
        <v>0.016666666666666607</v>
      </c>
      <c r="K6" s="24" t="n">
        <v>3.312846265425762</v>
      </c>
      <c r="L6" s="23" t="n">
        <f si="4" t="shared"/>
        <v>0.21284626542576213</v>
      </c>
      <c r="M6" s="24" t="n">
        <v>3.0833333333333335</v>
      </c>
      <c r="N6" s="23" t="n">
        <f si="5" t="shared"/>
        <v>0.016666666666666607</v>
      </c>
      <c r="O6" s="29" t="n">
        <v>3.0466666666666673</v>
      </c>
      <c r="P6" s="28" t="n">
        <f si="6" t="shared"/>
        <v>0.05333333333333279</v>
      </c>
      <c r="Q6" s="29" t="n">
        <v>3.109479856730198</v>
      </c>
      <c r="R6" s="28" t="n">
        <f si="7" t="shared"/>
        <v>0.009479856730198133</v>
      </c>
      <c r="S6" s="29" t="n">
        <v>3.228571428571428</v>
      </c>
      <c r="T6" s="28" t="n">
        <f si="8" t="shared"/>
        <v>0.12857142857142811</v>
      </c>
      <c r="U6" s="9" t="n">
        <v>3.0833333333333335</v>
      </c>
      <c r="V6" s="8" t="n">
        <f si="9" t="shared"/>
        <v>0.016666666666666607</v>
      </c>
      <c r="W6" s="9" t="n">
        <v>3.3183761473196633</v>
      </c>
      <c r="X6" s="8" t="n">
        <f si="10" t="shared"/>
        <v>0.21837614731966326</v>
      </c>
      <c r="Y6" s="9" t="n">
        <v>3.0833333333333335</v>
      </c>
      <c r="Z6" s="8" t="n">
        <f si="11" t="shared"/>
        <v>0.016666666666666607</v>
      </c>
      <c r="AA6" s="19" t="n">
        <v>3.115296718333884</v>
      </c>
      <c r="AB6" s="18" t="n">
        <f si="12" t="shared"/>
        <v>0.01529671833388413</v>
      </c>
      <c r="AC6" s="19" t="n">
        <v>3.228571428571428</v>
      </c>
      <c r="AD6" s="30" t="n">
        <f si="13" t="shared"/>
        <v>0.12857142857142811</v>
      </c>
    </row>
    <row r="7" spans="1:30" x14ac:dyDescent="0.25">
      <c r="A7" s="2" t="n">
        <v>12.0</v>
      </c>
      <c r="B7" s="1" t="n">
        <v>3.4</v>
      </c>
      <c r="C7" s="14" t="n">
        <v>3.0833333333333335</v>
      </c>
      <c r="D7" s="13" t="n">
        <f si="0" t="shared"/>
        <v>0.31666666666666643</v>
      </c>
      <c r="E7" s="14" t="n">
        <v>3.183689743277302</v>
      </c>
      <c r="F7" s="13" t="n">
        <f si="1" t="shared"/>
        <v>0.21631025672269777</v>
      </c>
      <c r="G7" s="14" t="n">
        <v>3.0833333333333335</v>
      </c>
      <c r="H7" s="13" t="n">
        <f si="2" t="shared"/>
        <v>0.31666666666666643</v>
      </c>
      <c r="I7" s="24" t="n">
        <v>3.0833333333333335</v>
      </c>
      <c r="J7" s="23" t="n">
        <f si="3" t="shared"/>
        <v>0.31666666666666643</v>
      </c>
      <c r="K7" s="24" t="n">
        <v>3.178693537867554</v>
      </c>
      <c r="L7" s="23" t="n">
        <f si="4" t="shared"/>
        <v>0.22130646213244587</v>
      </c>
      <c r="M7" s="24" t="n">
        <v>3.0833333333333335</v>
      </c>
      <c r="N7" s="23" t="n">
        <f si="5" t="shared"/>
        <v>0.31666666666666643</v>
      </c>
      <c r="O7" s="29" t="n">
        <v>3.0466666666666673</v>
      </c>
      <c r="P7" s="28" t="n">
        <f si="6" t="shared"/>
        <v>0.3533333333333326</v>
      </c>
      <c r="Q7" s="29" t="n">
        <v>3.028805945366921</v>
      </c>
      <c r="R7" s="28" t="n">
        <f si="7" t="shared"/>
        <v>0.371194054633079</v>
      </c>
      <c r="S7" s="29" t="n">
        <v>3.1142857142857143</v>
      </c>
      <c r="T7" s="28" t="n">
        <f si="8" t="shared"/>
        <v>0.2857142857142856</v>
      </c>
      <c r="U7" s="9" t="n">
        <v>3.0833333333333335</v>
      </c>
      <c r="V7" s="8" t="n">
        <f si="9" t="shared"/>
        <v>0.31666666666666643</v>
      </c>
      <c r="W7" s="9" t="n">
        <v>3.18281494313396</v>
      </c>
      <c r="X7" s="8" t="n">
        <f si="10" t="shared"/>
        <v>0.21718505686604006</v>
      </c>
      <c r="Y7" s="9" t="n">
        <v>3.0833333333333335</v>
      </c>
      <c r="Z7" s="8" t="n">
        <f si="11" t="shared"/>
        <v>0.31666666666666643</v>
      </c>
      <c r="AA7" s="19" t="n">
        <v>3.0378186368609628</v>
      </c>
      <c r="AB7" s="18" t="n">
        <f si="12" t="shared"/>
        <v>0.36218136313903715</v>
      </c>
      <c r="AC7" s="19" t="n">
        <v>3.1142857142857143</v>
      </c>
      <c r="AD7" s="30" t="n">
        <f si="13" t="shared"/>
        <v>0.2857142857142856</v>
      </c>
    </row>
    <row r="8" spans="1:30" x14ac:dyDescent="0.25">
      <c r="A8" s="2" t="n">
        <v>14.0</v>
      </c>
      <c r="B8" s="1" t="n">
        <v>3.0</v>
      </c>
      <c r="C8" s="14" t="n">
        <v>3.0833333333333335</v>
      </c>
      <c r="D8" s="13" t="n">
        <f si="0" t="shared"/>
        <v>0.08333333333333348</v>
      </c>
      <c r="E8" s="14" t="n">
        <v>3.009281635251335</v>
      </c>
      <c r="F8" s="13" t="n">
        <f si="1" t="shared"/>
        <v>0.009281635251335185</v>
      </c>
      <c r="G8" s="14" t="n">
        <v>3.0833333333333326</v>
      </c>
      <c r="H8" s="13" t="n">
        <f si="2" t="shared"/>
        <v>0.0833333333333326</v>
      </c>
      <c r="I8" s="24" t="n">
        <v>3.0833333333333335</v>
      </c>
      <c r="J8" s="23" t="n">
        <f si="3" t="shared"/>
        <v>0.08333333333333348</v>
      </c>
      <c r="K8" s="24" t="n">
        <v>3.0198848549985757</v>
      </c>
      <c r="L8" s="23" t="n">
        <f si="4" t="shared"/>
        <v>0.01988485499857573</v>
      </c>
      <c r="M8" s="24" t="n">
        <v>3.0833333333333326</v>
      </c>
      <c r="N8" s="23" t="n">
        <f si="5" t="shared"/>
        <v>0.0833333333333326</v>
      </c>
      <c r="O8" s="29" t="n">
        <v>3.0466666666666673</v>
      </c>
      <c r="P8" s="28" t="n">
        <f si="6" t="shared"/>
        <v>0.0466666666666673</v>
      </c>
      <c r="Q8" s="29" t="n">
        <v>2.9728423217137903</v>
      </c>
      <c r="R8" s="28" t="n">
        <f si="7" t="shared"/>
        <v>0.02715767828620974</v>
      </c>
      <c r="S8" s="29" t="n">
        <v>3.0428571428571423</v>
      </c>
      <c r="T8" s="28" t="n">
        <f si="8" t="shared"/>
        <v>0.04285714285714226</v>
      </c>
      <c r="U8" s="9" t="n">
        <v>3.0833333333333335</v>
      </c>
      <c r="V8" s="8" t="n">
        <f si="9" t="shared"/>
        <v>0.08333333333333348</v>
      </c>
      <c r="W8" s="9" t="n">
        <v>3.0203487138815963</v>
      </c>
      <c r="X8" s="8" t="n">
        <f si="10" t="shared"/>
        <v>0.020348713881596314</v>
      </c>
      <c r="Y8" s="9" t="n">
        <v>3.0833333333333326</v>
      </c>
      <c r="Z8" s="8" t="n">
        <f si="11" t="shared"/>
        <v>0.0833333333333326</v>
      </c>
      <c r="AA8" s="19" t="n">
        <v>2.980936868155951</v>
      </c>
      <c r="AB8" s="18" t="n">
        <f si="12" t="shared"/>
        <v>0.019063131844049064</v>
      </c>
      <c r="AC8" s="19" t="n">
        <v>3.0428571428571423</v>
      </c>
      <c r="AD8" s="30" t="n">
        <f si="13" t="shared"/>
        <v>0.04285714285714226</v>
      </c>
    </row>
    <row r="9" spans="1:30" x14ac:dyDescent="0.25">
      <c r="A9" s="2" t="n">
        <v>15.0</v>
      </c>
      <c r="B9" s="1" t="n">
        <v>4.0</v>
      </c>
      <c r="C9" s="14" t="n">
        <v>3.595</v>
      </c>
      <c r="D9" s="13" t="n">
        <f si="0" t="shared"/>
        <v>0.4049999999999998</v>
      </c>
      <c r="E9" s="14" t="n">
        <v>4.067986627178661</v>
      </c>
      <c r="F9" s="13" t="n">
        <f si="1" t="shared"/>
        <v>0.06798662717866133</v>
      </c>
      <c r="G9" s="14" t="n">
        <v>3.6999999999999997</v>
      </c>
      <c r="H9" s="13" t="n">
        <f si="2" t="shared"/>
        <v>0.30000000000000027</v>
      </c>
      <c r="I9" s="24" t="n">
        <v>3.595</v>
      </c>
      <c r="J9" s="23" t="n">
        <f si="3" t="shared"/>
        <v>0.4049999999999998</v>
      </c>
      <c r="K9" s="24" t="n">
        <v>4.10752598448518</v>
      </c>
      <c r="L9" s="23" t="n">
        <f si="4" t="shared"/>
        <v>0.10752598448518036</v>
      </c>
      <c r="M9" s="24" t="n">
        <v>3.6999999999999997</v>
      </c>
      <c r="N9" s="23" t="n">
        <f si="5" t="shared"/>
        <v>0.30000000000000027</v>
      </c>
      <c r="O9" s="29" t="n">
        <v>3.0466666666666673</v>
      </c>
      <c r="P9" s="28" t="n">
        <f si="6" t="shared"/>
        <v>0.9533333333333327</v>
      </c>
      <c r="Q9" s="29" t="n">
        <v>3.979527476541999</v>
      </c>
      <c r="R9" s="28" t="n">
        <f si="7" t="shared"/>
        <v>0.020472523458001213</v>
      </c>
      <c r="S9" s="29" t="n">
        <v>3.7714285714285714</v>
      </c>
      <c r="T9" s="28" t="n">
        <f si="8" t="shared"/>
        <v>0.22857142857142865</v>
      </c>
      <c r="U9" s="9" t="n">
        <v>3.595</v>
      </c>
      <c r="V9" s="8" t="n">
        <f si="9" t="shared"/>
        <v>0.4049999999999998</v>
      </c>
      <c r="W9" s="9" t="n">
        <v>4.087916236442262</v>
      </c>
      <c r="X9" s="8" t="n">
        <f si="10" t="shared"/>
        <v>0.0879162364422621</v>
      </c>
      <c r="Y9" s="9" t="n">
        <v>3.6999999999999997</v>
      </c>
      <c r="Z9" s="8" t="n">
        <f si="11" t="shared"/>
        <v>0.30000000000000027</v>
      </c>
      <c r="AA9" s="19" t="n">
        <v>3.9275229458423504</v>
      </c>
      <c r="AB9" s="18" t="n">
        <f si="12" t="shared"/>
        <v>0.0724770541576496</v>
      </c>
      <c r="AC9" s="19" t="n">
        <v>3.7714285714285714</v>
      </c>
      <c r="AD9" s="30" t="n">
        <f si="13" t="shared"/>
        <v>0.22857142857142865</v>
      </c>
    </row>
    <row r="10" spans="1:30" x14ac:dyDescent="0.25">
      <c r="A10" s="2" t="n">
        <v>18.0</v>
      </c>
      <c r="B10" s="1" t="n">
        <v>3.5</v>
      </c>
      <c r="C10" s="14" t="n">
        <v>3.595</v>
      </c>
      <c r="D10" s="13" t="n">
        <f si="0" t="shared"/>
        <v>0.0950000000000002</v>
      </c>
      <c r="E10" s="14" t="n">
        <v>3.5253607710781574</v>
      </c>
      <c r="F10" s="13" t="n">
        <f si="1" t="shared"/>
        <v>0.025360771078157374</v>
      </c>
      <c r="G10" s="14" t="n">
        <v>3.5250000000000004</v>
      </c>
      <c r="H10" s="13" t="n">
        <f si="2" t="shared"/>
        <v>0.025000000000000355</v>
      </c>
      <c r="I10" s="24" t="n">
        <v>3.595</v>
      </c>
      <c r="J10" s="23" t="n">
        <f si="3" t="shared"/>
        <v>0.0950000000000002</v>
      </c>
      <c r="K10" s="24" t="n">
        <v>3.524209280761777</v>
      </c>
      <c r="L10" s="23" t="n">
        <f si="4" t="shared"/>
        <v>0.024209280761776863</v>
      </c>
      <c r="M10" s="24" t="n">
        <v>3.5250000000000004</v>
      </c>
      <c r="N10" s="23" t="n">
        <f si="5" t="shared"/>
        <v>0.025000000000000355</v>
      </c>
      <c r="O10" s="29" t="n">
        <v>3.0466666666666673</v>
      </c>
      <c r="P10" s="28" t="n">
        <f si="6" t="shared"/>
        <v>0.4533333333333327</v>
      </c>
      <c r="Q10" s="29" t="n">
        <v>3.436868475762328</v>
      </c>
      <c r="R10" s="28" t="n">
        <f si="7" t="shared"/>
        <v>0.06313152423767221</v>
      </c>
      <c r="S10" s="29" t="n">
        <v>3.5142857142857147</v>
      </c>
      <c r="T10" s="28" t="n">
        <f si="8" t="shared"/>
        <v>0.014285714285714679</v>
      </c>
      <c r="U10" s="9" t="n">
        <v>3.595</v>
      </c>
      <c r="V10" s="8" t="n">
        <f si="9" t="shared"/>
        <v>0.0950000000000002</v>
      </c>
      <c r="W10" s="9" t="n">
        <v>3.528361569296851</v>
      </c>
      <c r="X10" s="8" t="n">
        <f si="10" t="shared"/>
        <v>0.028361569296850853</v>
      </c>
      <c r="Y10" s="9" t="n">
        <v>3.5250000000000004</v>
      </c>
      <c r="Z10" s="8" t="n">
        <f si="11" t="shared"/>
        <v>0.025000000000000355</v>
      </c>
      <c r="AA10" s="19" t="n">
        <v>3.4197107109919744</v>
      </c>
      <c r="AB10" s="18" t="n">
        <f si="12" t="shared"/>
        <v>0.08028928900802557</v>
      </c>
      <c r="AC10" s="19" t="n">
        <v>3.5142857142857147</v>
      </c>
      <c r="AD10" s="30" t="n">
        <f si="13" t="shared"/>
        <v>0.014285714285714679</v>
      </c>
    </row>
    <row r="11" spans="1:30" x14ac:dyDescent="0.25">
      <c r="A11" s="2" t="n">
        <v>20.0</v>
      </c>
      <c r="B11" s="1" t="n">
        <v>3.8</v>
      </c>
      <c r="C11" s="14" t="n">
        <v>3.595</v>
      </c>
      <c r="D11" s="13" t="n">
        <f si="0" t="shared"/>
        <v>0.20499999999999963</v>
      </c>
      <c r="E11" s="14" t="n">
        <v>3.4792506399778755</v>
      </c>
      <c r="F11" s="13" t="n">
        <f si="1" t="shared"/>
        <v>0.3207493600221243</v>
      </c>
      <c r="G11" s="14" t="n">
        <v>3.4916666666666667</v>
      </c>
      <c r="H11" s="13" t="n">
        <f si="2" t="shared"/>
        <v>0.3083333333333331</v>
      </c>
      <c r="I11" s="24" t="n">
        <v>3.595</v>
      </c>
      <c r="J11" s="23" t="n">
        <f si="3" t="shared"/>
        <v>0.20499999999999963</v>
      </c>
      <c r="K11" s="24" t="n">
        <v>3.4755329699166784</v>
      </c>
      <c r="L11" s="23" t="n">
        <f si="4" t="shared"/>
        <v>0.32446703008332145</v>
      </c>
      <c r="M11" s="24" t="n">
        <v>3.4916666666666667</v>
      </c>
      <c r="N11" s="23" t="n">
        <f si="5" t="shared"/>
        <v>0.3083333333333331</v>
      </c>
      <c r="O11" s="29" t="n">
        <v>3.0466666666666673</v>
      </c>
      <c r="P11" s="28" t="n">
        <f si="6" t="shared"/>
        <v>0.7533333333333325</v>
      </c>
      <c r="Q11" s="29" t="n">
        <v>3.363548824992148</v>
      </c>
      <c r="R11" s="28" t="n">
        <f si="7" t="shared"/>
        <v>0.4364511750078517</v>
      </c>
      <c r="S11" s="29" t="n">
        <v>3.471428571428571</v>
      </c>
      <c r="T11" s="28" t="n">
        <f si="8" t="shared"/>
        <v>0.32857142857142874</v>
      </c>
      <c r="U11" s="9" t="n">
        <v>3.595</v>
      </c>
      <c r="V11" s="8" t="n">
        <f si="9" t="shared"/>
        <v>0.20499999999999963</v>
      </c>
      <c r="W11" s="9" t="n">
        <v>3.4800183519487</v>
      </c>
      <c r="X11" s="8" t="n">
        <f si="10" t="shared"/>
        <v>0.3199816480513</v>
      </c>
      <c r="Y11" s="9" t="n">
        <v>3.4916666666666667</v>
      </c>
      <c r="Z11" s="8" t="n">
        <f si="11" t="shared"/>
        <v>0.3083333333333331</v>
      </c>
      <c r="AA11" s="19" t="n">
        <v>3.3522434620683628</v>
      </c>
      <c r="AB11" s="18" t="n">
        <f si="12" t="shared"/>
        <v>0.44775653793163706</v>
      </c>
      <c r="AC11" s="19" t="n">
        <v>3.471428571428571</v>
      </c>
      <c r="AD11" s="30" t="n">
        <f si="13" t="shared"/>
        <v>0.32857142857142874</v>
      </c>
    </row>
    <row r="12" spans="1:30" x14ac:dyDescent="0.25">
      <c r="A12" s="2" t="n">
        <v>21.0</v>
      </c>
      <c r="B12" s="1" t="n">
        <v>3.4</v>
      </c>
      <c r="C12" s="14" t="n">
        <v>3.595</v>
      </c>
      <c r="D12" s="13" t="n">
        <f si="0" t="shared"/>
        <v>0.19500000000000028</v>
      </c>
      <c r="E12" s="14" t="n">
        <v>3.6176325148873683</v>
      </c>
      <c r="F12" s="13" t="n">
        <f si="1" t="shared"/>
        <v>0.21763251488736834</v>
      </c>
      <c r="G12" s="14" t="n">
        <v>3.6500000000000004</v>
      </c>
      <c r="H12" s="13" t="n">
        <f si="2" t="shared"/>
        <v>0.25000000000000044</v>
      </c>
      <c r="I12" s="24" t="n">
        <v>3.595</v>
      </c>
      <c r="J12" s="23" t="n">
        <f si="3" t="shared"/>
        <v>0.19500000000000028</v>
      </c>
      <c r="K12" s="24" t="n">
        <v>3.611580982669936</v>
      </c>
      <c r="L12" s="23" t="n">
        <f si="4" t="shared"/>
        <v>0.2115809826699362</v>
      </c>
      <c r="M12" s="24" t="n">
        <v>3.6500000000000004</v>
      </c>
      <c r="N12" s="23" t="n">
        <f si="5" t="shared"/>
        <v>0.25000000000000044</v>
      </c>
      <c r="O12" s="29" t="n">
        <v>3.0466666666666673</v>
      </c>
      <c r="P12" s="28" t="n">
        <f si="6" t="shared"/>
        <v>0.3533333333333326</v>
      </c>
      <c r="Q12" s="29" t="n">
        <v>3.3608215748914025</v>
      </c>
      <c r="R12" s="28" t="n">
        <f si="7" t="shared"/>
        <v>0.03917842510859737</v>
      </c>
      <c r="S12" s="29" t="n">
        <v>3.6857142857142864</v>
      </c>
      <c r="T12" s="28" t="n">
        <f si="8" t="shared"/>
        <v>0.2857142857142865</v>
      </c>
      <c r="U12" s="9" t="n">
        <v>3.595</v>
      </c>
      <c r="V12" s="8" t="n">
        <f si="9" t="shared"/>
        <v>0.19500000000000028</v>
      </c>
      <c r="W12" s="9" t="n">
        <v>3.613303264208471</v>
      </c>
      <c r="X12" s="8" t="n">
        <f si="10" t="shared"/>
        <v>0.2133032642084709</v>
      </c>
      <c r="Y12" s="9" t="n">
        <v>3.6500000000000004</v>
      </c>
      <c r="Z12" s="8" t="n">
        <f si="11" t="shared"/>
        <v>0.25000000000000044</v>
      </c>
      <c r="AA12" s="19" t="n">
        <v>3.3551335131704114</v>
      </c>
      <c r="AB12" s="18" t="n">
        <f si="12" t="shared"/>
        <v>0.04486648682958849</v>
      </c>
      <c r="AC12" s="19" t="n">
        <v>3.6857142857142864</v>
      </c>
      <c r="AD12" s="30" t="n">
        <f si="13" t="shared"/>
        <v>0.2857142857142865</v>
      </c>
    </row>
    <row r="13" spans="1:30" x14ac:dyDescent="0.25">
      <c r="A13" s="2" t="n">
        <v>23.0</v>
      </c>
      <c r="B13" s="1" t="n">
        <v>3.6</v>
      </c>
      <c r="C13" s="14" t="n">
        <v>3.0833333333333335</v>
      </c>
      <c r="D13" s="13" t="n">
        <f si="0" t="shared"/>
        <v>0.5166666666666666</v>
      </c>
      <c r="E13" s="14" t="n">
        <v>3.31851797067229</v>
      </c>
      <c r="F13" s="13" t="n">
        <f si="1" t="shared"/>
        <v>0.28148202932771005</v>
      </c>
      <c r="G13" s="14" t="n">
        <v>3.0833333333333335</v>
      </c>
      <c r="H13" s="13" t="n">
        <f si="2" t="shared"/>
        <v>0.5166666666666666</v>
      </c>
      <c r="I13" s="24" t="n">
        <v>3.0833333333333335</v>
      </c>
      <c r="J13" s="23" t="n">
        <f si="3" t="shared"/>
        <v>0.5166666666666666</v>
      </c>
      <c r="K13" s="24" t="n">
        <v>3.322318948319473</v>
      </c>
      <c r="L13" s="23" t="n">
        <f si="4" t="shared"/>
        <v>0.27768105168052726</v>
      </c>
      <c r="M13" s="24" t="n">
        <v>3.0833333333333335</v>
      </c>
      <c r="N13" s="23" t="n">
        <f si="5" t="shared"/>
        <v>0.5166666666666666</v>
      </c>
      <c r="O13" s="29" t="n">
        <v>3.0466666666666673</v>
      </c>
      <c r="P13" s="28" t="n">
        <f si="6" t="shared"/>
        <v>0.5533333333333328</v>
      </c>
      <c r="Q13" s="29" t="n">
        <v>3.3358479004217494</v>
      </c>
      <c r="R13" s="28" t="n">
        <f si="7" t="shared"/>
        <v>0.2641520995782507</v>
      </c>
      <c r="S13" s="29" t="n">
        <v>3.057142857142857</v>
      </c>
      <c r="T13" s="28" t="n">
        <f si="8" t="shared"/>
        <v>0.5428571428571431</v>
      </c>
      <c r="U13" s="9" t="n">
        <v>3.0833333333333335</v>
      </c>
      <c r="V13" s="8" t="n">
        <f si="9" t="shared"/>
        <v>0.5166666666666666</v>
      </c>
      <c r="W13" s="9" t="n">
        <v>3.328605382920822</v>
      </c>
      <c r="X13" s="8" t="n">
        <f si="10" t="shared"/>
        <v>0.2713946170791779</v>
      </c>
      <c r="Y13" s="9" t="n">
        <v>3.0833333333333335</v>
      </c>
      <c r="Z13" s="8" t="n">
        <f si="11" t="shared"/>
        <v>0.5166666666666666</v>
      </c>
      <c r="AA13" s="19" t="n">
        <v>3.319052952047834</v>
      </c>
      <c r="AB13" s="18" t="n">
        <f si="12" t="shared"/>
        <v>0.2809470479521661</v>
      </c>
      <c r="AC13" s="19" t="n">
        <v>3.057142857142857</v>
      </c>
      <c r="AD13" s="30" t="n">
        <f si="13" t="shared"/>
        <v>0.5428571428571431</v>
      </c>
    </row>
    <row r="14" spans="1:30" x14ac:dyDescent="0.25">
      <c r="A14" s="2" t="n">
        <v>33.0</v>
      </c>
      <c r="B14" s="1" t="n">
        <v>4.1</v>
      </c>
      <c r="C14" s="14" t="n">
        <v>3.595</v>
      </c>
      <c r="D14" s="13" t="n">
        <f si="0" t="shared"/>
        <v>0.5049999999999994</v>
      </c>
      <c r="E14" s="14" t="n">
        <v>3.5582024993379413</v>
      </c>
      <c r="F14" s="13" t="n">
        <f si="1" t="shared"/>
        <v>0.5417975006620583</v>
      </c>
      <c r="G14" s="14" t="n">
        <v>3.508333333333333</v>
      </c>
      <c r="H14" s="13" t="n">
        <f si="2" t="shared"/>
        <v>0.5916666666666668</v>
      </c>
      <c r="I14" s="24" t="n">
        <v>3.595</v>
      </c>
      <c r="J14" s="23" t="n">
        <f si="3" t="shared"/>
        <v>0.5049999999999994</v>
      </c>
      <c r="K14" s="24" t="n">
        <v>3.5517380438504134</v>
      </c>
      <c r="L14" s="23" t="n">
        <f si="4" t="shared"/>
        <v>0.5482619561495863</v>
      </c>
      <c r="M14" s="24" t="n">
        <v>3.508333333333333</v>
      </c>
      <c r="N14" s="23" t="n">
        <f si="5" t="shared"/>
        <v>0.5916666666666668</v>
      </c>
      <c r="O14" s="29" t="n">
        <v>3.0466666666666673</v>
      </c>
      <c r="P14" s="28" t="n">
        <f si="6" t="shared"/>
        <v>1.0533333333333323</v>
      </c>
      <c r="Q14" s="29" t="n">
        <v>3.3167157689680726</v>
      </c>
      <c r="R14" s="28" t="n">
        <f si="7" t="shared"/>
        <v>0.783284231031927</v>
      </c>
      <c r="S14" s="29" t="n">
        <v>3.514285714285714</v>
      </c>
      <c r="T14" s="28" t="n">
        <f si="8" t="shared"/>
        <v>0.5857142857142859</v>
      </c>
      <c r="U14" s="9" t="n">
        <v>3.595</v>
      </c>
      <c r="V14" s="8" t="n">
        <f si="9" t="shared"/>
        <v>0.5049999999999994</v>
      </c>
      <c r="W14" s="9" t="n">
        <v>3.555688319807097</v>
      </c>
      <c r="X14" s="8" t="n">
        <f si="10" t="shared"/>
        <v>0.5443116801929024</v>
      </c>
      <c r="Y14" s="9" t="n">
        <v>3.508333333333333</v>
      </c>
      <c r="Z14" s="8" t="n">
        <f si="11" t="shared"/>
        <v>0.5916666666666668</v>
      </c>
      <c r="AA14" s="19" t="n">
        <v>3.311582337061557</v>
      </c>
      <c r="AB14" s="18" t="n">
        <f si="12" t="shared"/>
        <v>0.7884176629384427</v>
      </c>
      <c r="AC14" s="19" t="n">
        <v>3.514285714285714</v>
      </c>
      <c r="AD14" s="30" t="n">
        <f si="13" t="shared"/>
        <v>0.5857142857142859</v>
      </c>
    </row>
    <row r="15" spans="1:30" x14ac:dyDescent="0.25">
      <c r="A15" s="2" t="n">
        <v>34.0</v>
      </c>
      <c r="B15" s="1" t="n">
        <v>4.2</v>
      </c>
      <c r="C15" s="14" t="n">
        <v>3.595</v>
      </c>
      <c r="D15" s="13" t="n">
        <f si="0" t="shared"/>
        <v>0.605</v>
      </c>
      <c r="E15" s="14" t="n">
        <v>3.8123097693658674</v>
      </c>
      <c r="F15" s="13" t="n">
        <f si="1" t="shared"/>
        <v>0.38769023063413277</v>
      </c>
      <c r="G15" s="14" t="n">
        <v>3.7083333333333326</v>
      </c>
      <c r="H15" s="13" t="n">
        <f si="2" t="shared"/>
        <v>0.4916666666666676</v>
      </c>
      <c r="I15" s="24" t="n">
        <v>3.595</v>
      </c>
      <c r="J15" s="23" t="n">
        <f si="3" t="shared"/>
        <v>0.605</v>
      </c>
      <c r="K15" s="24" t="n">
        <v>3.822143341412194</v>
      </c>
      <c r="L15" s="23" t="n">
        <f si="4" t="shared"/>
        <v>0.37785665858780604</v>
      </c>
      <c r="M15" s="24" t="n">
        <v>3.7083333333333326</v>
      </c>
      <c r="N15" s="23" t="n">
        <f si="5" t="shared"/>
        <v>0.4916666666666676</v>
      </c>
      <c r="O15" s="29" t="n">
        <v>3.0466666666666673</v>
      </c>
      <c r="P15" s="28" t="n">
        <f si="6" t="shared"/>
        <v>1.1533333333333329</v>
      </c>
      <c r="Q15" s="29" t="n">
        <v>3.643733165799123</v>
      </c>
      <c r="R15" s="28" t="n">
        <f si="7" t="shared"/>
        <v>0.5562668342008772</v>
      </c>
      <c r="S15" s="29" t="n">
        <v>3.7142857142857144</v>
      </c>
      <c r="T15" s="28" t="n">
        <f si="8" t="shared"/>
        <v>0.48571428571428577</v>
      </c>
      <c r="U15" s="9" t="n">
        <v>3.595</v>
      </c>
      <c r="V15" s="8" t="n">
        <f si="9" t="shared"/>
        <v>0.605</v>
      </c>
      <c r="W15" s="9" t="n">
        <v>3.817944545192195</v>
      </c>
      <c r="X15" s="8" t="n">
        <f si="10" t="shared"/>
        <v>0.382055454807805</v>
      </c>
      <c r="Y15" s="9" t="n">
        <v>3.7083333333333326</v>
      </c>
      <c r="Z15" s="8" t="n">
        <f si="11" t="shared"/>
        <v>0.4916666666666676</v>
      </c>
      <c r="AA15" s="19" t="n">
        <v>3.616622032228273</v>
      </c>
      <c r="AB15" s="18" t="n">
        <f si="12" t="shared"/>
        <v>0.5833779677717272</v>
      </c>
      <c r="AC15" s="19" t="n">
        <v>3.7142857142857144</v>
      </c>
      <c r="AD15" s="30" t="n">
        <f si="13" t="shared"/>
        <v>0.48571428571428577</v>
      </c>
    </row>
    <row r="16" spans="1:30" x14ac:dyDescent="0.25">
      <c r="A16" s="2" t="n">
        <v>35.0</v>
      </c>
      <c r="B16" s="1" t="n">
        <v>3.1</v>
      </c>
      <c r="C16" s="14" t="n">
        <v>3.0833333333333335</v>
      </c>
      <c r="D16" s="13" t="n">
        <f si="0" t="shared"/>
        <v>0.016666666666666607</v>
      </c>
      <c r="E16" s="14" t="n">
        <v>3.320696863223556</v>
      </c>
      <c r="F16" s="13" t="n">
        <f si="1" t="shared"/>
        <v>0.22069686322355597</v>
      </c>
      <c r="G16" s="14" t="n">
        <v>3.0833333333333335</v>
      </c>
      <c r="H16" s="13" t="n">
        <f si="2" t="shared"/>
        <v>0.016666666666666607</v>
      </c>
      <c r="I16" s="24" t="n">
        <v>3.0833333333333335</v>
      </c>
      <c r="J16" s="23" t="n">
        <f si="3" t="shared"/>
        <v>0.016666666666666607</v>
      </c>
      <c r="K16" s="24" t="n">
        <v>3.312846265425762</v>
      </c>
      <c r="L16" s="23" t="n">
        <f si="4" t="shared"/>
        <v>0.21284626542576213</v>
      </c>
      <c r="M16" s="24" t="n">
        <v>3.0833333333333335</v>
      </c>
      <c r="N16" s="23" t="n">
        <f si="5" t="shared"/>
        <v>0.016666666666666607</v>
      </c>
      <c r="O16" s="29" t="n">
        <v>3.0466666666666673</v>
      </c>
      <c r="P16" s="28" t="n">
        <f si="6" t="shared"/>
        <v>0.05333333333333279</v>
      </c>
      <c r="Q16" s="29" t="n">
        <v>3.109479856730198</v>
      </c>
      <c r="R16" s="28" t="n">
        <f si="7" t="shared"/>
        <v>0.009479856730198133</v>
      </c>
      <c r="S16" s="29" t="n">
        <v>3.228571428571428</v>
      </c>
      <c r="T16" s="28" t="n">
        <f si="8" t="shared"/>
        <v>0.12857142857142811</v>
      </c>
      <c r="U16" s="9" t="n">
        <v>3.0833333333333335</v>
      </c>
      <c r="V16" s="8" t="n">
        <f si="9" t="shared"/>
        <v>0.016666666666666607</v>
      </c>
      <c r="W16" s="9" t="n">
        <v>3.3183761473196633</v>
      </c>
      <c r="X16" s="8" t="n">
        <f si="10" t="shared"/>
        <v>0.21837614731966326</v>
      </c>
      <c r="Y16" s="9" t="n">
        <v>3.0833333333333335</v>
      </c>
      <c r="Z16" s="8" t="n">
        <f si="11" t="shared"/>
        <v>0.016666666666666607</v>
      </c>
      <c r="AA16" s="19" t="n">
        <v>3.115296718333884</v>
      </c>
      <c r="AB16" s="18" t="n">
        <f si="12" t="shared"/>
        <v>0.01529671833388413</v>
      </c>
      <c r="AC16" s="19" t="n">
        <v>3.228571428571428</v>
      </c>
      <c r="AD16" s="30" t="n">
        <f si="13" t="shared"/>
        <v>0.12857142857142811</v>
      </c>
    </row>
    <row r="17" spans="1:30" x14ac:dyDescent="0.25">
      <c r="A17" s="2" t="n">
        <v>38.0</v>
      </c>
      <c r="B17" s="1" t="n">
        <v>3.1</v>
      </c>
      <c r="C17" s="14" t="n">
        <v>3.0833333333333335</v>
      </c>
      <c r="D17" s="13" t="n">
        <f si="0" t="shared"/>
        <v>0.016666666666666607</v>
      </c>
      <c r="E17" s="14" t="n">
        <v>3.320696863223556</v>
      </c>
      <c r="F17" s="13" t="n">
        <f si="1" t="shared"/>
        <v>0.22069686322355597</v>
      </c>
      <c r="G17" s="14" t="n">
        <v>3.0833333333333335</v>
      </c>
      <c r="H17" s="13" t="n">
        <f si="2" t="shared"/>
        <v>0.016666666666666607</v>
      </c>
      <c r="I17" s="24" t="n">
        <v>3.0833333333333335</v>
      </c>
      <c r="J17" s="23" t="n">
        <f si="3" t="shared"/>
        <v>0.016666666666666607</v>
      </c>
      <c r="K17" s="24" t="n">
        <v>3.312846265425762</v>
      </c>
      <c r="L17" s="23" t="n">
        <f si="4" t="shared"/>
        <v>0.21284626542576213</v>
      </c>
      <c r="M17" s="24" t="n">
        <v>3.0833333333333335</v>
      </c>
      <c r="N17" s="23" t="n">
        <f si="5" t="shared"/>
        <v>0.016666666666666607</v>
      </c>
      <c r="O17" s="29" t="n">
        <v>3.0466666666666673</v>
      </c>
      <c r="P17" s="28" t="n">
        <f si="6" t="shared"/>
        <v>0.05333333333333279</v>
      </c>
      <c r="Q17" s="29" t="n">
        <v>3.109479856730198</v>
      </c>
      <c r="R17" s="28" t="n">
        <f si="7" t="shared"/>
        <v>0.009479856730198133</v>
      </c>
      <c r="S17" s="29" t="n">
        <v>3.228571428571428</v>
      </c>
      <c r="T17" s="28" t="n">
        <f si="8" t="shared"/>
        <v>0.12857142857142811</v>
      </c>
      <c r="U17" s="9" t="n">
        <v>3.0833333333333335</v>
      </c>
      <c r="V17" s="8" t="n">
        <f si="9" t="shared"/>
        <v>0.016666666666666607</v>
      </c>
      <c r="W17" s="9" t="n">
        <v>3.3183761473196633</v>
      </c>
      <c r="X17" s="8" t="n">
        <f si="10" t="shared"/>
        <v>0.21837614731966326</v>
      </c>
      <c r="Y17" s="9" t="n">
        <v>3.0833333333333335</v>
      </c>
      <c r="Z17" s="8" t="n">
        <f si="11" t="shared"/>
        <v>0.016666666666666607</v>
      </c>
      <c r="AA17" s="19" t="n">
        <v>3.115296718333884</v>
      </c>
      <c r="AB17" s="18" t="n">
        <f si="12" t="shared"/>
        <v>0.01529671833388413</v>
      </c>
      <c r="AC17" s="19" t="n">
        <v>3.228571428571428</v>
      </c>
      <c r="AD17" s="30" t="n">
        <f si="13" t="shared"/>
        <v>0.12857142857142811</v>
      </c>
    </row>
    <row r="18" spans="1:30" x14ac:dyDescent="0.25">
      <c r="A18" s="2" t="n">
        <v>39.0</v>
      </c>
      <c r="B18" s="1" t="n">
        <v>3.0</v>
      </c>
      <c r="C18" s="14" t="n">
        <v>3.0833333333333335</v>
      </c>
      <c r="D18" s="13" t="n">
        <f si="0" t="shared"/>
        <v>0.08333333333333348</v>
      </c>
      <c r="E18" s="14" t="n">
        <v>2.9891661589597533</v>
      </c>
      <c r="F18" s="13" t="n">
        <f si="1" t="shared"/>
        <v>0.01083384104024665</v>
      </c>
      <c r="G18" s="14" t="n">
        <v>3.0833333333333326</v>
      </c>
      <c r="H18" s="13" t="n">
        <f si="2" t="shared"/>
        <v>0.0833333333333326</v>
      </c>
      <c r="I18" s="24" t="n">
        <v>3.0833333333333335</v>
      </c>
      <c r="J18" s="23" t="n">
        <f si="3" t="shared"/>
        <v>0.08333333333333348</v>
      </c>
      <c r="K18" s="24" t="n">
        <v>2.9985796568927903</v>
      </c>
      <c r="L18" s="23" t="n">
        <f si="4" t="shared"/>
        <v>0.0014203431072097317</v>
      </c>
      <c r="M18" s="24" t="n">
        <v>3.0833333333333326</v>
      </c>
      <c r="N18" s="23" t="n">
        <f si="5" t="shared"/>
        <v>0.0833333333333326</v>
      </c>
      <c r="O18" s="29" t="n">
        <v>3.0466666666666673</v>
      </c>
      <c r="P18" s="28" t="n">
        <f si="6" t="shared"/>
        <v>0.0466666666666673</v>
      </c>
      <c r="Q18" s="29" t="n">
        <v>2.9618875069619874</v>
      </c>
      <c r="R18" s="28" t="n">
        <f si="7" t="shared"/>
        <v>0.03811249303801256</v>
      </c>
      <c r="S18" s="29" t="n">
        <v>3.0428571428571423</v>
      </c>
      <c r="T18" s="28" t="n">
        <f si="8" t="shared"/>
        <v>0.04285714285714226</v>
      </c>
      <c r="U18" s="9" t="n">
        <v>3.0833333333333335</v>
      </c>
      <c r="V18" s="8" t="n">
        <f si="9" t="shared"/>
        <v>0.08333333333333348</v>
      </c>
      <c r="W18" s="9" t="n">
        <v>2.9984314061159725</v>
      </c>
      <c r="X18" s="8" t="n">
        <f si="10" t="shared"/>
        <v>0.0015685938840275249</v>
      </c>
      <c r="Y18" s="9" t="n">
        <v>3.0833333333333326</v>
      </c>
      <c r="Z18" s="8" t="n">
        <f si="11" t="shared"/>
        <v>0.0833333333333326</v>
      </c>
      <c r="AA18" s="19" t="n">
        <v>2.9706881176978137</v>
      </c>
      <c r="AB18" s="18" t="n">
        <f si="12" t="shared"/>
        <v>0.029311882302186287</v>
      </c>
      <c r="AC18" s="19" t="n">
        <v>3.0428571428571423</v>
      </c>
      <c r="AD18" s="30" t="n">
        <f si="13" t="shared"/>
        <v>0.04285714285714226</v>
      </c>
    </row>
    <row r="19" spans="1:30" x14ac:dyDescent="0.25">
      <c r="A19" s="2" t="n">
        <v>40.0</v>
      </c>
      <c r="B19" s="1" t="n">
        <v>3.4</v>
      </c>
      <c r="C19" s="14" t="n">
        <v>3.595</v>
      </c>
      <c r="D19" s="13" t="n">
        <f ref="D19:D38" si="14" t="shared">((B19-C19)^2)^0.5</f>
        <v>0.19500000000000028</v>
      </c>
      <c r="E19" s="14" t="n">
        <v>3.4803671760534294</v>
      </c>
      <c r="F19" s="13" t="n">
        <f ref="F19:F38" si="15" t="shared">((B19-E19)^2)^0.5</f>
        <v>0.08036717605342947</v>
      </c>
      <c r="G19" s="14" t="n">
        <v>3.4749999999999996</v>
      </c>
      <c r="H19" s="13" t="n">
        <f ref="H19:H38" si="16" t="shared">((B19-G19)^2)^0.5</f>
        <v>0.07499999999999973</v>
      </c>
      <c r="I19" s="24" t="n">
        <v>3.595</v>
      </c>
      <c r="J19" s="23" t="n">
        <f ref="J19:J38" si="17" t="shared">((B19-I19)^2)^0.5</f>
        <v>0.19500000000000028</v>
      </c>
      <c r="K19" s="24" t="n">
        <v>3.4745615322313905</v>
      </c>
      <c r="L19" s="23" t="n">
        <f ref="L19:L38" si="18" t="shared">((B19-K19)^2)^0.5</f>
        <v>0.07456153223139061</v>
      </c>
      <c r="M19" s="24" t="n">
        <v>3.4749999999999996</v>
      </c>
      <c r="N19" s="23" t="n">
        <f ref="N19:N38" si="19" t="shared">((B19-M19)^2)^0.5</f>
        <v>0.07499999999999973</v>
      </c>
      <c r="O19" s="29" t="n">
        <v>3.0466666666666673</v>
      </c>
      <c r="P19" s="28" t="n">
        <f ref="P19:P38" si="20" t="shared">((B19-O19)^2)^0.5</f>
        <v>0.3533333333333326</v>
      </c>
      <c r="Q19" s="29" t="n">
        <v>3.3067356678791793</v>
      </c>
      <c r="R19" s="28" t="n">
        <f ref="R19:R38" si="21" t="shared">((B19-Q19)^2)^0.5</f>
        <v>0.09326433212082064</v>
      </c>
      <c r="S19" s="29" t="n">
        <v>3.514285714285714</v>
      </c>
      <c r="T19" s="28" t="n">
        <f ref="T19:T38" si="22" t="shared">((B19-S19)^2)^0.5</f>
        <v>0.11428571428571388</v>
      </c>
      <c r="U19" s="9" t="n">
        <v>3.595</v>
      </c>
      <c r="V19" s="8" t="n">
        <f ref="V19:V38" si="23" t="shared">((B19-U19)^2)^0.5</f>
        <v>0.19500000000000028</v>
      </c>
      <c r="W19" s="9" t="n">
        <v>3.4793211676076568</v>
      </c>
      <c r="X19" s="8" t="n">
        <f ref="X19:X38" si="24" t="shared">((B19-W19)^2)^0.5</f>
        <v>0.07932116760765684</v>
      </c>
      <c r="Y19" s="9" t="n">
        <v>3.4749999999999996</v>
      </c>
      <c r="Z19" s="8" t="n">
        <f ref="Z19:Z38" si="25" t="shared">((B19-Y19)^2)^0.5</f>
        <v>0.07499999999999973</v>
      </c>
      <c r="AA19" s="19" t="n">
        <v>3.300245698083942</v>
      </c>
      <c r="AB19" s="18" t="n">
        <f ref="AB19:AB38" si="26" t="shared">((B19-AA19)^2)^0.5</f>
        <v>0.09975430191605783</v>
      </c>
      <c r="AC19" s="19" t="n">
        <v>3.514285714285714</v>
      </c>
      <c r="AD19" s="30" t="n">
        <f ref="AD19:AD38" si="27" t="shared">((B19-AC19)^2)^0.5</f>
        <v>0.11428571428571388</v>
      </c>
    </row>
    <row r="20" spans="1:30" x14ac:dyDescent="0.25">
      <c r="A20" s="2" t="n">
        <v>50.0</v>
      </c>
      <c r="B20" s="1" t="n">
        <v>3.3</v>
      </c>
      <c r="C20" s="14" t="n">
        <v>3.595</v>
      </c>
      <c r="D20" s="13" t="n">
        <f si="14" t="shared"/>
        <v>0.2950000000000004</v>
      </c>
      <c r="E20" s="14" t="n">
        <v>3.448703894404805</v>
      </c>
      <c r="F20" s="13" t="n">
        <f si="15" t="shared"/>
        <v>0.14870389440480514</v>
      </c>
      <c r="G20" s="14" t="n">
        <v>3.4749999999999996</v>
      </c>
      <c r="H20" s="13" t="n">
        <f si="16" t="shared"/>
        <v>0.17499999999999982</v>
      </c>
      <c r="I20" s="24" t="n">
        <v>3.595</v>
      </c>
      <c r="J20" s="23" t="n">
        <f si="17" t="shared"/>
        <v>0.2950000000000004</v>
      </c>
      <c r="K20" s="24" t="n">
        <v>3.444456504545492</v>
      </c>
      <c r="L20" s="23" t="n">
        <f si="18" t="shared"/>
        <v>0.14445650454549197</v>
      </c>
      <c r="M20" s="24" t="n">
        <v>3.4749999999999996</v>
      </c>
      <c r="N20" s="23" t="n">
        <f si="19" t="shared"/>
        <v>0.17499999999999982</v>
      </c>
      <c r="O20" s="29" t="n">
        <v>3.0466666666666673</v>
      </c>
      <c r="P20" s="28" t="n">
        <f si="20" t="shared"/>
        <v>0.2533333333333325</v>
      </c>
      <c r="Q20" s="29" t="n">
        <v>3.312438342268333</v>
      </c>
      <c r="R20" s="28" t="n">
        <f si="21" t="shared"/>
        <v>0.01243834226833318</v>
      </c>
      <c r="S20" s="29" t="n">
        <v>3.3428571428571425</v>
      </c>
      <c r="T20" s="28" t="n">
        <f si="22" t="shared"/>
        <v>0.042857142857142705</v>
      </c>
      <c r="U20" s="9" t="n">
        <v>3.595</v>
      </c>
      <c r="V20" s="8" t="n">
        <f si="23" t="shared"/>
        <v>0.2950000000000004</v>
      </c>
      <c r="W20" s="9" t="n">
        <v>3.449734767283524</v>
      </c>
      <c r="X20" s="8" t="n">
        <f si="24" t="shared"/>
        <v>0.1497347672835243</v>
      </c>
      <c r="Y20" s="9" t="n">
        <v>3.4749999999999996</v>
      </c>
      <c r="Z20" s="8" t="n">
        <f si="25" t="shared"/>
        <v>0.17499999999999982</v>
      </c>
      <c r="AA20" s="19" t="n">
        <v>3.3039072936288685</v>
      </c>
      <c r="AB20" s="18" t="n">
        <f si="26" t="shared"/>
        <v>0.003907293628868658</v>
      </c>
      <c r="AC20" s="19" t="n">
        <v>3.3428571428571425</v>
      </c>
      <c r="AD20" s="30" t="n">
        <f si="27" t="shared"/>
        <v>0.042857142857142705</v>
      </c>
    </row>
    <row r="21" spans="1:30" x14ac:dyDescent="0.25">
      <c r="A21" s="2" t="n">
        <v>53.0</v>
      </c>
      <c r="B21" s="1" t="n">
        <v>3.1</v>
      </c>
      <c r="C21" s="14" t="n">
        <v>2.9962962962962956</v>
      </c>
      <c r="D21" s="13" t="n">
        <f si="14" t="shared"/>
        <v>0.10370370370370452</v>
      </c>
      <c r="E21" s="14" t="n">
        <v>2.928211998941262</v>
      </c>
      <c r="F21" s="13" t="n">
        <f si="15" t="shared"/>
        <v>0.17178800105873826</v>
      </c>
      <c r="G21" s="14" t="n">
        <v>3.025</v>
      </c>
      <c r="H21" s="13" t="n">
        <f si="16" t="shared"/>
        <v>0.07500000000000018</v>
      </c>
      <c r="I21" s="24" t="n">
        <v>2.9962962962962956</v>
      </c>
      <c r="J21" s="23" t="n">
        <f si="17" t="shared"/>
        <v>0.10370370370370452</v>
      </c>
      <c r="K21" s="24" t="n">
        <v>2.9299305186391025</v>
      </c>
      <c r="L21" s="23" t="n">
        <f si="18" t="shared"/>
        <v>0.1700694813608976</v>
      </c>
      <c r="M21" s="24" t="n">
        <v>3.025</v>
      </c>
      <c r="N21" s="23" t="n">
        <f si="19" t="shared"/>
        <v>0.07500000000000018</v>
      </c>
      <c r="O21" s="29" t="n">
        <v>3.0466666666666673</v>
      </c>
      <c r="P21" s="28" t="n">
        <f si="20" t="shared"/>
        <v>0.05333333333333279</v>
      </c>
      <c r="Q21" s="29" t="n">
        <v>3.064582930506103</v>
      </c>
      <c r="R21" s="28" t="n">
        <f si="21" t="shared"/>
        <v>0.03541706949389711</v>
      </c>
      <c r="S21" s="29" t="n">
        <v>2.9285714285714284</v>
      </c>
      <c r="T21" s="28" t="n">
        <f si="22" t="shared"/>
        <v>0.1714285714285717</v>
      </c>
      <c r="U21" s="9" t="n">
        <v>2.9962962962962956</v>
      </c>
      <c r="V21" s="8" t="n">
        <f si="23" t="shared"/>
        <v>0.10370370370370452</v>
      </c>
      <c r="W21" s="9" t="n">
        <v>2.9286414927228286</v>
      </c>
      <c r="X21" s="8" t="n">
        <f si="24" t="shared"/>
        <v>0.1713585072771715</v>
      </c>
      <c r="Y21" s="9" t="n">
        <v>3.025</v>
      </c>
      <c r="Z21" s="8" t="n">
        <f si="25" t="shared"/>
        <v>0.07500000000000018</v>
      </c>
      <c r="AA21" s="19" t="n">
        <v>3.0770510431350724</v>
      </c>
      <c r="AB21" s="18" t="n">
        <f si="26" t="shared"/>
        <v>0.022948956864927705</v>
      </c>
      <c r="AC21" s="19" t="n">
        <v>2.9285714285714284</v>
      </c>
      <c r="AD21" s="30" t="n">
        <f si="27" t="shared"/>
        <v>0.1714285714285717</v>
      </c>
    </row>
    <row r="22" spans="1:30" x14ac:dyDescent="0.25">
      <c r="A22" s="2" t="n">
        <v>56.0</v>
      </c>
      <c r="B22" s="1" t="n">
        <v>2.8</v>
      </c>
      <c r="C22" s="14" t="n">
        <v>2.72258064516129</v>
      </c>
      <c r="D22" s="13" t="n">
        <f si="14" t="shared"/>
        <v>0.07741935483870988</v>
      </c>
      <c r="E22" s="14" t="n">
        <v>2.5807395899223162</v>
      </c>
      <c r="F22" s="13" t="n">
        <f si="15" t="shared"/>
        <v>0.2192604100776836</v>
      </c>
      <c r="G22" s="14" t="n">
        <v>2.733333333333333</v>
      </c>
      <c r="H22" s="13" t="n">
        <f si="16" t="shared"/>
        <v>0.06666666666666687</v>
      </c>
      <c r="I22" s="24" t="n">
        <v>2.72258064516129</v>
      </c>
      <c r="J22" s="23" t="n">
        <f si="17" t="shared"/>
        <v>0.07741935483870988</v>
      </c>
      <c r="K22" s="24" t="n">
        <v>2.5802161848886596</v>
      </c>
      <c r="L22" s="23" t="n">
        <f si="18" t="shared"/>
        <v>0.21978381511134026</v>
      </c>
      <c r="M22" s="24" t="n">
        <v>2.733333333333333</v>
      </c>
      <c r="N22" s="23" t="n">
        <f si="19" t="shared"/>
        <v>0.06666666666666687</v>
      </c>
      <c r="O22" s="29" t="n">
        <v>3.0466666666666673</v>
      </c>
      <c r="P22" s="28" t="n">
        <f si="20" t="shared"/>
        <v>0.24666666666666748</v>
      </c>
      <c r="Q22" s="29" t="n">
        <v>2.6134949324990777</v>
      </c>
      <c r="R22" s="28" t="n">
        <f si="21" t="shared"/>
        <v>0.1865050675009221</v>
      </c>
      <c r="S22" s="29" t="n">
        <v>2.957142857142857</v>
      </c>
      <c r="T22" s="28" t="n">
        <f si="22" t="shared"/>
        <v>0.15714285714285703</v>
      </c>
      <c r="U22" s="9" t="n">
        <v>2.72258064516129</v>
      </c>
      <c r="V22" s="8" t="n">
        <f si="23" t="shared"/>
        <v>0.07741935483870988</v>
      </c>
      <c r="W22" s="9" t="n">
        <v>2.5812555925909164</v>
      </c>
      <c r="X22" s="8" t="n">
        <f si="24" t="shared"/>
        <v>0.2187444074090834</v>
      </c>
      <c r="Y22" s="9" t="n">
        <v>2.733333333333333</v>
      </c>
      <c r="Z22" s="8" t="n">
        <f si="25" t="shared"/>
        <v>0.06666666666666687</v>
      </c>
      <c r="AA22" s="19" t="n">
        <v>2.609897024230615</v>
      </c>
      <c r="AB22" s="18" t="n">
        <f si="26" t="shared"/>
        <v>0.19010297576938484</v>
      </c>
      <c r="AC22" s="19" t="n">
        <v>2.957142857142857</v>
      </c>
      <c r="AD22" s="30" t="n">
        <f si="27" t="shared"/>
        <v>0.15714285714285703</v>
      </c>
    </row>
    <row r="23" spans="1:30" x14ac:dyDescent="0.25">
      <c r="A23" s="2" t="n">
        <v>57.0</v>
      </c>
      <c r="B23" s="1" t="n">
        <v>3.3</v>
      </c>
      <c r="C23" s="14" t="n">
        <v>2.72258064516129</v>
      </c>
      <c r="D23" s="13" t="n">
        <f si="14" t="shared"/>
        <v>0.5774193548387099</v>
      </c>
      <c r="E23" s="14" t="n">
        <v>2.853712282836097</v>
      </c>
      <c r="F23" s="13" t="n">
        <f si="15" t="shared"/>
        <v>0.4462877171639028</v>
      </c>
      <c r="G23" s="14" t="n">
        <v>2.841666666666667</v>
      </c>
      <c r="H23" s="13" t="n">
        <f si="16" t="shared"/>
        <v>0.45833333333333304</v>
      </c>
      <c r="I23" s="24" t="n">
        <v>2.72258064516129</v>
      </c>
      <c r="J23" s="23" t="n">
        <f si="17" t="shared"/>
        <v>0.5774193548387099</v>
      </c>
      <c r="K23" s="24" t="n">
        <v>2.855847671757486</v>
      </c>
      <c r="L23" s="23" t="n">
        <f si="18" t="shared"/>
        <v>0.44415232824251394</v>
      </c>
      <c r="M23" s="24" t="n">
        <v>2.841666666666667</v>
      </c>
      <c r="N23" s="23" t="n">
        <f si="19" t="shared"/>
        <v>0.45833333333333304</v>
      </c>
      <c r="O23" s="29" t="n">
        <v>3.0466666666666673</v>
      </c>
      <c r="P23" s="28" t="n">
        <f si="20" t="shared"/>
        <v>0.2533333333333325</v>
      </c>
      <c r="Q23" s="29" t="n">
        <v>2.9363043569467</v>
      </c>
      <c r="R23" s="28" t="n">
        <f si="21" t="shared"/>
        <v>0.3636956430532998</v>
      </c>
      <c r="S23" s="29" t="n">
        <v>2.857142857142857</v>
      </c>
      <c r="T23" s="28" t="n">
        <f si="22" t="shared"/>
        <v>0.4428571428571426</v>
      </c>
      <c r="U23" s="9" t="n">
        <v>2.72258064516129</v>
      </c>
      <c r="V23" s="8" t="n">
        <f si="23" t="shared"/>
        <v>0.5774193548387099</v>
      </c>
      <c r="W23" s="9" t="n">
        <v>2.853624967473156</v>
      </c>
      <c r="X23" s="8" t="n">
        <f si="24" t="shared"/>
        <v>0.44637503252684363</v>
      </c>
      <c r="Y23" s="9" t="n">
        <v>2.841666666666667</v>
      </c>
      <c r="Z23" s="8" t="n">
        <f si="25" t="shared"/>
        <v>0.45833333333333304</v>
      </c>
      <c r="AA23" s="19" t="n">
        <v>2.9390871432871473</v>
      </c>
      <c r="AB23" s="18" t="n">
        <f si="26" t="shared"/>
        <v>0.36091285671285256</v>
      </c>
      <c r="AC23" s="19" t="n">
        <v>2.857142857142857</v>
      </c>
      <c r="AD23" s="30" t="n">
        <f si="27" t="shared"/>
        <v>0.4428571428571426</v>
      </c>
    </row>
    <row r="24" spans="1:30" x14ac:dyDescent="0.25">
      <c r="A24" s="2" t="n">
        <v>58.0</v>
      </c>
      <c r="B24" s="1" t="n">
        <v>2.4</v>
      </c>
      <c r="C24" s="14" t="n">
        <v>2.72258064516129</v>
      </c>
      <c r="D24" s="13" t="n">
        <f si="14" t="shared"/>
        <v>0.32258064516129004</v>
      </c>
      <c r="E24" s="14" t="n">
        <v>2.2721371024497796</v>
      </c>
      <c r="F24" s="13" t="n">
        <f si="15" t="shared"/>
        <v>0.1278628975502203</v>
      </c>
      <c r="G24" s="14" t="n">
        <v>2.483333333333333</v>
      </c>
      <c r="H24" s="13" t="n">
        <f si="16" t="shared"/>
        <v>0.08333333333333304</v>
      </c>
      <c r="I24" s="24" t="n">
        <v>2.72258064516129</v>
      </c>
      <c r="J24" s="23" t="n">
        <f si="17" t="shared"/>
        <v>0.32258064516129004</v>
      </c>
      <c r="K24" s="24" t="n">
        <v>2.2942500425575685</v>
      </c>
      <c r="L24" s="23" t="n">
        <f si="18" t="shared"/>
        <v>0.10574995744243143</v>
      </c>
      <c r="M24" s="24" t="n">
        <v>2.483333333333333</v>
      </c>
      <c r="N24" s="23" t="n">
        <f si="19" t="shared"/>
        <v>0.08333333333333304</v>
      </c>
      <c r="O24" s="29" t="n">
        <v>3.0466666666666673</v>
      </c>
      <c r="P24" s="28" t="n">
        <f si="20" t="shared"/>
        <v>0.6466666666666674</v>
      </c>
      <c r="Q24" s="29" t="n">
        <v>2.552424675710677</v>
      </c>
      <c r="R24" s="28" t="n">
        <f si="21" t="shared"/>
        <v>0.15242467571067708</v>
      </c>
      <c r="S24" s="29" t="n">
        <v>2.3857142857142857</v>
      </c>
      <c r="T24" s="28" t="n">
        <f si="22" t="shared"/>
        <v>0.014285714285714235</v>
      </c>
      <c r="U24" s="9" t="n">
        <v>2.72258064516129</v>
      </c>
      <c r="V24" s="8" t="n">
        <f si="23" t="shared"/>
        <v>0.32258064516129004</v>
      </c>
      <c r="W24" s="9" t="n">
        <v>2.2851107337178287</v>
      </c>
      <c r="X24" s="8" t="n">
        <f si="24" t="shared"/>
        <v>0.11488926628217122</v>
      </c>
      <c r="Y24" s="9" t="n">
        <v>2.483333333333333</v>
      </c>
      <c r="Z24" s="8" t="n">
        <f si="25" t="shared"/>
        <v>0.08333333333333304</v>
      </c>
      <c r="AA24" s="19" t="n">
        <v>2.5627245072491918</v>
      </c>
      <c r="AB24" s="18" t="n">
        <f si="26" t="shared"/>
        <v>0.16272450724919185</v>
      </c>
      <c r="AC24" s="19" t="n">
        <v>2.3857142857142857</v>
      </c>
      <c r="AD24" s="30" t="n">
        <f si="27" t="shared"/>
        <v>0.014285714285714235</v>
      </c>
    </row>
    <row r="25" spans="1:30" x14ac:dyDescent="0.25">
      <c r="A25" s="2" t="n">
        <v>59.0</v>
      </c>
      <c r="B25" s="1" t="n">
        <v>2.9</v>
      </c>
      <c r="C25" s="14" t="n">
        <v>2.72258064516129</v>
      </c>
      <c r="D25" s="13" t="n">
        <f si="14" t="shared"/>
        <v>0.17741935483870996</v>
      </c>
      <c r="E25" s="14" t="n">
        <v>2.8183156911222516</v>
      </c>
      <c r="F25" s="13" t="n">
        <f si="15" t="shared"/>
        <v>0.08168430887774836</v>
      </c>
      <c r="G25" s="14" t="n">
        <v>2.908333333333333</v>
      </c>
      <c r="H25" s="13" t="n">
        <f si="16" t="shared"/>
        <v>0.008333333333333304</v>
      </c>
      <c r="I25" s="24" t="n">
        <v>2.72258064516129</v>
      </c>
      <c r="J25" s="23" t="n">
        <f si="17" t="shared"/>
        <v>0.17741935483870996</v>
      </c>
      <c r="K25" s="24" t="n">
        <v>2.820859323403387</v>
      </c>
      <c r="L25" s="23" t="n">
        <f si="18" t="shared"/>
        <v>0.07914067659661272</v>
      </c>
      <c r="M25" s="24" t="n">
        <v>2.908333333333333</v>
      </c>
      <c r="N25" s="23" t="n">
        <f si="19" t="shared"/>
        <v>0.008333333333333304</v>
      </c>
      <c r="O25" s="29" t="n">
        <v>3.0466666666666673</v>
      </c>
      <c r="P25" s="28" t="n">
        <f si="20" t="shared"/>
        <v>0.1466666666666674</v>
      </c>
      <c r="Q25" s="29" t="n">
        <v>2.9760432905489607</v>
      </c>
      <c r="R25" s="28" t="n">
        <f si="21" t="shared"/>
        <v>0.07604329054896075</v>
      </c>
      <c r="S25" s="29" t="n">
        <v>2.914285714285714</v>
      </c>
      <c r="T25" s="28" t="n">
        <f si="22" t="shared"/>
        <v>0.014285714285714235</v>
      </c>
      <c r="U25" s="9" t="n">
        <v>2.72258064516129</v>
      </c>
      <c r="V25" s="8" t="n">
        <f si="23" t="shared"/>
        <v>0.17741935483870996</v>
      </c>
      <c r="W25" s="9" t="n">
        <v>2.818877305207206</v>
      </c>
      <c r="X25" s="8" t="n">
        <f si="24" t="shared"/>
        <v>0.0811226947927941</v>
      </c>
      <c r="Y25" s="9" t="n">
        <v>2.908333333333333</v>
      </c>
      <c r="Z25" s="8" t="n">
        <f si="25" t="shared"/>
        <v>0.008333333333333304</v>
      </c>
      <c r="AA25" s="19" t="n">
        <v>2.9864452439237192</v>
      </c>
      <c r="AB25" s="18" t="n">
        <f si="26" t="shared"/>
        <v>0.08644524392371933</v>
      </c>
      <c r="AC25" s="19" t="n">
        <v>2.914285714285714</v>
      </c>
      <c r="AD25" s="30" t="n">
        <f si="27" t="shared"/>
        <v>0.014285714285714235</v>
      </c>
    </row>
    <row r="26" spans="1:30" x14ac:dyDescent="0.25">
      <c r="A26" s="2" t="n">
        <v>65.0</v>
      </c>
      <c r="B26" s="1" t="n">
        <v>2.9</v>
      </c>
      <c r="C26" s="14" t="n">
        <v>2.72258064516129</v>
      </c>
      <c r="D26" s="13" t="n">
        <f si="14" t="shared"/>
        <v>0.17741935483870996</v>
      </c>
      <c r="E26" s="14" t="n">
        <v>2.770224631288461</v>
      </c>
      <c r="F26" s="13" t="n">
        <f si="15" t="shared"/>
        <v>0.12977536871153905</v>
      </c>
      <c r="G26" s="14" t="n">
        <v>2.525</v>
      </c>
      <c r="H26" s="13" t="n">
        <f si="16" t="shared"/>
        <v>0.375</v>
      </c>
      <c r="I26" s="24" t="n">
        <v>2.72258064516129</v>
      </c>
      <c r="J26" s="23" t="n">
        <f si="17" t="shared"/>
        <v>0.17741935483870996</v>
      </c>
      <c r="K26" s="24" t="n">
        <v>2.7699079888354396</v>
      </c>
      <c r="L26" s="23" t="n">
        <f si="18" t="shared"/>
        <v>0.13009201116456026</v>
      </c>
      <c r="M26" s="24" t="n">
        <v>2.525</v>
      </c>
      <c r="N26" s="23" t="n">
        <f si="19" t="shared"/>
        <v>0.375</v>
      </c>
      <c r="O26" s="29" t="n">
        <v>3.0466666666666673</v>
      </c>
      <c r="P26" s="28" t="n">
        <f si="20" t="shared"/>
        <v>0.1466666666666674</v>
      </c>
      <c r="Q26" s="29" t="n">
        <v>2.930494518327772</v>
      </c>
      <c r="R26" s="28" t="n">
        <f si="21" t="shared"/>
        <v>0.03049451832777228</v>
      </c>
      <c r="S26" s="29" t="n">
        <v>2.557142857142857</v>
      </c>
      <c r="T26" s="28" t="n">
        <f si="22" t="shared"/>
        <v>0.34285714285714297</v>
      </c>
      <c r="U26" s="9" t="n">
        <v>2.72258064516129</v>
      </c>
      <c r="V26" s="8" t="n">
        <f si="23" t="shared"/>
        <v>0.17741935483870996</v>
      </c>
      <c r="W26" s="9" t="n">
        <v>2.7684423285418096</v>
      </c>
      <c r="X26" s="8" t="n">
        <f si="24" t="shared"/>
        <v>0.1315576714581903</v>
      </c>
      <c r="Y26" s="9" t="n">
        <v>2.525</v>
      </c>
      <c r="Z26" s="8" t="n">
        <f si="25" t="shared"/>
        <v>0.375</v>
      </c>
      <c r="AA26" s="19" t="n">
        <v>2.9369493303501812</v>
      </c>
      <c r="AB26" s="18" t="n">
        <f si="26" t="shared"/>
        <v>0.03694933035018133</v>
      </c>
      <c r="AC26" s="19" t="n">
        <v>2.557142857142857</v>
      </c>
      <c r="AD26" s="30" t="n">
        <f si="27" t="shared"/>
        <v>0.34285714285714297</v>
      </c>
    </row>
    <row r="27" spans="1:30" x14ac:dyDescent="0.25">
      <c r="A27" s="2" t="n">
        <v>67.0</v>
      </c>
      <c r="B27" s="1" t="n">
        <v>3.0</v>
      </c>
      <c r="C27" s="14" t="n">
        <v>2.72258064516129</v>
      </c>
      <c r="D27" s="13" t="n">
        <f si="14" t="shared"/>
        <v>0.27741935483871005</v>
      </c>
      <c r="E27" s="14" t="n">
        <v>2.650644227281789</v>
      </c>
      <c r="F27" s="13" t="n">
        <f si="15" t="shared"/>
        <v>0.34935577271821083</v>
      </c>
      <c r="G27" s="14" t="n">
        <v>2.733333333333333</v>
      </c>
      <c r="H27" s="13" t="n">
        <f si="16" t="shared"/>
        <v>0.26666666666666705</v>
      </c>
      <c r="I27" s="24" t="n">
        <v>2.72258064516129</v>
      </c>
      <c r="J27" s="23" t="n">
        <f si="17" t="shared"/>
        <v>0.27741935483871005</v>
      </c>
      <c r="K27" s="24" t="n">
        <v>2.649874629979957</v>
      </c>
      <c r="L27" s="23" t="n">
        <f si="18" t="shared"/>
        <v>0.35012537002004285</v>
      </c>
      <c r="M27" s="24" t="n">
        <v>2.733333333333333</v>
      </c>
      <c r="N27" s="23" t="n">
        <f si="19" t="shared"/>
        <v>0.26666666666666705</v>
      </c>
      <c r="O27" s="29" t="n">
        <v>3.0466666666666673</v>
      </c>
      <c r="P27" s="28" t="n">
        <f si="20" t="shared"/>
        <v>0.0466666666666673</v>
      </c>
      <c r="Q27" s="29" t="n">
        <v>2.6605936327923865</v>
      </c>
      <c r="R27" s="28" t="n">
        <f si="21" t="shared"/>
        <v>0.3394063672076135</v>
      </c>
      <c r="S27" s="29" t="n">
        <v>2.957142857142857</v>
      </c>
      <c r="T27" s="28" t="n">
        <f si="22" t="shared"/>
        <v>0.04285714285714315</v>
      </c>
      <c r="U27" s="9" t="n">
        <v>2.72258064516129</v>
      </c>
      <c r="V27" s="8" t="n">
        <f si="23" t="shared"/>
        <v>0.27741935483871005</v>
      </c>
      <c r="W27" s="9" t="n">
        <v>2.650473898662036</v>
      </c>
      <c r="X27" s="8" t="n">
        <f si="24" t="shared"/>
        <v>0.3495261013379638</v>
      </c>
      <c r="Y27" s="9" t="n">
        <v>2.733333333333333</v>
      </c>
      <c r="Z27" s="8" t="n">
        <f si="25" t="shared"/>
        <v>0.26666666666666705</v>
      </c>
      <c r="AA27" s="19" t="n">
        <v>2.65381348291447</v>
      </c>
      <c r="AB27" s="18" t="n">
        <f si="26" t="shared"/>
        <v>0.34618651708552983</v>
      </c>
      <c r="AC27" s="19" t="n">
        <v>2.957142857142857</v>
      </c>
      <c r="AD27" s="30" t="n">
        <f si="27" t="shared"/>
        <v>0.04285714285714315</v>
      </c>
    </row>
    <row r="28" spans="1:30" x14ac:dyDescent="0.25">
      <c r="A28" s="2" t="n">
        <v>68.0</v>
      </c>
      <c r="B28" s="1" t="n">
        <v>2.7</v>
      </c>
      <c r="C28" s="14" t="n">
        <v>2.72258064516129</v>
      </c>
      <c r="D28" s="13" t="n">
        <f si="14" t="shared"/>
        <v>0.02258064516128977</v>
      </c>
      <c r="E28" s="14" t="n">
        <v>2.558155706733742</v>
      </c>
      <c r="F28" s="13" t="n">
        <f si="15" t="shared"/>
        <v>0.14184429326625825</v>
      </c>
      <c r="G28" s="14" t="n">
        <v>2.6916666666666664</v>
      </c>
      <c r="H28" s="13" t="n">
        <f si="16" t="shared"/>
        <v>0.008333333333333748</v>
      </c>
      <c r="I28" s="24" t="n">
        <v>2.72258064516129</v>
      </c>
      <c r="J28" s="23" t="n">
        <f si="17" t="shared"/>
        <v>0.02258064516128977</v>
      </c>
      <c r="K28" s="24" t="n">
        <v>2.5558889964801144</v>
      </c>
      <c r="L28" s="23" t="n">
        <f si="18" t="shared"/>
        <v>0.14411100351988582</v>
      </c>
      <c r="M28" s="24" t="n">
        <v>2.6916666666666664</v>
      </c>
      <c r="N28" s="23" t="n">
        <f si="19" t="shared"/>
        <v>0.008333333333333748</v>
      </c>
      <c r="O28" s="29" t="n">
        <v>3.0466666666666673</v>
      </c>
      <c r="P28" s="28" t="n">
        <f si="20" t="shared"/>
        <v>0.3466666666666671</v>
      </c>
      <c r="Q28" s="29" t="n">
        <v>2.6734503453782628</v>
      </c>
      <c r="R28" s="28" t="n">
        <f si="21" t="shared"/>
        <v>0.026549654621737417</v>
      </c>
      <c r="S28" s="29" t="n">
        <v>2.5571428571428574</v>
      </c>
      <c r="T28" s="28" t="n">
        <f si="22" t="shared"/>
        <v>0.1428571428571428</v>
      </c>
      <c r="U28" s="9" t="n">
        <v>2.72258064516129</v>
      </c>
      <c r="V28" s="8" t="n">
        <f si="23" t="shared"/>
        <v>0.02258064516128977</v>
      </c>
      <c r="W28" s="9" t="n">
        <v>2.559722739417496</v>
      </c>
      <c r="X28" s="8" t="n">
        <f si="24" t="shared"/>
        <v>0.14027726058250423</v>
      </c>
      <c r="Y28" s="9" t="n">
        <v>2.6916666666666664</v>
      </c>
      <c r="Z28" s="8" t="n">
        <f si="25" t="shared"/>
        <v>0.008333333333333748</v>
      </c>
      <c r="AA28" s="19" t="n">
        <v>2.681336621875215</v>
      </c>
      <c r="AB28" s="18" t="n">
        <f si="26" t="shared"/>
        <v>0.018663378124785357</v>
      </c>
      <c r="AC28" s="19" t="n">
        <v>2.5571428571428574</v>
      </c>
      <c r="AD28" s="30" t="n">
        <f si="27" t="shared"/>
        <v>0.1428571428571428</v>
      </c>
    </row>
    <row r="29" spans="1:30" x14ac:dyDescent="0.25">
      <c r="A29" s="2" t="n">
        <v>71.0</v>
      </c>
      <c r="B29" s="1" t="n">
        <v>3.2</v>
      </c>
      <c r="C29" s="14" t="n">
        <v>2.72258064516129</v>
      </c>
      <c r="D29" s="13" t="n">
        <f si="14" t="shared"/>
        <v>0.47741935483871023</v>
      </c>
      <c r="E29" s="14" t="n">
        <v>2.8122311139270395</v>
      </c>
      <c r="F29" s="13" t="n">
        <f si="15" t="shared"/>
        <v>0.3877688860729607</v>
      </c>
      <c r="G29" s="14" t="n">
        <v>2.8000000000000003</v>
      </c>
      <c r="H29" s="13" t="n">
        <f si="16" t="shared"/>
        <v>0.3999999999999999</v>
      </c>
      <c r="I29" s="24" t="n">
        <v>2.72258064516129</v>
      </c>
      <c r="J29" s="23" t="n">
        <f si="17" t="shared"/>
        <v>0.47741935483871023</v>
      </c>
      <c r="K29" s="24" t="n">
        <v>2.813821901719647</v>
      </c>
      <c r="L29" s="23" t="n">
        <f si="18" t="shared"/>
        <v>0.3861780982803533</v>
      </c>
      <c r="M29" s="24" t="n">
        <v>2.8000000000000003</v>
      </c>
      <c r="N29" s="23" t="n">
        <f si="19" t="shared"/>
        <v>0.3999999999999999</v>
      </c>
      <c r="O29" s="29" t="n">
        <v>3.0466666666666673</v>
      </c>
      <c r="P29" s="28" t="n">
        <f si="20" t="shared"/>
        <v>0.15333333333333288</v>
      </c>
      <c r="Q29" s="29" t="n">
        <v>2.8191374967577443</v>
      </c>
      <c r="R29" s="28" t="n">
        <f si="21" t="shared"/>
        <v>0.3808625032422559</v>
      </c>
      <c r="S29" s="29" t="n">
        <v>2.857142857142857</v>
      </c>
      <c r="T29" s="28" t="n">
        <f si="22" t="shared"/>
        <v>0.34285714285714297</v>
      </c>
      <c r="U29" s="9" t="n">
        <v>2.72258064516129</v>
      </c>
      <c r="V29" s="8" t="n">
        <f si="23" t="shared"/>
        <v>0.47741935483871023</v>
      </c>
      <c r="W29" s="9" t="n">
        <v>2.811558768345454</v>
      </c>
      <c r="X29" s="8" t="n">
        <f si="24" t="shared"/>
        <v>0.388441231654546</v>
      </c>
      <c r="Y29" s="9" t="n">
        <v>2.8000000000000003</v>
      </c>
      <c r="Z29" s="8" t="n">
        <f si="25" t="shared"/>
        <v>0.3999999999999999</v>
      </c>
      <c r="AA29" s="19" t="n">
        <v>2.811248555413891</v>
      </c>
      <c r="AB29" s="18" t="n">
        <f si="26" t="shared"/>
        <v>0.38875144458610933</v>
      </c>
      <c r="AC29" s="19" t="n">
        <v>2.857142857142857</v>
      </c>
      <c r="AD29" s="30" t="n">
        <f si="27" t="shared"/>
        <v>0.34285714285714297</v>
      </c>
    </row>
    <row r="30" spans="1:30" x14ac:dyDescent="0.25">
      <c r="A30" s="2" t="n">
        <v>72.0</v>
      </c>
      <c r="B30" s="1" t="n">
        <v>2.8</v>
      </c>
      <c r="C30" s="14" t="n">
        <v>2.72258064516129</v>
      </c>
      <c r="D30" s="13" t="n">
        <f si="14" t="shared"/>
        <v>0.07741935483870988</v>
      </c>
      <c r="E30" s="14" t="n">
        <v>2.8183364559717687</v>
      </c>
      <c r="F30" s="13" t="n">
        <f si="15" t="shared"/>
        <v>0.018336455971768917</v>
      </c>
      <c r="G30" s="14" t="n">
        <v>2.716666666666667</v>
      </c>
      <c r="H30" s="13" t="n">
        <f si="16" t="shared"/>
        <v>0.08333333333333304</v>
      </c>
      <c r="I30" s="24" t="n">
        <v>2.72258064516129</v>
      </c>
      <c r="J30" s="23" t="n">
        <f si="17" t="shared"/>
        <v>0.07741935483870988</v>
      </c>
      <c r="K30" s="24" t="n">
        <v>2.8202219554308647</v>
      </c>
      <c r="L30" s="23" t="n">
        <f si="18" t="shared"/>
        <v>0.020221955430864913</v>
      </c>
      <c r="M30" s="24" t="n">
        <v>2.716666666666667</v>
      </c>
      <c r="N30" s="23" t="n">
        <f si="19" t="shared"/>
        <v>0.08333333333333304</v>
      </c>
      <c r="O30" s="29" t="n">
        <v>3.0466666666666673</v>
      </c>
      <c r="P30" s="28" t="n">
        <f si="20" t="shared"/>
        <v>0.24666666666666748</v>
      </c>
      <c r="Q30" s="29" t="n">
        <v>2.9925918648862786</v>
      </c>
      <c r="R30" s="28" t="n">
        <f si="21" t="shared"/>
        <v>0.19259186488627877</v>
      </c>
      <c r="S30" s="29" t="n">
        <v>2.7142857142857144</v>
      </c>
      <c r="T30" s="28" t="n">
        <f si="22" t="shared"/>
        <v>0.08571428571428541</v>
      </c>
      <c r="U30" s="9" t="n">
        <v>2.72258064516129</v>
      </c>
      <c r="V30" s="8" t="n">
        <f si="23" t="shared"/>
        <v>0.07741935483870988</v>
      </c>
      <c r="W30" s="9" t="n">
        <v>2.8181025035683436</v>
      </c>
      <c r="X30" s="8" t="n">
        <f si="24" t="shared"/>
        <v>0.018102503568343753</v>
      </c>
      <c r="Y30" s="9" t="n">
        <v>2.716666666666667</v>
      </c>
      <c r="Z30" s="8" t="n">
        <f si="25" t="shared"/>
        <v>0.08333333333333304</v>
      </c>
      <c r="AA30" s="19" t="n">
        <v>3.002000632333757</v>
      </c>
      <c r="AB30" s="18" t="n">
        <f si="26" t="shared"/>
        <v>0.2020006323337573</v>
      </c>
      <c r="AC30" s="19" t="n">
        <v>2.7142857142857144</v>
      </c>
      <c r="AD30" s="30" t="n">
        <f si="27" t="shared"/>
        <v>0.08571428571428541</v>
      </c>
    </row>
    <row r="31" spans="1:30" x14ac:dyDescent="0.25">
      <c r="A31" s="2" t="n">
        <v>74.0</v>
      </c>
      <c r="B31" s="1" t="n">
        <v>2.8</v>
      </c>
      <c r="C31" s="14" t="n">
        <v>2.72258064516129</v>
      </c>
      <c r="D31" s="13" t="n">
        <f si="14" t="shared"/>
        <v>0.07741935483870988</v>
      </c>
      <c r="E31" s="14" t="n">
        <v>2.6000618814669583</v>
      </c>
      <c r="F31" s="13" t="n">
        <f si="15" t="shared"/>
        <v>0.19993811853304155</v>
      </c>
      <c r="G31" s="14" t="n">
        <v>2.8166666666666664</v>
      </c>
      <c r="H31" s="13" t="n">
        <f si="16" t="shared"/>
        <v>0.016666666666666607</v>
      </c>
      <c r="I31" s="24" t="n">
        <v>2.72258064516129</v>
      </c>
      <c r="J31" s="23" t="n">
        <f si="17" t="shared"/>
        <v>0.07741935483870988</v>
      </c>
      <c r="K31" s="24" t="n">
        <v>2.60262048515219</v>
      </c>
      <c r="L31" s="23" t="n">
        <f si="18" t="shared"/>
        <v>0.1973795148478099</v>
      </c>
      <c r="M31" s="24" t="n">
        <v>2.8166666666666664</v>
      </c>
      <c r="N31" s="23" t="n">
        <f si="19" t="shared"/>
        <v>0.016666666666666607</v>
      </c>
      <c r="O31" s="29" t="n">
        <v>3.0466666666666673</v>
      </c>
      <c r="P31" s="28" t="n">
        <f si="20" t="shared"/>
        <v>0.24666666666666748</v>
      </c>
      <c r="Q31" s="29" t="n">
        <v>2.6798333601493134</v>
      </c>
      <c r="R31" s="28" t="n">
        <f si="21" t="shared"/>
        <v>0.12016663985068643</v>
      </c>
      <c r="S31" s="29" t="n">
        <v>2.7571428571428567</v>
      </c>
      <c r="T31" s="28" t="n">
        <f si="22" t="shared"/>
        <v>0.04285714285714315</v>
      </c>
      <c r="U31" s="9" t="n">
        <v>2.72258064516129</v>
      </c>
      <c r="V31" s="8" t="n">
        <f si="23" t="shared"/>
        <v>0.07741935483870988</v>
      </c>
      <c r="W31" s="9" t="n">
        <v>2.600555700236956</v>
      </c>
      <c r="X31" s="8" t="n">
        <f si="24" t="shared"/>
        <v>0.1994442997630439</v>
      </c>
      <c r="Y31" s="9" t="n">
        <v>2.8166666666666664</v>
      </c>
      <c r="Z31" s="8" t="n">
        <f si="25" t="shared"/>
        <v>0.016666666666666607</v>
      </c>
      <c r="AA31" s="19" t="n">
        <v>2.679477958767836</v>
      </c>
      <c r="AB31" s="18" t="n">
        <f si="26" t="shared"/>
        <v>0.1205220412321637</v>
      </c>
      <c r="AC31" s="19" t="n">
        <v>2.7571428571428567</v>
      </c>
      <c r="AD31" s="30" t="n">
        <f si="27" t="shared"/>
        <v>0.04285714285714315</v>
      </c>
    </row>
    <row r="32" spans="1:30" x14ac:dyDescent="0.25">
      <c r="A32" s="2" t="n">
        <v>75.0</v>
      </c>
      <c r="B32" s="1" t="n">
        <v>2.9</v>
      </c>
      <c r="C32" s="14" t="n">
        <v>2.72258064516129</v>
      </c>
      <c r="D32" s="13" t="n">
        <f si="14" t="shared"/>
        <v>0.17741935483870996</v>
      </c>
      <c r="E32" s="14" t="n">
        <v>2.8326277242522817</v>
      </c>
      <c r="F32" s="13" t="n">
        <f si="15" t="shared"/>
        <v>0.0673722757477182</v>
      </c>
      <c r="G32" s="14" t="n">
        <v>2.841666666666667</v>
      </c>
      <c r="H32" s="13" t="n">
        <f si="16" t="shared"/>
        <v>0.058333333333333126</v>
      </c>
      <c r="I32" s="24" t="n">
        <v>2.72258064516129</v>
      </c>
      <c r="J32" s="23" t="n">
        <f si="17" t="shared"/>
        <v>0.17741935483870996</v>
      </c>
      <c r="K32" s="24" t="n">
        <v>2.834963776966418</v>
      </c>
      <c r="L32" s="23" t="n">
        <f si="18" t="shared"/>
        <v>0.06503622303358192</v>
      </c>
      <c r="M32" s="24" t="n">
        <v>2.841666666666667</v>
      </c>
      <c r="N32" s="23" t="n">
        <f si="19" t="shared"/>
        <v>0.058333333333333126</v>
      </c>
      <c r="O32" s="29" t="n">
        <v>3.0466666666666673</v>
      </c>
      <c r="P32" s="28" t="n">
        <f si="20" t="shared"/>
        <v>0.1466666666666674</v>
      </c>
      <c r="Q32" s="29" t="n">
        <v>3.0042555194465126</v>
      </c>
      <c r="R32" s="28" t="n">
        <f si="21" t="shared"/>
        <v>0.10425551944651268</v>
      </c>
      <c r="S32" s="29" t="n">
        <v>2.885714285714286</v>
      </c>
      <c r="T32" s="28" t="n">
        <f si="22" t="shared"/>
        <v>0.014285714285713791</v>
      </c>
      <c r="U32" s="9" t="n">
        <v>2.72258064516129</v>
      </c>
      <c r="V32" s="8" t="n">
        <f si="23" t="shared"/>
        <v>0.17741935483870996</v>
      </c>
      <c r="W32" s="9" t="n">
        <v>2.833053581013171</v>
      </c>
      <c r="X32" s="8" t="n">
        <f si="24" t="shared"/>
        <v>0.06694641898682896</v>
      </c>
      <c r="Y32" s="9" t="n">
        <v>2.841666666666667</v>
      </c>
      <c r="Z32" s="8" t="n">
        <f si="25" t="shared"/>
        <v>0.058333333333333126</v>
      </c>
      <c r="AA32" s="19" t="n">
        <v>3.0151747512170926</v>
      </c>
      <c r="AB32" s="18" t="n">
        <f si="26" t="shared"/>
        <v>0.11517475121709264</v>
      </c>
      <c r="AC32" s="19" t="n">
        <v>2.885714285714286</v>
      </c>
      <c r="AD32" s="30" t="n">
        <f si="27" t="shared"/>
        <v>0.014285714285713791</v>
      </c>
    </row>
    <row r="33" spans="1:30" x14ac:dyDescent="0.25">
      <c r="A33" s="2" t="n">
        <v>76.0</v>
      </c>
      <c r="B33" s="1" t="n">
        <v>3.0</v>
      </c>
      <c r="C33" s="14" t="n">
        <v>2.72258064516129</v>
      </c>
      <c r="D33" s="13" t="n">
        <f si="14" t="shared"/>
        <v>0.27741935483871005</v>
      </c>
      <c r="E33" s="14" t="n">
        <v>2.913863248374992</v>
      </c>
      <c r="F33" s="13" t="n">
        <f si="15" t="shared"/>
        <v>0.08613675162500778</v>
      </c>
      <c r="G33" s="14" t="n">
        <v>2.9250000000000003</v>
      </c>
      <c r="H33" s="13" t="n">
        <f si="16" t="shared"/>
        <v>0.07499999999999973</v>
      </c>
      <c r="I33" s="24" t="n">
        <v>2.72258064516129</v>
      </c>
      <c r="J33" s="23" t="n">
        <f si="17" t="shared"/>
        <v>0.27741935483871005</v>
      </c>
      <c r="K33" s="24" t="n">
        <v>2.916757506400658</v>
      </c>
      <c r="L33" s="23" t="n">
        <f si="18" t="shared"/>
        <v>0.0832424935993421</v>
      </c>
      <c r="M33" s="24" t="n">
        <v>2.9250000000000003</v>
      </c>
      <c r="N33" s="23" t="n">
        <f si="19" t="shared"/>
        <v>0.07499999999999973</v>
      </c>
      <c r="O33" s="29" t="n">
        <v>3.0466666666666673</v>
      </c>
      <c r="P33" s="28" t="n">
        <f si="20" t="shared"/>
        <v>0.0466666666666673</v>
      </c>
      <c r="Q33" s="29" t="n">
        <v>3.087677174253944</v>
      </c>
      <c r="R33" s="28" t="n">
        <f si="21" t="shared"/>
        <v>0.08767717425394395</v>
      </c>
      <c r="S33" s="29" t="n">
        <v>2.9142857142857146</v>
      </c>
      <c r="T33" s="28" t="n">
        <f si="22" t="shared"/>
        <v>0.08571428571428541</v>
      </c>
      <c r="U33" s="9" t="n">
        <v>2.72258064516129</v>
      </c>
      <c r="V33" s="8" t="n">
        <f si="23" t="shared"/>
        <v>0.27741935483871005</v>
      </c>
      <c r="W33" s="9" t="n">
        <v>2.914228372664443</v>
      </c>
      <c r="X33" s="8" t="n">
        <f si="24" t="shared"/>
        <v>0.0857716273355571</v>
      </c>
      <c r="Y33" s="9" t="n">
        <v>2.9250000000000003</v>
      </c>
      <c r="Z33" s="8" t="n">
        <f si="25" t="shared"/>
        <v>0.07499999999999973</v>
      </c>
      <c r="AA33" s="19" t="n">
        <v>3.100896588682281</v>
      </c>
      <c r="AB33" s="18" t="n">
        <f si="26" t="shared"/>
        <v>0.1008965886822808</v>
      </c>
      <c r="AC33" s="19" t="n">
        <v>2.9142857142857146</v>
      </c>
      <c r="AD33" s="30" t="n">
        <f si="27" t="shared"/>
        <v>0.08571428571428541</v>
      </c>
    </row>
    <row r="34" spans="1:30" x14ac:dyDescent="0.25">
      <c r="A34" s="2" t="n">
        <v>80.0</v>
      </c>
      <c r="B34" s="1" t="n">
        <v>2.6</v>
      </c>
      <c r="C34" s="14" t="n">
        <v>2.72258064516129</v>
      </c>
      <c r="D34" s="13" t="n">
        <f si="14" t="shared"/>
        <v>0.12258064516128986</v>
      </c>
      <c r="E34" s="14" t="n">
        <v>2.6751262070199138</v>
      </c>
      <c r="F34" s="13" t="n">
        <f si="15" t="shared"/>
        <v>0.07512620701991368</v>
      </c>
      <c r="G34" s="14" t="n">
        <v>2.525</v>
      </c>
      <c r="H34" s="13" t="n">
        <f si="16" t="shared"/>
        <v>0.07500000000000018</v>
      </c>
      <c r="I34" s="24" t="n">
        <v>2.72258064516129</v>
      </c>
      <c r="J34" s="23" t="n">
        <f si="17" t="shared"/>
        <v>0.12258064516128986</v>
      </c>
      <c r="K34" s="24" t="n">
        <v>2.67213734559927</v>
      </c>
      <c r="L34" s="23" t="n">
        <f si="18" t="shared"/>
        <v>0.07213734559926976</v>
      </c>
      <c r="M34" s="24" t="n">
        <v>2.525</v>
      </c>
      <c r="N34" s="23" t="n">
        <f si="19" t="shared"/>
        <v>0.07500000000000018</v>
      </c>
      <c r="O34" s="29" t="n">
        <v>3.0466666666666673</v>
      </c>
      <c r="P34" s="28" t="n">
        <f si="20" t="shared"/>
        <v>0.4466666666666672</v>
      </c>
      <c r="Q34" s="29" t="n">
        <v>2.8865828525125172</v>
      </c>
      <c r="R34" s="28" t="n">
        <f si="21" t="shared"/>
        <v>0.28658285251251714</v>
      </c>
      <c r="S34" s="29" t="n">
        <v>2.3857142857142857</v>
      </c>
      <c r="T34" s="28" t="n">
        <f si="22" t="shared"/>
        <v>0.2142857142857144</v>
      </c>
      <c r="U34" s="9" t="n">
        <v>2.72258064516129</v>
      </c>
      <c r="V34" s="8" t="n">
        <f si="23" t="shared"/>
        <v>0.12258064516128986</v>
      </c>
      <c r="W34" s="9" t="n">
        <v>2.6751969997182536</v>
      </c>
      <c r="X34" s="8" t="n">
        <f si="24" t="shared"/>
        <v>0.07519699971825355</v>
      </c>
      <c r="Y34" s="9" t="n">
        <v>2.525</v>
      </c>
      <c r="Z34" s="8" t="n">
        <f si="25" t="shared"/>
        <v>0.07500000000000018</v>
      </c>
      <c r="AA34" s="19" t="n">
        <v>2.8980750602453162</v>
      </c>
      <c r="AB34" s="18" t="n">
        <f si="26" t="shared"/>
        <v>0.29807506024531616</v>
      </c>
      <c r="AC34" s="19" t="n">
        <v>2.3857142857142857</v>
      </c>
      <c r="AD34" s="30" t="n">
        <f si="27" t="shared"/>
        <v>0.2142857142857144</v>
      </c>
    </row>
    <row r="35" spans="1:30" x14ac:dyDescent="0.25">
      <c r="A35" s="2" t="n">
        <v>81.0</v>
      </c>
      <c r="B35" s="1" t="n">
        <v>2.4</v>
      </c>
      <c r="C35" s="14" t="n">
        <v>2.72258064516129</v>
      </c>
      <c r="D35" s="13" t="n">
        <f si="14" t="shared"/>
        <v>0.32258064516129004</v>
      </c>
      <c r="E35" s="14" t="n">
        <v>2.5928174226517195</v>
      </c>
      <c r="F35" s="13" t="n">
        <f si="15" t="shared"/>
        <v>0.19281742265171964</v>
      </c>
      <c r="G35" s="14" t="n">
        <v>2.525</v>
      </c>
      <c r="H35" s="13" t="n">
        <f si="16" t="shared"/>
        <v>0.125</v>
      </c>
      <c r="I35" s="24" t="n">
        <v>2.72258064516129</v>
      </c>
      <c r="J35" s="23" t="n">
        <f si="17" t="shared"/>
        <v>0.32258064516129004</v>
      </c>
      <c r="K35" s="24" t="n">
        <v>2.587886846779227</v>
      </c>
      <c r="L35" s="23" t="n">
        <f si="18" t="shared"/>
        <v>0.18788684677922696</v>
      </c>
      <c r="M35" s="24" t="n">
        <v>2.525</v>
      </c>
      <c r="N35" s="23" t="n">
        <f si="19" t="shared"/>
        <v>0.125</v>
      </c>
      <c r="O35" s="29" t="n">
        <v>3.0466666666666673</v>
      </c>
      <c r="P35" s="28" t="n">
        <f si="20" t="shared"/>
        <v>0.6466666666666674</v>
      </c>
      <c r="Q35" s="29" t="n">
        <v>2.698324686939694</v>
      </c>
      <c r="R35" s="28" t="n">
        <f si="21" t="shared"/>
        <v>0.29832468693969405</v>
      </c>
      <c r="S35" s="29" t="n">
        <v>2.557142857142857</v>
      </c>
      <c r="T35" s="28" t="n">
        <f si="22" t="shared"/>
        <v>0.15714285714285703</v>
      </c>
      <c r="U35" s="9" t="n">
        <v>2.72258064516129</v>
      </c>
      <c r="V35" s="8" t="n">
        <f si="23" t="shared"/>
        <v>0.32258064516129004</v>
      </c>
      <c r="W35" s="9" t="n">
        <v>2.5934205850721064</v>
      </c>
      <c r="X35" s="8" t="n">
        <f si="24" t="shared"/>
        <v>0.19342058507210647</v>
      </c>
      <c r="Y35" s="9" t="n">
        <v>2.525</v>
      </c>
      <c r="Z35" s="8" t="n">
        <f si="25" t="shared"/>
        <v>0.125</v>
      </c>
      <c r="AA35" s="19" t="n">
        <v>2.705468565194683</v>
      </c>
      <c r="AB35" s="18" t="n">
        <f si="26" t="shared"/>
        <v>0.3054685651946829</v>
      </c>
      <c r="AC35" s="19" t="n">
        <v>2.557142857142857</v>
      </c>
      <c r="AD35" s="30" t="n">
        <f si="27" t="shared"/>
        <v>0.15714285714285703</v>
      </c>
    </row>
    <row r="36" spans="1:30" x14ac:dyDescent="0.25">
      <c r="A36" s="2" t="n">
        <v>83.0</v>
      </c>
      <c r="B36" s="1" t="n">
        <v>2.7</v>
      </c>
      <c r="C36" s="14" t="n">
        <v>2.72258064516129</v>
      </c>
      <c r="D36" s="13" t="n">
        <f si="14" t="shared"/>
        <v>0.02258064516128977</v>
      </c>
      <c r="E36" s="14" t="n">
        <v>2.7063770317533273</v>
      </c>
      <c r="F36" s="13" t="n">
        <f si="15" t="shared"/>
        <v>0.006377031753327156</v>
      </c>
      <c r="G36" s="14" t="n">
        <v>2.6916666666666664</v>
      </c>
      <c r="H36" s="13" t="n">
        <f si="16" t="shared"/>
        <v>0.008333333333333748</v>
      </c>
      <c r="I36" s="24" t="n">
        <v>2.72258064516129</v>
      </c>
      <c r="J36" s="23" t="n">
        <f si="17" t="shared"/>
        <v>0.02258064516128977</v>
      </c>
      <c r="K36" s="24" t="n">
        <v>2.7052783650082244</v>
      </c>
      <c r="L36" s="23" t="n">
        <f si="18" t="shared"/>
        <v>0.005278365008224206</v>
      </c>
      <c r="M36" s="24" t="n">
        <v>2.6916666666666664</v>
      </c>
      <c r="N36" s="23" t="n">
        <f si="19" t="shared"/>
        <v>0.008333333333333748</v>
      </c>
      <c r="O36" s="29" t="n">
        <v>3.0466666666666673</v>
      </c>
      <c r="P36" s="28" t="n">
        <f si="20" t="shared"/>
        <v>0.3466666666666671</v>
      </c>
      <c r="Q36" s="29" t="n">
        <v>2.8514573122963447</v>
      </c>
      <c r="R36" s="28" t="n">
        <f si="21" t="shared"/>
        <v>0.15145731229634452</v>
      </c>
      <c r="S36" s="29" t="n">
        <v>2.5571428571428574</v>
      </c>
      <c r="T36" s="28" t="n">
        <f si="22" t="shared"/>
        <v>0.1428571428571428</v>
      </c>
      <c r="U36" s="9" t="n">
        <v>2.72258064516129</v>
      </c>
      <c r="V36" s="8" t="n">
        <f si="23" t="shared"/>
        <v>0.02258064516128977</v>
      </c>
      <c r="W36" s="9" t="n">
        <v>2.706457991416178</v>
      </c>
      <c r="X36" s="8" t="n">
        <f si="24" t="shared"/>
        <v>0.006457991416177755</v>
      </c>
      <c r="Y36" s="9" t="n">
        <v>2.6916666666666664</v>
      </c>
      <c r="Z36" s="8" t="n">
        <f si="25" t="shared"/>
        <v>0.008333333333333748</v>
      </c>
      <c r="AA36" s="19" t="n">
        <v>2.859028544425414</v>
      </c>
      <c r="AB36" s="18" t="n">
        <f si="26" t="shared"/>
        <v>0.1590285444254138</v>
      </c>
      <c r="AC36" s="19" t="n">
        <v>2.5571428571428574</v>
      </c>
      <c r="AD36" s="30" t="n">
        <f si="27" t="shared"/>
        <v>0.1428571428571428</v>
      </c>
    </row>
    <row r="37" spans="1:30" x14ac:dyDescent="0.25">
      <c r="A37" s="2" t="n">
        <v>84.0</v>
      </c>
      <c r="B37" s="1" t="n">
        <v>2.7</v>
      </c>
      <c r="C37" s="14" t="n">
        <v>2.72258064516129</v>
      </c>
      <c r="D37" s="13" t="n">
        <f si="14" t="shared"/>
        <v>0.02258064516128977</v>
      </c>
      <c r="E37" s="14" t="n">
        <v>2.6714395102252033</v>
      </c>
      <c r="F37" s="13" t="n">
        <f si="15" t="shared"/>
        <v>0.02856048977479686</v>
      </c>
      <c r="G37" s="14" t="n">
        <v>2.766666666666666</v>
      </c>
      <c r="H37" s="13" t="n">
        <f si="16" t="shared"/>
        <v>0.06666666666666599</v>
      </c>
      <c r="I37" s="24" t="n">
        <v>2.72258064516129</v>
      </c>
      <c r="J37" s="23" t="n">
        <f si="17" t="shared"/>
        <v>0.02258064516128977</v>
      </c>
      <c r="K37" s="24" t="n">
        <v>2.674831191470298</v>
      </c>
      <c r="L37" s="23" t="n">
        <f si="18" t="shared"/>
        <v>0.025168808529702158</v>
      </c>
      <c r="M37" s="24" t="n">
        <v>2.766666666666666</v>
      </c>
      <c r="N37" s="23" t="n">
        <f si="19" t="shared"/>
        <v>0.06666666666666599</v>
      </c>
      <c r="O37" s="29" t="n">
        <v>3.0466666666666673</v>
      </c>
      <c r="P37" s="28" t="n">
        <f si="20" t="shared"/>
        <v>0.3466666666666671</v>
      </c>
      <c r="Q37" s="29" t="n">
        <v>2.678725642654305</v>
      </c>
      <c r="R37" s="28" t="n">
        <f si="21" t="shared"/>
        <v>0.02127435734569527</v>
      </c>
      <c r="S37" s="29" t="n">
        <v>2.728571428571428</v>
      </c>
      <c r="T37" s="28" t="n">
        <f si="22" t="shared"/>
        <v>0.028571428571428026</v>
      </c>
      <c r="U37" s="9" t="n">
        <v>2.72258064516129</v>
      </c>
      <c r="V37" s="8" t="n">
        <f si="23" t="shared"/>
        <v>0.02258064516128977</v>
      </c>
      <c r="W37" s="9" t="n">
        <v>2.670718092051082</v>
      </c>
      <c r="X37" s="8" t="n">
        <f si="24" t="shared"/>
        <v>0.029281907948918384</v>
      </c>
      <c r="Y37" s="9" t="n">
        <v>2.766666666666666</v>
      </c>
      <c r="Z37" s="8" t="n">
        <f si="25" t="shared"/>
        <v>0.06666666666666599</v>
      </c>
      <c r="AA37" s="19" t="n">
        <v>2.6655439349896093</v>
      </c>
      <c r="AB37" s="18" t="n">
        <f si="26" t="shared"/>
        <v>0.03445606501039089</v>
      </c>
      <c r="AC37" s="19" t="n">
        <v>2.728571428571428</v>
      </c>
      <c r="AD37" s="30" t="n">
        <f si="27" t="shared"/>
        <v>0.028571428571428026</v>
      </c>
    </row>
    <row r="38" spans="1:30" x14ac:dyDescent="0.25">
      <c r="A38" s="2" t="n">
        <v>88.0</v>
      </c>
      <c r="B38" s="1" t="n">
        <v>2.3</v>
      </c>
      <c r="C38" s="14" t="n">
        <v>2.72258064516129</v>
      </c>
      <c r="D38" s="13" t="n">
        <f si="14" t="shared"/>
        <v>0.4225806451612901</v>
      </c>
      <c r="E38" s="14" t="n">
        <v>2.779960897756079</v>
      </c>
      <c r="F38" s="13" t="n">
        <f si="15" t="shared"/>
        <v>0.479960897756079</v>
      </c>
      <c r="G38" s="14" t="n">
        <v>2.85</v>
      </c>
      <c r="H38" s="13" t="n">
        <f si="16" t="shared"/>
        <v>0.5500000000000003</v>
      </c>
      <c r="I38" s="24" t="n">
        <v>2.72258064516129</v>
      </c>
      <c r="J38" s="23" t="n">
        <f si="17" t="shared"/>
        <v>0.4225806451612901</v>
      </c>
      <c r="K38" s="24" t="n">
        <v>2.7818313387194538</v>
      </c>
      <c r="L38" s="23" t="n">
        <f si="18" t="shared"/>
        <v>0.48183133871945394</v>
      </c>
      <c r="M38" s="24" t="n">
        <v>2.85</v>
      </c>
      <c r="N38" s="23" t="n">
        <f si="19" t="shared"/>
        <v>0.5500000000000003</v>
      </c>
      <c r="O38" s="29" t="n">
        <v>3.0466666666666673</v>
      </c>
      <c r="P38" s="28" t="n">
        <f si="20" t="shared"/>
        <v>0.7466666666666675</v>
      </c>
      <c r="Q38" s="29" t="n">
        <v>2.923233428742823</v>
      </c>
      <c r="R38" s="28" t="n">
        <f si="21" t="shared"/>
        <v>0.6232334287428234</v>
      </c>
      <c r="S38" s="29" t="n">
        <v>2.9285714285714284</v>
      </c>
      <c r="T38" s="28" t="n">
        <f si="22" t="shared"/>
        <v>0.6285714285714286</v>
      </c>
      <c r="U38" s="9" t="n">
        <v>2.72258064516129</v>
      </c>
      <c r="V38" s="8" t="n">
        <f si="23" t="shared"/>
        <v>0.4225806451612901</v>
      </c>
      <c r="W38" s="9" t="n">
        <v>2.7804247506135598</v>
      </c>
      <c r="X38" s="8" t="n">
        <f si="24" t="shared"/>
        <v>0.48042475061355994</v>
      </c>
      <c r="Y38" s="9" t="n">
        <v>2.85</v>
      </c>
      <c r="Z38" s="8" t="n">
        <f si="25" t="shared"/>
        <v>0.5500000000000003</v>
      </c>
      <c r="AA38" s="19" t="n">
        <v>2.9311663335438163</v>
      </c>
      <c r="AB38" s="18" t="n">
        <f si="26" t="shared"/>
        <v>0.6311663335438165</v>
      </c>
      <c r="AC38" s="19" t="n">
        <v>2.9285714285714284</v>
      </c>
      <c r="AD38" s="30" t="n">
        <f si="27" t="shared"/>
        <v>0.6285714285714286</v>
      </c>
    </row>
    <row r="39" spans="1:30" x14ac:dyDescent="0.25">
      <c r="A39" s="2" t="n">
        <v>89.0</v>
      </c>
      <c r="B39" s="1" t="n">
        <v>3.0</v>
      </c>
      <c r="C39" s="14" t="n">
        <v>2.72258064516129</v>
      </c>
      <c r="D39" s="13" t="n">
        <f ref="D39:D48" si="28" t="shared">((B39-C39)^2)^0.5</f>
        <v>0.27741935483871005</v>
      </c>
      <c r="E39" s="14" t="n">
        <v>2.648755025630233</v>
      </c>
      <c r="F39" s="13" t="n">
        <f ref="F39:F48" si="29" t="shared">((B39-E39)^2)^0.5</f>
        <v>0.351244974369767</v>
      </c>
      <c r="G39" s="14" t="n">
        <v>2.658333333333333</v>
      </c>
      <c r="H39" s="13" t="n">
        <f ref="H39:H48" si="30" t="shared">((B39-G39)^2)^0.5</f>
        <v>0.3416666666666668</v>
      </c>
      <c r="I39" s="24" t="n">
        <v>2.72258064516129</v>
      </c>
      <c r="J39" s="23" t="n">
        <f ref="J39:J48" si="31" t="shared">((B39-I39)^2)^0.5</f>
        <v>0.27741935483871005</v>
      </c>
      <c r="K39" s="24" t="n">
        <v>2.646432915839737</v>
      </c>
      <c r="L39" s="23" t="n">
        <f ref="L39:L48" si="32" t="shared">((B39-K39)^2)^0.5</f>
        <v>0.35356708416026317</v>
      </c>
      <c r="M39" s="24" t="n">
        <v>2.658333333333333</v>
      </c>
      <c r="N39" s="23" t="n">
        <f ref="N39:N48" si="33" t="shared">((B39-M39)^2)^0.5</f>
        <v>0.3416666666666668</v>
      </c>
      <c r="O39" s="29" t="n">
        <v>3.0466666666666673</v>
      </c>
      <c r="P39" s="28" t="n">
        <f ref="P39:P48" si="34" t="shared">((B39-O39)^2)^0.5</f>
        <v>0.0466666666666673</v>
      </c>
      <c r="Q39" s="29" t="n">
        <v>2.719583637910307</v>
      </c>
      <c r="R39" s="28" t="n">
        <f ref="R39:R48" si="35" t="shared">((B39-Q39)^2)^0.5</f>
        <v>0.2804163620896931</v>
      </c>
      <c r="S39" s="29" t="n">
        <v>2.6714285714285717</v>
      </c>
      <c r="T39" s="28" t="n">
        <f ref="T39:T48" si="36" t="shared">((B39-S39)^2)^0.5</f>
        <v>0.3285714285714283</v>
      </c>
      <c r="U39" s="9" t="n">
        <v>2.72258064516129</v>
      </c>
      <c r="V39" s="8" t="n">
        <f ref="V39:V48" si="37" t="shared">((B39-U39)^2)^0.5</f>
        <v>0.27741935483871005</v>
      </c>
      <c r="W39" s="9" t="n">
        <v>2.648865581280301</v>
      </c>
      <c r="X39" s="8" t="n">
        <f ref="X39:X48" si="38" t="shared">((B39-W39)^2)^0.5</f>
        <v>0.35113441871969897</v>
      </c>
      <c r="Y39" s="9" t="n">
        <v>2.658333333333333</v>
      </c>
      <c r="Z39" s="8" t="n">
        <f ref="Z39:Z48" si="39" t="shared">((B39-Y39)^2)^0.5</f>
        <v>0.3416666666666668</v>
      </c>
      <c r="AA39" s="19" t="n">
        <v>2.721502486325384</v>
      </c>
      <c r="AB39" s="18" t="n">
        <f ref="AB39:AB48" si="40" t="shared">((B39-AA39)^2)^0.5</f>
        <v>0.27849751367461595</v>
      </c>
      <c r="AC39" s="19" t="n">
        <v>2.6714285714285717</v>
      </c>
      <c r="AD39" s="30" t="n">
        <f ref="AD39:AD48" si="41" t="shared">((B39-AC39)^2)^0.5</f>
        <v>0.3285714285714283</v>
      </c>
    </row>
    <row r="40" spans="1:30" x14ac:dyDescent="0.25">
      <c r="A40" s="2" t="n">
        <v>91.0</v>
      </c>
      <c r="B40" s="1" t="n">
        <v>2.6</v>
      </c>
      <c r="C40" s="14" t="n">
        <v>2.72258064516129</v>
      </c>
      <c r="D40" s="13" t="n">
        <f si="28" t="shared"/>
        <v>0.12258064516128986</v>
      </c>
      <c r="E40" s="14" t="n">
        <v>2.4961471090935095</v>
      </c>
      <c r="F40" s="13" t="n">
        <f si="29" t="shared"/>
        <v>0.10385289090649064</v>
      </c>
      <c r="G40" s="14" t="n">
        <v>2.7416666666666667</v>
      </c>
      <c r="H40" s="13" t="n">
        <f si="30" t="shared"/>
        <v>0.1416666666666666</v>
      </c>
      <c r="I40" s="24" t="n">
        <v>2.72258064516129</v>
      </c>
      <c r="J40" s="23" t="n">
        <f si="31" t="shared"/>
        <v>0.12258064516128986</v>
      </c>
      <c r="K40" s="24" t="n">
        <v>2.4936957487530633</v>
      </c>
      <c r="L40" s="23" t="n">
        <f si="32" t="shared"/>
        <v>0.10630425124693677</v>
      </c>
      <c r="M40" s="24" t="n">
        <v>2.7416666666666667</v>
      </c>
      <c r="N40" s="23" t="n">
        <f si="33" t="shared"/>
        <v>0.1416666666666666</v>
      </c>
      <c r="O40" s="29" t="n">
        <v>3.0466666666666673</v>
      </c>
      <c r="P40" s="28" t="n">
        <f si="34" t="shared"/>
        <v>0.4466666666666672</v>
      </c>
      <c r="Q40" s="29" t="n">
        <v>2.505256866709934</v>
      </c>
      <c r="R40" s="28" t="n">
        <f si="35" t="shared"/>
        <v>0.0947431332900659</v>
      </c>
      <c r="S40" s="29" t="n">
        <v>2.6714285714285713</v>
      </c>
      <c r="T40" s="28" t="n">
        <f si="36" t="shared"/>
        <v>0.07142857142857117</v>
      </c>
      <c r="U40" s="9" t="n">
        <v>2.72258064516129</v>
      </c>
      <c r="V40" s="8" t="n">
        <f si="37" t="shared"/>
        <v>0.12258064516128986</v>
      </c>
      <c r="W40" s="9" t="n">
        <v>2.4971829400241337</v>
      </c>
      <c r="X40" s="8" t="n">
        <f si="38" t="shared"/>
        <v>0.10281705997586643</v>
      </c>
      <c r="Y40" s="9" t="n">
        <v>2.7416666666666667</v>
      </c>
      <c r="Z40" s="8" t="n">
        <f si="39" t="shared"/>
        <v>0.1416666666666666</v>
      </c>
      <c r="AA40" s="19" t="n">
        <v>2.501965936455327</v>
      </c>
      <c r="AB40" s="18" t="n">
        <f si="40" t="shared"/>
        <v>0.09803406354467326</v>
      </c>
      <c r="AC40" s="19" t="n">
        <v>2.6714285714285713</v>
      </c>
      <c r="AD40" s="30" t="n">
        <f si="41" t="shared"/>
        <v>0.07142857142857117</v>
      </c>
    </row>
    <row r="41" spans="1:30" x14ac:dyDescent="0.25">
      <c r="A41" s="2" t="n">
        <v>92.0</v>
      </c>
      <c r="B41" s="1" t="n">
        <v>3.0</v>
      </c>
      <c r="C41" s="14" t="n">
        <v>2.72258064516129</v>
      </c>
      <c r="D41" s="13" t="n">
        <f si="28" t="shared"/>
        <v>0.27741935483871005</v>
      </c>
      <c r="E41" s="14" t="n">
        <v>2.722923346428257</v>
      </c>
      <c r="F41" s="13" t="n">
        <f si="29" t="shared"/>
        <v>0.27707665357174305</v>
      </c>
      <c r="G41" s="14" t="n">
        <v>2.816666666666667</v>
      </c>
      <c r="H41" s="13" t="n">
        <f si="30" t="shared"/>
        <v>0.18333333333333313</v>
      </c>
      <c r="I41" s="24" t="n">
        <v>2.72258064516129</v>
      </c>
      <c r="J41" s="23" t="n">
        <f si="31" t="shared"/>
        <v>0.27741935483871005</v>
      </c>
      <c r="K41" s="24" t="n">
        <v>2.724517038925927</v>
      </c>
      <c r="L41" s="23" t="n">
        <f si="32" t="shared"/>
        <v>0.275482961074073</v>
      </c>
      <c r="M41" s="24" t="n">
        <v>2.816666666666667</v>
      </c>
      <c r="N41" s="23" t="n">
        <f si="33" t="shared"/>
        <v>0.18333333333333313</v>
      </c>
      <c r="O41" s="29" t="n">
        <v>3.0466666666666673</v>
      </c>
      <c r="P41" s="28" t="n">
        <f si="34" t="shared"/>
        <v>0.0466666666666673</v>
      </c>
      <c r="Q41" s="29" t="n">
        <v>2.804898454093192</v>
      </c>
      <c r="R41" s="28" t="n">
        <f si="35" t="shared"/>
        <v>0.19510154590680795</v>
      </c>
      <c r="S41" s="29" t="n">
        <v>2.842857142857143</v>
      </c>
      <c r="T41" s="28" t="n">
        <f si="36" t="shared"/>
        <v>0.15714285714285703</v>
      </c>
      <c r="U41" s="9" t="n">
        <v>2.72258064516129</v>
      </c>
      <c r="V41" s="8" t="n">
        <f si="37" t="shared"/>
        <v>0.27741935483871005</v>
      </c>
      <c r="W41" s="9" t="n">
        <v>2.7230975904819634</v>
      </c>
      <c r="X41" s="8" t="n">
        <f si="38" t="shared"/>
        <v>0.2769024095180366</v>
      </c>
      <c r="Y41" s="9" t="n">
        <v>2.816666666666667</v>
      </c>
      <c r="Z41" s="8" t="n">
        <f si="39" t="shared"/>
        <v>0.18333333333333313</v>
      </c>
      <c r="AA41" s="19" t="n">
        <v>2.8055414987038794</v>
      </c>
      <c r="AB41" s="18" t="n">
        <f si="40" t="shared"/>
        <v>0.19445850129612063</v>
      </c>
      <c r="AC41" s="19" t="n">
        <v>2.842857142857143</v>
      </c>
      <c r="AD41" s="30" t="n">
        <f si="41" t="shared"/>
        <v>0.15714285714285703</v>
      </c>
    </row>
    <row r="42" spans="1:30" x14ac:dyDescent="0.25">
      <c r="A42" s="2" t="n">
        <v>93.0</v>
      </c>
      <c r="B42" s="1" t="n">
        <v>2.6</v>
      </c>
      <c r="C42" s="14" t="n">
        <v>2.72258064516129</v>
      </c>
      <c r="D42" s="13" t="n">
        <f si="28" t="shared"/>
        <v>0.12258064516128986</v>
      </c>
      <c r="E42" s="14" t="n">
        <v>2.6820928747211568</v>
      </c>
      <c r="F42" s="13" t="n">
        <f si="29" t="shared"/>
        <v>0.08209287472115667</v>
      </c>
      <c r="G42" s="14" t="n">
        <v>2.6916666666666664</v>
      </c>
      <c r="H42" s="13" t="n">
        <f si="30" t="shared"/>
        <v>0.09166666666666634</v>
      </c>
      <c r="I42" s="24" t="n">
        <v>2.72258064516129</v>
      </c>
      <c r="J42" s="23" t="n">
        <f si="31" t="shared"/>
        <v>0.12258064516128986</v>
      </c>
      <c r="K42" s="24" t="n">
        <v>2.6807923443896584</v>
      </c>
      <c r="L42" s="23" t="n">
        <f si="32" t="shared"/>
        <v>0.08079234438965832</v>
      </c>
      <c r="M42" s="24" t="n">
        <v>2.6916666666666664</v>
      </c>
      <c r="N42" s="23" t="n">
        <f si="33" t="shared"/>
        <v>0.09166666666666634</v>
      </c>
      <c r="O42" s="29" t="n">
        <v>3.0466666666666673</v>
      </c>
      <c r="P42" s="28" t="n">
        <f si="34" t="shared"/>
        <v>0.4466666666666672</v>
      </c>
      <c r="Q42" s="29" t="n">
        <v>2.809682638823477</v>
      </c>
      <c r="R42" s="28" t="n">
        <f si="35" t="shared"/>
        <v>0.2096826388234767</v>
      </c>
      <c r="S42" s="29" t="n">
        <v>2.557142857142857</v>
      </c>
      <c r="T42" s="28" t="n">
        <f si="36" t="shared"/>
        <v>0.04285714285714315</v>
      </c>
      <c r="U42" s="9" t="n">
        <v>2.72258064516129</v>
      </c>
      <c r="V42" s="8" t="n">
        <f si="37" t="shared"/>
        <v>0.12258064516128986</v>
      </c>
      <c r="W42" s="9" t="n">
        <v>2.682439684430338</v>
      </c>
      <c r="X42" s="8" t="n">
        <f si="38" t="shared"/>
        <v>0.08243968443033811</v>
      </c>
      <c r="Y42" s="9" t="n">
        <v>2.6916666666666664</v>
      </c>
      <c r="Z42" s="8" t="n">
        <f si="39" t="shared"/>
        <v>0.09166666666666634</v>
      </c>
      <c r="AA42" s="19" t="n">
        <v>2.8162775854624233</v>
      </c>
      <c r="AB42" s="18" t="n">
        <f si="40" t="shared"/>
        <v>0.21627758546242326</v>
      </c>
      <c r="AC42" s="19" t="n">
        <v>2.557142857142857</v>
      </c>
      <c r="AD42" s="30" t="n">
        <f si="41" t="shared"/>
        <v>0.04285714285714315</v>
      </c>
    </row>
    <row r="43" spans="1:30" x14ac:dyDescent="0.25">
      <c r="A43" s="2" t="n">
        <v>96.0</v>
      </c>
      <c r="B43" s="1" t="n">
        <v>3.0</v>
      </c>
      <c r="C43" s="14" t="n">
        <v>2.72258064516129</v>
      </c>
      <c r="D43" s="13" t="n">
        <f si="28" t="shared"/>
        <v>0.27741935483871005</v>
      </c>
      <c r="E43" s="14" t="n">
        <v>2.6040509588231138</v>
      </c>
      <c r="F43" s="13" t="n">
        <f si="29" t="shared"/>
        <v>0.39594904117688623</v>
      </c>
      <c r="G43" s="14" t="n">
        <v>2.7166666666666663</v>
      </c>
      <c r="H43" s="13" t="n">
        <f si="30" t="shared"/>
        <v>0.28333333333333366</v>
      </c>
      <c r="I43" s="24" t="n">
        <v>2.72258064516129</v>
      </c>
      <c r="J43" s="23" t="n">
        <f si="31" t="shared"/>
        <v>0.27741935483871005</v>
      </c>
      <c r="K43" s="24" t="n">
        <v>2.602094783337056</v>
      </c>
      <c r="L43" s="23" t="n">
        <f si="32" t="shared"/>
        <v>0.3979052166629442</v>
      </c>
      <c r="M43" s="24" t="n">
        <v>2.7166666666666663</v>
      </c>
      <c r="N43" s="23" t="n">
        <f si="33" t="shared"/>
        <v>0.28333333333333366</v>
      </c>
      <c r="O43" s="29" t="n">
        <v>3.0466666666666673</v>
      </c>
      <c r="P43" s="28" t="n">
        <f si="34" t="shared"/>
        <v>0.0466666666666673</v>
      </c>
      <c r="Q43" s="29" t="n">
        <v>2.680625269758437</v>
      </c>
      <c r="R43" s="28" t="n">
        <f si="35" t="shared"/>
        <v>0.31937473024156304</v>
      </c>
      <c r="S43" s="29" t="n">
        <v>2.6714285714285713</v>
      </c>
      <c r="T43" s="28" t="n">
        <f si="36" t="shared"/>
        <v>0.32857142857142874</v>
      </c>
      <c r="U43" s="9" t="n">
        <v>2.72258064516129</v>
      </c>
      <c r="V43" s="8" t="n">
        <f si="37" t="shared"/>
        <v>0.27741935483871005</v>
      </c>
      <c r="W43" s="9" t="n">
        <v>2.604798564483205</v>
      </c>
      <c r="X43" s="8" t="n">
        <f si="38" t="shared"/>
        <v>0.3952014355167952</v>
      </c>
      <c r="Y43" s="9" t="n">
        <v>2.7166666666666663</v>
      </c>
      <c r="Z43" s="8" t="n">
        <f si="39" t="shared"/>
        <v>0.28333333333333366</v>
      </c>
      <c r="AA43" s="19" t="n">
        <v>2.6833945049391734</v>
      </c>
      <c r="AB43" s="18" t="n">
        <f si="40" t="shared"/>
        <v>0.3166054950608266</v>
      </c>
      <c r="AC43" s="19" t="n">
        <v>2.6714285714285713</v>
      </c>
      <c r="AD43" s="30" t="n">
        <f si="41" t="shared"/>
        <v>0.32857142857142874</v>
      </c>
    </row>
    <row r="44" spans="1:30" x14ac:dyDescent="0.25">
      <c r="A44" s="2" t="n">
        <v>98.0</v>
      </c>
      <c r="B44" s="1" t="n">
        <v>2.9</v>
      </c>
      <c r="C44" s="14" t="n">
        <v>2.72258064516129</v>
      </c>
      <c r="D44" s="13" t="n">
        <f si="28" t="shared"/>
        <v>0.17741935483870996</v>
      </c>
      <c r="E44" s="14" t="n">
        <v>2.775120372028637</v>
      </c>
      <c r="F44" s="13" t="n">
        <f si="29" t="shared"/>
        <v>0.12487962797136287</v>
      </c>
      <c r="G44" s="14" t="n">
        <v>2.841666666666667</v>
      </c>
      <c r="H44" s="13" t="n">
        <f si="30" t="shared"/>
        <v>0.058333333333333126</v>
      </c>
      <c r="I44" s="24" t="n">
        <v>2.72258064516129</v>
      </c>
      <c r="J44" s="23" t="n">
        <f si="31" t="shared"/>
        <v>0.17741935483870996</v>
      </c>
      <c r="K44" s="24" t="n">
        <v>2.776654102980764</v>
      </c>
      <c r="L44" s="23" t="n">
        <f si="32" t="shared"/>
        <v>0.12334589701923582</v>
      </c>
      <c r="M44" s="24" t="n">
        <v>2.841666666666667</v>
      </c>
      <c r="N44" s="23" t="n">
        <f si="33" t="shared"/>
        <v>0.058333333333333126</v>
      </c>
      <c r="O44" s="29" t="n">
        <v>3.0466666666666673</v>
      </c>
      <c r="P44" s="28" t="n">
        <f si="34" t="shared"/>
        <v>0.1466666666666674</v>
      </c>
      <c r="Q44" s="29" t="n">
        <v>2.917712843092434</v>
      </c>
      <c r="R44" s="28" t="n">
        <f si="35" t="shared"/>
        <v>0.01771284309243404</v>
      </c>
      <c r="S44" s="29" t="n">
        <v>2.9142857142857146</v>
      </c>
      <c r="T44" s="28" t="n">
        <f si="36" t="shared"/>
        <v>0.014285714285714679</v>
      </c>
      <c r="U44" s="9" t="n">
        <v>2.72258064516129</v>
      </c>
      <c r="V44" s="8" t="n">
        <f si="37" t="shared"/>
        <v>0.17741935483870996</v>
      </c>
      <c r="W44" s="9" t="n">
        <v>2.7754878945104653</v>
      </c>
      <c r="X44" s="8" t="n">
        <f si="38" t="shared"/>
        <v>0.12451210548953462</v>
      </c>
      <c r="Y44" s="9" t="n">
        <v>2.841666666666667</v>
      </c>
      <c r="Z44" s="8" t="n">
        <f si="39" t="shared"/>
        <v>0.058333333333333126</v>
      </c>
      <c r="AA44" s="19" t="n">
        <v>2.925380074689498</v>
      </c>
      <c r="AB44" s="18" t="n">
        <f si="40" t="shared"/>
        <v>0.025380074689497878</v>
      </c>
      <c r="AC44" s="19" t="n">
        <v>2.9142857142857146</v>
      </c>
      <c r="AD44" s="30" t="n">
        <f si="41" t="shared"/>
        <v>0.014285714285714679</v>
      </c>
    </row>
    <row r="45" spans="1:30" x14ac:dyDescent="0.25">
      <c r="A45" s="2" t="n">
        <v>99.0</v>
      </c>
      <c r="B45" s="1" t="n">
        <v>2.5</v>
      </c>
      <c r="C45" s="14" t="n">
        <v>2.72258064516129</v>
      </c>
      <c r="D45" s="13" t="n">
        <f si="28" t="shared"/>
        <v>0.22258064516128995</v>
      </c>
      <c r="E45" s="14" t="n">
        <v>2.6528003194140797</v>
      </c>
      <c r="F45" s="13" t="n">
        <f si="29" t="shared"/>
        <v>0.15280031941407968</v>
      </c>
      <c r="G45" s="14" t="n">
        <v>2.525</v>
      </c>
      <c r="H45" s="13" t="n">
        <f si="30" t="shared"/>
        <v>0.02499999999999991</v>
      </c>
      <c r="I45" s="24" t="n">
        <v>2.72258064516129</v>
      </c>
      <c r="J45" s="23" t="n">
        <f si="31" t="shared"/>
        <v>0.22258064516128995</v>
      </c>
      <c r="K45" s="24" t="n">
        <v>2.6554532777779523</v>
      </c>
      <c r="L45" s="23" t="n">
        <f si="32" t="shared"/>
        <v>0.15545327777795226</v>
      </c>
      <c r="M45" s="24" t="n">
        <v>2.525</v>
      </c>
      <c r="N45" s="23" t="n">
        <f si="33" t="shared"/>
        <v>0.02499999999999991</v>
      </c>
      <c r="O45" s="29" t="n">
        <v>3.0466666666666673</v>
      </c>
      <c r="P45" s="28" t="n">
        <f si="34" t="shared"/>
        <v>0.5466666666666673</v>
      </c>
      <c r="Q45" s="29" t="n">
        <v>2.8631501738075134</v>
      </c>
      <c r="R45" s="28" t="n">
        <f si="35" t="shared"/>
        <v>0.36315017380751335</v>
      </c>
      <c r="S45" s="29" t="n">
        <v>2.3857142857142857</v>
      </c>
      <c r="T45" s="28" t="n">
        <f si="36" t="shared"/>
        <v>0.11428571428571432</v>
      </c>
      <c r="U45" s="9" t="n">
        <v>2.72258064516129</v>
      </c>
      <c r="V45" s="8" t="n">
        <f si="37" t="shared"/>
        <v>0.22258064516128995</v>
      </c>
      <c r="W45" s="9" t="n">
        <v>2.656272294164869</v>
      </c>
      <c r="X45" s="8" t="n">
        <f si="38" t="shared"/>
        <v>0.15627229416486887</v>
      </c>
      <c r="Y45" s="9" t="n">
        <v>2.525</v>
      </c>
      <c r="Z45" s="8" t="n">
        <f si="39" t="shared"/>
        <v>0.02499999999999991</v>
      </c>
      <c r="AA45" s="19" t="n">
        <v>2.8707064719184823</v>
      </c>
      <c r="AB45" s="18" t="n">
        <f si="40" t="shared"/>
        <v>0.37070647191848227</v>
      </c>
      <c r="AC45" s="19" t="n">
        <v>2.3857142857142857</v>
      </c>
      <c r="AD45" s="30" t="n">
        <f si="41" t="shared"/>
        <v>0.11428571428571432</v>
      </c>
    </row>
    <row r="46" spans="1:30" x14ac:dyDescent="0.25">
      <c r="A46" s="2" t="n">
        <v>101.0</v>
      </c>
      <c r="B46" s="1" t="n">
        <v>3.3</v>
      </c>
      <c r="C46" s="14" t="n">
        <v>2.9962962962962956</v>
      </c>
      <c r="D46" s="13" t="n">
        <f si="28" t="shared"/>
        <v>0.30370370370370425</v>
      </c>
      <c r="E46" s="14" t="n">
        <v>2.9745337733307045</v>
      </c>
      <c r="F46" s="13" t="n">
        <f si="29" t="shared"/>
        <v>0.32546622666929537</v>
      </c>
      <c r="G46" s="14" t="n">
        <v>3.016666666666667</v>
      </c>
      <c r="H46" s="13" t="n">
        <f si="30" t="shared"/>
        <v>0.28333333333333277</v>
      </c>
      <c r="I46" s="24" t="n">
        <v>2.9962962962962956</v>
      </c>
      <c r="J46" s="23" t="n">
        <f si="31" t="shared"/>
        <v>0.30370370370370425</v>
      </c>
      <c r="K46" s="24" t="n">
        <v>2.9744807345034223</v>
      </c>
      <c r="L46" s="23" t="n">
        <f si="32" t="shared"/>
        <v>0.3255192654965775</v>
      </c>
      <c r="M46" s="24" t="n">
        <v>3.016666666666667</v>
      </c>
      <c r="N46" s="23" t="n">
        <f si="33" t="shared"/>
        <v>0.28333333333333277</v>
      </c>
      <c r="O46" s="29" t="n">
        <v>3.0466666666666673</v>
      </c>
      <c r="P46" s="28" t="n">
        <f si="34" t="shared"/>
        <v>0.2533333333333325</v>
      </c>
      <c r="Q46" s="29" t="n">
        <v>2.8917488032781904</v>
      </c>
      <c r="R46" s="28" t="n">
        <f si="35" t="shared"/>
        <v>0.40825119672180943</v>
      </c>
      <c r="S46" s="29" t="n">
        <v>3.1142857142857143</v>
      </c>
      <c r="T46" s="28" t="n">
        <f si="36" t="shared"/>
        <v>0.1857142857142855</v>
      </c>
      <c r="U46" s="9" t="n">
        <v>2.9962962962962956</v>
      </c>
      <c r="V46" s="8" t="n">
        <f si="37" t="shared"/>
        <v>0.30370370370370425</v>
      </c>
      <c r="W46" s="9" t="n">
        <v>2.973879868518677</v>
      </c>
      <c r="X46" s="8" t="n">
        <f si="38" t="shared"/>
        <v>0.3261201314813227</v>
      </c>
      <c r="Y46" s="9" t="n">
        <v>3.016666666666667</v>
      </c>
      <c r="Z46" s="8" t="n">
        <f si="39" t="shared"/>
        <v>0.28333333333333277</v>
      </c>
      <c r="AA46" s="19" t="n">
        <v>2.8690887413338</v>
      </c>
      <c r="AB46" s="18" t="n">
        <f si="40" t="shared"/>
        <v>0.4309112586661996</v>
      </c>
      <c r="AC46" s="19" t="n">
        <v>3.1142857142857143</v>
      </c>
      <c r="AD46" s="30" t="n">
        <f si="41" t="shared"/>
        <v>0.1857142857142855</v>
      </c>
    </row>
    <row r="47" spans="1:30" x14ac:dyDescent="0.25">
      <c r="A47" s="2" t="n">
        <v>105.0</v>
      </c>
      <c r="B47" s="1" t="n">
        <v>3.0</v>
      </c>
      <c r="C47" s="14" t="n">
        <v>2.9962962962962956</v>
      </c>
      <c r="D47" s="13" t="n">
        <f si="28" t="shared"/>
        <v>0.0037037037037044307</v>
      </c>
      <c r="E47" s="14" t="n">
        <v>2.9362548652403957</v>
      </c>
      <c r="F47" s="13" t="n">
        <f si="29" t="shared"/>
        <v>0.0637451347596043</v>
      </c>
      <c r="G47" s="14" t="n">
        <v>3.025</v>
      </c>
      <c r="H47" s="13" t="n">
        <f si="30" t="shared"/>
        <v>0.02499999999999991</v>
      </c>
      <c r="I47" s="24" t="n">
        <v>2.9962962962962956</v>
      </c>
      <c r="J47" s="23" t="n">
        <f si="31" t="shared"/>
        <v>0.0037037037037044307</v>
      </c>
      <c r="K47" s="24" t="n">
        <v>2.9370668449099777</v>
      </c>
      <c r="L47" s="23" t="n">
        <f si="32" t="shared"/>
        <v>0.06293315509002229</v>
      </c>
      <c r="M47" s="24" t="n">
        <v>3.025</v>
      </c>
      <c r="N47" s="23" t="n">
        <f si="33" t="shared"/>
        <v>0.02499999999999991</v>
      </c>
      <c r="O47" s="29" t="n">
        <v>3.0466666666666673</v>
      </c>
      <c r="P47" s="28" t="n">
        <f si="34" t="shared"/>
        <v>0.0466666666666673</v>
      </c>
      <c r="Q47" s="29" t="n">
        <v>2.905690650696315</v>
      </c>
      <c r="R47" s="28" t="n">
        <f si="35" t="shared"/>
        <v>0.09430934930368506</v>
      </c>
      <c r="S47" s="29" t="n">
        <v>3.014285714285714</v>
      </c>
      <c r="T47" s="28" t="n">
        <f si="36" t="shared"/>
        <v>0.014285714285713791</v>
      </c>
      <c r="U47" s="9" t="n">
        <v>2.9962962962962956</v>
      </c>
      <c r="V47" s="8" t="n">
        <f si="37" t="shared"/>
        <v>0.0037037037037044307</v>
      </c>
      <c r="W47" s="9" t="n">
        <v>2.9353683378248454</v>
      </c>
      <c r="X47" s="8" t="n">
        <f si="38" t="shared"/>
        <v>0.06463166217515459</v>
      </c>
      <c r="Y47" s="9" t="n">
        <v>3.025</v>
      </c>
      <c r="Z47" s="8" t="n">
        <f si="39" t="shared"/>
        <v>0.02499999999999991</v>
      </c>
      <c r="AA47" s="19" t="n">
        <v>2.8913532288532915</v>
      </c>
      <c r="AB47" s="18" t="n">
        <f si="40" t="shared"/>
        <v>0.10864677114670851</v>
      </c>
      <c r="AC47" s="19" t="n">
        <v>3.014285714285714</v>
      </c>
      <c r="AD47" s="30" t="n">
        <f si="41" t="shared"/>
        <v>0.014285714285713791</v>
      </c>
    </row>
    <row r="48" spans="1:30" x14ac:dyDescent="0.25">
      <c r="A48" s="2" t="n">
        <v>110.0</v>
      </c>
      <c r="B48" s="1" t="n">
        <v>3.6</v>
      </c>
      <c r="C48" s="14" t="n">
        <v>2.9962962962962956</v>
      </c>
      <c r="D48" s="13" t="n">
        <f si="28" t="shared"/>
        <v>0.6037037037037045</v>
      </c>
      <c r="E48" s="14" t="n">
        <v>3.193493843614706</v>
      </c>
      <c r="F48" s="13" t="n">
        <f si="29" t="shared"/>
        <v>0.4065061563852943</v>
      </c>
      <c r="G48" s="14" t="n">
        <v>3.091666666666667</v>
      </c>
      <c r="H48" s="13" t="n">
        <f si="30" t="shared"/>
        <v>0.5083333333333333</v>
      </c>
      <c r="I48" s="24" t="n">
        <v>2.9962962962962956</v>
      </c>
      <c r="J48" s="23" t="n">
        <f si="31" t="shared"/>
        <v>0.6037037037037045</v>
      </c>
      <c r="K48" s="24" t="n">
        <v>3.1840486178007525</v>
      </c>
      <c r="L48" s="23" t="n">
        <f si="32" t="shared"/>
        <v>0.41595138219924754</v>
      </c>
      <c r="M48" s="24" t="n">
        <v>3.091666666666667</v>
      </c>
      <c r="N48" s="23" t="n">
        <f si="33" t="shared"/>
        <v>0.5083333333333333</v>
      </c>
      <c r="O48" s="29" t="n">
        <v>3.0466666666666673</v>
      </c>
      <c r="P48" s="28" t="n">
        <f si="34" t="shared"/>
        <v>0.5533333333333328</v>
      </c>
      <c r="Q48" s="29" t="n">
        <v>3.1425103998422164</v>
      </c>
      <c r="R48" s="28" t="n">
        <f si="35" t="shared"/>
        <v>0.4574896001577837</v>
      </c>
      <c r="S48" s="29" t="n">
        <v>3.057142857142857</v>
      </c>
      <c r="T48" s="28" t="n">
        <f si="36" t="shared"/>
        <v>0.5428571428571431</v>
      </c>
      <c r="U48" s="9" t="n">
        <v>2.9962962962962956</v>
      </c>
      <c r="V48" s="8" t="n">
        <f si="37" t="shared"/>
        <v>0.6037037037037045</v>
      </c>
      <c r="W48" s="9" t="n">
        <v>3.195199783500776</v>
      </c>
      <c r="X48" s="8" t="n">
        <f si="38" t="shared"/>
        <v>0.40480021649922415</v>
      </c>
      <c r="Y48" s="9" t="n">
        <v>3.091666666666667</v>
      </c>
      <c r="Z48" s="8" t="n">
        <f si="39" t="shared"/>
        <v>0.5083333333333333</v>
      </c>
      <c r="AA48" s="19" t="n">
        <v>3.150345567222136</v>
      </c>
      <c r="AB48" s="18" t="n">
        <f si="40" t="shared"/>
        <v>0.449654432777864</v>
      </c>
      <c r="AC48" s="19" t="n">
        <v>3.057142857142857</v>
      </c>
      <c r="AD48" s="30" t="n">
        <f si="41" t="shared"/>
        <v>0.5428571428571431</v>
      </c>
    </row>
    <row r="49" spans="1:30" x14ac:dyDescent="0.25">
      <c r="A49" s="2" t="n">
        <v>112.0</v>
      </c>
      <c r="B49" s="1" t="n">
        <v>2.7</v>
      </c>
      <c r="C49" s="14" t="n">
        <v>2.9962962962962956</v>
      </c>
      <c r="D49" s="13" t="n">
        <f ref="D49:D62" si="42" t="shared">((B49-C49)^2)^0.5</f>
        <v>0.2962962962962954</v>
      </c>
      <c r="E49" s="14" t="n">
        <v>2.883650373264981</v>
      </c>
      <c r="F49" s="13" t="n">
        <f ref="F49:F62" si="43" t="shared">((B49-E49)^2)^0.5</f>
        <v>0.1836503732649808</v>
      </c>
      <c r="G49" s="14" t="n">
        <v>2.983333333333333</v>
      </c>
      <c r="H49" s="13" t="n">
        <f ref="H49:H62" si="44" t="shared">((B49-G49)^2)^0.5</f>
        <v>0.28333333333333277</v>
      </c>
      <c r="I49" s="24" t="n">
        <v>2.9962962962962956</v>
      </c>
      <c r="J49" s="23" t="n">
        <f ref="J49:J62" si="45" t="shared">((B49-I49)^2)^0.5</f>
        <v>0.2962962962962954</v>
      </c>
      <c r="K49" s="24" t="n">
        <v>2.8855600845486187</v>
      </c>
      <c r="L49" s="23" t="n">
        <f ref="L49:L62" si="46" t="shared">((B49-K49)^2)^0.5</f>
        <v>0.1855600845486185</v>
      </c>
      <c r="M49" s="24" t="n">
        <v>2.983333333333333</v>
      </c>
      <c r="N49" s="23" t="n">
        <f ref="N49:N62" si="47" t="shared">((B49-M49)^2)^0.5</f>
        <v>0.28333333333333277</v>
      </c>
      <c r="O49" s="29" t="n">
        <v>3.0466666666666673</v>
      </c>
      <c r="P49" s="28" t="n">
        <f ref="P49:P62" si="48" t="shared">((B49-O49)^2)^0.5</f>
        <v>0.3466666666666671</v>
      </c>
      <c r="Q49" s="29" t="n">
        <v>2.8991831673398987</v>
      </c>
      <c r="R49" s="28" t="n">
        <f ref="R49:R62" si="49" t="shared">((B49-Q49)^2)^0.5</f>
        <v>0.1991831673398985</v>
      </c>
      <c r="S49" s="29" t="n">
        <v>2.9857142857142853</v>
      </c>
      <c r="T49" s="28" t="n">
        <f ref="T49:T62" si="50" t="shared">((B49-S49)^2)^0.5</f>
        <v>0.28571428571428514</v>
      </c>
      <c r="U49" s="9" t="n">
        <v>2.9962962962962956</v>
      </c>
      <c r="V49" s="8" t="n">
        <f ref="V49:V62" si="51" t="shared">((B49-U49)^2)^0.5</f>
        <v>0.2962962962962954</v>
      </c>
      <c r="W49" s="9" t="n">
        <v>2.8831150220253816</v>
      </c>
      <c r="X49" s="8" t="n">
        <f ref="X49:X62" si="52" t="shared">((B49-W49)^2)^0.5</f>
        <v>0.18311502202538144</v>
      </c>
      <c r="Y49" s="9" t="n">
        <v>2.983333333333333</v>
      </c>
      <c r="Z49" s="8" t="n">
        <f ref="Z49:Z62" si="53" t="shared">((B49-Y49)^2)^0.5</f>
        <v>0.28333333333333277</v>
      </c>
      <c r="AA49" s="19" t="n">
        <v>2.8924396773098153</v>
      </c>
      <c r="AB49" s="18" t="n">
        <f ref="AB49:AB62" si="54" t="shared">((B49-AA49)^2)^0.5</f>
        <v>0.19243967730981515</v>
      </c>
      <c r="AC49" s="19" t="n">
        <v>2.9857142857142853</v>
      </c>
      <c r="AD49" s="30" t="n">
        <f ref="AD49:AD62" si="55" t="shared">((B49-AC49)^2)^0.5</f>
        <v>0.28571428571428514</v>
      </c>
    </row>
    <row r="50" spans="1:30" x14ac:dyDescent="0.25">
      <c r="A50" s="2" t="n">
        <v>113.0</v>
      </c>
      <c r="B50" s="1" t="n">
        <v>3.0</v>
      </c>
      <c r="C50" s="14" t="n">
        <v>2.9962962962962956</v>
      </c>
      <c r="D50" s="13" t="n">
        <f si="42" t="shared"/>
        <v>0.0037037037037044307</v>
      </c>
      <c r="E50" s="14" t="n">
        <v>3.0417940489769477</v>
      </c>
      <c r="F50" s="13" t="n">
        <f si="43" t="shared"/>
        <v>0.04179404897694772</v>
      </c>
      <c r="G50" s="14" t="n">
        <v>3.0250000000000004</v>
      </c>
      <c r="H50" s="13" t="n">
        <f si="44" t="shared"/>
        <v>0.025000000000000355</v>
      </c>
      <c r="I50" s="24" t="n">
        <v>2.9962962962962956</v>
      </c>
      <c r="J50" s="23" t="n">
        <f si="45" t="shared"/>
        <v>0.0037037037037044307</v>
      </c>
      <c r="K50" s="24" t="n">
        <v>3.040483050133392</v>
      </c>
      <c r="L50" s="23" t="n">
        <f si="46" t="shared"/>
        <v>0.04048305013339215</v>
      </c>
      <c r="M50" s="24" t="n">
        <v>3.0250000000000004</v>
      </c>
      <c r="N50" s="23" t="n">
        <f si="47" t="shared"/>
        <v>0.025000000000000355</v>
      </c>
      <c r="O50" s="29" t="n">
        <v>3.0466666666666673</v>
      </c>
      <c r="P50" s="28" t="n">
        <f si="48" t="shared"/>
        <v>0.0466666666666673</v>
      </c>
      <c r="Q50" s="29" t="n">
        <v>3.0522461440102826</v>
      </c>
      <c r="R50" s="28" t="n">
        <f si="49" t="shared"/>
        <v>0.0522461440102826</v>
      </c>
      <c r="S50" s="29" t="n">
        <v>3.028571428571429</v>
      </c>
      <c r="T50" s="28" t="n">
        <f si="50" t="shared"/>
        <v>0.028571428571428914</v>
      </c>
      <c r="U50" s="9" t="n">
        <v>2.9962962962962956</v>
      </c>
      <c r="V50" s="8" t="n">
        <f si="51" t="shared"/>
        <v>0.0037037037037044307</v>
      </c>
      <c r="W50" s="9" t="n">
        <v>3.0420941442579728</v>
      </c>
      <c r="X50" s="8" t="n">
        <f si="52" t="shared"/>
        <v>0.042094144257972754</v>
      </c>
      <c r="Y50" s="9" t="n">
        <v>3.0250000000000004</v>
      </c>
      <c r="Z50" s="8" t="n">
        <f si="53" t="shared"/>
        <v>0.025000000000000355</v>
      </c>
      <c r="AA50" s="19" t="n">
        <v>3.0549564428645426</v>
      </c>
      <c r="AB50" s="18" t="n">
        <f si="54" t="shared"/>
        <v>0.0549564428645426</v>
      </c>
      <c r="AC50" s="19" t="n">
        <v>3.028571428571429</v>
      </c>
      <c r="AD50" s="30" t="n">
        <f si="55" t="shared"/>
        <v>0.028571428571428914</v>
      </c>
    </row>
    <row r="51" spans="1:30" x14ac:dyDescent="0.25">
      <c r="A51" s="2" t="n">
        <v>114.0</v>
      </c>
      <c r="B51" s="1" t="n">
        <v>2.5</v>
      </c>
      <c r="C51" s="14" t="n">
        <v>2.72258064516129</v>
      </c>
      <c r="D51" s="13" t="n">
        <f si="42" t="shared"/>
        <v>0.22258064516128995</v>
      </c>
      <c r="E51" s="14" t="n">
        <v>2.803948807264249</v>
      </c>
      <c r="F51" s="13" t="n">
        <f si="43" t="shared"/>
        <v>0.3039488072642489</v>
      </c>
      <c r="G51" s="14" t="n">
        <v>2.783333333333333</v>
      </c>
      <c r="H51" s="13" t="n">
        <f si="44" t="shared"/>
        <v>0.2833333333333332</v>
      </c>
      <c r="I51" s="24" t="n">
        <v>2.72258064516129</v>
      </c>
      <c r="J51" s="23" t="n">
        <f si="45" t="shared"/>
        <v>0.22258064516128995</v>
      </c>
      <c r="K51" s="24" t="n">
        <v>2.8054371886286535</v>
      </c>
      <c r="L51" s="23" t="n">
        <f si="46" t="shared"/>
        <v>0.30543718862865354</v>
      </c>
      <c r="M51" s="24" t="n">
        <v>2.783333333333333</v>
      </c>
      <c r="N51" s="23" t="n">
        <f si="47" t="shared"/>
        <v>0.2833333333333332</v>
      </c>
      <c r="O51" s="29" t="n">
        <v>3.0466666666666673</v>
      </c>
      <c r="P51" s="28" t="n">
        <f si="48" t="shared"/>
        <v>0.5466666666666673</v>
      </c>
      <c r="Q51" s="29" t="n">
        <v>2.7548019052896207</v>
      </c>
      <c r="R51" s="28" t="n">
        <f si="49" t="shared"/>
        <v>0.25480190528962066</v>
      </c>
      <c r="S51" s="29" t="n">
        <v>2.8428571428571425</v>
      </c>
      <c r="T51" s="28" t="n">
        <f si="50" t="shared"/>
        <v>0.3428571428571425</v>
      </c>
      <c r="U51" s="9" t="n">
        <v>2.72258064516129</v>
      </c>
      <c r="V51" s="8" t="n">
        <f si="51" t="shared"/>
        <v>0.22258064516128995</v>
      </c>
      <c r="W51" s="9" t="n">
        <v>2.802913710612814</v>
      </c>
      <c r="X51" s="8" t="n">
        <f si="52" t="shared"/>
        <v>0.30291371061281414</v>
      </c>
      <c r="Y51" s="9" t="n">
        <v>2.783333333333333</v>
      </c>
      <c r="Z51" s="8" t="n">
        <f si="53" t="shared"/>
        <v>0.2833333333333332</v>
      </c>
      <c r="AA51" s="19" t="n">
        <v>2.7378106930679813</v>
      </c>
      <c r="AB51" s="18" t="n">
        <f si="54" t="shared"/>
        <v>0.2378106930679813</v>
      </c>
      <c r="AC51" s="19" t="n">
        <v>2.8428571428571425</v>
      </c>
      <c r="AD51" s="30" t="n">
        <f si="55" t="shared"/>
        <v>0.3428571428571425</v>
      </c>
    </row>
    <row r="52" spans="1:30" x14ac:dyDescent="0.25">
      <c r="A52" s="2" t="n">
        <v>124.0</v>
      </c>
      <c r="B52" s="1" t="n">
        <v>2.7</v>
      </c>
      <c r="C52" s="14" t="n">
        <v>2.72258064516129</v>
      </c>
      <c r="D52" s="13" t="n">
        <f si="42" t="shared"/>
        <v>0.02258064516128977</v>
      </c>
      <c r="E52" s="14" t="n">
        <v>2.9021597918610156</v>
      </c>
      <c r="F52" s="13" t="n">
        <f si="43" t="shared"/>
        <v>0.2021597918610154</v>
      </c>
      <c r="G52" s="14" t="n">
        <v>2.8166666666666664</v>
      </c>
      <c r="H52" s="13" t="n">
        <f si="44" t="shared"/>
        <v>0.11666666666666625</v>
      </c>
      <c r="I52" s="24" t="n">
        <v>2.72258064516129</v>
      </c>
      <c r="J52" s="23" t="n">
        <f si="45" t="shared"/>
        <v>0.02258064516128977</v>
      </c>
      <c r="K52" s="24" t="n">
        <v>2.90414015744065</v>
      </c>
      <c r="L52" s="23" t="n">
        <f si="46" t="shared"/>
        <v>0.20414015744064962</v>
      </c>
      <c r="M52" s="24" t="n">
        <v>2.8166666666666664</v>
      </c>
      <c r="N52" s="23" t="n">
        <f si="47" t="shared"/>
        <v>0.11666666666666625</v>
      </c>
      <c r="O52" s="29" t="n">
        <v>3.0466666666666673</v>
      </c>
      <c r="P52" s="28" t="n">
        <f si="48" t="shared"/>
        <v>0.3466666666666671</v>
      </c>
      <c r="Q52" s="29" t="n">
        <v>2.946684141773695</v>
      </c>
      <c r="R52" s="28" t="n">
        <f si="49" t="shared"/>
        <v>0.2466841417736947</v>
      </c>
      <c r="S52" s="29" t="n">
        <v>2.814285714285714</v>
      </c>
      <c r="T52" s="28" t="n">
        <f si="50" t="shared"/>
        <v>0.11428571428571388</v>
      </c>
      <c r="U52" s="9" t="n">
        <v>2.72258064516129</v>
      </c>
      <c r="V52" s="8" t="n">
        <f si="51" t="shared"/>
        <v>0.02258064516128977</v>
      </c>
      <c r="W52" s="9" t="n">
        <v>2.901881627400996</v>
      </c>
      <c r="X52" s="8" t="n">
        <f si="52" t="shared"/>
        <v>0.2018816274009958</v>
      </c>
      <c r="Y52" s="9" t="n">
        <v>2.8166666666666664</v>
      </c>
      <c r="Z52" s="8" t="n">
        <f si="53" t="shared"/>
        <v>0.11666666666666625</v>
      </c>
      <c r="AA52" s="19" t="n">
        <v>2.946234839113484</v>
      </c>
      <c r="AB52" s="18" t="n">
        <f si="54" t="shared"/>
        <v>0.24623483911348387</v>
      </c>
      <c r="AC52" s="19" t="n">
        <v>2.814285714285714</v>
      </c>
      <c r="AD52" s="30" t="n">
        <f si="55" t="shared"/>
        <v>0.11428571428571388</v>
      </c>
    </row>
    <row r="53" spans="1:30" x14ac:dyDescent="0.25">
      <c r="A53" s="2" t="n">
        <v>126.0</v>
      </c>
      <c r="B53" s="1" t="n">
        <v>3.2</v>
      </c>
      <c r="C53" s="14" t="n">
        <v>2.9962962962962956</v>
      </c>
      <c r="D53" s="13" t="n">
        <f si="42" t="shared"/>
        <v>0.2037037037037046</v>
      </c>
      <c r="E53" s="14" t="n">
        <v>2.8967043526497935</v>
      </c>
      <c r="F53" s="13" t="n">
        <f si="43" t="shared"/>
        <v>0.30329564735020664</v>
      </c>
      <c r="G53" s="14" t="n">
        <v>3.0</v>
      </c>
      <c r="H53" s="13" t="n">
        <f si="44" t="shared"/>
        <v>0.20000000000000018</v>
      </c>
      <c r="I53" s="24" t="n">
        <v>2.9962962962962956</v>
      </c>
      <c r="J53" s="23" t="n">
        <f si="45" t="shared"/>
        <v>0.2037037037037046</v>
      </c>
      <c r="K53" s="24" t="n">
        <v>2.8987859707215535</v>
      </c>
      <c r="L53" s="23" t="n">
        <f si="46" t="shared"/>
        <v>0.30121402927844665</v>
      </c>
      <c r="M53" s="24" t="n">
        <v>3.0</v>
      </c>
      <c r="N53" s="23" t="n">
        <f si="47" t="shared"/>
        <v>0.20000000000000018</v>
      </c>
      <c r="O53" s="29" t="n">
        <v>3.0466666666666673</v>
      </c>
      <c r="P53" s="28" t="n">
        <f si="48" t="shared"/>
        <v>0.15333333333333288</v>
      </c>
      <c r="Q53" s="29" t="n">
        <v>2.954341467910989</v>
      </c>
      <c r="R53" s="28" t="n">
        <f si="49" t="shared"/>
        <v>0.24565853208901123</v>
      </c>
      <c r="S53" s="29" t="n">
        <v>2.9428571428571426</v>
      </c>
      <c r="T53" s="28" t="n">
        <f si="50" t="shared"/>
        <v>0.25714285714285756</v>
      </c>
      <c r="U53" s="9" t="n">
        <v>2.9962962962962956</v>
      </c>
      <c r="V53" s="8" t="n">
        <f si="51" t="shared"/>
        <v>0.2037037037037046</v>
      </c>
      <c r="W53" s="9" t="n">
        <v>2.8940753732684166</v>
      </c>
      <c r="X53" s="8" t="n">
        <f si="52" t="shared"/>
        <v>0.3059246267315836</v>
      </c>
      <c r="Y53" s="9" t="n">
        <v>3.0</v>
      </c>
      <c r="Z53" s="8" t="n">
        <f si="53" t="shared"/>
        <v>0.20000000000000018</v>
      </c>
      <c r="AA53" s="19" t="n">
        <v>2.9513724208339362</v>
      </c>
      <c r="AB53" s="18" t="n">
        <f si="54" t="shared"/>
        <v>0.24862757916606393</v>
      </c>
      <c r="AC53" s="19" t="n">
        <v>2.9428571428571426</v>
      </c>
      <c r="AD53" s="30" t="n">
        <f si="55" t="shared"/>
        <v>0.25714285714285756</v>
      </c>
    </row>
    <row r="54" spans="1:30" x14ac:dyDescent="0.25">
      <c r="A54" s="2" t="n">
        <v>127.0</v>
      </c>
      <c r="B54" s="1" t="n">
        <v>2.8</v>
      </c>
      <c r="C54" s="14" t="n">
        <v>2.72258064516129</v>
      </c>
      <c r="D54" s="13" t="n">
        <f si="42" t="shared"/>
        <v>0.07741935483870988</v>
      </c>
      <c r="E54" s="14" t="n">
        <v>2.897564715040509</v>
      </c>
      <c r="F54" s="13" t="n">
        <f si="43" t="shared"/>
        <v>0.09756471504050923</v>
      </c>
      <c r="G54" s="14" t="n">
        <v>2.8000000000000003</v>
      </c>
      <c r="H54" s="13" t="n">
        <f si="44" t="shared"/>
        <v>4.440892098500626E-16</v>
      </c>
      <c r="I54" s="24" t="n">
        <v>2.72258064516129</v>
      </c>
      <c r="J54" s="23" t="n">
        <f si="45" t="shared"/>
        <v>0.07741935483870988</v>
      </c>
      <c r="K54" s="24" t="n">
        <v>2.8996522149171287</v>
      </c>
      <c r="L54" s="23" t="n">
        <f si="46" t="shared"/>
        <v>0.09965221491712883</v>
      </c>
      <c r="M54" s="24" t="n">
        <v>2.8000000000000003</v>
      </c>
      <c r="N54" s="23" t="n">
        <f si="47" t="shared"/>
        <v>4.440892098500626E-16</v>
      </c>
      <c r="O54" s="29" t="n">
        <v>3.0466666666666673</v>
      </c>
      <c r="P54" s="28" t="n">
        <f si="48" t="shared"/>
        <v>0.24666666666666748</v>
      </c>
      <c r="Q54" s="29" t="n">
        <v>2.9402006250147688</v>
      </c>
      <c r="R54" s="28" t="n">
        <f si="49" t="shared"/>
        <v>0.14020062501476893</v>
      </c>
      <c r="S54" s="29" t="n">
        <v>2.742857142857143</v>
      </c>
      <c r="T54" s="28" t="n">
        <f si="50" t="shared"/>
        <v>0.05714285714285694</v>
      </c>
      <c r="U54" s="9" t="n">
        <v>2.72258064516129</v>
      </c>
      <c r="V54" s="8" t="n">
        <f si="51" t="shared"/>
        <v>0.07741935483870988</v>
      </c>
      <c r="W54" s="9" t="n">
        <v>2.897158240581287</v>
      </c>
      <c r="X54" s="8" t="n">
        <f si="52" t="shared"/>
        <v>0.09715824058128719</v>
      </c>
      <c r="Y54" s="9" t="n">
        <v>2.8000000000000003</v>
      </c>
      <c r="Z54" s="8" t="n">
        <f si="53" t="shared"/>
        <v>4.440892098500626E-16</v>
      </c>
      <c r="AA54" s="19" t="n">
        <v>2.939442526655244</v>
      </c>
      <c r="AB54" s="18" t="n">
        <f si="54" t="shared"/>
        <v>0.13944252665524415</v>
      </c>
      <c r="AC54" s="19" t="n">
        <v>2.742857142857143</v>
      </c>
      <c r="AD54" s="30" t="n">
        <f si="55" t="shared"/>
        <v>0.05714285714285694</v>
      </c>
    </row>
    <row r="55" spans="1:30" x14ac:dyDescent="0.25">
      <c r="A55" s="2" t="n">
        <v>132.0</v>
      </c>
      <c r="B55" s="1" t="n">
        <v>3.8</v>
      </c>
      <c r="C55" s="14" t="n">
        <v>2.9962962962962956</v>
      </c>
      <c r="D55" s="13" t="n">
        <f si="42" t="shared"/>
        <v>0.8037037037037043</v>
      </c>
      <c r="E55" s="14" t="n">
        <v>3.0887486796559203</v>
      </c>
      <c r="F55" s="13" t="n">
        <f si="43" t="shared"/>
        <v>0.7112513203440796</v>
      </c>
      <c r="G55" s="14" t="n">
        <v>2.983333333333333</v>
      </c>
      <c r="H55" s="13" t="n">
        <f si="44" t="shared"/>
        <v>0.8166666666666669</v>
      </c>
      <c r="I55" s="24" t="n">
        <v>2.9962962962962956</v>
      </c>
      <c r="J55" s="23" t="n">
        <f si="45" t="shared"/>
        <v>0.8037037037037043</v>
      </c>
      <c r="K55" s="24" t="n">
        <v>3.0797472915557895</v>
      </c>
      <c r="L55" s="23" t="n">
        <f si="46" t="shared"/>
        <v>0.7202527084442103</v>
      </c>
      <c r="M55" s="24" t="n">
        <v>2.983333333333333</v>
      </c>
      <c r="N55" s="23" t="n">
        <f si="47" t="shared"/>
        <v>0.8166666666666669</v>
      </c>
      <c r="O55" s="29" t="n">
        <v>3.0466666666666673</v>
      </c>
      <c r="P55" s="28" t="n">
        <f si="48" t="shared"/>
        <v>0.7533333333333325</v>
      </c>
      <c r="Q55" s="29" t="n">
        <v>3.1330490136114895</v>
      </c>
      <c r="R55" s="28" t="n">
        <f si="49" t="shared"/>
        <v>0.6669509863885104</v>
      </c>
      <c r="S55" s="29" t="n">
        <v>2.9857142857142853</v>
      </c>
      <c r="T55" s="28" t="n">
        <f si="50" t="shared"/>
        <v>0.8142857142857145</v>
      </c>
      <c r="U55" s="9" t="n">
        <v>2.9962962962962956</v>
      </c>
      <c r="V55" s="8" t="n">
        <f si="51" t="shared"/>
        <v>0.8037037037037043</v>
      </c>
      <c r="W55" s="9" t="n">
        <v>3.086872191299226</v>
      </c>
      <c r="X55" s="8" t="n">
        <f si="52" t="shared"/>
        <v>0.713127808700774</v>
      </c>
      <c r="Y55" s="9" t="n">
        <v>2.983333333333333</v>
      </c>
      <c r="Z55" s="8" t="n">
        <f si="53" t="shared"/>
        <v>0.8166666666666669</v>
      </c>
      <c r="AA55" s="19" t="n">
        <v>3.1467295866977083</v>
      </c>
      <c r="AB55" s="18" t="n">
        <f si="54" t="shared"/>
        <v>0.6532704133022915</v>
      </c>
      <c r="AC55" s="19" t="n">
        <v>2.9857142857142853</v>
      </c>
      <c r="AD55" s="30" t="n">
        <f si="55" t="shared"/>
        <v>0.8142857142857145</v>
      </c>
    </row>
    <row r="56" spans="1:30" x14ac:dyDescent="0.25">
      <c r="A56" s="2" t="n">
        <v>137.0</v>
      </c>
      <c r="B56" s="1" t="n">
        <v>3.4</v>
      </c>
      <c r="C56" s="14" t="n">
        <v>2.9962962962962956</v>
      </c>
      <c r="D56" s="13" t="n">
        <f si="42" t="shared"/>
        <v>0.40370370370370434</v>
      </c>
      <c r="E56" s="14" t="n">
        <v>3.020653121162492</v>
      </c>
      <c r="F56" s="13" t="n">
        <f si="43" t="shared"/>
        <v>0.37934687883750806</v>
      </c>
      <c r="G56" s="14" t="n">
        <v>3.0750000000000006</v>
      </c>
      <c r="H56" s="13" t="n">
        <f si="44" t="shared"/>
        <v>0.3249999999999993</v>
      </c>
      <c r="I56" s="24" t="n">
        <v>2.9962962962962956</v>
      </c>
      <c r="J56" s="23" t="n">
        <f si="45" t="shared"/>
        <v>0.40370370370370434</v>
      </c>
      <c r="K56" s="24" t="n">
        <v>3.02048365108948</v>
      </c>
      <c r="L56" s="23" t="n">
        <f si="46" t="shared"/>
        <v>0.3795163489105198</v>
      </c>
      <c r="M56" s="24" t="n">
        <v>3.0750000000000006</v>
      </c>
      <c r="N56" s="23" t="n">
        <f si="47" t="shared"/>
        <v>0.3249999999999993</v>
      </c>
      <c r="O56" s="29" t="n">
        <v>3.0466666666666673</v>
      </c>
      <c r="P56" s="28" t="n">
        <f si="48" t="shared"/>
        <v>0.3533333333333326</v>
      </c>
      <c r="Q56" s="29" t="n">
        <v>2.9578981891510443</v>
      </c>
      <c r="R56" s="28" t="n">
        <f si="49" t="shared"/>
        <v>0.4421018108489556</v>
      </c>
      <c r="S56" s="29" t="n">
        <v>3.085714285714286</v>
      </c>
      <c r="T56" s="28" t="n">
        <f si="50" t="shared"/>
        <v>0.31428571428571406</v>
      </c>
      <c r="U56" s="9" t="n">
        <v>2.9962962962962956</v>
      </c>
      <c r="V56" s="8" t="n">
        <f si="51" t="shared"/>
        <v>0.40370370370370434</v>
      </c>
      <c r="W56" s="9" t="n">
        <v>3.0205679610546223</v>
      </c>
      <c r="X56" s="8" t="n">
        <f si="52" t="shared"/>
        <v>0.3794320389453776</v>
      </c>
      <c r="Y56" s="9" t="n">
        <v>3.0750000000000006</v>
      </c>
      <c r="Z56" s="8" t="n">
        <f si="53" t="shared"/>
        <v>0.3249999999999993</v>
      </c>
      <c r="AA56" s="19" t="n">
        <v>2.946099736321437</v>
      </c>
      <c r="AB56" s="18" t="n">
        <f si="54" t="shared"/>
        <v>0.45390026367856295</v>
      </c>
      <c r="AC56" s="19" t="n">
        <v>3.085714285714286</v>
      </c>
      <c r="AD56" s="30" t="n">
        <f si="55" t="shared"/>
        <v>0.31428571428571406</v>
      </c>
    </row>
    <row r="57" spans="1:30" x14ac:dyDescent="0.25">
      <c r="A57" s="2" t="n">
        <v>138.0</v>
      </c>
      <c r="B57" s="1" t="n">
        <v>3.1</v>
      </c>
      <c r="C57" s="14" t="n">
        <v>2.9962962962962956</v>
      </c>
      <c r="D57" s="13" t="n">
        <f si="42" t="shared"/>
        <v>0.10370370370370452</v>
      </c>
      <c r="E57" s="14" t="n">
        <v>2.78832867377687</v>
      </c>
      <c r="F57" s="13" t="n">
        <f si="43" t="shared"/>
        <v>0.3116713262231299</v>
      </c>
      <c r="G57" s="14" t="n">
        <v>2.9499999999999997</v>
      </c>
      <c r="H57" s="13" t="n">
        <f si="44" t="shared"/>
        <v>0.15000000000000036</v>
      </c>
      <c r="I57" s="24" t="n">
        <v>2.9962962962962956</v>
      </c>
      <c r="J57" s="23" t="n">
        <f si="45" t="shared"/>
        <v>0.10370370370370452</v>
      </c>
      <c r="K57" s="24" t="n">
        <v>2.7922612764773103</v>
      </c>
      <c r="L57" s="23" t="n">
        <f si="46" t="shared"/>
        <v>0.3077387235226898</v>
      </c>
      <c r="M57" s="24" t="n">
        <v>2.9499999999999997</v>
      </c>
      <c r="N57" s="23" t="n">
        <f si="47" t="shared"/>
        <v>0.15000000000000036</v>
      </c>
      <c r="O57" s="29" t="n">
        <v>3.0466666666666673</v>
      </c>
      <c r="P57" s="28" t="n">
        <f si="48" t="shared"/>
        <v>0.05333333333333279</v>
      </c>
      <c r="Q57" s="29" t="n">
        <v>2.8025692376972446</v>
      </c>
      <c r="R57" s="28" t="n">
        <f si="49" t="shared"/>
        <v>0.29743076230275545</v>
      </c>
      <c r="S57" s="29" t="n">
        <v>2.8857142857142857</v>
      </c>
      <c r="T57" s="28" t="n">
        <f si="50" t="shared"/>
        <v>0.2142857142857144</v>
      </c>
      <c r="U57" s="9" t="n">
        <v>2.9962962962962956</v>
      </c>
      <c r="V57" s="8" t="n">
        <f si="51" t="shared"/>
        <v>0.10370370370370452</v>
      </c>
      <c r="W57" s="9" t="n">
        <v>2.7869707833267654</v>
      </c>
      <c r="X57" s="8" t="n">
        <f si="52" t="shared"/>
        <v>0.3130292166732347</v>
      </c>
      <c r="Y57" s="9" t="n">
        <v>2.9499999999999997</v>
      </c>
      <c r="Z57" s="8" t="n">
        <f si="53" t="shared"/>
        <v>0.15000000000000036</v>
      </c>
      <c r="AA57" s="19" t="n">
        <v>2.7894392317650407</v>
      </c>
      <c r="AB57" s="18" t="n">
        <f si="54" t="shared"/>
        <v>0.3105607682349594</v>
      </c>
      <c r="AC57" s="19" t="n">
        <v>2.8857142857142857</v>
      </c>
      <c r="AD57" s="30" t="n">
        <f si="55" t="shared"/>
        <v>0.2142857142857144</v>
      </c>
    </row>
    <row r="58" spans="1:30" x14ac:dyDescent="0.25">
      <c r="A58" s="2" t="n">
        <v>139.0</v>
      </c>
      <c r="B58" s="1" t="n">
        <v>3.0</v>
      </c>
      <c r="C58" s="14" t="n">
        <v>2.72258064516129</v>
      </c>
      <c r="D58" s="13" t="n">
        <f si="42" t="shared"/>
        <v>0.27741935483871005</v>
      </c>
      <c r="E58" s="14" t="n">
        <v>2.8408105909258725</v>
      </c>
      <c r="F58" s="13" t="n">
        <f si="43" t="shared"/>
        <v>0.15918940907412749</v>
      </c>
      <c r="G58" s="14" t="n">
        <v>2.8000000000000003</v>
      </c>
      <c r="H58" s="13" t="n">
        <f si="44" t="shared"/>
        <v>0.19999999999999973</v>
      </c>
      <c r="I58" s="24" t="n">
        <v>2.72258064516129</v>
      </c>
      <c r="J58" s="23" t="n">
        <f si="45" t="shared"/>
        <v>0.27741935483871005</v>
      </c>
      <c r="K58" s="24" t="n">
        <v>2.842617898081462</v>
      </c>
      <c r="L58" s="23" t="n">
        <f si="46" t="shared"/>
        <v>0.1573821019185382</v>
      </c>
      <c r="M58" s="24" t="n">
        <v>2.8000000000000003</v>
      </c>
      <c r="N58" s="23" t="n">
        <f si="47" t="shared"/>
        <v>0.19999999999999973</v>
      </c>
      <c r="O58" s="29" t="n">
        <v>3.0466666666666673</v>
      </c>
      <c r="P58" s="28" t="n">
        <f si="48" t="shared"/>
        <v>0.0466666666666673</v>
      </c>
      <c r="Q58" s="29" t="n">
        <v>2.860220739983976</v>
      </c>
      <c r="R58" s="28" t="n">
        <f si="49" t="shared"/>
        <v>0.13977926001602414</v>
      </c>
      <c r="S58" s="29" t="n">
        <v>2.871428571428571</v>
      </c>
      <c r="T58" s="28" t="n">
        <f si="50" t="shared"/>
        <v>0.128571428571429</v>
      </c>
      <c r="U58" s="9" t="n">
        <v>2.72258064516129</v>
      </c>
      <c r="V58" s="8" t="n">
        <f si="51" t="shared"/>
        <v>0.27741935483871005</v>
      </c>
      <c r="W58" s="9" t="n">
        <v>2.840216725978689</v>
      </c>
      <c r="X58" s="8" t="n">
        <f si="52" t="shared"/>
        <v>0.15978327402131098</v>
      </c>
      <c r="Y58" s="9" t="n">
        <v>2.8000000000000003</v>
      </c>
      <c r="Z58" s="8" t="n">
        <f si="53" t="shared"/>
        <v>0.19999999999999973</v>
      </c>
      <c r="AA58" s="19" t="n">
        <v>2.854668608677749</v>
      </c>
      <c r="AB58" s="18" t="n">
        <f si="54" t="shared"/>
        <v>0.14533139132225115</v>
      </c>
      <c r="AC58" s="19" t="n">
        <v>2.871428571428571</v>
      </c>
      <c r="AD58" s="30" t="n">
        <f si="55" t="shared"/>
        <v>0.128571428571429</v>
      </c>
    </row>
    <row r="59" spans="1:30" x14ac:dyDescent="0.25">
      <c r="A59" s="2" t="n">
        <v>141.0</v>
      </c>
      <c r="B59" s="1" t="n">
        <v>3.1</v>
      </c>
      <c r="C59" s="14" t="n">
        <v>2.9962962962962956</v>
      </c>
      <c r="D59" s="13" t="n">
        <f si="42" t="shared"/>
        <v>0.10370370370370452</v>
      </c>
      <c r="E59" s="14" t="n">
        <v>3.128787416026933</v>
      </c>
      <c r="F59" s="13" t="n">
        <f si="43" t="shared"/>
        <v>0.0287874160269328</v>
      </c>
      <c r="G59" s="14" t="n">
        <v>3.0833333333333335</v>
      </c>
      <c r="H59" s="13" t="n">
        <f si="44" t="shared"/>
        <v>0.016666666666666607</v>
      </c>
      <c r="I59" s="24" t="n">
        <v>2.9962962962962956</v>
      </c>
      <c r="J59" s="23" t="n">
        <f si="45" t="shared"/>
        <v>0.10370370370370452</v>
      </c>
      <c r="K59" s="24" t="n">
        <v>3.1260538834390927</v>
      </c>
      <c r="L59" s="23" t="n">
        <f si="46" t="shared"/>
        <v>0.02605388343909265</v>
      </c>
      <c r="M59" s="24" t="n">
        <v>3.0833333333333335</v>
      </c>
      <c r="N59" s="23" t="n">
        <f si="47" t="shared"/>
        <v>0.016666666666666607</v>
      </c>
      <c r="O59" s="29" t="n">
        <v>3.0466666666666673</v>
      </c>
      <c r="P59" s="28" t="n">
        <f si="48" t="shared"/>
        <v>0.05333333333333279</v>
      </c>
      <c r="Q59" s="29" t="n">
        <v>3.0872453164812197</v>
      </c>
      <c r="R59" s="28" t="n">
        <f si="49" t="shared"/>
        <v>0.012754683518780396</v>
      </c>
      <c r="S59" s="29" t="n">
        <v>3.128571428571429</v>
      </c>
      <c r="T59" s="28" t="n">
        <f si="50" t="shared"/>
        <v>0.028571428571428914</v>
      </c>
      <c r="U59" s="9" t="n">
        <v>2.9962962962962956</v>
      </c>
      <c r="V59" s="8" t="n">
        <f si="51" t="shared"/>
        <v>0.10370370370370452</v>
      </c>
      <c r="W59" s="9" t="n">
        <v>3.12966937713553</v>
      </c>
      <c r="X59" s="8" t="n">
        <f si="52" t="shared"/>
        <v>0.029669377135530084</v>
      </c>
      <c r="Y59" s="9" t="n">
        <v>3.0833333333333335</v>
      </c>
      <c r="Z59" s="8" t="n">
        <f si="53" t="shared"/>
        <v>0.016666666666666607</v>
      </c>
      <c r="AA59" s="19" t="n">
        <v>3.0891674392828703</v>
      </c>
      <c r="AB59" s="18" t="n">
        <f si="54" t="shared"/>
        <v>0.010832560717129791</v>
      </c>
      <c r="AC59" s="19" t="n">
        <v>3.128571428571429</v>
      </c>
      <c r="AD59" s="30" t="n">
        <f si="55" t="shared"/>
        <v>0.028571428571428914</v>
      </c>
    </row>
    <row r="60" spans="1:30" x14ac:dyDescent="0.25">
      <c r="A60" s="2" t="n">
        <v>143.0</v>
      </c>
      <c r="B60" s="1" t="n">
        <v>2.7</v>
      </c>
      <c r="C60" s="14" t="n">
        <v>2.72258064516129</v>
      </c>
      <c r="D60" s="13" t="n">
        <f si="42" t="shared"/>
        <v>0.02258064516128977</v>
      </c>
      <c r="E60" s="14" t="n">
        <v>2.7601872358326256</v>
      </c>
      <c r="F60" s="13" t="n">
        <f si="43" t="shared"/>
        <v>0.06018723583262542</v>
      </c>
      <c r="G60" s="14" t="n">
        <v>2.783333333333333</v>
      </c>
      <c r="H60" s="13" t="n">
        <f si="44" t="shared"/>
        <v>0.08333333333333304</v>
      </c>
      <c r="I60" s="24" t="n">
        <v>2.72258064516129</v>
      </c>
      <c r="J60" s="23" t="n">
        <f si="45" t="shared"/>
        <v>0.02258064516128977</v>
      </c>
      <c r="K60" s="24" t="n">
        <v>2.76217409105449</v>
      </c>
      <c r="L60" s="23" t="n">
        <f si="46" t="shared"/>
        <v>0.0621740910544899</v>
      </c>
      <c r="M60" s="24" t="n">
        <v>2.783333333333333</v>
      </c>
      <c r="N60" s="23" t="n">
        <f si="47" t="shared"/>
        <v>0.08333333333333304</v>
      </c>
      <c r="O60" s="29" t="n">
        <v>3.0466666666666673</v>
      </c>
      <c r="P60" s="28" t="n">
        <f si="48" t="shared"/>
        <v>0.3466666666666671</v>
      </c>
      <c r="Q60" s="29" t="n">
        <v>2.7231620755344688</v>
      </c>
      <c r="R60" s="28" t="n">
        <f si="49" t="shared"/>
        <v>0.023162075534468585</v>
      </c>
      <c r="S60" s="29" t="n">
        <v>2.757142857142857</v>
      </c>
      <c r="T60" s="28" t="n">
        <f si="50" t="shared"/>
        <v>0.05714285714285694</v>
      </c>
      <c r="U60" s="9" t="n">
        <v>2.72258064516129</v>
      </c>
      <c r="V60" s="8" t="n">
        <f si="51" t="shared"/>
        <v>0.02258064516128977</v>
      </c>
      <c r="W60" s="9" t="n">
        <v>2.7592691517170174</v>
      </c>
      <c r="X60" s="8" t="n">
        <f si="52" t="shared"/>
        <v>0.05926915171701719</v>
      </c>
      <c r="Y60" s="9" t="n">
        <v>2.783333333333333</v>
      </c>
      <c r="Z60" s="8" t="n">
        <f>((B60-Y60)^2)^0.5</f>
        <v>0.08333333333333304</v>
      </c>
      <c r="AA60" s="19" t="n">
        <v>2.70564429716931</v>
      </c>
      <c r="AB60" s="18" t="n">
        <f si="54" t="shared"/>
        <v>0.005644297169309809</v>
      </c>
      <c r="AC60" s="19" t="n">
        <v>2.757142857142857</v>
      </c>
      <c r="AD60" s="30" t="n">
        <f si="55" t="shared"/>
        <v>0.05714285714285694</v>
      </c>
    </row>
    <row r="61" spans="1:30" x14ac:dyDescent="0.25">
      <c r="A61" s="2" t="n">
        <v>147.0</v>
      </c>
      <c r="B61" s="1" t="n">
        <v>2.5</v>
      </c>
      <c r="C61" s="14" t="n">
        <v>2.9962962962962956</v>
      </c>
      <c r="D61" s="13" t="n">
        <f si="42" t="shared"/>
        <v>0.49629629629629557</v>
      </c>
      <c r="E61" s="14" t="n">
        <v>2.926154693570011</v>
      </c>
      <c r="F61" s="13" t="n">
        <f si="43" t="shared"/>
        <v>0.4261546935700111</v>
      </c>
      <c r="G61" s="14" t="n">
        <v>2.9916666666666667</v>
      </c>
      <c r="H61" s="13" t="n">
        <f si="44" t="shared"/>
        <v>0.4916666666666667</v>
      </c>
      <c r="I61" s="24" t="n">
        <v>2.9962962962962956</v>
      </c>
      <c r="J61" s="23" t="n">
        <f si="45" t="shared"/>
        <v>0.49629629629629557</v>
      </c>
      <c r="K61" s="24" t="n">
        <v>2.9279576738053277</v>
      </c>
      <c r="L61" s="23" t="n">
        <f si="46" t="shared"/>
        <v>0.4279576738053277</v>
      </c>
      <c r="M61" s="24" t="n">
        <v>2.9916666666666667</v>
      </c>
      <c r="N61" s="23" t="n">
        <f si="47" t="shared"/>
        <v>0.4916666666666667</v>
      </c>
      <c r="O61" s="29" t="n">
        <v>3.0466666666666673</v>
      </c>
      <c r="P61" s="28" t="n">
        <f si="48" t="shared"/>
        <v>0.5466666666666673</v>
      </c>
      <c r="Q61" s="29" t="n">
        <v>2.952313244434001</v>
      </c>
      <c r="R61" s="28" t="n">
        <f si="49" t="shared"/>
        <v>0.4523132444340008</v>
      </c>
      <c r="S61" s="29" t="n">
        <v>2.9285714285714284</v>
      </c>
      <c r="T61" s="28" t="n">
        <f>((B61-S61)^2)^0.5</f>
        <v>0.4285714285714284</v>
      </c>
      <c r="U61" s="9" t="n">
        <v>2.9962962962962956</v>
      </c>
      <c r="V61" s="8" t="n">
        <f si="51" t="shared"/>
        <v>0.49629629629629557</v>
      </c>
      <c r="W61" s="9" t="n">
        <v>2.9258348810221824</v>
      </c>
      <c r="X61" s="8" t="n">
        <f si="52" t="shared"/>
        <v>0.42583488102218237</v>
      </c>
      <c r="Y61" s="9" t="n">
        <v>2.9916666666666667</v>
      </c>
      <c r="Z61" s="8" t="n">
        <f si="53" t="shared"/>
        <v>0.4916666666666667</v>
      </c>
      <c r="AA61" s="19" t="n">
        <v>2.9503200724778527</v>
      </c>
      <c r="AB61" s="18" t="n">
        <f si="54" t="shared"/>
        <v>0.45032007247785266</v>
      </c>
      <c r="AC61" s="19" t="n">
        <v>2.9285714285714284</v>
      </c>
      <c r="AD61" s="30" t="n">
        <f si="55" t="shared"/>
        <v>0.4285714285714284</v>
      </c>
    </row>
    <row ht="15.75" r="62" spans="1:30" thickBot="1" x14ac:dyDescent="0.3">
      <c r="A62" s="31" t="n">
        <v>149.0</v>
      </c>
      <c r="B62" s="32" t="n">
        <v>3.4</v>
      </c>
      <c r="C62" s="33" t="n">
        <v>2.9962962962962956</v>
      </c>
      <c r="D62" s="13" t="n">
        <f si="42" t="shared"/>
        <v>0.40370370370370434</v>
      </c>
      <c r="E62" s="33" t="n">
        <v>2.993004761535332</v>
      </c>
      <c r="F62" s="13" t="n">
        <f si="43" t="shared"/>
        <v>0.4069952384646678</v>
      </c>
      <c r="G62" s="33" t="n">
        <v>3.033333333333333</v>
      </c>
      <c r="H62" s="13" t="n">
        <f si="44" t="shared"/>
        <v>0.3666666666666667</v>
      </c>
      <c r="I62" s="34" t="n">
        <v>2.9962962962962956</v>
      </c>
      <c r="J62" s="23" t="n">
        <f si="45" t="shared"/>
        <v>0.40370370370370434</v>
      </c>
      <c r="K62" s="34" t="n">
        <v>2.9938066507288803</v>
      </c>
      <c r="L62" s="23" t="n">
        <f si="46" t="shared"/>
        <v>0.4061933492711196</v>
      </c>
      <c r="M62" s="34" t="n">
        <v>3.033333333333333</v>
      </c>
      <c r="N62" s="23" t="n">
        <f si="47" t="shared"/>
        <v>0.3666666666666667</v>
      </c>
      <c r="O62" s="35" t="n">
        <v>3.0466666666666673</v>
      </c>
      <c r="P62" s="28" t="n">
        <f si="48" t="shared"/>
        <v>0.3533333333333326</v>
      </c>
      <c r="Q62" s="35" t="n">
        <v>2.9425379299500425</v>
      </c>
      <c r="R62" s="28" t="n">
        <f si="49" t="shared"/>
        <v>0.4574620700499574</v>
      </c>
      <c r="S62" s="35" t="n">
        <v>2.9714285714285715</v>
      </c>
      <c r="T62" s="28" t="n">
        <f si="50" t="shared"/>
        <v>0.4285714285714284</v>
      </c>
      <c r="U62" s="36" t="n">
        <v>2.9962962962962956</v>
      </c>
      <c r="V62" s="8" t="n">
        <f si="51" t="shared"/>
        <v>0.40370370370370434</v>
      </c>
      <c r="W62" s="36" t="n">
        <v>2.992682566685857</v>
      </c>
      <c r="X62" s="8" t="n">
        <f si="52" t="shared"/>
        <v>0.4073174333141427</v>
      </c>
      <c r="Y62" s="36" t="n">
        <v>3.033333333333333</v>
      </c>
      <c r="Z62" s="8" t="n">
        <f si="53" t="shared"/>
        <v>0.3666666666666667</v>
      </c>
      <c r="AA62" s="37" t="n">
        <v>2.9317203262064973</v>
      </c>
      <c r="AB62" s="18" t="n">
        <f si="54" t="shared"/>
        <v>0.46827967379350266</v>
      </c>
      <c r="AC62" s="37" t="n">
        <v>2.9714285714285715</v>
      </c>
      <c r="AD62" s="30" t="n">
        <f si="55" t="shared"/>
        <v>0.4285714285714284</v>
      </c>
    </row>
    <row ht="15.75" r="63" spans="1:30" thickBot="1" x14ac:dyDescent="0.3">
      <c r="A63" s="51" t="s">
        <v>22</v>
      </c>
      <c r="B63" s="39" t="n">
        <f>(SUM(B3:B62))</f>
        <v>183.9</v>
      </c>
      <c r="C63" s="40"/>
      <c r="D63" s="41" t="n">
        <f>SUM(D3:D62)</f>
        <v>13.398924731182802</v>
      </c>
      <c r="E63" s="40"/>
      <c r="F63" s="41" t="n">
        <f>SUM(F3:F62)</f>
        <v>12.601093299284742</v>
      </c>
      <c r="G63" s="40"/>
      <c r="H63" s="41" t="n">
        <f>SUM(H3:H62)</f>
        <v>11.649999999999999</v>
      </c>
      <c r="I63" s="42"/>
      <c r="J63" s="43" t="n">
        <f>SUM(J3:J62)</f>
        <v>13.398924731182802</v>
      </c>
      <c r="K63" s="42"/>
      <c r="L63" s="43" t="n">
        <f>SUM(L3:L62)</f>
        <v>12.58537550560131</v>
      </c>
      <c r="M63" s="42"/>
      <c r="N63" s="43" t="n">
        <f>SUM(N3:N62)</f>
        <v>11.649999999999999</v>
      </c>
      <c r="O63" s="44"/>
      <c r="P63" s="45" t="n">
        <f>SUM(P3:P62)</f>
        <v>19.47333333333334</v>
      </c>
      <c r="Q63" s="44"/>
      <c r="R63" s="45" t="n">
        <f>SUM(R3:R62)</f>
        <v>12.973769843909725</v>
      </c>
      <c r="S63" s="44"/>
      <c r="T63" s="45" t="n">
        <f>SUM(T3:T62)</f>
        <v>12.299999999999997</v>
      </c>
      <c r="U63" s="46"/>
      <c r="V63" s="47" t="n">
        <f>SUM(V3:V62)</f>
        <v>13.398924731182802</v>
      </c>
      <c r="W63" s="46"/>
      <c r="X63" s="47" t="n">
        <f>SUM(X3:X62)</f>
        <v>12.5935480498171</v>
      </c>
      <c r="Y63" s="46"/>
      <c r="Z63" s="47" t="n">
        <f>SUM(Z3:Z62)</f>
        <v>11.649999999999999</v>
      </c>
      <c r="AA63" s="48"/>
      <c r="AB63" s="49" t="n">
        <f>SUM(AB3:AB62)</f>
        <v>13.244507620995329</v>
      </c>
      <c r="AC63" s="48"/>
      <c r="AD63" s="50" t="n">
        <f>SUM(AD3:AD62)</f>
        <v>12.299999999999997</v>
      </c>
    </row>
    <row ht="15.75" r="64" spans="1:30" thickBot="1" x14ac:dyDescent="0.3">
      <c r="A64" s="38" t="s">
        <v>23</v>
      </c>
      <c r="B64" s="39"/>
      <c r="C64" s="40"/>
      <c r="D64" s="41" t="n">
        <f>((D63 * 100) / B63)</f>
        <v>7.2859840843843395</v>
      </c>
      <c r="E64" s="40"/>
      <c r="F64" s="41" t="n">
        <f>((F63 * 100) / B63)</f>
        <v>6.852144262797576</v>
      </c>
      <c r="G64" s="40"/>
      <c r="H64" s="41" t="n">
        <f>((H63 * 100) / B63)</f>
        <v>6.334964654703642</v>
      </c>
      <c r="I64" s="42"/>
      <c r="J64" s="43" t="n">
        <f>((J63 * 100) / B63)</f>
        <v>7.2859840843843395</v>
      </c>
      <c r="K64" s="42"/>
      <c r="L64" s="43" t="n">
        <f>((L63 * 100) / B63)</f>
        <v>6.843597338554273</v>
      </c>
      <c r="M64" s="42"/>
      <c r="N64" s="43" t="n">
        <f>((N63 * 100) / B63)</f>
        <v>6.334964654703642</v>
      </c>
      <c r="O64" s="44"/>
      <c r="P64" s="45" t="n">
        <f>((P63 * 100) / B63)</f>
        <v>10.58908827261193</v>
      </c>
      <c r="Q64" s="44"/>
      <c r="R64" s="45" t="n">
        <f>((R63 * 100) / B63)</f>
        <v>7.05479599995091</v>
      </c>
      <c r="S64" s="44"/>
      <c r="T64" s="45" t="n">
        <f>((T63 * 100) / B63)</f>
        <v>6.6884176182707975</v>
      </c>
      <c r="U64" s="46"/>
      <c r="V64" s="47" t="n">
        <f>((V63 * 100) / B63)</f>
        <v>7.2859840843843395</v>
      </c>
      <c r="W64" s="46"/>
      <c r="X64" s="47" t="n">
        <f>((X63 * 100) / B63)</f>
        <v>6.848041353897281</v>
      </c>
      <c r="Y64" s="46"/>
      <c r="Z64" s="47" t="n">
        <f>((Z63 * 100) / B63)</f>
        <v>6.334964654703642</v>
      </c>
      <c r="AA64" s="48"/>
      <c r="AB64" s="49" t="n">
        <f>((AB63 * 100) / B63)</f>
        <v>7.202016107120896</v>
      </c>
      <c r="AC64" s="48"/>
      <c r="AD64" s="50" t="n">
        <f>((AD63 * 100) / B63)</f>
        <v>6.6884176182707975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9"/>
  <sheetViews>
    <sheetView workbookViewId="0">
      <selection activeCell="K26" sqref="K2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3.0</v>
      </c>
      <c r="C3" s="13" t="n">
        <v>3.2400000000000007</v>
      </c>
      <c r="D3" s="13" t="n">
        <f>((B3-C3)^2)^0.5</f>
        <v>0.24000000000000066</v>
      </c>
      <c r="E3" s="13" t="n">
        <v>3.348308783850518</v>
      </c>
      <c r="F3" s="13" t="n">
        <f>((B3-E3)^2)^0.5</f>
        <v>0.3483087838505181</v>
      </c>
      <c r="G3" s="13" t="n">
        <v>3.2399999999999998</v>
      </c>
      <c r="H3" s="13" t="n">
        <f>((B3-G3)^2)^0.5</f>
        <v>0.23999999999999977</v>
      </c>
      <c r="I3" s="23" t="n">
        <v>3.2400000000000007</v>
      </c>
      <c r="J3" s="23" t="n">
        <f>((B3-I3)^2)^0.5</f>
        <v>0.24000000000000066</v>
      </c>
      <c r="K3" s="23" t="n">
        <v>3.285271896970269</v>
      </c>
      <c r="L3" s="23" t="n">
        <f>((B3-K3)^2)^0.5</f>
        <v>0.285271896970269</v>
      </c>
      <c r="M3" s="23" t="n">
        <v>3.2399999999999998</v>
      </c>
      <c r="N3" s="23" t="n">
        <f>((B3-M3)^2)^0.5</f>
        <v>0.23999999999999977</v>
      </c>
      <c r="O3" s="28" t="n">
        <v>3.026666666666667</v>
      </c>
      <c r="P3" s="28" t="n">
        <f>((B3-O3)^2)^0.5</f>
        <v>0.02666666666666684</v>
      </c>
      <c r="Q3" s="28" t="n">
        <v>3.19552373593619</v>
      </c>
      <c r="R3" s="28" t="n">
        <f>((B3-Q3)^2)^0.5</f>
        <v>0.19552373593618988</v>
      </c>
      <c r="S3" s="28" t="n">
        <v>3.3600000000000003</v>
      </c>
      <c r="T3" s="28" t="n">
        <f>((B3-S3)^2)^0.5</f>
        <v>0.3600000000000003</v>
      </c>
      <c r="U3" s="8" t="n">
        <v>3.2400000000000007</v>
      </c>
      <c r="V3" s="8" t="n">
        <f>((B3-U3)^2)^0.5</f>
        <v>0.24000000000000066</v>
      </c>
      <c r="W3" s="8" t="n">
        <v>3.351553219798006</v>
      </c>
      <c r="X3" s="8" t="n">
        <f>((B3-W3)^2)^0.5</f>
        <v>0.351553219798006</v>
      </c>
      <c r="Y3" s="8" t="n">
        <v>3.2399999999999998</v>
      </c>
      <c r="Z3" s="8" t="n">
        <f>((B3-Y3)^2)^0.5</f>
        <v>0.23999999999999977</v>
      </c>
      <c r="AA3" s="18" t="n">
        <v>3.2039143658490272</v>
      </c>
      <c r="AB3" s="18" t="n">
        <f>((B3-AA3)^2)^0.5</f>
        <v>0.20391436584902722</v>
      </c>
      <c r="AC3" s="18" t="n">
        <v>3.3600000000000003</v>
      </c>
      <c r="AD3" s="30" t="n">
        <f>((B3-AC3)^2)^0.5</f>
        <v>0.3600000000000003</v>
      </c>
    </row>
    <row r="4" spans="1:30" x14ac:dyDescent="0.25">
      <c r="A4" s="2" t="n">
        <v>3.0</v>
      </c>
      <c r="B4" s="1" t="n">
        <v>3.2</v>
      </c>
      <c r="C4" s="14" t="n">
        <v>3.1333333333333333</v>
      </c>
      <c r="D4" s="13" t="n">
        <f ref="D4:D28" si="0" t="shared">((B4-C4)^2)^0.5</f>
        <v>0.06666666666666687</v>
      </c>
      <c r="E4" s="14" t="n">
        <v>3.247381390424435</v>
      </c>
      <c r="F4" s="13" t="n">
        <f ref="F4:F28" si="1" t="shared">((B4-E4)^2)^0.5</f>
        <v>0.04738139042443468</v>
      </c>
      <c r="G4" s="14" t="n">
        <v>3.1333333333333333</v>
      </c>
      <c r="H4" s="13" t="n">
        <f ref="H4:H28" si="2" t="shared">((B4-G4)^2)^0.5</f>
        <v>0.06666666666666687</v>
      </c>
      <c r="I4" s="24" t="n">
        <v>3.1333333333333333</v>
      </c>
      <c r="J4" s="23" t="n">
        <f ref="J4:J28" si="3" t="shared">((B4-I4)^2)^0.5</f>
        <v>0.06666666666666687</v>
      </c>
      <c r="K4" s="24" t="n">
        <v>3.2789579945570484</v>
      </c>
      <c r="L4" s="23" t="n">
        <f ref="L4:L28" si="4" t="shared">((B4-K4)^2)^0.5</f>
        <v>0.07895799455704822</v>
      </c>
      <c r="M4" s="24" t="n">
        <v>3.1333333333333333</v>
      </c>
      <c r="N4" s="23" t="n">
        <f ref="N4:N28" si="5" t="shared">((B4-M4)^2)^0.5</f>
        <v>0.06666666666666687</v>
      </c>
      <c r="O4" s="29" t="n">
        <v>3.026666666666667</v>
      </c>
      <c r="P4" s="28" t="n">
        <f ref="P4:P28" si="6" t="shared">((B4-O4)^2)^0.5</f>
        <v>0.17333333333333334</v>
      </c>
      <c r="Q4" s="29" t="n">
        <v>3.151557767741874</v>
      </c>
      <c r="R4" s="28" t="n">
        <f ref="R4:R28" si="7" t="shared">((B4-Q4)^2)^0.5</f>
        <v>0.04844223225812616</v>
      </c>
      <c r="S4" s="29" t="n">
        <v>3.1799999999999997</v>
      </c>
      <c r="T4" s="28" t="n">
        <f ref="T4:T28" si="8" t="shared">((B4-S4)^2)^0.5</f>
        <v>0.020000000000000462</v>
      </c>
      <c r="U4" s="9" t="n">
        <v>3.1333333333333333</v>
      </c>
      <c r="V4" s="8" t="n">
        <f ref="V4:V28" si="9" t="shared">((B4-U4)^2)^0.5</f>
        <v>0.06666666666666687</v>
      </c>
      <c r="W4" s="9" t="n">
        <v>3.25056583066781</v>
      </c>
      <c r="X4" s="8" t="n">
        <f ref="X4:X28" si="10" t="shared">((B4-W4)^2)^0.5</f>
        <v>0.05056583066780984</v>
      </c>
      <c r="Y4" s="9" t="n">
        <v>3.1333333333333333</v>
      </c>
      <c r="Z4" s="8" t="n">
        <f ref="Z4:Z28" si="11" t="shared">((B4-Y4)^2)^0.5</f>
        <v>0.06666666666666687</v>
      </c>
      <c r="AA4" s="19" t="n">
        <v>3.1612756305039382</v>
      </c>
      <c r="AB4" s="18" t="n">
        <f ref="AB4:AB28" si="12" t="shared">((B4-AA4)^2)^0.5</f>
        <v>0.03872436949606195</v>
      </c>
      <c r="AC4" s="19" t="n">
        <v>3.1799999999999997</v>
      </c>
      <c r="AD4" s="30" t="n">
        <f ref="AD4:AD28" si="13" t="shared">((B4-AC4)^2)^0.5</f>
        <v>0.020000000000000462</v>
      </c>
    </row>
    <row r="5" spans="1:30" x14ac:dyDescent="0.25">
      <c r="A5" s="2" t="n">
        <v>8.0</v>
      </c>
      <c r="B5" s="1" t="n">
        <v>3.4</v>
      </c>
      <c r="C5" s="14" t="n">
        <v>3.6125</v>
      </c>
      <c r="D5" s="13" t="n">
        <f si="0" t="shared"/>
        <v>0.2124999999999999</v>
      </c>
      <c r="E5" s="14" t="n">
        <v>3.3841570696558625</v>
      </c>
      <c r="F5" s="13" t="n">
        <f si="1" t="shared"/>
        <v>0.015842930344137418</v>
      </c>
      <c r="G5" s="14" t="n">
        <v>3.6</v>
      </c>
      <c r="H5" s="13" t="n">
        <f si="2" t="shared"/>
        <v>0.20000000000000018</v>
      </c>
      <c r="I5" s="24" t="n">
        <v>3.6125</v>
      </c>
      <c r="J5" s="23" t="n">
        <f si="3" t="shared"/>
        <v>0.2124999999999999</v>
      </c>
      <c r="K5" s="24" t="n">
        <v>3.288371291581638</v>
      </c>
      <c r="L5" s="23" t="n">
        <f si="4" t="shared"/>
        <v>0.11162870841836181</v>
      </c>
      <c r="M5" s="24" t="n">
        <v>3.6</v>
      </c>
      <c r="N5" s="23" t="n">
        <f si="5" t="shared"/>
        <v>0.20000000000000018</v>
      </c>
      <c r="O5" s="29" t="n">
        <v>3.026666666666667</v>
      </c>
      <c r="P5" s="28" t="n">
        <f si="6" t="shared"/>
        <v>0.3733333333333331</v>
      </c>
      <c r="Q5" s="29" t="n">
        <v>3.1751408189935746</v>
      </c>
      <c r="R5" s="28" t="n">
        <f si="7" t="shared"/>
        <v>0.22485918100642532</v>
      </c>
      <c r="S5" s="29" t="n">
        <v>3.4</v>
      </c>
      <c r="T5" s="28" t="n">
        <f si="8" t="shared"/>
        <v>0.0</v>
      </c>
      <c r="U5" s="9" t="n">
        <v>3.6125</v>
      </c>
      <c r="V5" s="8" t="n">
        <f si="9" t="shared"/>
        <v>0.2124999999999999</v>
      </c>
      <c r="W5" s="9" t="n">
        <v>3.3874935266842767</v>
      </c>
      <c r="X5" s="8" t="n">
        <f si="10" t="shared"/>
        <v>0.012506473315723188</v>
      </c>
      <c r="Y5" s="9" t="n">
        <v>3.6</v>
      </c>
      <c r="Z5" s="8" t="n">
        <f si="11" t="shared"/>
        <v>0.20000000000000018</v>
      </c>
      <c r="AA5" s="19" t="n">
        <v>3.1846394590853837</v>
      </c>
      <c r="AB5" s="18" t="n">
        <f si="12" t="shared"/>
        <v>0.2153605409146162</v>
      </c>
      <c r="AC5" s="19" t="n">
        <v>3.4</v>
      </c>
      <c r="AD5" s="30" t="n">
        <f si="13" t="shared"/>
        <v>0.0</v>
      </c>
    </row>
    <row r="6" spans="1:30" x14ac:dyDescent="0.25">
      <c r="A6" s="2" t="n">
        <v>11.0</v>
      </c>
      <c r="B6" s="1" t="n">
        <v>3.7</v>
      </c>
      <c r="C6" s="14" t="n">
        <v>3.733333333333334</v>
      </c>
      <c r="D6" s="13" t="n">
        <f si="0" t="shared"/>
        <v>0.03333333333333366</v>
      </c>
      <c r="E6" s="14" t="n">
        <v>3.643840905610439</v>
      </c>
      <c r="F6" s="13" t="n">
        <f si="1" t="shared"/>
        <v>0.056159094389561126</v>
      </c>
      <c r="G6" s="14" t="n">
        <v>3.72</v>
      </c>
      <c r="H6" s="13" t="n">
        <f si="2" t="shared"/>
        <v>0.020000000000000018</v>
      </c>
      <c r="I6" s="24" t="n">
        <v>3.733333333333334</v>
      </c>
      <c r="J6" s="23" t="n">
        <f si="3" t="shared"/>
        <v>0.03333333333333366</v>
      </c>
      <c r="K6" s="24" t="n">
        <v>3.6649309266351247</v>
      </c>
      <c r="L6" s="23" t="n">
        <f si="4" t="shared"/>
        <v>0.035069073364875525</v>
      </c>
      <c r="M6" s="24" t="n">
        <v>3.72</v>
      </c>
      <c r="N6" s="23" t="n">
        <f si="5" t="shared"/>
        <v>0.020000000000000018</v>
      </c>
      <c r="O6" s="29" t="n">
        <v>3.026666666666667</v>
      </c>
      <c r="P6" s="28" t="n">
        <f si="6" t="shared"/>
        <v>0.6733333333333333</v>
      </c>
      <c r="Q6" s="29" t="n">
        <v>3.4285171044421396</v>
      </c>
      <c r="R6" s="28" t="n">
        <f si="7" t="shared"/>
        <v>0.27148289555786054</v>
      </c>
      <c r="S6" s="29" t="n">
        <v>3.66</v>
      </c>
      <c r="T6" s="28" t="n">
        <f si="8" t="shared"/>
        <v>0.040000000000000036</v>
      </c>
      <c r="U6" s="9" t="n">
        <v>3.733333333333334</v>
      </c>
      <c r="V6" s="8" t="n">
        <f si="9" t="shared"/>
        <v>0.03333333333333366</v>
      </c>
      <c r="W6" s="9" t="n">
        <v>3.6484635784057007</v>
      </c>
      <c r="X6" s="8" t="n">
        <f si="10" t="shared"/>
        <v>0.0515364215942995</v>
      </c>
      <c r="Y6" s="9" t="n">
        <v>3.72</v>
      </c>
      <c r="Z6" s="8" t="n">
        <f si="11" t="shared"/>
        <v>0.020000000000000018</v>
      </c>
      <c r="AA6" s="19" t="n">
        <v>3.428550579030313</v>
      </c>
      <c r="AB6" s="18" t="n">
        <f si="12" t="shared"/>
        <v>0.27144942096968716</v>
      </c>
      <c r="AC6" s="19" t="n">
        <v>3.66</v>
      </c>
      <c r="AD6" s="30" t="n">
        <f si="13" t="shared"/>
        <v>0.040000000000000036</v>
      </c>
    </row>
    <row r="7" spans="1:30" x14ac:dyDescent="0.25">
      <c r="A7" s="2" t="n">
        <v>13.0</v>
      </c>
      <c r="B7" s="1" t="n">
        <v>3.0</v>
      </c>
      <c r="C7" s="14" t="n">
        <v>3.1333333333333333</v>
      </c>
      <c r="D7" s="13" t="n">
        <f si="0" t="shared"/>
        <v>0.1333333333333333</v>
      </c>
      <c r="E7" s="14" t="n">
        <v>3.2624633889102697</v>
      </c>
      <c r="F7" s="13" t="n">
        <f si="1" t="shared"/>
        <v>0.26246338891026966</v>
      </c>
      <c r="G7" s="14" t="n">
        <v>3.1333333333333333</v>
      </c>
      <c r="H7" s="13" t="n">
        <f si="2" t="shared"/>
        <v>0.1333333333333333</v>
      </c>
      <c r="I7" s="24" t="n">
        <v>3.1333333333333333</v>
      </c>
      <c r="J7" s="23" t="n">
        <f si="3" t="shared"/>
        <v>0.1333333333333333</v>
      </c>
      <c r="K7" s="24" t="n">
        <v>3.2810496884844307</v>
      </c>
      <c r="L7" s="23" t="n">
        <f si="4" t="shared"/>
        <v>0.2810496884844307</v>
      </c>
      <c r="M7" s="24" t="n">
        <v>3.1333333333333333</v>
      </c>
      <c r="N7" s="23" t="n">
        <f si="5" t="shared"/>
        <v>0.1333333333333333</v>
      </c>
      <c r="O7" s="29" t="n">
        <v>3.026666666666667</v>
      </c>
      <c r="P7" s="28" t="n">
        <f si="6" t="shared"/>
        <v>0.02666666666666684</v>
      </c>
      <c r="Q7" s="29" t="n">
        <v>3.0696446192750533</v>
      </c>
      <c r="R7" s="28" t="n">
        <f si="7" t="shared"/>
        <v>0.06964461927505328</v>
      </c>
      <c r="S7" s="29" t="n">
        <v>3.2800000000000002</v>
      </c>
      <c r="T7" s="28" t="n">
        <f si="8" t="shared"/>
        <v>0.28000000000000025</v>
      </c>
      <c r="U7" s="9" t="n">
        <v>3.1333333333333333</v>
      </c>
      <c r="V7" s="8" t="n">
        <f si="9" t="shared"/>
        <v>0.1333333333333333</v>
      </c>
      <c r="W7" s="9" t="n">
        <v>3.2662556403960776</v>
      </c>
      <c r="X7" s="8" t="n">
        <f si="10" t="shared"/>
        <v>0.26625564039607763</v>
      </c>
      <c r="Y7" s="9" t="n">
        <v>3.1333333333333333</v>
      </c>
      <c r="Z7" s="8" t="n">
        <f si="11" t="shared"/>
        <v>0.1333333333333333</v>
      </c>
      <c r="AA7" s="19" t="n">
        <v>3.0808452734058966</v>
      </c>
      <c r="AB7" s="18" t="n">
        <f si="12" t="shared"/>
        <v>0.08084527340589664</v>
      </c>
      <c r="AC7" s="19" t="n">
        <v>3.2800000000000002</v>
      </c>
      <c r="AD7" s="30" t="n">
        <f si="13" t="shared"/>
        <v>0.28000000000000025</v>
      </c>
    </row>
    <row r="8" spans="1:30" x14ac:dyDescent="0.25">
      <c r="A8" s="2" t="n">
        <v>15.0</v>
      </c>
      <c r="B8" s="1" t="n">
        <v>4.0</v>
      </c>
      <c r="C8" s="14" t="n">
        <v>3.733333333333334</v>
      </c>
      <c r="D8" s="13" t="n">
        <f si="0" t="shared"/>
        <v>0.26666666666666616</v>
      </c>
      <c r="E8" s="14" t="n">
        <v>3.9868155332003914</v>
      </c>
      <c r="F8" s="13" t="n">
        <f si="1" t="shared"/>
        <v>0.013184466799608607</v>
      </c>
      <c r="G8" s="14" t="n">
        <v>3.7</v>
      </c>
      <c r="H8" s="13" t="n">
        <f si="2" t="shared"/>
        <v>0.2999999999999998</v>
      </c>
      <c r="I8" s="24" t="n">
        <v>3.733333333333334</v>
      </c>
      <c r="J8" s="23" t="n">
        <f si="3" t="shared"/>
        <v>0.26666666666666616</v>
      </c>
      <c r="K8" s="24" t="n">
        <v>3.716915089216735</v>
      </c>
      <c r="L8" s="23" t="n">
        <f si="4" t="shared"/>
        <v>0.2830849107832649</v>
      </c>
      <c r="M8" s="24" t="n">
        <v>3.7</v>
      </c>
      <c r="N8" s="23" t="n">
        <f si="5" t="shared"/>
        <v>0.2999999999999998</v>
      </c>
      <c r="O8" s="29" t="n">
        <v>3.026666666666667</v>
      </c>
      <c r="P8" s="28" t="n">
        <f si="6" t="shared"/>
        <v>0.9733333333333332</v>
      </c>
      <c r="Q8" s="29" t="n">
        <v>3.950671280913377</v>
      </c>
      <c r="R8" s="28" t="n">
        <f si="7" t="shared"/>
        <v>0.049328719086623174</v>
      </c>
      <c r="S8" s="29" t="n">
        <v>3.7</v>
      </c>
      <c r="T8" s="28" t="n">
        <f si="8" t="shared"/>
        <v>0.2999999999999998</v>
      </c>
      <c r="U8" s="9" t="n">
        <v>3.733333333333334</v>
      </c>
      <c r="V8" s="8" t="n">
        <f si="9" t="shared"/>
        <v>0.26666666666666616</v>
      </c>
      <c r="W8" s="9" t="n">
        <v>3.9935193428569993</v>
      </c>
      <c r="X8" s="8" t="n">
        <f si="10" t="shared"/>
        <v>0.006480657143000723</v>
      </c>
      <c r="Y8" s="9" t="n">
        <v>3.7</v>
      </c>
      <c r="Z8" s="8" t="n">
        <f si="11" t="shared"/>
        <v>0.2999999999999998</v>
      </c>
      <c r="AA8" s="19" t="n">
        <v>3.918647704836112</v>
      </c>
      <c r="AB8" s="18" t="n">
        <f si="12" t="shared"/>
        <v>0.08135229516388787</v>
      </c>
      <c r="AC8" s="19" t="n">
        <v>3.7</v>
      </c>
      <c r="AD8" s="30" t="n">
        <f si="13" t="shared"/>
        <v>0.2999999999999998</v>
      </c>
    </row>
    <row r="9" spans="1:30" x14ac:dyDescent="0.25">
      <c r="A9" s="2" t="n">
        <v>17.0</v>
      </c>
      <c r="B9" s="1" t="n">
        <v>3.9</v>
      </c>
      <c r="C9" s="14" t="n">
        <v>3.733333333333334</v>
      </c>
      <c r="D9" s="13" t="n">
        <f ref="D9:D18" si="14" t="shared">((B9-C9)^2)^0.5</f>
        <v>0.16666666666666607</v>
      </c>
      <c r="E9" s="14" t="n">
        <v>3.7438035265292706</v>
      </c>
      <c r="F9" s="13" t="n">
        <f ref="F9:F18" si="15" t="shared">((B9-E9)^2)^0.5</f>
        <v>0.1561964734707293</v>
      </c>
      <c r="G9" s="14" t="n">
        <v>3.72</v>
      </c>
      <c r="H9" s="13" t="n">
        <f ref="H9:H18" si="16" t="shared">((B9-G9)^2)^0.5</f>
        <v>0.17999999999999972</v>
      </c>
      <c r="I9" s="24" t="n">
        <v>3.733333333333334</v>
      </c>
      <c r="J9" s="23" t="n">
        <f ref="J9:J18" si="17" t="shared">((B9-I9)^2)^0.5</f>
        <v>0.16666666666666607</v>
      </c>
      <c r="K9" s="24" t="n">
        <v>3.6669650969566105</v>
      </c>
      <c r="L9" s="23" t="n">
        <f ref="L9:L18" si="18" t="shared">((B9-K9)^2)^0.5</f>
        <v>0.23303490304338936</v>
      </c>
      <c r="M9" s="24" t="n">
        <v>3.72</v>
      </c>
      <c r="N9" s="23" t="n">
        <f ref="N9:N18" si="19" t="shared">((B9-M9)^2)^0.5</f>
        <v>0.17999999999999972</v>
      </c>
      <c r="O9" s="29" t="n">
        <v>3.026666666666667</v>
      </c>
      <c r="P9" s="28" t="n">
        <f ref="P9:P18" si="20" t="shared">((B9-O9)^2)^0.5</f>
        <v>0.8733333333333331</v>
      </c>
      <c r="Q9" s="29" t="n">
        <v>3.7200769623372625</v>
      </c>
      <c r="R9" s="28" t="n">
        <f ref="R9:R18" si="21" t="shared">((B9-Q9)^2)^0.5</f>
        <v>0.17992303766273743</v>
      </c>
      <c r="S9" s="29" t="n">
        <v>3.7600000000000002</v>
      </c>
      <c r="T9" s="28" t="n">
        <f ref="T9:T18" si="22" t="shared">((B9-S9)^2)^0.5</f>
        <v>0.13999999999999968</v>
      </c>
      <c r="U9" s="9" t="n">
        <v>3.733333333333334</v>
      </c>
      <c r="V9" s="8" t="n">
        <f ref="V9:V18" si="23" t="shared">((B9-U9)^2)^0.5</f>
        <v>0.16666666666666607</v>
      </c>
      <c r="W9" s="9" t="n">
        <v>3.7475349765062513</v>
      </c>
      <c r="X9" s="8" t="n">
        <f ref="X9:X18" si="24" t="shared">((B9-W9)^2)^0.5</f>
        <v>0.15246502349374857</v>
      </c>
      <c r="Y9" s="9" t="n">
        <v>3.72</v>
      </c>
      <c r="Z9" s="8" t="n">
        <f ref="Z9:Z18" si="25" t="shared">((B9-Y9)^2)^0.5</f>
        <v>0.17999999999999972</v>
      </c>
      <c r="AA9" s="19" t="n">
        <v>3.7048559140242867</v>
      </c>
      <c r="AB9" s="18" t="n">
        <f ref="AB9:AB18" si="26" t="shared">((B9-AA9)^2)^0.5</f>
        <v>0.1951440859757132</v>
      </c>
      <c r="AC9" s="19" t="n">
        <v>3.7</v>
      </c>
      <c r="AD9" s="30" t="n">
        <f ref="AD9:AD18" si="27" t="shared">((B9-AC9)^2)^0.5</f>
        <v>0.19999999999999973</v>
      </c>
    </row>
    <row r="10" spans="1:30" x14ac:dyDescent="0.25">
      <c r="A10" s="2" t="n">
        <v>18.0</v>
      </c>
      <c r="B10" s="1" t="n">
        <v>3.5</v>
      </c>
      <c r="C10" s="14" t="n">
        <v>3.6125</v>
      </c>
      <c r="D10" s="13" t="n">
        <f si="14" t="shared"/>
        <v>0.11249999999999982</v>
      </c>
      <c r="E10" s="14" t="n">
        <v>3.4993354666990815</v>
      </c>
      <c r="F10" s="13" t="n">
        <f si="15" t="shared"/>
        <v>6.64533300918535E-4</v>
      </c>
      <c r="G10" s="14" t="n">
        <v>3.56</v>
      </c>
      <c r="H10" s="13" t="n">
        <f si="16" t="shared"/>
        <v>0.06000000000000005</v>
      </c>
      <c r="I10" s="24" t="n">
        <v>3.6125</v>
      </c>
      <c r="J10" s="23" t="n">
        <f si="17" t="shared"/>
        <v>0.11249999999999982</v>
      </c>
      <c r="K10" s="24" t="n">
        <v>3.6311021069813196</v>
      </c>
      <c r="L10" s="23" t="n">
        <f si="18" t="shared"/>
        <v>0.13110210698131963</v>
      </c>
      <c r="M10" s="24" t="n">
        <v>3.56</v>
      </c>
      <c r="N10" s="23" t="n">
        <f si="19" t="shared"/>
        <v>0.06000000000000005</v>
      </c>
      <c r="O10" s="29" t="n">
        <v>3.026666666666667</v>
      </c>
      <c r="P10" s="28" t="n">
        <f si="20" t="shared"/>
        <v>0.47333333333333316</v>
      </c>
      <c r="Q10" s="29" t="n">
        <v>3.384023349242608</v>
      </c>
      <c r="R10" s="28" t="n">
        <f si="21" t="shared"/>
        <v>0.11597665075739183</v>
      </c>
      <c r="S10" s="29" t="n">
        <v>3.56</v>
      </c>
      <c r="T10" s="28" t="n">
        <f si="22" t="shared"/>
        <v>0.06000000000000005</v>
      </c>
      <c r="U10" s="9" t="n">
        <v>3.6125</v>
      </c>
      <c r="V10" s="8" t="n">
        <f si="23" t="shared"/>
        <v>0.11249999999999982</v>
      </c>
      <c r="W10" s="9" t="n">
        <v>3.502412245449465</v>
      </c>
      <c r="X10" s="8" t="n">
        <f si="24" t="shared"/>
        <v>0.0024122454494648338</v>
      </c>
      <c r="Y10" s="9" t="n">
        <v>3.56</v>
      </c>
      <c r="Z10" s="8" t="n">
        <f si="25" t="shared"/>
        <v>0.06000000000000005</v>
      </c>
      <c r="AA10" s="19" t="n">
        <v>3.3862349041179547</v>
      </c>
      <c r="AB10" s="18" t="n">
        <f si="26" t="shared"/>
        <v>0.11376509588204531</v>
      </c>
      <c r="AC10" s="19" t="n">
        <v>3.56</v>
      </c>
      <c r="AD10" s="30" t="n">
        <f si="27" t="shared"/>
        <v>0.06000000000000005</v>
      </c>
    </row>
    <row r="11" spans="1:30" x14ac:dyDescent="0.25">
      <c r="A11" s="2" t="n">
        <v>26.0</v>
      </c>
      <c r="B11" s="1" t="n">
        <v>3.0</v>
      </c>
      <c r="C11" s="14" t="n">
        <v>3.2400000000000007</v>
      </c>
      <c r="D11" s="13" t="n">
        <f si="14" t="shared"/>
        <v>0.24000000000000066</v>
      </c>
      <c r="E11" s="14" t="n">
        <v>3.3549595824855225</v>
      </c>
      <c r="F11" s="13" t="n">
        <f si="15" t="shared"/>
        <v>0.3549595824855225</v>
      </c>
      <c r="G11" s="14" t="n">
        <v>3.2399999999999998</v>
      </c>
      <c r="H11" s="13" t="n">
        <f si="16" t="shared"/>
        <v>0.23999999999999977</v>
      </c>
      <c r="I11" s="24" t="n">
        <v>3.2400000000000007</v>
      </c>
      <c r="J11" s="23" t="n">
        <f si="17" t="shared"/>
        <v>0.24000000000000066</v>
      </c>
      <c r="K11" s="24" t="n">
        <v>3.2882688878974085</v>
      </c>
      <c r="L11" s="23" t="n">
        <f si="18" t="shared"/>
        <v>0.28826888789740845</v>
      </c>
      <c r="M11" s="24" t="n">
        <v>3.2399999999999998</v>
      </c>
      <c r="N11" s="23" t="n">
        <f si="19" t="shared"/>
        <v>0.23999999999999977</v>
      </c>
      <c r="O11" s="29" t="n">
        <v>3.026666666666667</v>
      </c>
      <c r="P11" s="28" t="n">
        <f si="20" t="shared"/>
        <v>0.02666666666666684</v>
      </c>
      <c r="Q11" s="29" t="n">
        <v>3.0927483215800415</v>
      </c>
      <c r="R11" s="28" t="n">
        <f si="21" t="shared"/>
        <v>0.09274832158004154</v>
      </c>
      <c r="S11" s="29" t="n">
        <v>3.4</v>
      </c>
      <c r="T11" s="28" t="n">
        <f si="22" t="shared"/>
        <v>0.3999999999999999</v>
      </c>
      <c r="U11" s="9" t="n">
        <v>3.2400000000000007</v>
      </c>
      <c r="V11" s="8" t="n">
        <f si="23" t="shared"/>
        <v>0.24000000000000066</v>
      </c>
      <c r="W11" s="9" t="n">
        <v>3.3582220880423796</v>
      </c>
      <c r="X11" s="8" t="n">
        <f si="24" t="shared"/>
        <v>0.35822208804237965</v>
      </c>
      <c r="Y11" s="9" t="n">
        <v>3.2399999999999998</v>
      </c>
      <c r="Z11" s="8" t="n">
        <f si="25" t="shared"/>
        <v>0.23999999999999977</v>
      </c>
      <c r="AA11" s="19" t="n">
        <v>3.1052214322433302</v>
      </c>
      <c r="AB11" s="18" t="n">
        <f si="26" t="shared"/>
        <v>0.10522143224333025</v>
      </c>
      <c r="AC11" s="19" t="n">
        <v>3.4</v>
      </c>
      <c r="AD11" s="30" t="n">
        <f si="27" t="shared"/>
        <v>0.3999999999999999</v>
      </c>
    </row>
    <row r="12" spans="1:30" x14ac:dyDescent="0.25">
      <c r="A12" s="2" t="n">
        <v>27.0</v>
      </c>
      <c r="B12" s="1" t="n">
        <v>3.4</v>
      </c>
      <c r="C12" s="14" t="n">
        <v>3.2400000000000007</v>
      </c>
      <c r="D12" s="13" t="n">
        <f si="14" t="shared"/>
        <v>0.15999999999999925</v>
      </c>
      <c r="E12" s="14" t="n">
        <v>3.396645897367418</v>
      </c>
      <c r="F12" s="13" t="n">
        <f si="15" t="shared"/>
        <v>0.0033541026325818457</v>
      </c>
      <c r="G12" s="14" t="n">
        <v>3.2399999999999998</v>
      </c>
      <c r="H12" s="13" t="n">
        <f si="16" t="shared"/>
        <v>0.16000000000000014</v>
      </c>
      <c r="I12" s="24" t="n">
        <v>3.2400000000000007</v>
      </c>
      <c r="J12" s="23" t="n">
        <f si="17" t="shared"/>
        <v>0.15999999999999925</v>
      </c>
      <c r="K12" s="24" t="n">
        <v>3.614147143740263</v>
      </c>
      <c r="L12" s="23" t="n">
        <f si="18" t="shared"/>
        <v>0.2141471437402629</v>
      </c>
      <c r="M12" s="24" t="n">
        <v>3.2399999999999998</v>
      </c>
      <c r="N12" s="23" t="n">
        <f si="19" t="shared"/>
        <v>0.16000000000000014</v>
      </c>
      <c r="O12" s="29" t="n">
        <v>3.026666666666667</v>
      </c>
      <c r="P12" s="28" t="n">
        <f si="20" t="shared"/>
        <v>0.3733333333333331</v>
      </c>
      <c r="Q12" s="29" t="n">
        <v>3.213813041556282</v>
      </c>
      <c r="R12" s="28" t="n">
        <f si="21" t="shared"/>
        <v>0.1861869584437179</v>
      </c>
      <c r="S12" s="29" t="n">
        <v>3.56</v>
      </c>
      <c r="T12" s="28" t="n">
        <f si="22" t="shared"/>
        <v>0.16000000000000014</v>
      </c>
      <c r="U12" s="9" t="n">
        <v>3.2400000000000007</v>
      </c>
      <c r="V12" s="8" t="n">
        <f si="23" t="shared"/>
        <v>0.15999999999999925</v>
      </c>
      <c r="W12" s="9" t="n">
        <v>3.398743651450216</v>
      </c>
      <c r="X12" s="8" t="n">
        <f si="24" t="shared"/>
        <v>0.0012563485497838478</v>
      </c>
      <c r="Y12" s="9" t="n">
        <v>3.2399999999999998</v>
      </c>
      <c r="Z12" s="8" t="n">
        <f si="25" t="shared"/>
        <v>0.16000000000000014</v>
      </c>
      <c r="AA12" s="19" t="n">
        <v>3.2245920274836695</v>
      </c>
      <c r="AB12" s="18" t="n">
        <f si="26" t="shared"/>
        <v>0.17540797251633045</v>
      </c>
      <c r="AC12" s="19" t="n">
        <v>3.56</v>
      </c>
      <c r="AD12" s="30" t="n">
        <f si="27" t="shared"/>
        <v>0.16000000000000014</v>
      </c>
    </row>
    <row r="13" spans="1:30" x14ac:dyDescent="0.25">
      <c r="A13" s="2" t="n">
        <v>28.0</v>
      </c>
      <c r="B13" s="1" t="n">
        <v>3.5</v>
      </c>
      <c r="C13" s="14" t="n">
        <v>3.6125</v>
      </c>
      <c r="D13" s="13" t="n">
        <f si="14" t="shared"/>
        <v>0.11249999999999982</v>
      </c>
      <c r="E13" s="14" t="n">
        <v>3.514187277489651</v>
      </c>
      <c r="F13" s="13" t="n">
        <f si="15" t="shared"/>
        <v>0.014187277489650985</v>
      </c>
      <c r="G13" s="14" t="n">
        <v>3.6800000000000006</v>
      </c>
      <c r="H13" s="13" t="n">
        <f si="16" t="shared"/>
        <v>0.1800000000000006</v>
      </c>
      <c r="I13" s="24" t="n">
        <v>3.6125</v>
      </c>
      <c r="J13" s="23" t="n">
        <f si="17" t="shared"/>
        <v>0.11249999999999982</v>
      </c>
      <c r="K13" s="24" t="n">
        <v>3.6417481877705336</v>
      </c>
      <c r="L13" s="23" t="n">
        <f si="18" t="shared"/>
        <v>0.14174818777053355</v>
      </c>
      <c r="M13" s="24" t="n">
        <v>3.6800000000000006</v>
      </c>
      <c r="N13" s="23" t="n">
        <f si="19" t="shared"/>
        <v>0.1800000000000006</v>
      </c>
      <c r="O13" s="29" t="n">
        <v>3.026666666666667</v>
      </c>
      <c r="P13" s="28" t="n">
        <f si="20" t="shared"/>
        <v>0.47333333333333316</v>
      </c>
      <c r="Q13" s="29" t="n">
        <v>3.301937490449661</v>
      </c>
      <c r="R13" s="28" t="n">
        <f si="21" t="shared"/>
        <v>0.198062509550339</v>
      </c>
      <c r="S13" s="29" t="n">
        <v>3.6800000000000006</v>
      </c>
      <c r="T13" s="28" t="n">
        <f si="22" t="shared"/>
        <v>0.1800000000000006</v>
      </c>
      <c r="U13" s="9" t="n">
        <v>3.6125</v>
      </c>
      <c r="V13" s="8" t="n">
        <f si="23" t="shared"/>
        <v>0.11249999999999982</v>
      </c>
      <c r="W13" s="9" t="n">
        <v>3.5180420969583177</v>
      </c>
      <c r="X13" s="8" t="n">
        <f si="24" t="shared"/>
        <v>0.01804209695831771</v>
      </c>
      <c r="Y13" s="9" t="n">
        <v>3.6800000000000006</v>
      </c>
      <c r="Z13" s="8" t="n">
        <f si="25" t="shared"/>
        <v>0.1800000000000006</v>
      </c>
      <c r="AA13" s="19" t="n">
        <v>3.3070743404170146</v>
      </c>
      <c r="AB13" s="18" t="n">
        <f si="26" t="shared"/>
        <v>0.19292565958298535</v>
      </c>
      <c r="AC13" s="19" t="n">
        <v>3.6800000000000006</v>
      </c>
      <c r="AD13" s="30" t="n">
        <f si="27" t="shared"/>
        <v>0.1800000000000006</v>
      </c>
    </row>
    <row r="14" spans="1:30" x14ac:dyDescent="0.25">
      <c r="A14" s="2" t="n">
        <v>29.0</v>
      </c>
      <c r="B14" s="1" t="n">
        <v>3.4</v>
      </c>
      <c r="C14" s="14" t="n">
        <v>3.6125</v>
      </c>
      <c r="D14" s="13" t="n">
        <f si="14" t="shared"/>
        <v>0.2124999999999999</v>
      </c>
      <c r="E14" s="14" t="n">
        <v>3.543447158748755</v>
      </c>
      <c r="F14" s="13" t="n">
        <f si="15" t="shared"/>
        <v>0.14344715874875513</v>
      </c>
      <c r="G14" s="14" t="n">
        <v>3.6800000000000006</v>
      </c>
      <c r="H14" s="13" t="n">
        <f si="16" t="shared"/>
        <v>0.2800000000000007</v>
      </c>
      <c r="I14" s="24" t="n">
        <v>3.6125</v>
      </c>
      <c r="J14" s="23" t="n">
        <f si="17" t="shared"/>
        <v>0.2124999999999999</v>
      </c>
      <c r="K14" s="24" t="n">
        <v>3.6438257812978696</v>
      </c>
      <c r="L14" s="23" t="n">
        <f si="18" t="shared"/>
        <v>0.2438257812978697</v>
      </c>
      <c r="M14" s="24" t="n">
        <v>3.6800000000000006</v>
      </c>
      <c r="N14" s="23" t="n">
        <f si="19" t="shared"/>
        <v>0.2800000000000007</v>
      </c>
      <c r="O14" s="29" t="n">
        <v>3.026666666666667</v>
      </c>
      <c r="P14" s="28" t="n">
        <f si="20" t="shared"/>
        <v>0.3733333333333331</v>
      </c>
      <c r="Q14" s="29" t="n">
        <v>3.3879299823314435</v>
      </c>
      <c r="R14" s="28" t="n">
        <f si="21" t="shared"/>
        <v>0.012070017668556421</v>
      </c>
      <c r="S14" s="29" t="n">
        <v>3.6800000000000006</v>
      </c>
      <c r="T14" s="28" t="n">
        <f si="22" t="shared"/>
        <v>0.2800000000000007</v>
      </c>
      <c r="U14" s="9" t="n">
        <v>3.6125</v>
      </c>
      <c r="V14" s="8" t="n">
        <f si="23" t="shared"/>
        <v>0.2124999999999999</v>
      </c>
      <c r="W14" s="9" t="n">
        <v>3.547383498729358</v>
      </c>
      <c r="X14" s="8" t="n">
        <f si="24" t="shared"/>
        <v>0.1473834987293583</v>
      </c>
      <c r="Y14" s="9" t="n">
        <v>3.6800000000000006</v>
      </c>
      <c r="Z14" s="8" t="n">
        <f si="25" t="shared"/>
        <v>0.2800000000000007</v>
      </c>
      <c r="AA14" s="19" t="n">
        <v>3.3889872811014556</v>
      </c>
      <c r="AB14" s="18" t="n">
        <f si="26" t="shared"/>
        <v>0.011012718898544271</v>
      </c>
      <c r="AC14" s="19" t="n">
        <v>3.6800000000000006</v>
      </c>
      <c r="AD14" s="30" t="n">
        <f si="27" t="shared"/>
        <v>0.2800000000000007</v>
      </c>
    </row>
    <row r="15" spans="1:30" x14ac:dyDescent="0.25">
      <c r="A15" s="2" t="n">
        <v>31.0</v>
      </c>
      <c r="B15" s="1" t="n">
        <v>3.1</v>
      </c>
      <c r="C15" s="14" t="n">
        <v>3.2400000000000007</v>
      </c>
      <c r="D15" s="13" t="n">
        <f si="14" t="shared"/>
        <v>0.14000000000000057</v>
      </c>
      <c r="E15" s="14" t="n">
        <v>3.225089938152469</v>
      </c>
      <c r="F15" s="13" t="n">
        <f si="15" t="shared"/>
        <v>0.12508993815246905</v>
      </c>
      <c r="G15" s="14" t="n">
        <v>3.2399999999999998</v>
      </c>
      <c r="H15" s="13" t="n">
        <f si="16" t="shared"/>
        <v>0.13999999999999968</v>
      </c>
      <c r="I15" s="24" t="n">
        <v>3.2400000000000007</v>
      </c>
      <c r="J15" s="23" t="n">
        <f si="17" t="shared"/>
        <v>0.14000000000000057</v>
      </c>
      <c r="K15" s="24" t="n">
        <v>3.2818589843499284</v>
      </c>
      <c r="L15" s="23" t="n">
        <f si="18" t="shared"/>
        <v>0.1818589843499283</v>
      </c>
      <c r="M15" s="24" t="n">
        <v>3.2399999999999998</v>
      </c>
      <c r="N15" s="23" t="n">
        <f si="19" t="shared"/>
        <v>0.13999999999999968</v>
      </c>
      <c r="O15" s="29" t="n">
        <v>3.026666666666667</v>
      </c>
      <c r="P15" s="28" t="n">
        <f si="20" t="shared"/>
        <v>0.07333333333333325</v>
      </c>
      <c r="Q15" s="29" t="n">
        <v>2.9678627217994604</v>
      </c>
      <c r="R15" s="28" t="n">
        <f si="21" t="shared"/>
        <v>0.13213727820053967</v>
      </c>
      <c r="S15" s="29" t="n">
        <v>3.1799999999999997</v>
      </c>
      <c r="T15" s="28" t="n">
        <f si="22" t="shared"/>
        <v>0.07999999999999963</v>
      </c>
      <c r="U15" s="9" t="n">
        <v>3.2400000000000007</v>
      </c>
      <c r="V15" s="8" t="n">
        <f si="23" t="shared"/>
        <v>0.14000000000000057</v>
      </c>
      <c r="W15" s="9" t="n">
        <v>3.2281635267472666</v>
      </c>
      <c r="X15" s="8" t="n">
        <f si="24" t="shared"/>
        <v>0.1281635267472665</v>
      </c>
      <c r="Y15" s="9" t="n">
        <v>3.2399999999999998</v>
      </c>
      <c r="Z15" s="8" t="n">
        <f si="25" t="shared"/>
        <v>0.13999999999999968</v>
      </c>
      <c r="AA15" s="19" t="n">
        <v>2.9833756486413674</v>
      </c>
      <c r="AB15" s="18" t="n">
        <f si="26" t="shared"/>
        <v>0.1166243513586327</v>
      </c>
      <c r="AC15" s="19" t="n">
        <v>3.1799999999999997</v>
      </c>
      <c r="AD15" s="30" t="n">
        <f si="27" t="shared"/>
        <v>0.07999999999999963</v>
      </c>
    </row>
    <row r="16" spans="1:30" x14ac:dyDescent="0.25">
      <c r="A16" s="2" t="n">
        <v>34.0</v>
      </c>
      <c r="B16" s="1" t="n">
        <v>4.2</v>
      </c>
      <c r="C16" s="14" t="n">
        <v>3.733333333333334</v>
      </c>
      <c r="D16" s="13" t="n">
        <f si="14" t="shared"/>
        <v>0.46666666666666634</v>
      </c>
      <c r="E16" s="14" t="n">
        <v>3.737542769875881</v>
      </c>
      <c r="F16" s="13" t="n">
        <f si="15" t="shared"/>
        <v>0.462457230124119</v>
      </c>
      <c r="G16" s="14" t="n">
        <v>3.72</v>
      </c>
      <c r="H16" s="13" t="n">
        <f si="16" t="shared"/>
        <v>0.48</v>
      </c>
      <c r="I16" s="24" t="n">
        <v>3.733333333333334</v>
      </c>
      <c r="J16" s="23" t="n">
        <f si="17" t="shared"/>
        <v>0.46666666666666634</v>
      </c>
      <c r="K16" s="24" t="n">
        <v>3.67852132934722</v>
      </c>
      <c r="L16" s="23" t="n">
        <f si="18" t="shared"/>
        <v>0.5214786706527801</v>
      </c>
      <c r="M16" s="24" t="n">
        <v>3.72</v>
      </c>
      <c r="N16" s="23" t="n">
        <f si="19" t="shared"/>
        <v>0.48</v>
      </c>
      <c r="O16" s="29" t="n">
        <v>3.026666666666667</v>
      </c>
      <c r="P16" s="28" t="n">
        <f si="20" t="shared"/>
        <v>1.1733333333333333</v>
      </c>
      <c r="Q16" s="29" t="n">
        <v>3.57935814839015</v>
      </c>
      <c r="R16" s="28" t="n">
        <f si="21" t="shared"/>
        <v>0.6206418516098502</v>
      </c>
      <c r="S16" s="29" t="n">
        <v>3.7600000000000002</v>
      </c>
      <c r="T16" s="28" t="n">
        <f si="22" t="shared"/>
        <v>0.43999999999999995</v>
      </c>
      <c r="U16" s="9" t="n">
        <v>3.733333333333334</v>
      </c>
      <c r="V16" s="8" t="n">
        <f si="23" t="shared"/>
        <v>0.46666666666666634</v>
      </c>
      <c r="W16" s="9" t="n">
        <v>3.742698105892458</v>
      </c>
      <c r="X16" s="8" t="n">
        <f si="24" t="shared"/>
        <v>0.45730189410754196</v>
      </c>
      <c r="Y16" s="9" t="n">
        <v>3.72</v>
      </c>
      <c r="Z16" s="8" t="n">
        <f si="25" t="shared"/>
        <v>0.48</v>
      </c>
      <c r="AA16" s="19" t="n">
        <v>3.5713942635069094</v>
      </c>
      <c r="AB16" s="18" t="n">
        <f si="26" t="shared"/>
        <v>0.6286057364930908</v>
      </c>
      <c r="AC16" s="19" t="n">
        <v>3.7600000000000002</v>
      </c>
      <c r="AD16" s="30" t="n">
        <f si="27" t="shared"/>
        <v>0.43999999999999995</v>
      </c>
    </row>
    <row r="17" spans="1:30" x14ac:dyDescent="0.25">
      <c r="A17" s="2" t="n">
        <v>36.0</v>
      </c>
      <c r="B17" s="1" t="n">
        <v>3.2</v>
      </c>
      <c r="C17" s="14" t="n">
        <v>3.6125</v>
      </c>
      <c r="D17" s="13" t="n">
        <f si="14" t="shared"/>
        <v>0.41249999999999964</v>
      </c>
      <c r="E17" s="14" t="n">
        <v>3.4719345686619603</v>
      </c>
      <c r="F17" s="13" t="n">
        <f si="15" t="shared"/>
        <v>0.2719345686619601</v>
      </c>
      <c r="G17" s="14" t="n">
        <v>3.56</v>
      </c>
      <c r="H17" s="13" t="n">
        <f si="16" t="shared"/>
        <v>0.3599999999999999</v>
      </c>
      <c r="I17" s="24" t="n">
        <v>3.6125</v>
      </c>
      <c r="J17" s="23" t="n">
        <f si="17" t="shared"/>
        <v>0.41249999999999964</v>
      </c>
      <c r="K17" s="24" t="n">
        <v>3.2886781825387823</v>
      </c>
      <c r="L17" s="23" t="n">
        <f si="18" t="shared"/>
        <v>0.08867818253878212</v>
      </c>
      <c r="M17" s="24" t="n">
        <v>3.56</v>
      </c>
      <c r="N17" s="23" t="n">
        <f si="19" t="shared"/>
        <v>0.3599999999999999</v>
      </c>
      <c r="O17" s="29" t="n">
        <v>3.026666666666667</v>
      </c>
      <c r="P17" s="28" t="n">
        <f si="20" t="shared"/>
        <v>0.17333333333333334</v>
      </c>
      <c r="Q17" s="29" t="n">
        <v>3.4348258143262473</v>
      </c>
      <c r="R17" s="28" t="n">
        <f si="21" t="shared"/>
        <v>0.23482581432624716</v>
      </c>
      <c r="S17" s="29" t="n">
        <v>3.4200000000000004</v>
      </c>
      <c r="T17" s="28" t="n">
        <f si="22" t="shared"/>
        <v>0.2200000000000002</v>
      </c>
      <c r="U17" s="9" t="n">
        <v>3.6125</v>
      </c>
      <c r="V17" s="8" t="n">
        <f si="23" t="shared"/>
        <v>0.41249999999999964</v>
      </c>
      <c r="W17" s="9" t="n">
        <v>3.4754599465867417</v>
      </c>
      <c r="X17" s="8" t="n">
        <f si="24" t="shared"/>
        <v>0.27545994658674156</v>
      </c>
      <c r="Y17" s="9" t="n">
        <v>3.56</v>
      </c>
      <c r="Z17" s="8" t="n">
        <f si="25" t="shared"/>
        <v>0.3599999999999999</v>
      </c>
      <c r="AA17" s="19" t="n">
        <v>3.433056957024607</v>
      </c>
      <c r="AB17" s="18" t="n">
        <f si="26" t="shared"/>
        <v>0.2330569570246066</v>
      </c>
      <c r="AC17" s="19" t="n">
        <v>3.4200000000000004</v>
      </c>
      <c r="AD17" s="30" t="n">
        <f si="27" t="shared"/>
        <v>0.2200000000000002</v>
      </c>
    </row>
    <row r="18" spans="1:30" x14ac:dyDescent="0.25">
      <c r="A18" s="2" t="n">
        <v>38.0</v>
      </c>
      <c r="B18" s="1" t="n">
        <v>3.1</v>
      </c>
      <c r="C18" s="14" t="n">
        <v>3.2400000000000007</v>
      </c>
      <c r="D18" s="13" t="n">
        <f si="14" t="shared"/>
        <v>0.14000000000000057</v>
      </c>
      <c r="E18" s="14" t="n">
        <v>3.2983111520396924</v>
      </c>
      <c r="F18" s="13" t="n">
        <f si="15" t="shared"/>
        <v>0.1983111520396923</v>
      </c>
      <c r="G18" s="14" t="n">
        <v>3.2399999999999998</v>
      </c>
      <c r="H18" s="13" t="n">
        <f si="16" t="shared"/>
        <v>0.13999999999999968</v>
      </c>
      <c r="I18" s="24" t="n">
        <v>3.2400000000000007</v>
      </c>
      <c r="J18" s="23" t="n">
        <f si="17" t="shared"/>
        <v>0.14000000000000057</v>
      </c>
      <c r="K18" s="24" t="n">
        <v>3.2841546105737254</v>
      </c>
      <c r="L18" s="23" t="n">
        <f si="18" t="shared"/>
        <v>0.18415461057372529</v>
      </c>
      <c r="M18" s="24" t="n">
        <v>3.2399999999999998</v>
      </c>
      <c r="N18" s="23" t="n">
        <f si="19" t="shared"/>
        <v>0.13999999999999968</v>
      </c>
      <c r="O18" s="29" t="n">
        <v>3.026666666666667</v>
      </c>
      <c r="P18" s="28" t="n">
        <f si="20" t="shared"/>
        <v>0.07333333333333325</v>
      </c>
      <c r="Q18" s="29" t="n">
        <v>3.050259167637048</v>
      </c>
      <c r="R18" s="28" t="n">
        <f si="21" t="shared"/>
        <v>0.049740832362952236</v>
      </c>
      <c r="S18" s="29" t="n">
        <v>3.3200000000000003</v>
      </c>
      <c r="T18" s="28" t="n">
        <f si="22" t="shared"/>
        <v>0.2200000000000002</v>
      </c>
      <c r="U18" s="9" t="n">
        <v>3.2400000000000007</v>
      </c>
      <c r="V18" s="8" t="n">
        <f si="23" t="shared"/>
        <v>0.14000000000000057</v>
      </c>
      <c r="W18" s="9" t="n">
        <v>3.302109644623826</v>
      </c>
      <c r="X18" s="8" t="n">
        <f si="24" t="shared"/>
        <v>0.20210964462382597</v>
      </c>
      <c r="Y18" s="9" t="n">
        <v>3.2399999999999998</v>
      </c>
      <c r="Z18" s="8" t="n">
        <f si="25" t="shared"/>
        <v>0.13999999999999968</v>
      </c>
      <c r="AA18" s="19" t="n">
        <v>3.0623058245447163</v>
      </c>
      <c r="AB18" s="18" t="n">
        <f si="26" t="shared"/>
        <v>0.03769417545528375</v>
      </c>
      <c r="AC18" s="19" t="n">
        <v>3.3200000000000003</v>
      </c>
      <c r="AD18" s="30" t="n">
        <f si="27" t="shared"/>
        <v>0.2200000000000002</v>
      </c>
    </row>
    <row r="19" spans="1:30" x14ac:dyDescent="0.25">
      <c r="A19" s="2" t="n">
        <v>39.0</v>
      </c>
      <c r="B19" s="1" t="n">
        <v>3.0</v>
      </c>
      <c r="C19" s="14" t="n">
        <v>3.3</v>
      </c>
      <c r="D19" s="13" t="n">
        <f si="0" t="shared"/>
        <v>0.2999999999999998</v>
      </c>
      <c r="E19" s="14" t="n">
        <v>3.053130558689146</v>
      </c>
      <c r="F19" s="13" t="n">
        <f si="1" t="shared"/>
        <v>0.05313055868914596</v>
      </c>
      <c r="G19" s="14" t="n">
        <v>3.3</v>
      </c>
      <c r="H19" s="13" t="n">
        <f si="2" t="shared"/>
        <v>0.2999999999999998</v>
      </c>
      <c r="I19" s="24" t="n">
        <v>3.3</v>
      </c>
      <c r="J19" s="23" t="n">
        <f si="3" t="shared"/>
        <v>0.2999999999999998</v>
      </c>
      <c r="K19" s="24" t="n">
        <v>3.269299657485347</v>
      </c>
      <c r="L19" s="23" t="n">
        <f si="4" t="shared"/>
        <v>0.2692996574853468</v>
      </c>
      <c r="M19" s="24" t="n">
        <v>3.3</v>
      </c>
      <c r="N19" s="23" t="n">
        <f si="5" t="shared"/>
        <v>0.2999999999999998</v>
      </c>
      <c r="O19" s="29" t="n">
        <v>3.026666666666667</v>
      </c>
      <c r="P19" s="28" t="n">
        <f si="6" t="shared"/>
        <v>0.02666666666666684</v>
      </c>
      <c r="Q19" s="29" t="n">
        <v>2.957454909792161</v>
      </c>
      <c r="R19" s="28" t="n">
        <f si="7" t="shared"/>
        <v>0.04254509020783903</v>
      </c>
      <c r="S19" s="29" t="n">
        <v>3.2</v>
      </c>
      <c r="T19" s="28" t="n">
        <f si="8" t="shared"/>
        <v>0.20000000000000018</v>
      </c>
      <c r="U19" s="9" t="n">
        <v>3.3</v>
      </c>
      <c r="V19" s="8" t="n">
        <f si="9" t="shared"/>
        <v>0.2999999999999998</v>
      </c>
      <c r="W19" s="9" t="n">
        <v>3.0567888824752285</v>
      </c>
      <c r="X19" s="8" t="n">
        <f si="10" t="shared"/>
        <v>0.05678888247522851</v>
      </c>
      <c r="Y19" s="9" t="n">
        <v>3.3</v>
      </c>
      <c r="Z19" s="8" t="n">
        <f si="11" t="shared"/>
        <v>0.2999999999999998</v>
      </c>
      <c r="AA19" s="19" t="n">
        <v>2.973326961596822</v>
      </c>
      <c r="AB19" s="18" t="n">
        <f si="12" t="shared"/>
        <v>0.02667303840317814</v>
      </c>
      <c r="AC19" s="19" t="n">
        <v>3.2</v>
      </c>
      <c r="AD19" s="30" t="n">
        <f si="13" t="shared"/>
        <v>0.20000000000000018</v>
      </c>
    </row>
    <row r="20" spans="1:30" x14ac:dyDescent="0.25">
      <c r="A20" s="2" t="n">
        <v>42.0</v>
      </c>
      <c r="B20" s="1" t="n">
        <v>2.3</v>
      </c>
      <c r="C20" s="14" t="n">
        <v>3.1333333333333333</v>
      </c>
      <c r="D20" s="13" t="n">
        <f si="0" t="shared"/>
        <v>0.8333333333333335</v>
      </c>
      <c r="E20" s="14" t="n">
        <v>3.138342628843231</v>
      </c>
      <c r="F20" s="13" t="n">
        <f si="1" t="shared"/>
        <v>0.8383426288432312</v>
      </c>
      <c r="G20" s="14" t="n">
        <v>3.1333333333333333</v>
      </c>
      <c r="H20" s="13" t="n">
        <f si="2" t="shared"/>
        <v>0.8333333333333335</v>
      </c>
      <c r="I20" s="24" t="n">
        <v>3.1333333333333333</v>
      </c>
      <c r="J20" s="23" t="n">
        <f si="3" t="shared"/>
        <v>0.8333333333333335</v>
      </c>
      <c r="K20" s="24" t="n">
        <v>3.2735425941457086</v>
      </c>
      <c r="L20" s="23" t="n">
        <f si="4" t="shared"/>
        <v>0.9735425941457088</v>
      </c>
      <c r="M20" s="24" t="n">
        <v>3.1333333333333333</v>
      </c>
      <c r="N20" s="23" t="n">
        <f si="5" t="shared"/>
        <v>0.8333333333333335</v>
      </c>
      <c r="O20" s="29" t="n">
        <v>3.026666666666667</v>
      </c>
      <c r="P20" s="28" t="n">
        <f si="6" t="shared"/>
        <v>0.726666666666667</v>
      </c>
      <c r="Q20" s="29" t="n">
        <v>3.0839226192435745</v>
      </c>
      <c r="R20" s="28" t="n">
        <f si="7" t="shared"/>
        <v>0.7839226192435746</v>
      </c>
      <c r="S20" s="29" t="n">
        <v>3.2</v>
      </c>
      <c r="T20" s="28" t="n">
        <f si="8" t="shared"/>
        <v>0.9000000000000004</v>
      </c>
      <c r="U20" s="9" t="n">
        <v>3.1333333333333333</v>
      </c>
      <c r="V20" s="8" t="n">
        <f si="9" t="shared"/>
        <v>0.8333333333333335</v>
      </c>
      <c r="W20" s="9" t="n">
        <v>3.1410558728036113</v>
      </c>
      <c r="X20" s="8" t="n">
        <f si="10" t="shared"/>
        <v>0.8410558728036115</v>
      </c>
      <c r="Y20" s="9" t="n">
        <v>3.1333333333333333</v>
      </c>
      <c r="Z20" s="8" t="n">
        <f si="11" t="shared"/>
        <v>0.8333333333333335</v>
      </c>
      <c r="AA20" s="19" t="n">
        <v>3.097218583549912</v>
      </c>
      <c r="AB20" s="18" t="n">
        <f si="12" t="shared"/>
        <v>0.7972185835499124</v>
      </c>
      <c r="AC20" s="19" t="n">
        <v>3.2</v>
      </c>
      <c r="AD20" s="30" t="n">
        <f si="13" t="shared"/>
        <v>0.9000000000000004</v>
      </c>
    </row>
    <row r="21" spans="1:30" x14ac:dyDescent="0.25">
      <c r="A21" s="2" t="n">
        <v>43.0</v>
      </c>
      <c r="B21" s="1" t="n">
        <v>3.2</v>
      </c>
      <c r="C21" s="14" t="n">
        <v>3.3</v>
      </c>
      <c r="D21" s="13" t="n">
        <f si="0" t="shared"/>
        <v>0.09999999999999964</v>
      </c>
      <c r="E21" s="14" t="n">
        <v>3.053130558689146</v>
      </c>
      <c r="F21" s="13" t="n">
        <f si="1" t="shared"/>
        <v>0.14686944131085422</v>
      </c>
      <c r="G21" s="14" t="n">
        <v>3.3</v>
      </c>
      <c r="H21" s="13" t="n">
        <f si="2" t="shared"/>
        <v>0.09999999999999964</v>
      </c>
      <c r="I21" s="24" t="n">
        <v>3.3</v>
      </c>
      <c r="J21" s="23" t="n">
        <f si="3" t="shared"/>
        <v>0.09999999999999964</v>
      </c>
      <c r="K21" s="24" t="n">
        <v>3.269299657485347</v>
      </c>
      <c r="L21" s="23" t="n">
        <f si="4" t="shared"/>
        <v>0.06929965748534661</v>
      </c>
      <c r="M21" s="24" t="n">
        <v>3.3</v>
      </c>
      <c r="N21" s="23" t="n">
        <f si="5" t="shared"/>
        <v>0.09999999999999964</v>
      </c>
      <c r="O21" s="29" t="n">
        <v>3.026666666666667</v>
      </c>
      <c r="P21" s="28" t="n">
        <f si="6" t="shared"/>
        <v>0.17333333333333334</v>
      </c>
      <c r="Q21" s="29" t="n">
        <v>2.957454909792161</v>
      </c>
      <c r="R21" s="28" t="n">
        <f si="7" t="shared"/>
        <v>0.2425450902078392</v>
      </c>
      <c r="S21" s="29" t="n">
        <v>3.2</v>
      </c>
      <c r="T21" s="28" t="n">
        <f si="8" t="shared"/>
        <v>0.0</v>
      </c>
      <c r="U21" s="9" t="n">
        <v>3.3</v>
      </c>
      <c r="V21" s="8" t="n">
        <f si="9" t="shared"/>
        <v>0.09999999999999964</v>
      </c>
      <c r="W21" s="9" t="n">
        <v>3.0567888824752285</v>
      </c>
      <c r="X21" s="8" t="n">
        <f si="10" t="shared"/>
        <v>0.14321111752477167</v>
      </c>
      <c r="Y21" s="9" t="n">
        <v>3.3</v>
      </c>
      <c r="Z21" s="8" t="n">
        <f si="11" t="shared"/>
        <v>0.09999999999999964</v>
      </c>
      <c r="AA21" s="19" t="n">
        <v>2.973326961596822</v>
      </c>
      <c r="AB21" s="18" t="n">
        <f si="12" t="shared"/>
        <v>0.22667303840317832</v>
      </c>
      <c r="AC21" s="19" t="n">
        <v>3.2</v>
      </c>
      <c r="AD21" s="30" t="n">
        <f si="13" t="shared"/>
        <v>0.0</v>
      </c>
    </row>
    <row r="22" spans="1:30" x14ac:dyDescent="0.25">
      <c r="A22" s="2" t="n">
        <v>44.0</v>
      </c>
      <c r="B22" s="1" t="n">
        <v>3.5</v>
      </c>
      <c r="C22" s="14" t="n">
        <v>3.2400000000000007</v>
      </c>
      <c r="D22" s="13" t="n">
        <f si="0" t="shared"/>
        <v>0.25999999999999934</v>
      </c>
      <c r="E22" s="14" t="n">
        <v>3.4383728333852273</v>
      </c>
      <c r="F22" s="13" t="n">
        <f si="1" t="shared"/>
        <v>0.061627166614772744</v>
      </c>
      <c r="G22" s="14" t="n">
        <v>3.2399999999999998</v>
      </c>
      <c r="H22" s="13" t="n">
        <f si="2" t="shared"/>
        <v>0.26000000000000023</v>
      </c>
      <c r="I22" s="24" t="n">
        <v>3.2400000000000007</v>
      </c>
      <c r="J22" s="23" t="n">
        <f si="3" t="shared"/>
        <v>0.25999999999999934</v>
      </c>
      <c r="K22" s="24" t="n">
        <v>3.6119823150815815</v>
      </c>
      <c r="L22" s="23" t="n">
        <f si="4" t="shared"/>
        <v>0.11198231508158152</v>
      </c>
      <c r="M22" s="24" t="n">
        <v>3.2399999999999998</v>
      </c>
      <c r="N22" s="23" t="n">
        <f si="5" t="shared"/>
        <v>0.26000000000000023</v>
      </c>
      <c r="O22" s="29" t="n">
        <v>3.026666666666667</v>
      </c>
      <c r="P22" s="28" t="n">
        <f si="6" t="shared"/>
        <v>0.47333333333333316</v>
      </c>
      <c r="Q22" s="29" t="n">
        <v>3.332137903799357</v>
      </c>
      <c r="R22" s="28" t="n">
        <f si="7" t="shared"/>
        <v>0.16786209620064296</v>
      </c>
      <c r="S22" s="29" t="n">
        <v>3.5400000000000005</v>
      </c>
      <c r="T22" s="28" t="n">
        <f si="8" t="shared"/>
        <v>0.04000000000000048</v>
      </c>
      <c r="U22" s="9" t="n">
        <v>3.2400000000000007</v>
      </c>
      <c r="V22" s="8" t="n">
        <f si="9" t="shared"/>
        <v>0.25999999999999934</v>
      </c>
      <c r="W22" s="9" t="n">
        <v>3.439330520754181</v>
      </c>
      <c r="X22" s="8" t="n">
        <f si="10" t="shared"/>
        <v>0.06066947924581889</v>
      </c>
      <c r="Y22" s="9" t="n">
        <v>3.2399999999999998</v>
      </c>
      <c r="Z22" s="8" t="n">
        <f si="11" t="shared"/>
        <v>0.26000000000000023</v>
      </c>
      <c r="AA22" s="19" t="n">
        <v>3.3402595123262553</v>
      </c>
      <c r="AB22" s="18" t="n">
        <f si="12" t="shared"/>
        <v>0.1597404876737447</v>
      </c>
      <c r="AC22" s="19" t="n">
        <v>3.5400000000000005</v>
      </c>
      <c r="AD22" s="30" t="n">
        <f si="13" t="shared"/>
        <v>0.04000000000000048</v>
      </c>
    </row>
    <row r="23" spans="1:30" x14ac:dyDescent="0.25">
      <c r="A23" s="2" t="n">
        <v>45.0</v>
      </c>
      <c r="B23" s="1" t="n">
        <v>3.8</v>
      </c>
      <c r="C23" s="14" t="n">
        <v>3.6125</v>
      </c>
      <c r="D23" s="13" t="n">
        <f si="0" t="shared"/>
        <v>0.1875</v>
      </c>
      <c r="E23" s="14" t="n">
        <v>3.374051093608509</v>
      </c>
      <c r="F23" s="13" t="n">
        <f si="1" t="shared"/>
        <v>0.42594890639149074</v>
      </c>
      <c r="G23" s="14" t="n">
        <v>3.66</v>
      </c>
      <c r="H23" s="13" t="n">
        <f si="2" t="shared"/>
        <v>0.13999999999999968</v>
      </c>
      <c r="I23" s="24" t="n">
        <v>3.6125</v>
      </c>
      <c r="J23" s="23" t="n">
        <f si="3" t="shared"/>
        <v>0.1875</v>
      </c>
      <c r="K23" s="24" t="n">
        <v>3.6196081911422358</v>
      </c>
      <c r="L23" s="23" t="n">
        <f si="4" t="shared"/>
        <v>0.18039180885776407</v>
      </c>
      <c r="M23" s="24" t="n">
        <v>3.66</v>
      </c>
      <c r="N23" s="23" t="n">
        <f si="5" t="shared"/>
        <v>0.13999999999999968</v>
      </c>
      <c r="O23" s="29" t="n">
        <v>3.026666666666667</v>
      </c>
      <c r="P23" s="28" t="n">
        <f si="6" t="shared"/>
        <v>0.773333333333333</v>
      </c>
      <c r="Q23" s="29" t="n">
        <v>3.0400803470293787</v>
      </c>
      <c r="R23" s="28" t="n">
        <f si="7" t="shared"/>
        <v>0.7599196529706211</v>
      </c>
      <c r="S23" s="29" t="n">
        <v>3.62</v>
      </c>
      <c r="T23" s="28" t="n">
        <f si="8" t="shared"/>
        <v>0.17999999999999972</v>
      </c>
      <c r="U23" s="9" t="n">
        <v>3.6125</v>
      </c>
      <c r="V23" s="8" t="n">
        <f si="9" t="shared"/>
        <v>0.1875</v>
      </c>
      <c r="W23" s="9" t="n">
        <v>3.376107436683698</v>
      </c>
      <c r="X23" s="8" t="n">
        <f si="10" t="shared"/>
        <v>0.423892563316302</v>
      </c>
      <c r="Y23" s="9" t="n">
        <v>3.66</v>
      </c>
      <c r="Z23" s="8" t="n">
        <f si="11" t="shared"/>
        <v>0.13999999999999968</v>
      </c>
      <c r="AA23" s="19" t="n">
        <v>3.0575645687838287</v>
      </c>
      <c r="AB23" s="18" t="n">
        <f si="12" t="shared"/>
        <v>0.7424354312161712</v>
      </c>
      <c r="AC23" s="19" t="n">
        <v>3.62</v>
      </c>
      <c r="AD23" s="30" t="n">
        <f si="13" t="shared"/>
        <v>0.17999999999999972</v>
      </c>
    </row>
    <row r="24" spans="1:30" x14ac:dyDescent="0.25">
      <c r="A24" s="2" t="n">
        <v>46.0</v>
      </c>
      <c r="B24" s="1" t="n">
        <v>3.0</v>
      </c>
      <c r="C24" s="14" t="n">
        <v>3.1333333333333333</v>
      </c>
      <c r="D24" s="13" t="n">
        <f si="0" t="shared"/>
        <v>0.1333333333333333</v>
      </c>
      <c r="E24" s="14" t="n">
        <v>3.3040813361748365</v>
      </c>
      <c r="F24" s="13" t="n">
        <f si="1" t="shared"/>
        <v>0.30408133617483646</v>
      </c>
      <c r="G24" s="14" t="n">
        <v>3.1333333333333333</v>
      </c>
      <c r="H24" s="13" t="n">
        <f si="2" t="shared"/>
        <v>0.1333333333333333</v>
      </c>
      <c r="I24" s="24" t="n">
        <v>3.1333333333333333</v>
      </c>
      <c r="J24" s="23" t="n">
        <f si="3" t="shared"/>
        <v>0.1333333333333333</v>
      </c>
      <c r="K24" s="24" t="n">
        <v>3.2830807431359728</v>
      </c>
      <c r="L24" s="23" t="n">
        <f si="4" t="shared"/>
        <v>0.28308074313597276</v>
      </c>
      <c r="M24" s="24" t="n">
        <v>3.1333333333333333</v>
      </c>
      <c r="N24" s="23" t="n">
        <f si="5" t="shared"/>
        <v>0.1333333333333333</v>
      </c>
      <c r="O24" s="29" t="n">
        <v>3.026666666666667</v>
      </c>
      <c r="P24" s="28" t="n">
        <f si="6" t="shared"/>
        <v>0.02666666666666684</v>
      </c>
      <c r="Q24" s="29" t="n">
        <v>3.1926352631458093</v>
      </c>
      <c r="R24" s="28" t="n">
        <f si="7" t="shared"/>
        <v>0.19263526314580925</v>
      </c>
      <c r="S24" s="29" t="n">
        <v>3.4200000000000004</v>
      </c>
      <c r="T24" s="28" t="n">
        <f si="8" t="shared"/>
        <v>0.4200000000000004</v>
      </c>
      <c r="U24" s="9" t="n">
        <v>3.1333333333333333</v>
      </c>
      <c r="V24" s="8" t="n">
        <f si="9" t="shared"/>
        <v>0.1333333333333333</v>
      </c>
      <c r="W24" s="9" t="n">
        <v>3.306617596129742</v>
      </c>
      <c r="X24" s="8" t="n">
        <f si="10" t="shared"/>
        <v>0.30661759612974215</v>
      </c>
      <c r="Y24" s="9" t="n">
        <v>3.1333333333333333</v>
      </c>
      <c r="Z24" s="8" t="n">
        <f si="11" t="shared"/>
        <v>0.1333333333333333</v>
      </c>
      <c r="AA24" s="19" t="n">
        <v>3.2022840243406385</v>
      </c>
      <c r="AB24" s="18" t="n">
        <f si="12" t="shared"/>
        <v>0.20228402434063852</v>
      </c>
      <c r="AC24" s="19" t="n">
        <v>3.4200000000000004</v>
      </c>
      <c r="AD24" s="30" t="n">
        <f si="13" t="shared"/>
        <v>0.4200000000000004</v>
      </c>
    </row>
    <row r="25" spans="1:30" x14ac:dyDescent="0.25">
      <c r="A25" s="2" t="n">
        <v>47.0</v>
      </c>
      <c r="B25" s="1" t="n">
        <v>3.8</v>
      </c>
      <c r="C25" s="14" t="n">
        <v>3.6125</v>
      </c>
      <c r="D25" s="13" t="n">
        <f si="0" t="shared"/>
        <v>0.1875</v>
      </c>
      <c r="E25" s="14" t="n">
        <v>3.4199615789416167</v>
      </c>
      <c r="F25" s="13" t="n">
        <f si="1" t="shared"/>
        <v>0.38003842105838315</v>
      </c>
      <c r="G25" s="14" t="n">
        <v>3.6799999999999997</v>
      </c>
      <c r="H25" s="13" t="n">
        <f si="2" t="shared"/>
        <v>0.1200000000000001</v>
      </c>
      <c r="I25" s="24" t="n">
        <v>3.6125</v>
      </c>
      <c r="J25" s="23" t="n">
        <f si="3" t="shared"/>
        <v>0.1875</v>
      </c>
      <c r="K25" s="24" t="n">
        <v>3.6280102322935357</v>
      </c>
      <c r="L25" s="23" t="n">
        <f si="4" t="shared"/>
        <v>0.17198976770646413</v>
      </c>
      <c r="M25" s="24" t="n">
        <v>3.6799999999999997</v>
      </c>
      <c r="N25" s="23" t="n">
        <f si="5" t="shared"/>
        <v>0.1200000000000001</v>
      </c>
      <c r="O25" s="29" t="n">
        <v>3.026666666666667</v>
      </c>
      <c r="P25" s="28" t="n">
        <f si="6" t="shared"/>
        <v>0.773333333333333</v>
      </c>
      <c r="Q25" s="29" t="n">
        <v>3.1553416821206928</v>
      </c>
      <c r="R25" s="28" t="n">
        <f si="7" t="shared"/>
        <v>0.644658317879307</v>
      </c>
      <c r="S25" s="29" t="n">
        <v>3.6799999999999997</v>
      </c>
      <c r="T25" s="28" t="n">
        <f si="8" t="shared"/>
        <v>0.1200000000000001</v>
      </c>
      <c r="U25" s="9" t="n">
        <v>3.6125</v>
      </c>
      <c r="V25" s="8" t="n">
        <f si="9" t="shared"/>
        <v>0.1875</v>
      </c>
      <c r="W25" s="9" t="n">
        <v>3.423438931803555</v>
      </c>
      <c r="X25" s="8" t="n">
        <f si="10" t="shared"/>
        <v>0.37656106819644464</v>
      </c>
      <c r="Y25" s="9" t="n">
        <v>3.6799999999999997</v>
      </c>
      <c r="Z25" s="8" t="n">
        <f si="11" t="shared"/>
        <v>0.1200000000000001</v>
      </c>
      <c r="AA25" s="19" t="n">
        <v>3.16607058674768</v>
      </c>
      <c r="AB25" s="18" t="n">
        <f si="12" t="shared"/>
        <v>0.6339294132523197</v>
      </c>
      <c r="AC25" s="19" t="n">
        <v>3.6799999999999997</v>
      </c>
      <c r="AD25" s="30" t="n">
        <f si="13" t="shared"/>
        <v>0.1200000000000001</v>
      </c>
    </row>
    <row r="26" spans="1:30" x14ac:dyDescent="0.25">
      <c r="A26" s="2" t="n">
        <v>48.0</v>
      </c>
      <c r="B26" s="1" t="n">
        <v>3.2</v>
      </c>
      <c r="C26" s="14" t="n">
        <v>3.1333333333333333</v>
      </c>
      <c r="D26" s="13" t="n">
        <f si="0" t="shared"/>
        <v>0.06666666666666687</v>
      </c>
      <c r="E26" s="14" t="n">
        <v>3.1534749947631364</v>
      </c>
      <c r="F26" s="13" t="n">
        <f si="1" t="shared"/>
        <v>0.04652500523686376</v>
      </c>
      <c r="G26" s="14" t="n">
        <v>3.1333333333333333</v>
      </c>
      <c r="H26" s="13" t="n">
        <f si="2" t="shared"/>
        <v>0.06666666666666687</v>
      </c>
      <c r="I26" s="24" t="n">
        <v>3.1333333333333333</v>
      </c>
      <c r="J26" s="23" t="n">
        <f si="3" t="shared"/>
        <v>0.06666666666666687</v>
      </c>
      <c r="K26" s="24" t="n">
        <v>3.275638908610389</v>
      </c>
      <c r="L26" s="23" t="n">
        <f si="4" t="shared"/>
        <v>0.0756389086103888</v>
      </c>
      <c r="M26" s="24" t="n">
        <v>3.1333333333333333</v>
      </c>
      <c r="N26" s="23" t="n">
        <f si="5" t="shared"/>
        <v>0.06666666666666687</v>
      </c>
      <c r="O26" s="29" t="n">
        <v>3.026666666666667</v>
      </c>
      <c r="P26" s="28" t="n">
        <f si="6" t="shared"/>
        <v>0.17333333333333334</v>
      </c>
      <c r="Q26" s="29" t="n">
        <v>3.0033826093797216</v>
      </c>
      <c r="R26" s="28" t="n">
        <f si="7" t="shared"/>
        <v>0.1966173906202786</v>
      </c>
      <c r="S26" s="29" t="n">
        <v>3.2</v>
      </c>
      <c r="T26" s="28" t="n">
        <f si="8" t="shared"/>
        <v>0.0</v>
      </c>
      <c r="U26" s="9" t="n">
        <v>3.1333333333333333</v>
      </c>
      <c r="V26" s="8" t="n">
        <f si="9" t="shared"/>
        <v>0.06666666666666687</v>
      </c>
      <c r="W26" s="9" t="n">
        <v>3.156721528093761</v>
      </c>
      <c r="X26" s="8" t="n">
        <f si="10" t="shared"/>
        <v>0.043278471906239346</v>
      </c>
      <c r="Y26" s="9" t="n">
        <v>3.1333333333333333</v>
      </c>
      <c r="Z26" s="8" t="n">
        <f si="11" t="shared"/>
        <v>0.06666666666666687</v>
      </c>
      <c r="AA26" s="19" t="n">
        <v>3.017718153863444</v>
      </c>
      <c r="AB26" s="18" t="n">
        <f si="12" t="shared"/>
        <v>0.18228184613655607</v>
      </c>
      <c r="AC26" s="19" t="n">
        <v>3.2</v>
      </c>
      <c r="AD26" s="30" t="n">
        <f si="13" t="shared"/>
        <v>0.0</v>
      </c>
    </row>
    <row r="27" spans="1:30" x14ac:dyDescent="0.25">
      <c r="A27" s="2" t="n">
        <v>49.0</v>
      </c>
      <c r="B27" s="1" t="n">
        <v>3.7</v>
      </c>
      <c r="C27" s="14" t="n">
        <v>3.6125</v>
      </c>
      <c r="D27" s="13" t="n">
        <f si="0" t="shared"/>
        <v>0.08750000000000036</v>
      </c>
      <c r="E27" s="14" t="n">
        <v>3.5790857204824715</v>
      </c>
      <c r="F27" s="13" t="n">
        <f si="1" t="shared"/>
        <v>0.12091427951752864</v>
      </c>
      <c r="G27" s="14" t="n">
        <v>3.7</v>
      </c>
      <c r="H27" s="13" t="n">
        <f si="2" t="shared"/>
        <v>0.0</v>
      </c>
      <c r="I27" s="24" t="n">
        <v>3.6125</v>
      </c>
      <c r="J27" s="23" t="n">
        <f si="3" t="shared"/>
        <v>0.08750000000000036</v>
      </c>
      <c r="K27" s="24" t="n">
        <v>3.653361321216081</v>
      </c>
      <c r="L27" s="23" t="n">
        <f si="4" t="shared"/>
        <v>0.04663867878391903</v>
      </c>
      <c r="M27" s="24" t="n">
        <v>3.7</v>
      </c>
      <c r="N27" s="23" t="n">
        <f si="5" t="shared"/>
        <v>0.0</v>
      </c>
      <c r="O27" s="29" t="n">
        <v>3.026666666666667</v>
      </c>
      <c r="P27" s="28" t="n">
        <f si="6" t="shared"/>
        <v>0.6733333333333333</v>
      </c>
      <c r="Q27" s="29" t="n">
        <v>3.3652765377014386</v>
      </c>
      <c r="R27" s="28" t="n">
        <f si="7" t="shared"/>
        <v>0.33472346229856154</v>
      </c>
      <c r="S27" s="29" t="n">
        <v>3.6399999999999997</v>
      </c>
      <c r="T27" s="28" t="n">
        <f si="8" t="shared"/>
        <v>0.0600000000000005</v>
      </c>
      <c r="U27" s="9" t="n">
        <v>3.6125</v>
      </c>
      <c r="V27" s="8" t="n">
        <f si="9" t="shared"/>
        <v>0.08750000000000036</v>
      </c>
      <c r="W27" s="9" t="n">
        <v>3.5832966602093053</v>
      </c>
      <c r="X27" s="8" t="n">
        <f si="10" t="shared"/>
        <v>0.11670333979069492</v>
      </c>
      <c r="Y27" s="9" t="n">
        <v>3.7</v>
      </c>
      <c r="Z27" s="8" t="n">
        <f si="11" t="shared"/>
        <v>0.0</v>
      </c>
      <c r="AA27" s="19" t="n">
        <v>3.3679597870300624</v>
      </c>
      <c r="AB27" s="18" t="n">
        <f si="12" t="shared"/>
        <v>0.3320402129699378</v>
      </c>
      <c r="AC27" s="19" t="n">
        <v>3.6399999999999997</v>
      </c>
      <c r="AD27" s="30" t="n">
        <f si="13" t="shared"/>
        <v>0.0600000000000005</v>
      </c>
    </row>
    <row r="28" spans="1:30" x14ac:dyDescent="0.25">
      <c r="A28" s="2" t="n">
        <v>50.0</v>
      </c>
      <c r="B28" s="1" t="n">
        <v>3.3</v>
      </c>
      <c r="C28" s="14" t="n">
        <v>3.6125</v>
      </c>
      <c r="D28" s="13" t="n">
        <f si="0" t="shared"/>
        <v>0.3125</v>
      </c>
      <c r="E28" s="14" t="n">
        <v>3.413388476077804</v>
      </c>
      <c r="F28" s="13" t="n">
        <f si="1" t="shared"/>
        <v>0.11338847607780433</v>
      </c>
      <c r="G28" s="14" t="n">
        <v>3.56</v>
      </c>
      <c r="H28" s="13" t="n">
        <f si="2" t="shared"/>
        <v>0.26000000000000023</v>
      </c>
      <c r="I28" s="24" t="n">
        <v>3.6125</v>
      </c>
      <c r="J28" s="23" t="n">
        <f si="3" t="shared"/>
        <v>0.3125</v>
      </c>
      <c r="K28" s="24" t="n">
        <v>3.2884736418960454</v>
      </c>
      <c r="L28" s="23" t="n">
        <f si="4" t="shared"/>
        <v>0.011526358103954415</v>
      </c>
      <c r="M28" s="24" t="n">
        <v>3.56</v>
      </c>
      <c r="N28" s="23" t="n">
        <f si="5" t="shared"/>
        <v>0.26000000000000023</v>
      </c>
      <c r="O28" s="29" t="n">
        <v>3.026666666666667</v>
      </c>
      <c r="P28" s="28" t="n">
        <f si="6" t="shared"/>
        <v>0.273333333333333</v>
      </c>
      <c r="Q28" s="29" t="n">
        <v>3.259692215339227</v>
      </c>
      <c r="R28" s="28" t="n">
        <f si="7" t="shared"/>
        <v>0.04030778466077267</v>
      </c>
      <c r="S28" s="29" t="n">
        <v>3.56</v>
      </c>
      <c r="T28" s="28" t="n">
        <f si="8" t="shared"/>
        <v>0.26000000000000023</v>
      </c>
      <c r="U28" s="9" t="n">
        <v>3.6125</v>
      </c>
      <c r="V28" s="8" t="n">
        <f si="9" t="shared"/>
        <v>0.3125</v>
      </c>
      <c r="W28" s="9" t="n">
        <v>3.416794001695068</v>
      </c>
      <c r="X28" s="8" t="n">
        <f si="10" t="shared"/>
        <v>0.11679400169506815</v>
      </c>
      <c r="Y28" s="9" t="n">
        <v>3.56</v>
      </c>
      <c r="Z28" s="8" t="n">
        <f si="11" t="shared"/>
        <v>0.26000000000000023</v>
      </c>
      <c r="AA28" s="19" t="n">
        <v>3.2658090295734135</v>
      </c>
      <c r="AB28" s="18" t="n">
        <f si="12" t="shared"/>
        <v>0.034190970426586365</v>
      </c>
      <c r="AC28" s="19" t="n">
        <v>3.56</v>
      </c>
      <c r="AD28" s="30" t="n">
        <f si="13" t="shared"/>
        <v>0.26000000000000023</v>
      </c>
    </row>
    <row r="29" spans="1:30" x14ac:dyDescent="0.25">
      <c r="A29" s="2" t="n">
        <v>51.0</v>
      </c>
      <c r="B29" s="1" t="n">
        <v>3.2</v>
      </c>
      <c r="C29" s="14" t="n">
        <v>2.866666666666667</v>
      </c>
      <c r="D29" s="13" t="n">
        <f ref="D29:D43" si="28" t="shared">((B29-C29)^2)^0.5</f>
        <v>0.33333333333333304</v>
      </c>
      <c r="E29" s="14" t="n">
        <v>3.000762248646437</v>
      </c>
      <c r="F29" s="13" t="n">
        <f ref="F29:F43" si="29" t="shared">((B29-E29)^2)^0.5</f>
        <v>0.19923775135356303</v>
      </c>
      <c r="G29" s="14" t="n">
        <v>2.98</v>
      </c>
      <c r="H29" s="13" t="n">
        <f ref="H29:H43" si="30" t="shared">((B29-G29)^2)^0.5</f>
        <v>0.2200000000000002</v>
      </c>
      <c r="I29" s="24" t="n">
        <v>2.866666666666667</v>
      </c>
      <c r="J29" s="23" t="n">
        <f ref="J29:J43" si="31" t="shared">((B29-I29)^2)^0.5</f>
        <v>0.33333333333333304</v>
      </c>
      <c r="K29" s="24" t="n">
        <v>2.966303810794457</v>
      </c>
      <c r="L29" s="23" t="n">
        <f ref="L29:L43" si="32" t="shared">((B29-K29)^2)^0.5</f>
        <v>0.23369618920554336</v>
      </c>
      <c r="M29" s="24" t="n">
        <v>2.98</v>
      </c>
      <c r="N29" s="23" t="n">
        <f ref="N29:N43" si="33" t="shared">((B29-M29)^2)^0.5</f>
        <v>0.2200000000000002</v>
      </c>
      <c r="O29" s="29" t="n">
        <v>3.026666666666667</v>
      </c>
      <c r="P29" s="28" t="n">
        <f ref="P29:P43" si="34" t="shared">((B29-O29)^2)^0.5</f>
        <v>0.17333333333333334</v>
      </c>
      <c r="Q29" s="29" t="n">
        <v>3.0343135644004353</v>
      </c>
      <c r="R29" s="28" t="n">
        <f ref="R29:R43" si="35" t="shared">((B29-Q29)^2)^0.5</f>
        <v>0.16568643559956486</v>
      </c>
      <c r="S29" s="29" t="n">
        <v>2.98</v>
      </c>
      <c r="T29" s="28" t="n">
        <f ref="T29:T43" si="36" t="shared">((B29-S29)^2)^0.5</f>
        <v>0.2200000000000002</v>
      </c>
      <c r="U29" s="9" t="n">
        <v>2.866666666666667</v>
      </c>
      <c r="V29" s="8" t="n">
        <f ref="V29:V43" si="37" t="shared">((B29-U29)^2)^0.5</f>
        <v>0.33333333333333304</v>
      </c>
      <c r="W29" s="9" t="n">
        <v>3.008437933166748</v>
      </c>
      <c r="X29" s="8" t="n">
        <f ref="X29:X43" si="38" t="shared">((B29-W29)^2)^0.5</f>
        <v>0.19156206683325205</v>
      </c>
      <c r="Y29" s="9" t="n">
        <v>2.98</v>
      </c>
      <c r="Z29" s="8" t="n">
        <f ref="Z29:Z43" si="39" t="shared">((B29-Y29)^2)^0.5</f>
        <v>0.2200000000000002</v>
      </c>
      <c r="AA29" s="19" t="n">
        <v>3.067946731909244</v>
      </c>
      <c r="AB29" s="18" t="n">
        <f ref="AB29:AB43" si="40" t="shared">((B29-AA29)^2)^0.5</f>
        <v>0.13205326809075624</v>
      </c>
      <c r="AC29" s="19" t="n">
        <v>2.98</v>
      </c>
      <c r="AD29" s="30" t="n">
        <f ref="AD29:AD43" si="41" t="shared">((B29-AC29)^2)^0.5</f>
        <v>0.2200000000000002</v>
      </c>
    </row>
    <row r="30" spans="1:30" x14ac:dyDescent="0.25">
      <c r="A30" s="2" t="n">
        <v>52.0</v>
      </c>
      <c r="B30" s="1" t="n">
        <v>3.2</v>
      </c>
      <c r="C30" s="14" t="n">
        <v>2.866666666666667</v>
      </c>
      <c r="D30" s="13" t="n">
        <f si="28" t="shared"/>
        <v>0.33333333333333304</v>
      </c>
      <c r="E30" s="14" t="n">
        <v>2.8639151827452154</v>
      </c>
      <c r="F30" s="13" t="n">
        <f si="29" t="shared"/>
        <v>0.3360848172547848</v>
      </c>
      <c r="G30" s="14" t="n">
        <v>2.9</v>
      </c>
      <c r="H30" s="13" t="n">
        <f si="30" t="shared"/>
        <v>0.30000000000000027</v>
      </c>
      <c r="I30" s="24" t="n">
        <v>2.866666666666667</v>
      </c>
      <c r="J30" s="23" t="n">
        <f si="31" t="shared"/>
        <v>0.33333333333333304</v>
      </c>
      <c r="K30" s="24" t="n">
        <v>2.8032388311514658</v>
      </c>
      <c r="L30" s="23" t="n">
        <f si="32" t="shared"/>
        <v>0.3967611688485344</v>
      </c>
      <c r="M30" s="24" t="n">
        <v>2.9</v>
      </c>
      <c r="N30" s="23" t="n">
        <f si="33" t="shared"/>
        <v>0.30000000000000027</v>
      </c>
      <c r="O30" s="29" t="n">
        <v>3.026666666666667</v>
      </c>
      <c r="P30" s="28" t="n">
        <f si="34" t="shared"/>
        <v>0.17333333333333334</v>
      </c>
      <c r="Q30" s="29" t="n">
        <v>2.9197502042240258</v>
      </c>
      <c r="R30" s="28" t="n">
        <f si="35" t="shared"/>
        <v>0.2802497957759744</v>
      </c>
      <c r="S30" s="29" t="n">
        <v>2.9</v>
      </c>
      <c r="T30" s="28" t="n">
        <f si="36" t="shared"/>
        <v>0.30000000000000027</v>
      </c>
      <c r="U30" s="9" t="n">
        <v>2.866666666666667</v>
      </c>
      <c r="V30" s="8" t="n">
        <f si="37" t="shared"/>
        <v>0.33333333333333304</v>
      </c>
      <c r="W30" s="9" t="n">
        <v>2.867628024936026</v>
      </c>
      <c r="X30" s="8" t="n">
        <f si="38" t="shared"/>
        <v>0.3323719750639742</v>
      </c>
      <c r="Y30" s="9" t="n">
        <v>2.9</v>
      </c>
      <c r="Z30" s="8" t="n">
        <f si="39" t="shared"/>
        <v>0.30000000000000027</v>
      </c>
      <c r="AA30" s="19" t="n">
        <v>2.9432397958009933</v>
      </c>
      <c r="AB30" s="18" t="n">
        <f si="40" t="shared"/>
        <v>0.2567602041990069</v>
      </c>
      <c r="AC30" s="19" t="n">
        <v>2.9</v>
      </c>
      <c r="AD30" s="30" t="n">
        <f si="41" t="shared"/>
        <v>0.30000000000000027</v>
      </c>
    </row>
    <row r="31" spans="1:30" x14ac:dyDescent="0.25">
      <c r="A31" s="2" t="n">
        <v>55.0</v>
      </c>
      <c r="B31" s="1" t="n">
        <v>2.8</v>
      </c>
      <c r="C31" s="14" t="n">
        <v>2.866666666666667</v>
      </c>
      <c r="D31" s="13" t="n">
        <f si="28" t="shared"/>
        <v>0.06666666666666732</v>
      </c>
      <c r="E31" s="14" t="n">
        <v>2.892150241890666</v>
      </c>
      <c r="F31" s="13" t="n">
        <f si="29" t="shared"/>
        <v>0.09215024189066634</v>
      </c>
      <c r="G31" s="14" t="n">
        <v>2.9</v>
      </c>
      <c r="H31" s="13" t="n">
        <f si="30" t="shared"/>
        <v>0.10000000000000009</v>
      </c>
      <c r="I31" s="24" t="n">
        <v>2.866666666666667</v>
      </c>
      <c r="J31" s="23" t="n">
        <f si="31" t="shared"/>
        <v>0.06666666666666732</v>
      </c>
      <c r="K31" s="24" t="n">
        <v>2.8354038002631916</v>
      </c>
      <c r="L31" s="23" t="n">
        <f si="32" t="shared"/>
        <v>0.03540380026319179</v>
      </c>
      <c r="M31" s="24" t="n">
        <v>2.9</v>
      </c>
      <c r="N31" s="23" t="n">
        <f si="33" t="shared"/>
        <v>0.10000000000000009</v>
      </c>
      <c r="O31" s="29" t="n">
        <v>3.026666666666667</v>
      </c>
      <c r="P31" s="28" t="n">
        <f si="34" t="shared"/>
        <v>0.22666666666666702</v>
      </c>
      <c r="Q31" s="29" t="n">
        <v>2.9245800529315256</v>
      </c>
      <c r="R31" s="28" t="n">
        <f si="35" t="shared"/>
        <v>0.12458005293152574</v>
      </c>
      <c r="S31" s="29" t="n">
        <v>2.9</v>
      </c>
      <c r="T31" s="28" t="n">
        <f si="36" t="shared"/>
        <v>0.10000000000000009</v>
      </c>
      <c r="U31" s="9" t="n">
        <v>2.866666666666667</v>
      </c>
      <c r="V31" s="8" t="n">
        <f si="37" t="shared"/>
        <v>0.06666666666666732</v>
      </c>
      <c r="W31" s="9" t="n">
        <v>2.8958575895913374</v>
      </c>
      <c r="X31" s="8" t="n">
        <f si="38" t="shared"/>
        <v>0.09585758959133761</v>
      </c>
      <c r="Y31" s="9" t="n">
        <v>2.9</v>
      </c>
      <c r="Z31" s="8" t="n">
        <f si="39" t="shared"/>
        <v>0.10000000000000009</v>
      </c>
      <c r="AA31" s="19" t="n">
        <v>2.948637658131469</v>
      </c>
      <c r="AB31" s="18" t="n">
        <f si="40" t="shared"/>
        <v>0.14863765813146923</v>
      </c>
      <c r="AC31" s="19" t="n">
        <v>2.9</v>
      </c>
      <c r="AD31" s="30" t="n">
        <f si="41" t="shared"/>
        <v>0.10000000000000009</v>
      </c>
    </row>
    <row r="32" spans="1:30" x14ac:dyDescent="0.25">
      <c r="A32" s="2" t="n">
        <v>60.0</v>
      </c>
      <c r="B32" s="1" t="n">
        <v>2.7</v>
      </c>
      <c r="C32" s="14" t="n">
        <v>2.5937499999999996</v>
      </c>
      <c r="D32" s="13" t="n">
        <f si="28" t="shared"/>
        <v>0.10625000000000062</v>
      </c>
      <c r="E32" s="14" t="n">
        <v>2.513236776127153</v>
      </c>
      <c r="F32" s="13" t="n">
        <f si="29" t="shared"/>
        <v>0.18676322387284738</v>
      </c>
      <c r="G32" s="14" t="n">
        <v>2.62</v>
      </c>
      <c r="H32" s="13" t="n">
        <f si="30" t="shared"/>
        <v>0.08000000000000007</v>
      </c>
      <c r="I32" s="24" t="n">
        <v>2.5937499999999996</v>
      </c>
      <c r="J32" s="23" t="n">
        <f si="31" t="shared"/>
        <v>0.10625000000000062</v>
      </c>
      <c r="K32" s="24" t="n">
        <v>2.584478746850906</v>
      </c>
      <c r="L32" s="23" t="n">
        <f si="32" t="shared"/>
        <v>0.11552125314909434</v>
      </c>
      <c r="M32" s="24" t="n">
        <v>2.62</v>
      </c>
      <c r="N32" s="23" t="n">
        <f si="33" t="shared"/>
        <v>0.08000000000000007</v>
      </c>
      <c r="O32" s="29" t="n">
        <v>3.026666666666667</v>
      </c>
      <c r="P32" s="28" t="n">
        <f si="34" t="shared"/>
        <v>0.32666666666666666</v>
      </c>
      <c r="Q32" s="29" t="n">
        <v>2.5776256241838786</v>
      </c>
      <c r="R32" s="28" t="n">
        <f si="35" t="shared"/>
        <v>0.12237437581612154</v>
      </c>
      <c r="S32" s="29" t="n">
        <v>2.62</v>
      </c>
      <c r="T32" s="28" t="n">
        <f si="36" t="shared"/>
        <v>0.08000000000000007</v>
      </c>
      <c r="U32" s="9" t="n">
        <v>2.5937499999999996</v>
      </c>
      <c r="V32" s="8" t="n">
        <f si="37" t="shared"/>
        <v>0.10625000000000062</v>
      </c>
      <c r="W32" s="9" t="n">
        <v>2.516354343290016</v>
      </c>
      <c r="X32" s="8" t="n">
        <f si="38" t="shared"/>
        <v>0.183645656709984</v>
      </c>
      <c r="Y32" s="9" t="n">
        <v>2.62</v>
      </c>
      <c r="Z32" s="8" t="n">
        <f si="39" t="shared"/>
        <v>0.08000000000000007</v>
      </c>
      <c r="AA32" s="19" t="n">
        <v>2.5846805424315877</v>
      </c>
      <c r="AB32" s="18" t="n">
        <f si="40" t="shared"/>
        <v>0.11531945756841244</v>
      </c>
      <c r="AC32" s="19" t="n">
        <v>2.62</v>
      </c>
      <c r="AD32" s="30" t="n">
        <f si="41" t="shared"/>
        <v>0.08000000000000007</v>
      </c>
    </row>
    <row r="33" spans="1:30" x14ac:dyDescent="0.25">
      <c r="A33" s="2" t="n">
        <v>64.0</v>
      </c>
      <c r="B33" s="1" t="n">
        <v>2.9</v>
      </c>
      <c r="C33" s="14" t="n">
        <v>2.866666666666667</v>
      </c>
      <c r="D33" s="13" t="n">
        <f si="28" t="shared"/>
        <v>0.03333333333333277</v>
      </c>
      <c r="E33" s="14" t="n">
        <v>2.7840597866750647</v>
      </c>
      <c r="F33" s="13" t="n">
        <f si="29" t="shared"/>
        <v>0.1159402133249352</v>
      </c>
      <c r="G33" s="14" t="n">
        <v>2.72</v>
      </c>
      <c r="H33" s="13" t="n">
        <f si="30" t="shared"/>
        <v>0.17999999999999972</v>
      </c>
      <c r="I33" s="24" t="n">
        <v>2.866666666666667</v>
      </c>
      <c r="J33" s="23" t="n">
        <f si="31" t="shared"/>
        <v>0.03333333333333277</v>
      </c>
      <c r="K33" s="24" t="n">
        <v>2.6831718871410155</v>
      </c>
      <c r="L33" s="23" t="n">
        <f si="32" t="shared"/>
        <v>0.2168281128589844</v>
      </c>
      <c r="M33" s="24" t="n">
        <v>2.72</v>
      </c>
      <c r="N33" s="23" t="n">
        <f si="33" t="shared"/>
        <v>0.17999999999999972</v>
      </c>
      <c r="O33" s="29" t="n">
        <v>3.026666666666667</v>
      </c>
      <c r="P33" s="28" t="n">
        <f si="34" t="shared"/>
        <v>0.12666666666666693</v>
      </c>
      <c r="Q33" s="29" t="n">
        <v>2.6720294674708116</v>
      </c>
      <c r="R33" s="28" t="n">
        <f si="35" t="shared"/>
        <v>0.2279705325291883</v>
      </c>
      <c r="S33" s="29" t="n">
        <v>2.72</v>
      </c>
      <c r="T33" s="28" t="n">
        <f si="36" t="shared"/>
        <v>0.17999999999999972</v>
      </c>
      <c r="U33" s="9" t="n">
        <v>2.866666666666667</v>
      </c>
      <c r="V33" s="8" t="n">
        <f si="37" t="shared"/>
        <v>0.03333333333333277</v>
      </c>
      <c r="W33" s="9" t="n">
        <v>2.782077185755888</v>
      </c>
      <c r="X33" s="8" t="n">
        <f si="38" t="shared"/>
        <v>0.11792281424411177</v>
      </c>
      <c r="Y33" s="9" t="n">
        <v>2.72</v>
      </c>
      <c r="Z33" s="8" t="n">
        <f si="39" t="shared"/>
        <v>0.17999999999999972</v>
      </c>
      <c r="AA33" s="19" t="n">
        <v>2.6829835865099114</v>
      </c>
      <c r="AB33" s="18" t="n">
        <f si="40" t="shared"/>
        <v>0.2170164134900885</v>
      </c>
      <c r="AC33" s="19" t="n">
        <v>2.72</v>
      </c>
      <c r="AD33" s="30" t="n">
        <f si="41" t="shared"/>
        <v>0.17999999999999972</v>
      </c>
    </row>
    <row r="34" spans="1:30" x14ac:dyDescent="0.25">
      <c r="A34" s="2" t="n">
        <v>70.0</v>
      </c>
      <c r="B34" s="1" t="n">
        <v>2.5</v>
      </c>
      <c r="C34" s="14" t="n">
        <v>2.5937499999999996</v>
      </c>
      <c r="D34" s="13" t="n">
        <f si="28" t="shared"/>
        <v>0.09374999999999956</v>
      </c>
      <c r="E34" s="14" t="n">
        <v>2.5771750797092006</v>
      </c>
      <c r="F34" s="13" t="n">
        <f si="29" t="shared"/>
        <v>0.07717507970920057</v>
      </c>
      <c r="G34" s="14" t="n">
        <v>2.5799999999999996</v>
      </c>
      <c r="H34" s="13" t="n">
        <f si="30" t="shared"/>
        <v>0.07999999999999963</v>
      </c>
      <c r="I34" s="24" t="n">
        <v>2.5937499999999996</v>
      </c>
      <c r="J34" s="23" t="n">
        <f si="31" t="shared"/>
        <v>0.09374999999999956</v>
      </c>
      <c r="K34" s="24" t="n">
        <v>2.6351223739569924</v>
      </c>
      <c r="L34" s="23" t="n">
        <f si="32" t="shared"/>
        <v>0.13512237395699245</v>
      </c>
      <c r="M34" s="24" t="n">
        <v>2.5799999999999996</v>
      </c>
      <c r="N34" s="23" t="n">
        <f si="33" t="shared"/>
        <v>0.07999999999999963</v>
      </c>
      <c r="O34" s="29" t="n">
        <v>3.026666666666667</v>
      </c>
      <c r="P34" s="28" t="n">
        <f si="34" t="shared"/>
        <v>0.5266666666666668</v>
      </c>
      <c r="Q34" s="29" t="n">
        <v>2.582386671212548</v>
      </c>
      <c r="R34" s="28" t="n">
        <f si="35" t="shared"/>
        <v>0.08238667121254784</v>
      </c>
      <c r="S34" s="29" t="n">
        <v>2.5799999999999996</v>
      </c>
      <c r="T34" s="28" t="n">
        <f si="36" t="shared"/>
        <v>0.07999999999999963</v>
      </c>
      <c r="U34" s="9" t="n">
        <v>2.5937499999999996</v>
      </c>
      <c r="V34" s="8" t="n">
        <f si="37" t="shared"/>
        <v>0.09374999999999956</v>
      </c>
      <c r="W34" s="9" t="n">
        <v>2.5792077783379654</v>
      </c>
      <c r="X34" s="8" t="n">
        <f si="38" t="shared"/>
        <v>0.07920777833796544</v>
      </c>
      <c r="Y34" s="9" t="n">
        <v>2.5799999999999996</v>
      </c>
      <c r="Z34" s="8" t="n">
        <f si="39" t="shared"/>
        <v>0.07999999999999963</v>
      </c>
      <c r="AA34" s="19" t="n">
        <v>2.597910440760554</v>
      </c>
      <c r="AB34" s="18" t="n">
        <f si="40" t="shared"/>
        <v>0.097910440760554</v>
      </c>
      <c r="AC34" s="19" t="n">
        <v>2.5799999999999996</v>
      </c>
      <c r="AD34" s="30" t="n">
        <f si="41" t="shared"/>
        <v>0.07999999999999963</v>
      </c>
    </row>
    <row r="35" spans="1:30" x14ac:dyDescent="0.25">
      <c r="A35" s="2" t="n">
        <v>71.0</v>
      </c>
      <c r="B35" s="1" t="n">
        <v>3.2</v>
      </c>
      <c r="C35" s="14" t="n">
        <v>2.866666666666667</v>
      </c>
      <c r="D35" s="13" t="n">
        <f si="28" t="shared"/>
        <v>0.33333333333333304</v>
      </c>
      <c r="E35" s="14" t="n">
        <v>2.7926829679290077</v>
      </c>
      <c r="F35" s="13" t="n">
        <f si="29" t="shared"/>
        <v>0.40731703207099246</v>
      </c>
      <c r="G35" s="14" t="n">
        <v>2.8600000000000003</v>
      </c>
      <c r="H35" s="13" t="n">
        <f si="30" t="shared"/>
        <v>0.33999999999999986</v>
      </c>
      <c r="I35" s="24" t="n">
        <v>2.866666666666667</v>
      </c>
      <c r="J35" s="23" t="n">
        <f si="31" t="shared"/>
        <v>0.33333333333333304</v>
      </c>
      <c r="K35" s="24" t="n">
        <v>2.7261483641855047</v>
      </c>
      <c r="L35" s="23" t="n">
        <f si="32" t="shared"/>
        <v>0.4738516358144955</v>
      </c>
      <c r="M35" s="24" t="n">
        <v>2.8600000000000003</v>
      </c>
      <c r="N35" s="23" t="n">
        <f si="33" t="shared"/>
        <v>0.33999999999999986</v>
      </c>
      <c r="O35" s="29" t="n">
        <v>3.026666666666667</v>
      </c>
      <c r="P35" s="28" t="n">
        <f si="34" t="shared"/>
        <v>0.17333333333333334</v>
      </c>
      <c r="Q35" s="29" t="n">
        <v>2.7826474902586047</v>
      </c>
      <c r="R35" s="28" t="n">
        <f si="35" t="shared"/>
        <v>0.4173525097413955</v>
      </c>
      <c r="S35" s="29" t="n">
        <v>2.8600000000000003</v>
      </c>
      <c r="T35" s="28" t="n">
        <f si="36" t="shared"/>
        <v>0.33999999999999986</v>
      </c>
      <c r="U35" s="9" t="n">
        <v>2.866666666666667</v>
      </c>
      <c r="V35" s="8" t="n">
        <f si="37" t="shared"/>
        <v>0.33333333333333304</v>
      </c>
      <c r="W35" s="9" t="n">
        <v>2.791876392021101</v>
      </c>
      <c r="X35" s="8" t="n">
        <f si="38" t="shared"/>
        <v>0.408123607978899</v>
      </c>
      <c r="Y35" s="9" t="n">
        <v>2.8600000000000003</v>
      </c>
      <c r="Z35" s="8" t="n">
        <f si="39" t="shared"/>
        <v>0.33999999999999986</v>
      </c>
      <c r="AA35" s="19" t="n">
        <v>2.785626209969563</v>
      </c>
      <c r="AB35" s="18" t="n">
        <f si="40" t="shared"/>
        <v>0.4143737900304374</v>
      </c>
      <c r="AC35" s="19" t="n">
        <v>2.8600000000000003</v>
      </c>
      <c r="AD35" s="30" t="n">
        <f si="41" t="shared"/>
        <v>0.33999999999999986</v>
      </c>
    </row>
    <row r="36" spans="1:30" x14ac:dyDescent="0.25">
      <c r="A36" s="2" t="n">
        <v>72.0</v>
      </c>
      <c r="B36" s="1" t="n">
        <v>2.8</v>
      </c>
      <c r="C36" s="14" t="n">
        <v>2.5937499999999996</v>
      </c>
      <c r="D36" s="13" t="n">
        <f si="28" t="shared"/>
        <v>0.20625000000000027</v>
      </c>
      <c r="E36" s="14" t="n">
        <v>2.7412320634663514</v>
      </c>
      <c r="F36" s="13" t="n">
        <f si="29" t="shared"/>
        <v>0.058767936533648424</v>
      </c>
      <c r="G36" s="14" t="n">
        <v>2.7600000000000002</v>
      </c>
      <c r="H36" s="13" t="n">
        <f si="30" t="shared"/>
        <v>0.03999999999999959</v>
      </c>
      <c r="I36" s="24" t="n">
        <v>2.5937499999999996</v>
      </c>
      <c r="J36" s="23" t="n">
        <f si="31" t="shared"/>
        <v>0.20625000000000027</v>
      </c>
      <c r="K36" s="24" t="n">
        <v>2.893481268264199</v>
      </c>
      <c r="L36" s="23" t="n">
        <f si="32" t="shared"/>
        <v>0.093481268264199</v>
      </c>
      <c r="M36" s="24" t="n">
        <v>2.7600000000000002</v>
      </c>
      <c r="N36" s="23" t="n">
        <f si="33" t="shared"/>
        <v>0.03999999999999959</v>
      </c>
      <c r="O36" s="29" t="n">
        <v>3.026666666666667</v>
      </c>
      <c r="P36" s="28" t="n">
        <f si="34" t="shared"/>
        <v>0.22666666666666702</v>
      </c>
      <c r="Q36" s="29" t="n">
        <v>2.87591920098752</v>
      </c>
      <c r="R36" s="28" t="n">
        <f si="35" t="shared"/>
        <v>0.07591920098752025</v>
      </c>
      <c r="S36" s="29" t="n">
        <v>2.74</v>
      </c>
      <c r="T36" s="28" t="n">
        <f si="36" t="shared"/>
        <v>0.05999999999999961</v>
      </c>
      <c r="U36" s="9" t="n">
        <v>2.5937499999999996</v>
      </c>
      <c r="V36" s="8" t="n">
        <f si="37" t="shared"/>
        <v>0.20625000000000027</v>
      </c>
      <c r="W36" s="9" t="n">
        <v>2.7457117246418186</v>
      </c>
      <c r="X36" s="8" t="n">
        <f si="38" t="shared"/>
        <v>0.05428827535818126</v>
      </c>
      <c r="Y36" s="9" t="n">
        <v>2.7600000000000002</v>
      </c>
      <c r="Z36" s="8" t="n">
        <f si="39" t="shared"/>
        <v>0.03999999999999959</v>
      </c>
      <c r="AA36" s="19" t="n">
        <v>2.902094896463217</v>
      </c>
      <c r="AB36" s="18" t="n">
        <f si="40" t="shared"/>
        <v>0.10209489646321712</v>
      </c>
      <c r="AC36" s="19" t="n">
        <v>2.74</v>
      </c>
      <c r="AD36" s="30" t="n">
        <f si="41" t="shared"/>
        <v>0.05999999999999961</v>
      </c>
    </row>
    <row r="37" spans="1:30" x14ac:dyDescent="0.25">
      <c r="A37" s="2" t="n">
        <v>75.0</v>
      </c>
      <c r="B37" s="1" t="n">
        <v>2.9</v>
      </c>
      <c r="C37" s="14" t="n">
        <v>2.866666666666667</v>
      </c>
      <c r="D37" s="13" t="n">
        <f si="28" t="shared"/>
        <v>0.03333333333333277</v>
      </c>
      <c r="E37" s="14" t="n">
        <v>2.8290748411888855</v>
      </c>
      <c r="F37" s="13" t="n">
        <f si="29" t="shared"/>
        <v>0.07092515881111439</v>
      </c>
      <c r="G37" s="14" t="n">
        <v>2.82</v>
      </c>
      <c r="H37" s="13" t="n">
        <f si="30" t="shared"/>
        <v>0.08000000000000007</v>
      </c>
      <c r="I37" s="24" t="n">
        <v>2.866666666666667</v>
      </c>
      <c r="J37" s="23" t="n">
        <f si="31" t="shared"/>
        <v>0.03333333333333277</v>
      </c>
      <c r="K37" s="24" t="n">
        <v>2.749248116300646</v>
      </c>
      <c r="L37" s="23" t="n">
        <f si="32" t="shared"/>
        <v>0.15075188369935377</v>
      </c>
      <c r="M37" s="24" t="n">
        <v>2.82</v>
      </c>
      <c r="N37" s="23" t="n">
        <f si="33" t="shared"/>
        <v>0.08000000000000007</v>
      </c>
      <c r="O37" s="29" t="n">
        <v>3.026666666666667</v>
      </c>
      <c r="P37" s="28" t="n">
        <f si="34" t="shared"/>
        <v>0.12666666666666693</v>
      </c>
      <c r="Q37" s="29" t="n">
        <v>2.884487489626148</v>
      </c>
      <c r="R37" s="28" t="n">
        <f si="35" t="shared"/>
        <v>0.015512510373851818</v>
      </c>
      <c r="S37" s="29" t="n">
        <v>2.82</v>
      </c>
      <c r="T37" s="28" t="n">
        <f si="36" t="shared"/>
        <v>0.08000000000000007</v>
      </c>
      <c r="U37" s="9" t="n">
        <v>2.866666666666667</v>
      </c>
      <c r="V37" s="8" t="n">
        <f si="37" t="shared"/>
        <v>0.03333333333333277</v>
      </c>
      <c r="W37" s="9" t="n">
        <v>2.832736394331554</v>
      </c>
      <c r="X37" s="8" t="n">
        <f si="38" t="shared"/>
        <v>0.06726360566844569</v>
      </c>
      <c r="Y37" s="9" t="n">
        <v>2.82</v>
      </c>
      <c r="Z37" s="8" t="n">
        <f si="39" t="shared"/>
        <v>0.08000000000000007</v>
      </c>
      <c r="AA37" s="19" t="n">
        <v>2.912622870209688</v>
      </c>
      <c r="AB37" s="18" t="n">
        <f si="40" t="shared"/>
        <v>0.01262287020968822</v>
      </c>
      <c r="AC37" s="19" t="n">
        <v>2.82</v>
      </c>
      <c r="AD37" s="30" t="n">
        <f si="41" t="shared"/>
        <v>0.08000000000000007</v>
      </c>
    </row>
    <row r="38" spans="1:30" x14ac:dyDescent="0.25">
      <c r="A38" s="2" t="n">
        <v>79.0</v>
      </c>
      <c r="B38" s="1" t="n">
        <v>2.9</v>
      </c>
      <c r="C38" s="14" t="n">
        <v>2.866666666666667</v>
      </c>
      <c r="D38" s="13" t="n">
        <f si="28" t="shared"/>
        <v>0.03333333333333277</v>
      </c>
      <c r="E38" s="14" t="n">
        <v>2.7643125796709427</v>
      </c>
      <c r="F38" s="13" t="n">
        <f si="29" t="shared"/>
        <v>0.13568742032905723</v>
      </c>
      <c r="G38" s="14" t="n">
        <v>2.8</v>
      </c>
      <c r="H38" s="13" t="n">
        <f si="30" t="shared"/>
        <v>0.10000000000000009</v>
      </c>
      <c r="I38" s="24" t="n">
        <v>2.866666666666667</v>
      </c>
      <c r="J38" s="23" t="n">
        <f si="31" t="shared"/>
        <v>0.03333333333333277</v>
      </c>
      <c r="K38" s="24" t="n">
        <v>2.6766101705409953</v>
      </c>
      <c r="L38" s="23" t="n">
        <f si="32" t="shared"/>
        <v>0.22338982945900465</v>
      </c>
      <c r="M38" s="24" t="n">
        <v>2.8</v>
      </c>
      <c r="N38" s="23" t="n">
        <f si="33" t="shared"/>
        <v>0.10000000000000009</v>
      </c>
      <c r="O38" s="29" t="n">
        <v>3.026666666666667</v>
      </c>
      <c r="P38" s="28" t="n">
        <f si="34" t="shared"/>
        <v>0.12666666666666693</v>
      </c>
      <c r="Q38" s="29" t="n">
        <v>2.7558507208052756</v>
      </c>
      <c r="R38" s="28" t="n">
        <f si="35" t="shared"/>
        <v>0.1441492791947243</v>
      </c>
      <c r="S38" s="29" t="n">
        <v>2.84</v>
      </c>
      <c r="T38" s="28" t="n">
        <f si="36" t="shared"/>
        <v>0.06000000000000005</v>
      </c>
      <c r="U38" s="9" t="n">
        <v>2.866666666666667</v>
      </c>
      <c r="V38" s="8" t="n">
        <f si="37" t="shared"/>
        <v>0.03333333333333277</v>
      </c>
      <c r="W38" s="9" t="n">
        <v>2.764636071664572</v>
      </c>
      <c r="X38" s="8" t="n">
        <f si="38" t="shared"/>
        <v>0.13536392833542799</v>
      </c>
      <c r="Y38" s="9" t="n">
        <v>2.8</v>
      </c>
      <c r="Z38" s="8" t="n">
        <f si="39" t="shared"/>
        <v>0.10000000000000009</v>
      </c>
      <c r="AA38" s="19" t="n">
        <v>2.7695418119694417</v>
      </c>
      <c r="AB38" s="18" t="n">
        <f si="40" t="shared"/>
        <v>0.1304581880305582</v>
      </c>
      <c r="AC38" s="19" t="n">
        <v>2.84</v>
      </c>
      <c r="AD38" s="30" t="n">
        <f si="41" t="shared"/>
        <v>0.06000000000000005</v>
      </c>
    </row>
    <row r="39" spans="1:30" x14ac:dyDescent="0.25">
      <c r="A39" s="2" t="n">
        <v>81.0</v>
      </c>
      <c r="B39" s="1" t="n">
        <v>2.4</v>
      </c>
      <c r="C39" s="14" t="n">
        <v>2.5937499999999996</v>
      </c>
      <c r="D39" s="13" t="n">
        <f si="28" t="shared"/>
        <v>0.19374999999999964</v>
      </c>
      <c r="E39" s="14" t="n">
        <v>2.5458437555205378</v>
      </c>
      <c r="F39" s="13" t="n">
        <f si="29" t="shared"/>
        <v>0.14584375552053785</v>
      </c>
      <c r="G39" s="14" t="n">
        <v>2.62</v>
      </c>
      <c r="H39" s="13" t="n">
        <f si="30" t="shared"/>
        <v>0.2200000000000002</v>
      </c>
      <c r="I39" s="24" t="n">
        <v>2.5937499999999996</v>
      </c>
      <c r="J39" s="23" t="n">
        <f si="31" t="shared"/>
        <v>0.19374999999999964</v>
      </c>
      <c r="K39" s="24" t="n">
        <v>2.5799902112010438</v>
      </c>
      <c r="L39" s="23" t="n">
        <f si="32" t="shared"/>
        <v>0.17999021120104386</v>
      </c>
      <c r="M39" s="24" t="n">
        <v>2.62</v>
      </c>
      <c r="N39" s="23" t="n">
        <f si="33" t="shared"/>
        <v>0.2200000000000002</v>
      </c>
      <c r="O39" s="29" t="n">
        <v>3.026666666666667</v>
      </c>
      <c r="P39" s="28" t="n">
        <f si="34" t="shared"/>
        <v>0.6266666666666669</v>
      </c>
      <c r="Q39" s="29" t="n">
        <v>2.578575786908267</v>
      </c>
      <c r="R39" s="28" t="n">
        <f si="35" t="shared"/>
        <v>0.17857578690826692</v>
      </c>
      <c r="S39" s="29" t="n">
        <v>2.62</v>
      </c>
      <c r="T39" s="28" t="n">
        <f si="36" t="shared"/>
        <v>0.2200000000000002</v>
      </c>
      <c r="U39" s="9" t="n">
        <v>2.5937499999999996</v>
      </c>
      <c r="V39" s="8" t="n">
        <f si="37" t="shared"/>
        <v>0.19374999999999964</v>
      </c>
      <c r="W39" s="9" t="n">
        <v>2.5487843694469627</v>
      </c>
      <c r="X39" s="8" t="n">
        <f si="38" t="shared"/>
        <v>0.14878436944696283</v>
      </c>
      <c r="Y39" s="9" t="n">
        <v>2.62</v>
      </c>
      <c r="Z39" s="8" t="n">
        <f si="39" t="shared"/>
        <v>0.2200000000000002</v>
      </c>
      <c r="AA39" s="19" t="n">
        <v>2.5939165269471354</v>
      </c>
      <c r="AB39" s="18" t="n">
        <f si="40" t="shared"/>
        <v>0.19391652694713546</v>
      </c>
      <c r="AC39" s="19" t="n">
        <v>2.62</v>
      </c>
      <c r="AD39" s="30" t="n">
        <f si="41" t="shared"/>
        <v>0.2200000000000002</v>
      </c>
    </row>
    <row r="40" spans="1:30" x14ac:dyDescent="0.25">
      <c r="A40" s="2" t="n">
        <v>83.0</v>
      </c>
      <c r="B40" s="1" t="n">
        <v>2.7</v>
      </c>
      <c r="C40" s="14" t="n">
        <v>2.5937499999999996</v>
      </c>
      <c r="D40" s="13" t="n">
        <f si="28" t="shared"/>
        <v>0.10625000000000062</v>
      </c>
      <c r="E40" s="14" t="n">
        <v>2.6449153952600213</v>
      </c>
      <c r="F40" s="13" t="n">
        <f si="29" t="shared"/>
        <v>0.05508460473997889</v>
      </c>
      <c r="G40" s="14" t="n">
        <v>2.54</v>
      </c>
      <c r="H40" s="13" t="n">
        <f si="30" t="shared"/>
        <v>0.16000000000000014</v>
      </c>
      <c r="I40" s="24" t="n">
        <v>2.5937499999999996</v>
      </c>
      <c r="J40" s="23" t="n">
        <f si="31" t="shared"/>
        <v>0.10625000000000062</v>
      </c>
      <c r="K40" s="24" t="n">
        <v>2.736385855999045</v>
      </c>
      <c r="L40" s="23" t="n">
        <f si="32" t="shared"/>
        <v>0.03638585599904465</v>
      </c>
      <c r="M40" s="24" t="n">
        <v>2.54</v>
      </c>
      <c r="N40" s="23" t="n">
        <f si="33" t="shared"/>
        <v>0.16000000000000014</v>
      </c>
      <c r="O40" s="29" t="n">
        <v>3.026666666666667</v>
      </c>
      <c r="P40" s="28" t="n">
        <f si="34" t="shared"/>
        <v>0.32666666666666666</v>
      </c>
      <c r="Q40" s="29" t="n">
        <v>2.729001925974136</v>
      </c>
      <c r="R40" s="28" t="n">
        <f si="35" t="shared"/>
        <v>0.029001925974135645</v>
      </c>
      <c r="S40" s="29" t="n">
        <v>2.54</v>
      </c>
      <c r="T40" s="28" t="n">
        <f si="36" t="shared"/>
        <v>0.16000000000000014</v>
      </c>
      <c r="U40" s="9" t="n">
        <v>2.5937499999999996</v>
      </c>
      <c r="V40" s="8" t="n">
        <f si="37" t="shared"/>
        <v>0.10625000000000062</v>
      </c>
      <c r="W40" s="9" t="n">
        <v>2.648106475456775</v>
      </c>
      <c r="X40" s="8" t="n">
        <f si="38" t="shared"/>
        <v>0.051893524543225045</v>
      </c>
      <c r="Y40" s="9" t="n">
        <v>2.54</v>
      </c>
      <c r="Z40" s="8" t="n">
        <f si="39" t="shared"/>
        <v>0.16000000000000014</v>
      </c>
      <c r="AA40" s="19" t="n">
        <v>2.750534021944211</v>
      </c>
      <c r="AB40" s="18" t="n">
        <f si="40" t="shared"/>
        <v>0.05053402194421075</v>
      </c>
      <c r="AC40" s="19" t="n">
        <v>2.54</v>
      </c>
      <c r="AD40" s="30" t="n">
        <f si="41" t="shared"/>
        <v>0.16000000000000014</v>
      </c>
    </row>
    <row r="41" spans="1:30" x14ac:dyDescent="0.25">
      <c r="A41" s="2" t="n">
        <v>85.0</v>
      </c>
      <c r="B41" s="1" t="n">
        <v>3.0</v>
      </c>
      <c r="C41" s="14" t="n">
        <v>2.5937499999999996</v>
      </c>
      <c r="D41" s="13" t="n">
        <f si="28" t="shared"/>
        <v>0.40625000000000044</v>
      </c>
      <c r="E41" s="14" t="n">
        <v>2.608082721703455</v>
      </c>
      <c r="F41" s="13" t="n">
        <f si="29" t="shared"/>
        <v>0.3919172782965452</v>
      </c>
      <c r="G41" s="14" t="n">
        <v>2.84</v>
      </c>
      <c r="H41" s="13" t="n">
        <f si="30" t="shared"/>
        <v>0.16000000000000014</v>
      </c>
      <c r="I41" s="24" t="n">
        <v>2.5937499999999996</v>
      </c>
      <c r="J41" s="23" t="n">
        <f si="31" t="shared"/>
        <v>0.40625000000000044</v>
      </c>
      <c r="K41" s="24" t="n">
        <v>2.805058911263318</v>
      </c>
      <c r="L41" s="23" t="n">
        <f si="32" t="shared"/>
        <v>0.19494108873668203</v>
      </c>
      <c r="M41" s="24" t="n">
        <v>2.84</v>
      </c>
      <c r="N41" s="23" t="n">
        <f si="33" t="shared"/>
        <v>0.16000000000000014</v>
      </c>
      <c r="O41" s="29" t="n">
        <v>3.026666666666667</v>
      </c>
      <c r="P41" s="28" t="n">
        <f si="34" t="shared"/>
        <v>0.02666666666666684</v>
      </c>
      <c r="Q41" s="29" t="n">
        <v>2.50642116412919</v>
      </c>
      <c r="R41" s="28" t="n">
        <f si="35" t="shared"/>
        <v>0.4935788358708102</v>
      </c>
      <c r="S41" s="29" t="n">
        <v>2.84</v>
      </c>
      <c r="T41" s="28" t="n">
        <f si="36" t="shared"/>
        <v>0.16000000000000014</v>
      </c>
      <c r="U41" s="9" t="n">
        <v>2.5937499999999996</v>
      </c>
      <c r="V41" s="8" t="n">
        <f si="37" t="shared"/>
        <v>0.40625000000000044</v>
      </c>
      <c r="W41" s="9" t="n">
        <v>2.605734482111163</v>
      </c>
      <c r="X41" s="8" t="n">
        <f si="38" t="shared"/>
        <v>0.394265517888837</v>
      </c>
      <c r="Y41" s="9" t="n">
        <v>2.84</v>
      </c>
      <c r="Z41" s="8" t="n">
        <f si="39" t="shared"/>
        <v>0.16000000000000014</v>
      </c>
      <c r="AA41" s="19" t="n">
        <v>2.5005449877874346</v>
      </c>
      <c r="AB41" s="18" t="n">
        <f si="40" t="shared"/>
        <v>0.4994550122125654</v>
      </c>
      <c r="AC41" s="19" t="n">
        <v>2.84</v>
      </c>
      <c r="AD41" s="30" t="n">
        <f si="41" t="shared"/>
        <v>0.16000000000000014</v>
      </c>
    </row>
    <row r="42" spans="1:30" x14ac:dyDescent="0.25">
      <c r="A42" s="2" t="n">
        <v>86.0</v>
      </c>
      <c r="B42" s="1" t="n">
        <v>3.4</v>
      </c>
      <c r="C42" s="14" t="n">
        <v>2.866666666666667</v>
      </c>
      <c r="D42" s="13" t="n">
        <f si="28" t="shared"/>
        <v>0.5333333333333328</v>
      </c>
      <c r="E42" s="14" t="n">
        <v>2.7781109828392303</v>
      </c>
      <c r="F42" s="13" t="n">
        <f si="29" t="shared"/>
        <v>0.6218890171607696</v>
      </c>
      <c r="G42" s="14" t="n">
        <v>2.8</v>
      </c>
      <c r="H42" s="13" t="n">
        <f si="30" t="shared"/>
        <v>0.6000000000000001</v>
      </c>
      <c r="I42" s="24" t="n">
        <v>2.866666666666667</v>
      </c>
      <c r="J42" s="23" t="n">
        <f si="31" t="shared"/>
        <v>0.5333333333333328</v>
      </c>
      <c r="K42" s="24" t="n">
        <v>2.7030554021046247</v>
      </c>
      <c r="L42" s="23" t="n">
        <f si="32" t="shared"/>
        <v>0.6969445978953752</v>
      </c>
      <c r="M42" s="24" t="n">
        <v>2.8</v>
      </c>
      <c r="N42" s="23" t="n">
        <f si="33" t="shared"/>
        <v>0.6000000000000001</v>
      </c>
      <c r="O42" s="29" t="n">
        <v>3.026666666666667</v>
      </c>
      <c r="P42" s="28" t="n">
        <f si="34" t="shared"/>
        <v>0.3733333333333331</v>
      </c>
      <c r="Q42" s="29" t="n">
        <v>2.8115165728805005</v>
      </c>
      <c r="R42" s="28" t="n">
        <f si="35" t="shared"/>
        <v>0.5884834271194994</v>
      </c>
      <c r="S42" s="29" t="n">
        <v>2.8400000000000003</v>
      </c>
      <c r="T42" s="28" t="n">
        <f si="36" t="shared"/>
        <v>0.5599999999999996</v>
      </c>
      <c r="U42" s="9" t="n">
        <v>2.866666666666667</v>
      </c>
      <c r="V42" s="8" t="n">
        <f si="37" t="shared"/>
        <v>0.5333333333333328</v>
      </c>
      <c r="W42" s="9" t="n">
        <v>2.779342212288243</v>
      </c>
      <c r="X42" s="8" t="n">
        <f si="38" t="shared"/>
        <v>0.6206577877117567</v>
      </c>
      <c r="Y42" s="9" t="n">
        <v>2.8</v>
      </c>
      <c r="Z42" s="8" t="n">
        <f si="39" t="shared"/>
        <v>0.6000000000000001</v>
      </c>
      <c r="AA42" s="19" t="n">
        <v>2.8251658274891818</v>
      </c>
      <c r="AB42" s="18" t="n">
        <f si="40" t="shared"/>
        <v>0.5748341725108181</v>
      </c>
      <c r="AC42" s="19" t="n">
        <v>2.8400000000000003</v>
      </c>
      <c r="AD42" s="30" t="n">
        <f si="41" t="shared"/>
        <v>0.5599999999999996</v>
      </c>
    </row>
    <row r="43" spans="1:30" x14ac:dyDescent="0.25">
      <c r="A43" s="2" t="n">
        <v>87.0</v>
      </c>
      <c r="B43" s="1" t="n">
        <v>3.1</v>
      </c>
      <c r="C43" s="14" t="n">
        <v>2.866666666666667</v>
      </c>
      <c r="D43" s="13" t="n">
        <f si="28" t="shared"/>
        <v>0.23333333333333295</v>
      </c>
      <c r="E43" s="14" t="n">
        <v>2.9437322221546682</v>
      </c>
      <c r="F43" s="13" t="n">
        <f si="29" t="shared"/>
        <v>0.15626777784533186</v>
      </c>
      <c r="G43" s="14" t="n">
        <v>2.9799999999999995</v>
      </c>
      <c r="H43" s="13" t="n">
        <f si="30" t="shared"/>
        <v>0.12000000000000055</v>
      </c>
      <c r="I43" s="24" t="n">
        <v>2.866666666666667</v>
      </c>
      <c r="J43" s="23" t="n">
        <f si="31" t="shared"/>
        <v>0.23333333333333295</v>
      </c>
      <c r="K43" s="24" t="n">
        <v>2.8988039994123374</v>
      </c>
      <c r="L43" s="23" t="n">
        <f si="32" t="shared"/>
        <v>0.20119600058766274</v>
      </c>
      <c r="M43" s="24" t="n">
        <v>2.9799999999999995</v>
      </c>
      <c r="N43" s="23" t="n">
        <f si="33" t="shared"/>
        <v>0.12000000000000055</v>
      </c>
      <c r="O43" s="29" t="n">
        <v>3.026666666666667</v>
      </c>
      <c r="P43" s="28" t="n">
        <f si="34" t="shared"/>
        <v>0.07333333333333325</v>
      </c>
      <c r="Q43" s="29" t="n">
        <v>2.969359064377765</v>
      </c>
      <c r="R43" s="28" t="n">
        <f si="35" t="shared"/>
        <v>0.1306409356222349</v>
      </c>
      <c r="S43" s="29" t="n">
        <v>2.9799999999999995</v>
      </c>
      <c r="T43" s="28" t="n">
        <f si="36" t="shared"/>
        <v>0.12000000000000055</v>
      </c>
      <c r="U43" s="9" t="n">
        <v>2.866666666666667</v>
      </c>
      <c r="V43" s="8" t="n">
        <f si="37" t="shared"/>
        <v>0.23333333333333295</v>
      </c>
      <c r="W43" s="9" t="n">
        <v>2.9487235217051504</v>
      </c>
      <c r="X43" s="8" t="n">
        <f si="38" t="shared"/>
        <v>0.1512764782948497</v>
      </c>
      <c r="Y43" s="9" t="n">
        <v>2.9799999999999995</v>
      </c>
      <c r="Z43" s="8" t="n">
        <f si="39" t="shared"/>
        <v>0.12000000000000055</v>
      </c>
      <c r="AA43" s="19" t="n">
        <v>2.996057029042486</v>
      </c>
      <c r="AB43" s="18" t="n">
        <f si="40" t="shared"/>
        <v>0.10394297095751392</v>
      </c>
      <c r="AC43" s="19" t="n">
        <v>2.9799999999999995</v>
      </c>
      <c r="AD43" s="30" t="n">
        <f si="41" t="shared"/>
        <v>0.12000000000000055</v>
      </c>
    </row>
    <row r="44" spans="1:30" x14ac:dyDescent="0.25">
      <c r="A44" s="2" t="n">
        <v>88.0</v>
      </c>
      <c r="B44" s="1" t="n">
        <v>2.3</v>
      </c>
      <c r="C44" s="14" t="n">
        <v>2.866666666666667</v>
      </c>
      <c r="D44" s="13" t="n">
        <f ref="D44:D58" si="42" t="shared">((B44-C44)^2)^0.5</f>
        <v>0.5666666666666673</v>
      </c>
      <c r="E44" s="14" t="n">
        <v>2.8082807226714963</v>
      </c>
      <c r="F44" s="13" t="n">
        <f ref="F44:F58" si="43" t="shared">((B44-E44)^2)^0.5</f>
        <v>0.5082807226714965</v>
      </c>
      <c r="G44" s="14" t="n">
        <v>2.7600000000000002</v>
      </c>
      <c r="H44" s="13" t="n">
        <f ref="H44:H58" si="44" t="shared">((B44-G44)^2)^0.5</f>
        <v>0.4600000000000004</v>
      </c>
      <c r="I44" s="24" t="n">
        <v>2.866666666666667</v>
      </c>
      <c r="J44" s="23" t="n">
        <f ref="J44:J58" si="45" t="shared">((B44-I44)^2)^0.5</f>
        <v>0.5666666666666673</v>
      </c>
      <c r="K44" s="24" t="n">
        <v>2.7182405232480185</v>
      </c>
      <c r="L44" s="23" t="n">
        <f ref="L44:L58" si="46" t="shared">((B44-K44)^2)^0.5</f>
        <v>0.41824052324801864</v>
      </c>
      <c r="M44" s="24" t="n">
        <v>2.7600000000000002</v>
      </c>
      <c r="N44" s="23" t="n">
        <f ref="N44:N58" si="47" t="shared">((B44-M44)^2)^0.5</f>
        <v>0.4600000000000004</v>
      </c>
      <c r="O44" s="29" t="n">
        <v>3.026666666666667</v>
      </c>
      <c r="P44" s="28" t="n">
        <f ref="P44:P58" si="48" t="shared">((B44-O44)^2)^0.5</f>
        <v>0.726666666666667</v>
      </c>
      <c r="Q44" s="29" t="n">
        <v>2.8046096342124667</v>
      </c>
      <c r="R44" s="28" t="n">
        <f ref="R44:R58" si="49" t="shared">((B44-Q44)^2)^0.5</f>
        <v>0.5046096342124669</v>
      </c>
      <c r="S44" s="29" t="n">
        <v>2.7600000000000002</v>
      </c>
      <c r="T44" s="28" t="n">
        <f ref="T44:T58" si="50" t="shared">((B44-S44)^2)^0.5</f>
        <v>0.4600000000000004</v>
      </c>
      <c r="U44" s="9" t="n">
        <v>2.866666666666667</v>
      </c>
      <c r="V44" s="8" t="n">
        <f ref="V44:V58" si="51" t="shared">((B44-U44)^2)^0.5</f>
        <v>0.5666666666666673</v>
      </c>
      <c r="W44" s="9" t="n">
        <v>2.8100261496819634</v>
      </c>
      <c r="X44" s="8" t="n">
        <f ref="X44:X58" si="52" t="shared">((B44-W44)^2)^0.5</f>
        <v>0.5100261496819636</v>
      </c>
      <c r="Y44" s="9" t="n">
        <v>2.7600000000000002</v>
      </c>
      <c r="Z44" s="8" t="n">
        <f ref="Z44:Z58" si="53" t="shared">((B44-Y44)^2)^0.5</f>
        <v>0.4600000000000004</v>
      </c>
      <c r="AA44" s="19" t="n">
        <v>2.82876957836993</v>
      </c>
      <c r="AB44" s="18" t="n">
        <f ref="AB44:AB58" si="54" t="shared">((B44-AA44)^2)^0.5</f>
        <v>0.5287695783699302</v>
      </c>
      <c r="AC44" s="19" t="n">
        <v>2.7600000000000002</v>
      </c>
      <c r="AD44" s="30" t="n">
        <f ref="AD44:AD58" si="55" t="shared">((B44-AC44)^2)^0.5</f>
        <v>0.4600000000000004</v>
      </c>
    </row>
    <row r="45" spans="1:30" x14ac:dyDescent="0.25">
      <c r="A45" s="2" t="n">
        <v>91.0</v>
      </c>
      <c r="B45" s="1" t="n">
        <v>2.6</v>
      </c>
      <c r="C45" s="14" t="n">
        <v>2.5937499999999996</v>
      </c>
      <c r="D45" s="13" t="n">
        <f si="42" t="shared"/>
        <v>0.006250000000000533</v>
      </c>
      <c r="E45" s="14" t="n">
        <v>2.586743542961009</v>
      </c>
      <c r="F45" s="13" t="n">
        <f si="43" t="shared"/>
        <v>0.013256457038991254</v>
      </c>
      <c r="G45" s="14" t="n">
        <v>2.8</v>
      </c>
      <c r="H45" s="13" t="n">
        <f si="44" t="shared"/>
        <v>0.19999999999999973</v>
      </c>
      <c r="I45" s="24" t="n">
        <v>2.5937499999999996</v>
      </c>
      <c r="J45" s="23" t="n">
        <f si="45" t="shared"/>
        <v>0.006250000000000533</v>
      </c>
      <c r="K45" s="24" t="n">
        <v>2.729382720798984</v>
      </c>
      <c r="L45" s="23" t="n">
        <f si="46" t="shared"/>
        <v>0.12938272079898372</v>
      </c>
      <c r="M45" s="24" t="n">
        <v>2.8</v>
      </c>
      <c r="N45" s="23" t="n">
        <f si="47" t="shared"/>
        <v>0.19999999999999973</v>
      </c>
      <c r="O45" s="29" t="n">
        <v>3.026666666666667</v>
      </c>
      <c r="P45" s="28" t="n">
        <f si="48" t="shared"/>
        <v>0.42666666666666675</v>
      </c>
      <c r="Q45" s="29" t="n">
        <v>2.409372434677217</v>
      </c>
      <c r="R45" s="28" t="n">
        <f si="49" t="shared"/>
        <v>0.1906275653227829</v>
      </c>
      <c r="S45" s="29" t="n">
        <v>2.8</v>
      </c>
      <c r="T45" s="28" t="n">
        <f si="50" t="shared"/>
        <v>0.19999999999999973</v>
      </c>
      <c r="U45" s="9" t="n">
        <v>2.5937499999999996</v>
      </c>
      <c r="V45" s="8" t="n">
        <f si="51" t="shared"/>
        <v>0.006250000000000533</v>
      </c>
      <c r="W45" s="9" t="n">
        <v>2.583968577740389</v>
      </c>
      <c r="X45" s="8" t="n">
        <f si="52" t="shared"/>
        <v>0.016031422259611183</v>
      </c>
      <c r="Y45" s="9" t="n">
        <v>2.8</v>
      </c>
      <c r="Z45" s="8" t="n">
        <f si="53" t="shared"/>
        <v>0.19999999999999973</v>
      </c>
      <c r="AA45" s="19" t="n">
        <v>2.406496868078731</v>
      </c>
      <c r="AB45" s="18" t="n">
        <f si="54" t="shared"/>
        <v>0.19350313192126922</v>
      </c>
      <c r="AC45" s="19" t="n">
        <v>2.8</v>
      </c>
      <c r="AD45" s="30" t="n">
        <f si="55" t="shared"/>
        <v>0.19999999999999973</v>
      </c>
    </row>
    <row r="46" spans="1:30" x14ac:dyDescent="0.25">
      <c r="A46" s="2" t="n">
        <v>92.0</v>
      </c>
      <c r="B46" s="1" t="n">
        <v>3.0</v>
      </c>
      <c r="C46" s="14" t="n">
        <v>2.866666666666667</v>
      </c>
      <c r="D46" s="13" t="n">
        <f si="42" t="shared"/>
        <v>0.13333333333333286</v>
      </c>
      <c r="E46" s="14" t="n">
        <v>2.779950619746037</v>
      </c>
      <c r="F46" s="13" t="n">
        <f si="43" t="shared"/>
        <v>0.22004938025396292</v>
      </c>
      <c r="G46" s="14" t="n">
        <v>2.74</v>
      </c>
      <c r="H46" s="13" t="n">
        <f si="44" t="shared"/>
        <v>0.2599999999999998</v>
      </c>
      <c r="I46" s="24" t="n">
        <v>2.866666666666667</v>
      </c>
      <c r="J46" s="23" t="n">
        <f si="45" t="shared"/>
        <v>0.13333333333333286</v>
      </c>
      <c r="K46" s="24" t="n">
        <v>2.6825376900997164</v>
      </c>
      <c r="L46" s="23" t="n">
        <f si="46" t="shared"/>
        <v>0.31746230990028357</v>
      </c>
      <c r="M46" s="24" t="n">
        <v>2.74</v>
      </c>
      <c r="N46" s="23" t="n">
        <f si="47" t="shared"/>
        <v>0.2599999999999998</v>
      </c>
      <c r="O46" s="29" t="n">
        <v>3.026666666666667</v>
      </c>
      <c r="P46" s="28" t="n">
        <f si="48" t="shared"/>
        <v>0.02666666666666684</v>
      </c>
      <c r="Q46" s="29" t="n">
        <v>2.706108661056876</v>
      </c>
      <c r="R46" s="28" t="n">
        <f si="49" t="shared"/>
        <v>0.29389133894312414</v>
      </c>
      <c r="S46" s="29" t="n">
        <v>2.74</v>
      </c>
      <c r="T46" s="28" t="n">
        <f si="50" t="shared"/>
        <v>0.2599999999999998</v>
      </c>
      <c r="U46" s="9" t="n">
        <v>2.866666666666667</v>
      </c>
      <c r="V46" s="8" t="n">
        <f si="51" t="shared"/>
        <v>0.13333333333333286</v>
      </c>
      <c r="W46" s="9" t="n">
        <v>2.779017931294992</v>
      </c>
      <c r="X46" s="8" t="n">
        <f si="52" t="shared"/>
        <v>0.22098206870500814</v>
      </c>
      <c r="Y46" s="9" t="n">
        <v>2.74</v>
      </c>
      <c r="Z46" s="8" t="n">
        <f si="53" t="shared"/>
        <v>0.2599999999999998</v>
      </c>
      <c r="AA46" s="19" t="n">
        <v>2.719910195767338</v>
      </c>
      <c r="AB46" s="18" t="n">
        <f si="54" t="shared"/>
        <v>0.28008980423266205</v>
      </c>
      <c r="AC46" s="19" t="n">
        <v>2.74</v>
      </c>
      <c r="AD46" s="30" t="n">
        <f si="55" t="shared"/>
        <v>0.2599999999999998</v>
      </c>
    </row>
    <row r="47" spans="1:30" x14ac:dyDescent="0.25">
      <c r="A47" s="2" t="n">
        <v>93.0</v>
      </c>
      <c r="B47" s="1" t="n">
        <v>2.6</v>
      </c>
      <c r="C47" s="14" t="n">
        <v>2.5937499999999996</v>
      </c>
      <c r="D47" s="13" t="n">
        <f si="42" t="shared"/>
        <v>0.006250000000000533</v>
      </c>
      <c r="E47" s="14" t="n">
        <v>2.6492042438147654</v>
      </c>
      <c r="F47" s="13" t="n">
        <f si="43" t="shared"/>
        <v>0.04920424381476529</v>
      </c>
      <c r="G47" s="14" t="n">
        <v>2.62</v>
      </c>
      <c r="H47" s="13" t="n">
        <f si="44" t="shared"/>
        <v>0.020000000000000018</v>
      </c>
      <c r="I47" s="24" t="n">
        <v>2.5937499999999996</v>
      </c>
      <c r="J47" s="23" t="n">
        <f si="45" t="shared"/>
        <v>0.006250000000000533</v>
      </c>
      <c r="K47" s="24" t="n">
        <v>2.7563089456249497</v>
      </c>
      <c r="L47" s="23" t="n">
        <f si="46" t="shared"/>
        <v>0.15630894562494957</v>
      </c>
      <c r="M47" s="24" t="n">
        <v>2.62</v>
      </c>
      <c r="N47" s="23" t="n">
        <f si="47" t="shared"/>
        <v>0.020000000000000018</v>
      </c>
      <c r="O47" s="29" t="n">
        <v>3.026666666666667</v>
      </c>
      <c r="P47" s="28" t="n">
        <f si="48" t="shared"/>
        <v>0.42666666666666675</v>
      </c>
      <c r="Q47" s="29" t="n">
        <v>2.688183852878992</v>
      </c>
      <c r="R47" s="28" t="n">
        <f si="49" t="shared"/>
        <v>0.08818385287899178</v>
      </c>
      <c r="S47" s="29" t="n">
        <v>2.62</v>
      </c>
      <c r="T47" s="28" t="n">
        <f si="50" t="shared"/>
        <v>0.020000000000000018</v>
      </c>
      <c r="U47" s="9" t="n">
        <v>2.5937499999999996</v>
      </c>
      <c r="V47" s="8" t="n">
        <f si="51" t="shared"/>
        <v>0.006250000000000533</v>
      </c>
      <c r="W47" s="9" t="n">
        <v>2.651348306885465</v>
      </c>
      <c r="X47" s="8" t="n">
        <f si="52" t="shared"/>
        <v>0.05134830688546499</v>
      </c>
      <c r="Y47" s="9" t="n">
        <v>2.62</v>
      </c>
      <c r="Z47" s="8" t="n">
        <f si="53" t="shared"/>
        <v>0.020000000000000018</v>
      </c>
      <c r="AA47" s="19" t="n">
        <v>2.70755600000262</v>
      </c>
      <c r="AB47" s="18" t="n">
        <f si="54" t="shared"/>
        <v>0.10755600000261989</v>
      </c>
      <c r="AC47" s="19" t="n">
        <v>2.62</v>
      </c>
      <c r="AD47" s="30" t="n">
        <f si="55" t="shared"/>
        <v>0.020000000000000018</v>
      </c>
    </row>
    <row r="48" spans="1:30" x14ac:dyDescent="0.25">
      <c r="A48" s="2" t="n">
        <v>95.0</v>
      </c>
      <c r="B48" s="1" t="n">
        <v>2.7</v>
      </c>
      <c r="C48" s="14" t="n">
        <v>2.5937499999999996</v>
      </c>
      <c r="D48" s="13" t="n">
        <f si="42" t="shared"/>
        <v>0.10625000000000062</v>
      </c>
      <c r="E48" s="14" t="n">
        <v>2.6193314787606727</v>
      </c>
      <c r="F48" s="13" t="n">
        <f si="43" t="shared"/>
        <v>0.08066852123932744</v>
      </c>
      <c r="G48" s="14" t="n">
        <v>2.7</v>
      </c>
      <c r="H48" s="13" t="n">
        <f si="44" t="shared"/>
        <v>0.0</v>
      </c>
      <c r="I48" s="24" t="n">
        <v>2.5937499999999996</v>
      </c>
      <c r="J48" s="23" t="n">
        <f si="45" t="shared"/>
        <v>0.10625000000000062</v>
      </c>
      <c r="K48" s="24" t="n">
        <v>2.7555062319089587</v>
      </c>
      <c r="L48" s="23" t="n">
        <f si="46" t="shared"/>
        <v>0.05550623190895854</v>
      </c>
      <c r="M48" s="24" t="n">
        <v>2.7</v>
      </c>
      <c r="N48" s="23" t="n">
        <f si="47" t="shared"/>
        <v>0.0</v>
      </c>
      <c r="O48" s="29" t="n">
        <v>3.026666666666667</v>
      </c>
      <c r="P48" s="28" t="n">
        <f si="48" t="shared"/>
        <v>0.32666666666666666</v>
      </c>
      <c r="Q48" s="29" t="n">
        <v>2.5813420818003894</v>
      </c>
      <c r="R48" s="28" t="n">
        <f si="49" t="shared"/>
        <v>0.1186579181996108</v>
      </c>
      <c r="S48" s="29" t="n">
        <v>2.7</v>
      </c>
      <c r="T48" s="28" t="n">
        <f si="50" t="shared"/>
        <v>0.0</v>
      </c>
      <c r="U48" s="9" t="n">
        <v>2.5937499999999996</v>
      </c>
      <c r="V48" s="8" t="n">
        <f si="51" t="shared"/>
        <v>0.10625000000000062</v>
      </c>
      <c r="W48" s="9" t="n">
        <v>2.6193994099677393</v>
      </c>
      <c r="X48" s="8" t="n">
        <f si="52" t="shared"/>
        <v>0.08060059003226083</v>
      </c>
      <c r="Y48" s="9" t="n">
        <v>2.7</v>
      </c>
      <c r="Z48" s="8" t="n">
        <f si="53" t="shared"/>
        <v>0.0</v>
      </c>
      <c r="AA48" s="19" t="n">
        <v>2.5901830790075366</v>
      </c>
      <c r="AB48" s="18" t="n">
        <f si="54" t="shared"/>
        <v>0.10981692099246354</v>
      </c>
      <c r="AC48" s="19" t="n">
        <v>2.7</v>
      </c>
      <c r="AD48" s="30" t="n">
        <f si="55" t="shared"/>
        <v>0.0</v>
      </c>
    </row>
    <row r="49" spans="1:30" x14ac:dyDescent="0.25">
      <c r="A49" s="2" t="n">
        <v>96.0</v>
      </c>
      <c r="B49" s="1" t="n">
        <v>3.0</v>
      </c>
      <c r="C49" s="14" t="n">
        <v>2.5937499999999996</v>
      </c>
      <c r="D49" s="13" t="n">
        <f si="42" t="shared"/>
        <v>0.40625000000000044</v>
      </c>
      <c r="E49" s="14" t="n">
        <v>2.631385774136707</v>
      </c>
      <c r="F49" s="13" t="n">
        <f si="43" t="shared"/>
        <v>0.36861422586329295</v>
      </c>
      <c r="G49" s="14" t="n">
        <v>2.6800000000000006</v>
      </c>
      <c r="H49" s="13" t="n">
        <f si="44" t="shared"/>
        <v>0.3199999999999994</v>
      </c>
      <c r="I49" s="24" t="n">
        <v>2.5937499999999996</v>
      </c>
      <c r="J49" s="23" t="n">
        <f si="45" t="shared"/>
        <v>0.40625000000000044</v>
      </c>
      <c r="K49" s="24" t="n">
        <v>2.7606165994198233</v>
      </c>
      <c r="L49" s="23" t="n">
        <f si="46" t="shared"/>
        <v>0.2393834005801767</v>
      </c>
      <c r="M49" s="24" t="n">
        <v>2.6800000000000006</v>
      </c>
      <c r="N49" s="23" t="n">
        <f si="47" t="shared"/>
        <v>0.3199999999999994</v>
      </c>
      <c r="O49" s="29" t="n">
        <v>3.026666666666667</v>
      </c>
      <c r="P49" s="28" t="n">
        <f si="48" t="shared"/>
        <v>0.02666666666666684</v>
      </c>
      <c r="Q49" s="29" t="n">
        <v>2.5669406332477585</v>
      </c>
      <c r="R49" s="28" t="n">
        <f si="49" t="shared"/>
        <v>0.43305936675224155</v>
      </c>
      <c r="S49" s="29" t="n">
        <v>2.6800000000000006</v>
      </c>
      <c r="T49" s="28" t="n">
        <f si="50" t="shared"/>
        <v>0.3199999999999994</v>
      </c>
      <c r="U49" s="9" t="n">
        <v>2.5937499999999996</v>
      </c>
      <c r="V49" s="8" t="n">
        <f si="51" t="shared"/>
        <v>0.40625000000000044</v>
      </c>
      <c r="W49" s="9" t="n">
        <v>2.6311094977356824</v>
      </c>
      <c r="X49" s="8" t="n">
        <f si="52" t="shared"/>
        <v>0.36889050226431763</v>
      </c>
      <c r="Y49" s="9" t="n">
        <v>2.6800000000000006</v>
      </c>
      <c r="Z49" s="8" t="n">
        <f si="53" t="shared"/>
        <v>0.3199999999999994</v>
      </c>
      <c r="AA49" s="19" t="n">
        <v>2.577964492477997</v>
      </c>
      <c r="AB49" s="18" t="n">
        <f si="54" t="shared"/>
        <v>0.4220355075220028</v>
      </c>
      <c r="AC49" s="19" t="n">
        <v>2.6800000000000006</v>
      </c>
      <c r="AD49" s="30" t="n">
        <f si="55" t="shared"/>
        <v>0.3199999999999994</v>
      </c>
    </row>
    <row r="50" spans="1:30" x14ac:dyDescent="0.25">
      <c r="A50" s="2" t="n">
        <v>99.0</v>
      </c>
      <c r="B50" s="1" t="n">
        <v>2.5</v>
      </c>
      <c r="C50" s="14" t="n">
        <v>2.5937499999999996</v>
      </c>
      <c r="D50" s="13" t="n">
        <f si="42" t="shared"/>
        <v>0.09374999999999956</v>
      </c>
      <c r="E50" s="14" t="n">
        <v>2.4003707190034067</v>
      </c>
      <c r="F50" s="13" t="n">
        <f si="43" t="shared"/>
        <v>0.0996292809965933</v>
      </c>
      <c r="G50" s="14" t="n">
        <v>2.44</v>
      </c>
      <c r="H50" s="13" t="n">
        <f si="44" t="shared"/>
        <v>0.06000000000000005</v>
      </c>
      <c r="I50" s="24" t="n">
        <v>2.5937499999999996</v>
      </c>
      <c r="J50" s="23" t="n">
        <f si="45" t="shared"/>
        <v>0.09374999999999956</v>
      </c>
      <c r="K50" s="24" t="n">
        <v>2.2846055625315533</v>
      </c>
      <c r="L50" s="23" t="n">
        <f si="46" t="shared"/>
        <v>0.21539443746844666</v>
      </c>
      <c r="M50" s="24" t="n">
        <v>2.44</v>
      </c>
      <c r="N50" s="23" t="n">
        <f si="47" t="shared"/>
        <v>0.06000000000000005</v>
      </c>
      <c r="O50" s="29" t="n">
        <v>3.026666666666667</v>
      </c>
      <c r="P50" s="28" t="n">
        <f si="48" t="shared"/>
        <v>0.5266666666666668</v>
      </c>
      <c r="Q50" s="29" t="n">
        <v>2.759871803646241</v>
      </c>
      <c r="R50" s="28" t="n">
        <f si="49" t="shared"/>
        <v>0.2598718036462411</v>
      </c>
      <c r="S50" s="29" t="n">
        <v>2.44</v>
      </c>
      <c r="T50" s="28" t="n">
        <f si="50" t="shared"/>
        <v>0.06000000000000005</v>
      </c>
      <c r="U50" s="9" t="n">
        <v>2.5937499999999996</v>
      </c>
      <c r="V50" s="8" t="n">
        <f si="51" t="shared"/>
        <v>0.09374999999999956</v>
      </c>
      <c r="W50" s="9" t="n">
        <v>2.4116837617348708</v>
      </c>
      <c r="X50" s="8" t="n">
        <f si="52" t="shared"/>
        <v>0.08831623826512924</v>
      </c>
      <c r="Y50" s="9" t="n">
        <v>2.44</v>
      </c>
      <c r="Z50" s="8" t="n">
        <f si="53" t="shared"/>
        <v>0.06000000000000005</v>
      </c>
      <c r="AA50" s="19" t="n">
        <v>2.782471031377702</v>
      </c>
      <c r="AB50" s="18" t="n">
        <f si="54" t="shared"/>
        <v>0.2824710313777019</v>
      </c>
      <c r="AC50" s="19" t="n">
        <v>2.44</v>
      </c>
      <c r="AD50" s="30" t="n">
        <f si="55" t="shared"/>
        <v>0.06000000000000005</v>
      </c>
    </row>
    <row r="51" spans="1:30" x14ac:dyDescent="0.25">
      <c r="A51" s="2" t="n">
        <v>100.0</v>
      </c>
      <c r="B51" s="1" t="n">
        <v>2.8</v>
      </c>
      <c r="C51" s="14" t="n">
        <v>2.5937499999999996</v>
      </c>
      <c r="D51" s="13" t="n">
        <f si="42" t="shared"/>
        <v>0.20625000000000027</v>
      </c>
      <c r="E51" s="14" t="n">
        <v>2.64150953623528</v>
      </c>
      <c r="F51" s="13" t="n">
        <f si="43" t="shared"/>
        <v>0.15849046376471998</v>
      </c>
      <c r="G51" s="14" t="n">
        <v>2.7399999999999998</v>
      </c>
      <c r="H51" s="13" t="n">
        <f si="44" t="shared"/>
        <v>0.06000000000000005</v>
      </c>
      <c r="I51" s="24" t="n">
        <v>2.5937499999999996</v>
      </c>
      <c r="J51" s="23" t="n">
        <f si="45" t="shared"/>
        <v>0.20625000000000027</v>
      </c>
      <c r="K51" s="24" t="n">
        <v>2.7711285098234186</v>
      </c>
      <c r="L51" s="23" t="n">
        <f si="46" t="shared"/>
        <v>0.028871490176581194</v>
      </c>
      <c r="M51" s="24" t="n">
        <v>2.7399999999999998</v>
      </c>
      <c r="N51" s="23" t="n">
        <f si="47" t="shared"/>
        <v>0.06000000000000005</v>
      </c>
      <c r="O51" s="29" t="n">
        <v>3.026666666666667</v>
      </c>
      <c r="P51" s="28" t="n">
        <f si="48" t="shared"/>
        <v>0.22666666666666702</v>
      </c>
      <c r="Q51" s="29" t="n">
        <v>2.6623017552015935</v>
      </c>
      <c r="R51" s="28" t="n">
        <f si="49" t="shared"/>
        <v>0.1376982447984063</v>
      </c>
      <c r="S51" s="29" t="n">
        <v>2.7399999999999998</v>
      </c>
      <c r="T51" s="28" t="n">
        <f si="50" t="shared"/>
        <v>0.06000000000000005</v>
      </c>
      <c r="U51" s="9" t="n">
        <v>2.5937499999999996</v>
      </c>
      <c r="V51" s="8" t="n">
        <f si="51" t="shared"/>
        <v>0.20625000000000027</v>
      </c>
      <c r="W51" s="9" t="n">
        <v>2.6429252328317863</v>
      </c>
      <c r="X51" s="8" t="n">
        <f si="52" t="shared"/>
        <v>0.15707476716821356</v>
      </c>
      <c r="Y51" s="9" t="n">
        <v>2.7399999999999998</v>
      </c>
      <c r="Z51" s="8" t="n">
        <f si="53" t="shared"/>
        <v>0.06000000000000005</v>
      </c>
      <c r="AA51" s="19" t="n">
        <v>2.6770235323925613</v>
      </c>
      <c r="AB51" s="18" t="n">
        <f si="54" t="shared"/>
        <v>0.12297646760743852</v>
      </c>
      <c r="AC51" s="19" t="n">
        <v>2.7399999999999998</v>
      </c>
      <c r="AD51" s="30" t="n">
        <f si="55" t="shared"/>
        <v>0.06000000000000005</v>
      </c>
    </row>
    <row r="52" spans="1:30" x14ac:dyDescent="0.25">
      <c r="A52" s="2" t="n">
        <v>101.0</v>
      </c>
      <c r="B52" s="1" t="n">
        <v>3.3</v>
      </c>
      <c r="C52" s="14" t="n">
        <v>3.0181818181818185</v>
      </c>
      <c r="D52" s="13" t="n">
        <f si="42" t="shared"/>
        <v>0.2818181818181813</v>
      </c>
      <c r="E52" s="14" t="n">
        <v>3.0459378067324767</v>
      </c>
      <c r="F52" s="13" t="n">
        <f si="43" t="shared"/>
        <v>0.2540621932675231</v>
      </c>
      <c r="G52" s="14" t="n">
        <v>3.1</v>
      </c>
      <c r="H52" s="13" t="n">
        <f si="44" t="shared"/>
        <v>0.19999999999999973</v>
      </c>
      <c r="I52" s="24" t="n">
        <v>3.0181818181818185</v>
      </c>
      <c r="J52" s="23" t="n">
        <f si="45" t="shared"/>
        <v>0.2818181818181813</v>
      </c>
      <c r="K52" s="24" t="n">
        <v>3.18446825628456</v>
      </c>
      <c r="L52" s="23" t="n">
        <f si="46" t="shared"/>
        <v>0.11553174371543973</v>
      </c>
      <c r="M52" s="24" t="n">
        <v>3.1</v>
      </c>
      <c r="N52" s="23" t="n">
        <f si="47" t="shared"/>
        <v>0.19999999999999973</v>
      </c>
      <c r="O52" s="29" t="n">
        <v>3.026666666666667</v>
      </c>
      <c r="P52" s="28" t="n">
        <f si="48" t="shared"/>
        <v>0.273333333333333</v>
      </c>
      <c r="Q52" s="29" t="n">
        <v>2.9784322055960417</v>
      </c>
      <c r="R52" s="28" t="n">
        <f si="49" t="shared"/>
        <v>0.3215677944039581</v>
      </c>
      <c r="S52" s="29" t="n">
        <v>3.1399999999999997</v>
      </c>
      <c r="T52" s="28" t="n">
        <f si="50" t="shared"/>
        <v>0.16000000000000014</v>
      </c>
      <c r="U52" s="9" t="n">
        <v>3.0181818181818185</v>
      </c>
      <c r="V52" s="8" t="n">
        <f si="51" t="shared"/>
        <v>0.2818181818181813</v>
      </c>
      <c r="W52" s="9" t="n">
        <v>3.050789183098462</v>
      </c>
      <c r="X52" s="8" t="n">
        <f si="52" t="shared"/>
        <v>0.24921081690153768</v>
      </c>
      <c r="Y52" s="9" t="n">
        <v>3.1</v>
      </c>
      <c r="Z52" s="8" t="n">
        <f si="53" t="shared"/>
        <v>0.19999999999999973</v>
      </c>
      <c r="AA52" s="19" t="n">
        <v>2.95636755747328</v>
      </c>
      <c r="AB52" s="18" t="n">
        <f si="54" t="shared"/>
        <v>0.34363244252671965</v>
      </c>
      <c r="AC52" s="19" t="n">
        <v>3.1399999999999997</v>
      </c>
      <c r="AD52" s="30" t="n">
        <f si="55" t="shared"/>
        <v>0.16000000000000014</v>
      </c>
    </row>
    <row r="53" spans="1:30" x14ac:dyDescent="0.25">
      <c r="A53" s="2" t="n">
        <v>102.0</v>
      </c>
      <c r="B53" s="1" t="n">
        <v>2.7</v>
      </c>
      <c r="C53" s="14" t="n">
        <v>2.866666666666667</v>
      </c>
      <c r="D53" s="13" t="n">
        <f si="42" t="shared"/>
        <v>0.16666666666666696</v>
      </c>
      <c r="E53" s="14" t="n">
        <v>2.7935010663062028</v>
      </c>
      <c r="F53" s="13" t="n">
        <f si="43" t="shared"/>
        <v>0.09350106630620258</v>
      </c>
      <c r="G53" s="14" t="n">
        <v>2.7</v>
      </c>
      <c r="H53" s="13" t="n">
        <f si="44" t="shared"/>
        <v>0.0</v>
      </c>
      <c r="I53" s="24" t="n">
        <v>2.866666666666667</v>
      </c>
      <c r="J53" s="23" t="n">
        <f si="45" t="shared"/>
        <v>0.16666666666666696</v>
      </c>
      <c r="K53" s="24" t="n">
        <v>2.7227791284189777</v>
      </c>
      <c r="L53" s="23" t="n">
        <f si="46" t="shared"/>
        <v>0.022779128418977557</v>
      </c>
      <c r="M53" s="24" t="n">
        <v>2.7</v>
      </c>
      <c r="N53" s="23" t="n">
        <f si="47" t="shared"/>
        <v>0.0</v>
      </c>
      <c r="O53" s="29" t="n">
        <v>3.026666666666667</v>
      </c>
      <c r="P53" s="28" t="n">
        <f si="48" t="shared"/>
        <v>0.32666666666666666</v>
      </c>
      <c r="Q53" s="29" t="n">
        <v>2.708037787549615</v>
      </c>
      <c r="R53" s="28" t="n">
        <f si="49" t="shared"/>
        <v>0.008037787549614706</v>
      </c>
      <c r="S53" s="29" t="n">
        <v>2.7</v>
      </c>
      <c r="T53" s="28" t="n">
        <f si="50" t="shared"/>
        <v>0.0</v>
      </c>
      <c r="U53" s="9" t="n">
        <v>2.866666666666667</v>
      </c>
      <c r="V53" s="8" t="n">
        <f si="51" t="shared"/>
        <v>0.16666666666666696</v>
      </c>
      <c r="W53" s="9" t="n">
        <v>2.789734887537022</v>
      </c>
      <c r="X53" s="8" t="n">
        <f si="52" t="shared"/>
        <v>0.08973488753702163</v>
      </c>
      <c r="Y53" s="9" t="n">
        <v>2.7</v>
      </c>
      <c r="Z53" s="8" t="n">
        <f si="53" t="shared"/>
        <v>0.0</v>
      </c>
      <c r="AA53" s="19" t="n">
        <v>2.698738577077293</v>
      </c>
      <c r="AB53" s="18" t="n">
        <f si="54" t="shared"/>
        <v>0.001261422922707034</v>
      </c>
      <c r="AC53" s="19" t="n">
        <v>2.7</v>
      </c>
      <c r="AD53" s="30" t="n">
        <f si="55" t="shared"/>
        <v>0.0</v>
      </c>
    </row>
    <row r="54" spans="1:30" x14ac:dyDescent="0.25">
      <c r="A54" s="2" t="n">
        <v>103.0</v>
      </c>
      <c r="B54" s="1" t="n">
        <v>3.0</v>
      </c>
      <c r="C54" s="14" t="n">
        <v>3.0181818181818185</v>
      </c>
      <c r="D54" s="13" t="n">
        <f si="42" t="shared"/>
        <v>0.01818181818181852</v>
      </c>
      <c r="E54" s="14" t="n">
        <v>2.999457900997585</v>
      </c>
      <c r="F54" s="13" t="n">
        <f si="43" t="shared"/>
        <v>5.420990024149752E-4</v>
      </c>
      <c r="G54" s="14" t="n">
        <v>3.0</v>
      </c>
      <c r="H54" s="13" t="n">
        <f si="44" t="shared"/>
        <v>0.0</v>
      </c>
      <c r="I54" s="24" t="n">
        <v>3.0181818181818185</v>
      </c>
      <c r="J54" s="23" t="n">
        <f si="45" t="shared"/>
        <v>0.01818181818181852</v>
      </c>
      <c r="K54" s="24" t="n">
        <v>2.9946531023925247</v>
      </c>
      <c r="L54" s="23" t="n">
        <f si="46" t="shared"/>
        <v>0.005346897607475309</v>
      </c>
      <c r="M54" s="24" t="n">
        <v>3.0</v>
      </c>
      <c r="N54" s="23" t="n">
        <f si="47" t="shared"/>
        <v>0.0</v>
      </c>
      <c r="O54" s="29" t="n">
        <v>3.026666666666667</v>
      </c>
      <c r="P54" s="28" t="n">
        <f si="48" t="shared"/>
        <v>0.02666666666666684</v>
      </c>
      <c r="Q54" s="29" t="n">
        <v>3.0744232373870117</v>
      </c>
      <c r="R54" s="28" t="n">
        <f si="49" t="shared"/>
        <v>0.07442323738701173</v>
      </c>
      <c r="S54" s="29" t="n">
        <v>3.0</v>
      </c>
      <c r="T54" s="28" t="n">
        <f si="50" t="shared"/>
        <v>0.0</v>
      </c>
      <c r="U54" s="9" t="n">
        <v>3.0181818181818185</v>
      </c>
      <c r="V54" s="8" t="n">
        <f si="51" t="shared"/>
        <v>0.01818181818181852</v>
      </c>
      <c r="W54" s="9" t="n">
        <v>2.998231948141776</v>
      </c>
      <c r="X54" s="8" t="n">
        <f si="52" t="shared"/>
        <v>0.0017680518582241511</v>
      </c>
      <c r="Y54" s="9" t="n">
        <v>3.0</v>
      </c>
      <c r="Z54" s="8" t="n">
        <f si="53" t="shared"/>
        <v>0.0</v>
      </c>
      <c r="AA54" s="19" t="n">
        <v>3.0802536147735</v>
      </c>
      <c r="AB54" s="18" t="n">
        <f si="54" t="shared"/>
        <v>0.08025361477350001</v>
      </c>
      <c r="AC54" s="19" t="n">
        <v>3.0</v>
      </c>
      <c r="AD54" s="30" t="n">
        <f si="55" t="shared"/>
        <v>0.0</v>
      </c>
    </row>
    <row r="55" spans="1:30" x14ac:dyDescent="0.25">
      <c r="A55" s="2" t="n">
        <v>104.0</v>
      </c>
      <c r="B55" s="1" t="n">
        <v>2.9</v>
      </c>
      <c r="C55" s="14" t="n">
        <v>2.866666666666667</v>
      </c>
      <c r="D55" s="13" t="n">
        <f si="42" t="shared"/>
        <v>0.03333333333333277</v>
      </c>
      <c r="E55" s="14" t="n">
        <v>2.709547761245734</v>
      </c>
      <c r="F55" s="13" t="n">
        <f si="43" t="shared"/>
        <v>0.19045223875426576</v>
      </c>
      <c r="G55" s="14" t="n">
        <v>2.9800000000000004</v>
      </c>
      <c r="H55" s="13" t="n">
        <f si="44" t="shared"/>
        <v>0.08000000000000052</v>
      </c>
      <c r="I55" s="24" t="n">
        <v>2.866666666666667</v>
      </c>
      <c r="J55" s="23" t="n">
        <f si="45" t="shared"/>
        <v>0.03333333333333277</v>
      </c>
      <c r="K55" s="24" t="n">
        <v>2.8574524127088585</v>
      </c>
      <c r="L55" s="23" t="n">
        <f si="46" t="shared"/>
        <v>0.04254758729114139</v>
      </c>
      <c r="M55" s="24" t="n">
        <v>2.9800000000000004</v>
      </c>
      <c r="N55" s="23" t="n">
        <f si="47" t="shared"/>
        <v>0.08000000000000052</v>
      </c>
      <c r="O55" s="29" t="n">
        <v>3.026666666666667</v>
      </c>
      <c r="P55" s="28" t="n">
        <f si="48" t="shared"/>
        <v>0.12666666666666693</v>
      </c>
      <c r="Q55" s="29" t="n">
        <v>2.703717816306683</v>
      </c>
      <c r="R55" s="28" t="n">
        <f si="49" t="shared"/>
        <v>0.19628218369331707</v>
      </c>
      <c r="S55" s="29" t="n">
        <v>2.7199999999999998</v>
      </c>
      <c r="T55" s="28" t="n">
        <f si="50" t="shared"/>
        <v>0.18000000000000016</v>
      </c>
      <c r="U55" s="9" t="n">
        <v>2.866666666666667</v>
      </c>
      <c r="V55" s="8" t="n">
        <f si="51" t="shared"/>
        <v>0.03333333333333277</v>
      </c>
      <c r="W55" s="9" t="n">
        <v>2.713117557499864</v>
      </c>
      <c r="X55" s="8" t="n">
        <f si="52" t="shared"/>
        <v>0.18688244250013586</v>
      </c>
      <c r="Y55" s="9" t="n">
        <v>2.9800000000000004</v>
      </c>
      <c r="Z55" s="8" t="n">
        <f si="53" t="shared"/>
        <v>0.08000000000000052</v>
      </c>
      <c r="AA55" s="19" t="n">
        <v>2.6951282573961572</v>
      </c>
      <c r="AB55" s="18" t="n">
        <f si="54" t="shared"/>
        <v>0.20487174260384267</v>
      </c>
      <c r="AC55" s="19" t="n">
        <v>2.7199999999999998</v>
      </c>
      <c r="AD55" s="30" t="n">
        <f si="55" t="shared"/>
        <v>0.18000000000000016</v>
      </c>
    </row>
    <row r="56" spans="1:30" x14ac:dyDescent="0.25">
      <c r="A56" s="2" t="n">
        <v>106.0</v>
      </c>
      <c r="B56" s="1" t="n">
        <v>3.0</v>
      </c>
      <c r="C56" s="14" t="n">
        <v>3.0181818181818185</v>
      </c>
      <c r="D56" s="13" t="n">
        <f si="42" t="shared"/>
        <v>0.01818181818181852</v>
      </c>
      <c r="E56" s="14" t="n">
        <v>2.9618075227928347</v>
      </c>
      <c r="F56" s="13" t="n">
        <f si="43" t="shared"/>
        <v>0.03819247720716534</v>
      </c>
      <c r="G56" s="14" t="n">
        <v>3.06</v>
      </c>
      <c r="H56" s="13" t="n">
        <f si="44" t="shared"/>
        <v>0.06000000000000005</v>
      </c>
      <c r="I56" s="24" t="n">
        <v>3.0181818181818185</v>
      </c>
      <c r="J56" s="23" t="n">
        <f si="45" t="shared"/>
        <v>0.01818181818181852</v>
      </c>
      <c r="K56" s="24" t="n">
        <v>2.9357956896413997</v>
      </c>
      <c r="L56" s="23" t="n">
        <f si="46" t="shared"/>
        <v>0.0642043103586003</v>
      </c>
      <c r="M56" s="24" t="n">
        <v>3.06</v>
      </c>
      <c r="N56" s="23" t="n">
        <f si="47" t="shared"/>
        <v>0.06000000000000005</v>
      </c>
      <c r="O56" s="29" t="n">
        <v>3.026666666666667</v>
      </c>
      <c r="P56" s="28" t="n">
        <f si="48" t="shared"/>
        <v>0.02666666666666684</v>
      </c>
      <c r="Q56" s="29" t="n">
        <v>3.0730095916279763</v>
      </c>
      <c r="R56" s="28" t="n">
        <f si="49" t="shared"/>
        <v>0.07300959162797627</v>
      </c>
      <c r="S56" s="29" t="n">
        <v>3.06</v>
      </c>
      <c r="T56" s="28" t="n">
        <f si="50" t="shared"/>
        <v>0.06000000000000005</v>
      </c>
      <c r="U56" s="9" t="n">
        <v>3.0181818181818185</v>
      </c>
      <c r="V56" s="8" t="n">
        <f si="51" t="shared"/>
        <v>0.01818181818181852</v>
      </c>
      <c r="W56" s="9" t="n">
        <v>2.9622150866680017</v>
      </c>
      <c r="X56" s="8" t="n">
        <f si="52" t="shared"/>
        <v>0.03778491333199829</v>
      </c>
      <c r="Y56" s="9" t="n">
        <v>3.06</v>
      </c>
      <c r="Z56" s="8" t="n">
        <f si="53" t="shared"/>
        <v>0.06000000000000005</v>
      </c>
      <c r="AA56" s="19" t="n">
        <v>3.0785003223176584</v>
      </c>
      <c r="AB56" s="18" t="n">
        <f si="54" t="shared"/>
        <v>0.07850032231765836</v>
      </c>
      <c r="AC56" s="19" t="n">
        <v>3.06</v>
      </c>
      <c r="AD56" s="30" t="n">
        <f si="55" t="shared"/>
        <v>0.06000000000000005</v>
      </c>
    </row>
    <row r="57" spans="1:30" x14ac:dyDescent="0.25">
      <c r="A57" s="2" t="n">
        <v>113.0</v>
      </c>
      <c r="B57" s="1" t="n">
        <v>3.0</v>
      </c>
      <c r="C57" s="14" t="n">
        <v>3.0181818181818185</v>
      </c>
      <c r="D57" s="13" t="n">
        <f si="42" t="shared"/>
        <v>0.01818181818181852</v>
      </c>
      <c r="E57" s="14" t="n">
        <v>3.017857791399953</v>
      </c>
      <c r="F57" s="13" t="n">
        <f si="43" t="shared"/>
        <v>0.017857791399952916</v>
      </c>
      <c r="G57" s="14" t="n">
        <v>3.04</v>
      </c>
      <c r="H57" s="13" t="n">
        <f si="44" t="shared"/>
        <v>0.040000000000000036</v>
      </c>
      <c r="I57" s="24" t="n">
        <v>3.0181818181818185</v>
      </c>
      <c r="J57" s="23" t="n">
        <f si="45" t="shared"/>
        <v>0.01818181818181852</v>
      </c>
      <c r="K57" s="24" t="n">
        <v>3.0289506200273477</v>
      </c>
      <c r="L57" s="23" t="n">
        <f si="46" t="shared"/>
        <v>0.028950620027347718</v>
      </c>
      <c r="M57" s="24" t="n">
        <v>3.04</v>
      </c>
      <c r="N57" s="23" t="n">
        <f si="47" t="shared"/>
        <v>0.040000000000000036</v>
      </c>
      <c r="O57" s="29" t="n">
        <v>3.026666666666667</v>
      </c>
      <c r="P57" s="28" t="n">
        <f si="48" t="shared"/>
        <v>0.02666666666666684</v>
      </c>
      <c r="Q57" s="29" t="n">
        <v>3.0749005809010095</v>
      </c>
      <c r="R57" s="28" t="n">
        <f si="49" t="shared"/>
        <v>0.07490058090100948</v>
      </c>
      <c r="S57" s="29" t="n">
        <v>3.04</v>
      </c>
      <c r="T57" s="28" t="n">
        <f si="50" t="shared"/>
        <v>0.040000000000000036</v>
      </c>
      <c r="U57" s="9" t="n">
        <v>3.0181818181818185</v>
      </c>
      <c r="V57" s="8" t="n">
        <f si="51" t="shared"/>
        <v>0.01818181818181852</v>
      </c>
      <c r="W57" s="9" t="n">
        <v>3.0156081742972676</v>
      </c>
      <c r="X57" s="8" t="n">
        <f si="52" t="shared"/>
        <v>0.015608174297267574</v>
      </c>
      <c r="Y57" s="9" t="n">
        <v>3.04</v>
      </c>
      <c r="Z57" s="8" t="n">
        <f si="53" t="shared"/>
        <v>0.040000000000000036</v>
      </c>
      <c r="AA57" s="19" t="n">
        <v>3.081219210046436</v>
      </c>
      <c r="AB57" s="18" t="n">
        <f si="54" t="shared"/>
        <v>0.08121921004643617</v>
      </c>
      <c r="AC57" s="19" t="n">
        <v>3.04</v>
      </c>
      <c r="AD57" s="30" t="n">
        <f si="55" t="shared"/>
        <v>0.040000000000000036</v>
      </c>
    </row>
    <row r="58" spans="1:30" x14ac:dyDescent="0.25">
      <c r="A58" s="2" t="n">
        <v>117.0</v>
      </c>
      <c r="B58" s="1" t="n">
        <v>3.0</v>
      </c>
      <c r="C58" s="14" t="n">
        <v>2.866666666666667</v>
      </c>
      <c r="D58" s="13" t="n">
        <f si="42" t="shared"/>
        <v>0.13333333333333286</v>
      </c>
      <c r="E58" s="14" t="n">
        <v>2.7729280451629967</v>
      </c>
      <c r="F58" s="13" t="n">
        <f si="43" t="shared"/>
        <v>0.22707195483700326</v>
      </c>
      <c r="G58" s="14" t="n">
        <v>2.9799999999999995</v>
      </c>
      <c r="H58" s="13" t="n">
        <f si="44" t="shared"/>
        <v>0.020000000000000462</v>
      </c>
      <c r="I58" s="24" t="n">
        <v>2.866666666666667</v>
      </c>
      <c r="J58" s="23" t="n">
        <f si="45" t="shared"/>
        <v>0.13333333333333286</v>
      </c>
      <c r="K58" s="24" t="n">
        <v>2.9195552794114694</v>
      </c>
      <c r="L58" s="23" t="n">
        <f si="46" t="shared"/>
        <v>0.08044472058853058</v>
      </c>
      <c r="M58" s="24" t="n">
        <v>2.9799999999999995</v>
      </c>
      <c r="N58" s="23" t="n">
        <f si="47" t="shared"/>
        <v>0.020000000000000462</v>
      </c>
      <c r="O58" s="29" t="n">
        <v>3.026666666666667</v>
      </c>
      <c r="P58" s="28" t="n">
        <f si="48" t="shared"/>
        <v>0.02666666666666684</v>
      </c>
      <c r="Q58" s="29" t="n">
        <v>2.8067279191014323</v>
      </c>
      <c r="R58" s="28" t="n">
        <f si="49" t="shared"/>
        <v>0.19327208089856773</v>
      </c>
      <c r="S58" s="29" t="n">
        <v>2.84</v>
      </c>
      <c r="T58" s="28" t="n">
        <f si="50" t="shared"/>
        <v>0.16000000000000014</v>
      </c>
      <c r="U58" s="9" t="n">
        <v>2.866666666666667</v>
      </c>
      <c r="V58" s="8" t="n">
        <f si="51" t="shared"/>
        <v>0.13333333333333286</v>
      </c>
      <c r="W58" s="9" t="n">
        <v>2.7738823836117588</v>
      </c>
      <c r="X58" s="8" t="n">
        <f si="52" t="shared"/>
        <v>0.22611761638824124</v>
      </c>
      <c r="Y58" s="9" t="n">
        <v>2.9799999999999995</v>
      </c>
      <c r="Z58" s="8" t="n">
        <f si="53" t="shared"/>
        <v>0.020000000000000462</v>
      </c>
      <c r="AA58" s="19" t="n">
        <v>2.808565418518607</v>
      </c>
      <c r="AB58" s="18" t="n">
        <f si="54" t="shared"/>
        <v>0.19143458148139292</v>
      </c>
      <c r="AC58" s="19" t="n">
        <v>2.84</v>
      </c>
      <c r="AD58" s="30" t="n">
        <f si="55" t="shared"/>
        <v>0.16000000000000014</v>
      </c>
    </row>
    <row r="59" spans="1:30" x14ac:dyDescent="0.25">
      <c r="A59" s="2" t="n">
        <v>118.0</v>
      </c>
      <c r="B59" s="1" t="n">
        <v>3.8</v>
      </c>
      <c r="C59" s="14" t="n">
        <v>3.0181818181818185</v>
      </c>
      <c r="D59" s="13" t="n">
        <f ref="D59:D77" si="56" t="shared">((B59-C59)^2)^0.5</f>
        <v>0.7818181818181813</v>
      </c>
      <c r="E59" s="14" t="n">
        <v>3.0227795785443505</v>
      </c>
      <c r="F59" s="13" t="n">
        <f ref="F59:F77" si="57" t="shared">((B59-E59)^2)^0.5</f>
        <v>0.7772204214556493</v>
      </c>
      <c r="G59" s="14" t="n">
        <v>3.06</v>
      </c>
      <c r="H59" s="13" t="n">
        <f ref="H59:H77" si="58" t="shared">((B59-G59)^2)^0.5</f>
        <v>0.7399999999999998</v>
      </c>
      <c r="I59" s="24" t="n">
        <v>3.0181818181818185</v>
      </c>
      <c r="J59" s="23" t="n">
        <f ref="J59:J77" si="59" t="shared">((B59-I59)^2)^0.5</f>
        <v>0.7818181818181813</v>
      </c>
      <c r="K59" s="24" t="n">
        <v>2.9675413098473142</v>
      </c>
      <c r="L59" s="23" t="n">
        <f ref="L59:L77" si="60" t="shared">((B59-K59)^2)^0.5</f>
        <v>0.8324586901526856</v>
      </c>
      <c r="M59" s="24" t="n">
        <v>3.06</v>
      </c>
      <c r="N59" s="23" t="n">
        <f ref="N59:N77" si="61" t="shared">((B59-M59)^2)^0.5</f>
        <v>0.7399999999999998</v>
      </c>
      <c r="O59" s="29" t="n">
        <v>3.026666666666667</v>
      </c>
      <c r="P59" s="28" t="n">
        <f ref="P59:P77" si="62" t="shared">((B59-O59)^2)^0.5</f>
        <v>0.773333333333333</v>
      </c>
      <c r="Q59" s="29" t="n">
        <v>3.1329934358891407</v>
      </c>
      <c r="R59" s="28" t="n">
        <f ref="R59:R77" si="63" t="shared">((B59-Q59)^2)^0.5</f>
        <v>0.6670065641108591</v>
      </c>
      <c r="S59" s="29" t="n">
        <v>3.06</v>
      </c>
      <c r="T59" s="28" t="n">
        <f ref="T59:T77" si="64" t="shared">((B59-S59)^2)^0.5</f>
        <v>0.7399999999999998</v>
      </c>
      <c r="U59" s="9" t="n">
        <v>3.0181818181818185</v>
      </c>
      <c r="V59" s="8" t="n">
        <f ref="V59:V77" si="65" t="shared">((B59-U59)^2)^0.5</f>
        <v>0.7818181818181813</v>
      </c>
      <c r="W59" s="9" t="n">
        <v>3.023177351530793</v>
      </c>
      <c r="X59" s="8" t="n">
        <f ref="X59:X77" si="66" t="shared">((B59-W59)^2)^0.5</f>
        <v>0.7768226484692069</v>
      </c>
      <c r="Y59" s="9" t="n">
        <v>3.06</v>
      </c>
      <c r="Z59" s="8" t="n">
        <f ref="Z59:Z77" si="67" t="shared">((B59-Y59)^2)^0.5</f>
        <v>0.7399999999999998</v>
      </c>
      <c r="AA59" s="19" t="n">
        <v>3.1367153040909264</v>
      </c>
      <c r="AB59" s="18" t="n">
        <f ref="AB59:AB77" si="68" t="shared">((B59-AA59)^2)^0.5</f>
        <v>0.6632846959090735</v>
      </c>
      <c r="AC59" s="19" t="n">
        <v>3.06</v>
      </c>
      <c r="AD59" s="30" t="n">
        <f ref="AD59:AD77" si="69" t="shared">((B59-AC59)^2)^0.5</f>
        <v>0.7399999999999998</v>
      </c>
    </row>
    <row r="60" spans="1:30" x14ac:dyDescent="0.25">
      <c r="A60" s="2" t="n">
        <v>119.0</v>
      </c>
      <c r="B60" s="1" t="n">
        <v>2.6</v>
      </c>
      <c r="C60" s="14" t="n">
        <v>3.0181818181818185</v>
      </c>
      <c r="D60" s="13" t="n">
        <f si="56" t="shared"/>
        <v>0.41818181818181843</v>
      </c>
      <c r="E60" s="14" t="n">
        <v>3.041205532259249</v>
      </c>
      <c r="F60" s="13" t="n">
        <f si="57" t="shared"/>
        <v>0.44120553225924874</v>
      </c>
      <c r="G60" s="14" t="n">
        <v>3.06</v>
      </c>
      <c r="H60" s="13" t="n">
        <f si="58" t="shared"/>
        <v>0.45999999999999996</v>
      </c>
      <c r="I60" s="24" t="n">
        <v>3.0181818181818185</v>
      </c>
      <c r="J60" s="23" t="n">
        <f si="59" t="shared"/>
        <v>0.41818181818181843</v>
      </c>
      <c r="K60" s="24" t="n">
        <v>2.997141246912943</v>
      </c>
      <c r="L60" s="23" t="n">
        <f si="60" t="shared"/>
        <v>0.39714124691294295</v>
      </c>
      <c r="M60" s="24" t="n">
        <v>3.06</v>
      </c>
      <c r="N60" s="23" t="n">
        <f si="61" t="shared"/>
        <v>0.45999999999999996</v>
      </c>
      <c r="O60" s="29" t="n">
        <v>3.026666666666667</v>
      </c>
      <c r="P60" s="28" t="n">
        <f si="62" t="shared"/>
        <v>0.42666666666666675</v>
      </c>
      <c r="Q60" s="29" t="n">
        <v>3.138497430633379</v>
      </c>
      <c r="R60" s="28" t="n">
        <f si="63" t="shared"/>
        <v>0.5384974306333787</v>
      </c>
      <c r="S60" s="29" t="n">
        <v>3.06</v>
      </c>
      <c r="T60" s="28" t="n">
        <f si="64" t="shared"/>
        <v>0.45999999999999996</v>
      </c>
      <c r="U60" s="9" t="n">
        <v>3.0181818181818185</v>
      </c>
      <c r="V60" s="8" t="n">
        <f si="65" t="shared"/>
        <v>0.41818181818181843</v>
      </c>
      <c r="W60" s="9" t="n">
        <v>3.043077088749208</v>
      </c>
      <c r="X60" s="8" t="n">
        <f si="66" t="shared"/>
        <v>0.4430770887492077</v>
      </c>
      <c r="Y60" s="9" t="n">
        <v>3.06</v>
      </c>
      <c r="Z60" s="8" t="n">
        <f si="67" t="shared"/>
        <v>0.45999999999999996</v>
      </c>
      <c r="AA60" s="19" t="n">
        <v>3.1364754822666385</v>
      </c>
      <c r="AB60" s="18" t="n">
        <f si="68" t="shared"/>
        <v>0.5364754822666384</v>
      </c>
      <c r="AC60" s="19" t="n">
        <v>3.06</v>
      </c>
      <c r="AD60" s="30" t="n">
        <f si="69" t="shared"/>
        <v>0.45999999999999996</v>
      </c>
    </row>
    <row r="61" spans="1:30" x14ac:dyDescent="0.25">
      <c r="A61" s="2" t="n">
        <v>120.0</v>
      </c>
      <c r="B61" s="1" t="n">
        <v>2.2</v>
      </c>
      <c r="C61" s="14" t="n">
        <v>2.866666666666667</v>
      </c>
      <c r="D61" s="13" t="n">
        <f ref="D61:D65" si="70" t="shared">((B61-C61)^2)^0.5</f>
        <v>0.666666666666667</v>
      </c>
      <c r="E61" s="14" t="n">
        <v>2.784894474558845</v>
      </c>
      <c r="F61" s="13" t="n">
        <f ref="F61:F65" si="71" t="shared">((B61-E61)^2)^0.5</f>
        <v>0.5848944745588449</v>
      </c>
      <c r="G61" s="14" t="n">
        <v>2.7600000000000002</v>
      </c>
      <c r="H61" s="13" t="n">
        <f ref="H61:H65" si="72" t="shared">((B61-G61)^2)^0.5</f>
        <v>0.56</v>
      </c>
      <c r="I61" s="24" t="n">
        <v>2.866666666666667</v>
      </c>
      <c r="J61" s="23" t="n">
        <f ref="J61:J65" si="73" t="shared">((B61-I61)^2)^0.5</f>
        <v>0.666666666666667</v>
      </c>
      <c r="K61" s="24" t="n">
        <v>2.6797639018314348</v>
      </c>
      <c r="L61" s="23" t="n">
        <f ref="L61:L65" si="74" t="shared">((B61-K61)^2)^0.5</f>
        <v>0.4797639018314346</v>
      </c>
      <c r="M61" s="24" t="n">
        <v>2.7600000000000002</v>
      </c>
      <c r="N61" s="23" t="n">
        <f ref="N61:N65" si="75" t="shared">((B61-M61)^2)^0.5</f>
        <v>0.56</v>
      </c>
      <c r="O61" s="29" t="n">
        <v>3.026666666666667</v>
      </c>
      <c r="P61" s="28" t="n">
        <f ref="P61:P65" si="76" t="shared">((B61-O61)^2)^0.5</f>
        <v>0.8266666666666667</v>
      </c>
      <c r="Q61" s="29" t="n">
        <v>2.591767043392828</v>
      </c>
      <c r="R61" s="28" t="n">
        <f ref="R61:R65" si="77" t="shared">((B61-Q61)^2)^0.5</f>
        <v>0.39176704339282775</v>
      </c>
      <c r="S61" s="29" t="n">
        <v>2.7600000000000002</v>
      </c>
      <c r="T61" s="28" t="n">
        <f ref="T61:T65" si="78" t="shared">((B61-S61)^2)^0.5</f>
        <v>0.56</v>
      </c>
      <c r="U61" s="9" t="n">
        <v>2.866666666666667</v>
      </c>
      <c r="V61" s="8" t="n">
        <f ref="V61:V65" si="79" t="shared">((B61-U61)^2)^0.5</f>
        <v>0.666666666666667</v>
      </c>
      <c r="W61" s="9" t="n">
        <v>2.7799803599279205</v>
      </c>
      <c r="X61" s="8" t="n">
        <f ref="X61:X65" si="80" t="shared">((B61-W61)^2)^0.5</f>
        <v>0.5799803599279203</v>
      </c>
      <c r="Y61" s="9" t="n">
        <v>2.7600000000000002</v>
      </c>
      <c r="Z61" s="8" t="n">
        <f ref="Z61:Z65" si="81" t="shared">((B61-Y61)^2)^0.5</f>
        <v>0.56</v>
      </c>
      <c r="AA61" s="19" t="n">
        <v>2.59011343471919</v>
      </c>
      <c r="AB61" s="18" t="n">
        <f ref="AB61:AB65" si="82" t="shared">((B61-AA61)^2)^0.5</f>
        <v>0.3901134347191899</v>
      </c>
      <c r="AC61" s="19" t="n">
        <v>2.7600000000000002</v>
      </c>
      <c r="AD61" s="30" t="n">
        <f ref="AD61:AD65" si="83" t="shared">((B61-AC61)^2)^0.5</f>
        <v>0.56</v>
      </c>
    </row>
    <row r="62" spans="1:30" x14ac:dyDescent="0.25">
      <c r="A62" s="2" t="n">
        <v>122.0</v>
      </c>
      <c r="B62" s="1" t="n">
        <v>2.8</v>
      </c>
      <c r="C62" s="14" t="n">
        <v>2.866666666666667</v>
      </c>
      <c r="D62" s="13" t="n">
        <f si="70" t="shared"/>
        <v>0.06666666666666732</v>
      </c>
      <c r="E62" s="14" t="n">
        <v>2.748410045574033</v>
      </c>
      <c r="F62" s="13" t="n">
        <f si="71" t="shared"/>
        <v>0.05158995442596703</v>
      </c>
      <c r="G62" s="14" t="n">
        <v>2.7600000000000002</v>
      </c>
      <c r="H62" s="13" t="n">
        <f si="72" t="shared"/>
        <v>0.03999999999999959</v>
      </c>
      <c r="I62" s="24" t="n">
        <v>2.866666666666667</v>
      </c>
      <c r="J62" s="23" t="n">
        <f si="73" t="shared"/>
        <v>0.06666666666666732</v>
      </c>
      <c r="K62" s="24" t="n">
        <v>2.684459038549365</v>
      </c>
      <c r="L62" s="23" t="n">
        <f si="74" t="shared"/>
        <v>0.11554096145063486</v>
      </c>
      <c r="M62" s="24" t="n">
        <v>2.7600000000000002</v>
      </c>
      <c r="N62" s="23" t="n">
        <f si="75" t="shared"/>
        <v>0.03999999999999959</v>
      </c>
      <c r="O62" s="29" t="n">
        <v>3.026666666666667</v>
      </c>
      <c r="P62" s="28" t="n">
        <f si="76" t="shared"/>
        <v>0.22666666666666702</v>
      </c>
      <c r="Q62" s="29" t="n">
        <v>2.7437681852086913</v>
      </c>
      <c r="R62" s="28" t="n">
        <f si="77" t="shared"/>
        <v>0.056231814791308565</v>
      </c>
      <c r="S62" s="29" t="n">
        <v>2.8</v>
      </c>
      <c r="T62" s="28" t="n">
        <f si="78" t="shared"/>
        <v>0.0</v>
      </c>
      <c r="U62" s="9" t="n">
        <v>2.866666666666667</v>
      </c>
      <c r="V62" s="8" t="n">
        <f si="79" t="shared"/>
        <v>0.06666666666666732</v>
      </c>
      <c r="W62" s="9" t="n">
        <v>2.7462296024146835</v>
      </c>
      <c r="X62" s="8" t="n">
        <f si="80" t="shared"/>
        <v>0.05377039758531632</v>
      </c>
      <c r="Y62" s="9" t="n">
        <v>2.7600000000000002</v>
      </c>
      <c r="Z62" s="8" t="n">
        <f si="81" t="shared"/>
        <v>0.03999999999999959</v>
      </c>
      <c r="AA62" s="19" t="n">
        <v>2.7350649508688414</v>
      </c>
      <c r="AB62" s="18" t="n">
        <f si="82" t="shared"/>
        <v>0.06493504913115844</v>
      </c>
      <c r="AC62" s="19" t="n">
        <v>2.8</v>
      </c>
      <c r="AD62" s="30" t="n">
        <f si="83" t="shared"/>
        <v>0.0</v>
      </c>
    </row>
    <row r="63" spans="1:30" x14ac:dyDescent="0.25">
      <c r="A63" s="2" t="n">
        <v>124.0</v>
      </c>
      <c r="B63" s="1" t="n">
        <v>2.7</v>
      </c>
      <c r="C63" s="14" t="n">
        <v>2.866666666666667</v>
      </c>
      <c r="D63" s="13" t="n">
        <f si="70" t="shared"/>
        <v>0.16666666666666696</v>
      </c>
      <c r="E63" s="14" t="n">
        <v>2.8951631060026144</v>
      </c>
      <c r="F63" s="13" t="n">
        <f si="71" t="shared"/>
        <v>0.19516310600261422</v>
      </c>
      <c r="G63" s="14" t="n">
        <v>2.8200000000000003</v>
      </c>
      <c r="H63" s="13" t="n">
        <f si="72" t="shared"/>
        <v>0.1200000000000001</v>
      </c>
      <c r="I63" s="24" t="n">
        <v>2.866666666666667</v>
      </c>
      <c r="J63" s="23" t="n">
        <f si="73" t="shared"/>
        <v>0.16666666666666696</v>
      </c>
      <c r="K63" s="24" t="n">
        <v>2.853079987491739</v>
      </c>
      <c r="L63" s="23" t="n">
        <f si="74" t="shared"/>
        <v>0.153079987491739</v>
      </c>
      <c r="M63" s="24" t="n">
        <v>2.8200000000000003</v>
      </c>
      <c r="N63" s="23" t="n">
        <f si="75" t="shared"/>
        <v>0.1200000000000001</v>
      </c>
      <c r="O63" s="29" t="n">
        <v>3.026666666666667</v>
      </c>
      <c r="P63" s="28" t="n">
        <f si="76" t="shared"/>
        <v>0.32666666666666666</v>
      </c>
      <c r="Q63" s="29" t="n">
        <v>2.9081185030437284</v>
      </c>
      <c r="R63" s="28" t="n">
        <f si="77" t="shared"/>
        <v>0.20811850304372825</v>
      </c>
      <c r="S63" s="29" t="n">
        <v>2.8200000000000003</v>
      </c>
      <c r="T63" s="28" t="n">
        <f si="78" t="shared"/>
        <v>0.1200000000000001</v>
      </c>
      <c r="U63" s="9" t="n">
        <v>2.866666666666667</v>
      </c>
      <c r="V63" s="8" t="n">
        <f si="79" t="shared"/>
        <v>0.16666666666666696</v>
      </c>
      <c r="W63" s="9" t="n">
        <v>2.89701815510113</v>
      </c>
      <c r="X63" s="8" t="n">
        <f si="80" t="shared"/>
        <v>0.19701815510112963</v>
      </c>
      <c r="Y63" s="9" t="n">
        <v>2.8200000000000003</v>
      </c>
      <c r="Z63" s="8" t="n">
        <f si="81" t="shared"/>
        <v>0.1200000000000001</v>
      </c>
      <c r="AA63" s="19" t="n">
        <v>2.9192790075820603</v>
      </c>
      <c r="AB63" s="18" t="n">
        <f si="82" t="shared"/>
        <v>0.2192790075820601</v>
      </c>
      <c r="AC63" s="19" t="n">
        <v>2.8200000000000003</v>
      </c>
      <c r="AD63" s="30" t="n">
        <f si="83" t="shared"/>
        <v>0.1200000000000001</v>
      </c>
    </row>
    <row r="64" spans="1:30" x14ac:dyDescent="0.25">
      <c r="A64" s="2" t="n">
        <v>125.0</v>
      </c>
      <c r="B64" s="1" t="n">
        <v>3.3</v>
      </c>
      <c r="C64" s="14" t="n">
        <v>3.0181818181818185</v>
      </c>
      <c r="D64" s="13" t="n">
        <f si="70" t="shared"/>
        <v>0.2818181818181813</v>
      </c>
      <c r="E64" s="14" t="n">
        <v>2.9544136375188508</v>
      </c>
      <c r="F64" s="13" t="n">
        <f si="71" t="shared"/>
        <v>0.34558636248114905</v>
      </c>
      <c r="G64" s="14" t="n">
        <v>2.9199999999999995</v>
      </c>
      <c r="H64" s="13" t="n">
        <f si="72" t="shared"/>
        <v>0.38000000000000034</v>
      </c>
      <c r="I64" s="24" t="n">
        <v>3.0181818181818185</v>
      </c>
      <c r="J64" s="23" t="n">
        <f si="73" t="shared"/>
        <v>0.2818181818181813</v>
      </c>
      <c r="K64" s="24" t="n">
        <v>3.020849484041527</v>
      </c>
      <c r="L64" s="23" t="n">
        <f si="74" t="shared"/>
        <v>0.27915051595847284</v>
      </c>
      <c r="M64" s="24" t="n">
        <v>2.9199999999999995</v>
      </c>
      <c r="N64" s="23" t="n">
        <f si="75" t="shared"/>
        <v>0.38000000000000034</v>
      </c>
      <c r="O64" s="29" t="n">
        <v>3.026666666666667</v>
      </c>
      <c r="P64" s="28" t="n">
        <f si="76" t="shared"/>
        <v>0.273333333333333</v>
      </c>
      <c r="Q64" s="29" t="n">
        <v>2.9862463343789667</v>
      </c>
      <c r="R64" s="28" t="n">
        <f si="77" t="shared"/>
        <v>0.31375366562103313</v>
      </c>
      <c r="S64" s="29" t="n">
        <v>2.9199999999999995</v>
      </c>
      <c r="T64" s="28" t="n">
        <f si="78" t="shared"/>
        <v>0.38000000000000034</v>
      </c>
      <c r="U64" s="9" t="n">
        <v>3.0181818181818185</v>
      </c>
      <c r="V64" s="8" t="n">
        <f si="79" t="shared"/>
        <v>0.2818181818181813</v>
      </c>
      <c r="W64" s="9" t="n">
        <v>2.9544826638489847</v>
      </c>
      <c r="X64" s="8" t="n">
        <f si="80" t="shared"/>
        <v>0.3455173361510151</v>
      </c>
      <c r="Y64" s="9" t="n">
        <v>2.9199999999999995</v>
      </c>
      <c r="Z64" s="8" t="n">
        <f si="81" t="shared"/>
        <v>0.38000000000000034</v>
      </c>
      <c r="AA64" s="19" t="n">
        <v>2.9866261890965404</v>
      </c>
      <c r="AB64" s="18" t="n">
        <f si="82" t="shared"/>
        <v>0.3133738109034594</v>
      </c>
      <c r="AC64" s="19" t="n">
        <v>2.9199999999999995</v>
      </c>
      <c r="AD64" s="30" t="n">
        <f si="83" t="shared"/>
        <v>0.38000000000000034</v>
      </c>
    </row>
    <row r="65" spans="1:30" x14ac:dyDescent="0.25">
      <c r="A65" s="2" t="n">
        <v>126.0</v>
      </c>
      <c r="B65" s="1" t="n">
        <v>3.2</v>
      </c>
      <c r="C65" s="14" t="n">
        <v>3.0181818181818185</v>
      </c>
      <c r="D65" s="13" t="n">
        <f si="70" t="shared"/>
        <v>0.18181818181818166</v>
      </c>
      <c r="E65" s="14" t="n">
        <v>2.820158253585885</v>
      </c>
      <c r="F65" s="13" t="n">
        <f si="71" t="shared"/>
        <v>0.3798417464141153</v>
      </c>
      <c r="G65" s="14" t="n">
        <v>2.9999999999999996</v>
      </c>
      <c r="H65" s="13" t="n">
        <f si="72" t="shared"/>
        <v>0.20000000000000062</v>
      </c>
      <c r="I65" s="24" t="n">
        <v>3.0181818181818185</v>
      </c>
      <c r="J65" s="23" t="n">
        <f si="73" t="shared"/>
        <v>0.18181818181818166</v>
      </c>
      <c r="K65" s="24" t="n">
        <v>2.8620472124921683</v>
      </c>
      <c r="L65" s="23" t="n">
        <f si="74" t="shared"/>
        <v>0.33795278750783186</v>
      </c>
      <c r="M65" s="24" t="n">
        <v>2.9999999999999996</v>
      </c>
      <c r="N65" s="23" t="n">
        <f si="75" t="shared"/>
        <v>0.20000000000000062</v>
      </c>
      <c r="O65" s="29" t="n">
        <v>3.026666666666667</v>
      </c>
      <c r="P65" s="28" t="n">
        <f si="76" t="shared"/>
        <v>0.17333333333333334</v>
      </c>
      <c r="Q65" s="29" t="n">
        <v>2.9271775611968307</v>
      </c>
      <c r="R65" s="28" t="n">
        <f si="77" t="shared"/>
        <v>0.2728224388031695</v>
      </c>
      <c r="S65" s="29" t="n">
        <v>2.9999999999999996</v>
      </c>
      <c r="T65" s="28" t="n">
        <f si="78" t="shared"/>
        <v>0.20000000000000062</v>
      </c>
      <c r="U65" s="9" t="n">
        <v>3.0181818181818185</v>
      </c>
      <c r="V65" s="8" t="n">
        <f si="79" t="shared"/>
        <v>0.18181818181818166</v>
      </c>
      <c r="W65" s="9" t="n">
        <v>2.8196670125497842</v>
      </c>
      <c r="X65" s="8" t="n">
        <f si="80" t="shared"/>
        <v>0.38033298745021593</v>
      </c>
      <c r="Y65" s="9" t="n">
        <v>2.9999999999999996</v>
      </c>
      <c r="Z65" s="8" t="n">
        <f si="81" t="shared"/>
        <v>0.20000000000000062</v>
      </c>
      <c r="AA65" s="19" t="n">
        <v>2.9387483532757366</v>
      </c>
      <c r="AB65" s="18" t="n">
        <f si="82" t="shared"/>
        <v>0.2612516467242636</v>
      </c>
      <c r="AC65" s="19" t="n">
        <v>2.9999999999999996</v>
      </c>
      <c r="AD65" s="30" t="n">
        <f si="83" t="shared"/>
        <v>0.20000000000000062</v>
      </c>
    </row>
    <row r="66" spans="1:30" x14ac:dyDescent="0.25">
      <c r="A66" s="2" t="n">
        <v>129.0</v>
      </c>
      <c r="B66" s="1" t="n">
        <v>2.8</v>
      </c>
      <c r="C66" s="14" t="n">
        <v>3.0181818181818185</v>
      </c>
      <c r="D66" s="13" t="n">
        <f si="56" t="shared"/>
        <v>0.2181818181818187</v>
      </c>
      <c r="E66" s="14" t="n">
        <v>2.9102395749352166</v>
      </c>
      <c r="F66" s="13" t="n">
        <f si="57" t="shared"/>
        <v>0.11023957493521674</v>
      </c>
      <c r="G66" s="14" t="n">
        <v>2.96</v>
      </c>
      <c r="H66" s="13" t="n">
        <f si="58" t="shared"/>
        <v>0.16000000000000014</v>
      </c>
      <c r="I66" s="24" t="n">
        <v>3.0181818181818185</v>
      </c>
      <c r="J66" s="23" t="n">
        <f si="59" t="shared"/>
        <v>0.2181818181818187</v>
      </c>
      <c r="K66" s="24" t="n">
        <v>3.037605394636879</v>
      </c>
      <c r="L66" s="23" t="n">
        <f si="60" t="shared"/>
        <v>0.23760539463687902</v>
      </c>
      <c r="M66" s="24" t="n">
        <v>2.96</v>
      </c>
      <c r="N66" s="23" t="n">
        <f si="61" t="shared"/>
        <v>0.16000000000000014</v>
      </c>
      <c r="O66" s="29" t="n">
        <v>3.026666666666667</v>
      </c>
      <c r="P66" s="28" t="n">
        <f si="62" t="shared"/>
        <v>0.22666666666666702</v>
      </c>
      <c r="Q66" s="29" t="n">
        <v>2.9046044185548916</v>
      </c>
      <c r="R66" s="28" t="n">
        <f si="63" t="shared"/>
        <v>0.10460441855489178</v>
      </c>
      <c r="S66" s="29" t="n">
        <v>3.16</v>
      </c>
      <c r="T66" s="28" t="n">
        <f si="64" t="shared"/>
        <v>0.3600000000000003</v>
      </c>
      <c r="U66" s="9" t="n">
        <v>3.0181818181818185</v>
      </c>
      <c r="V66" s="8" t="n">
        <f si="65" t="shared"/>
        <v>0.2181818181818187</v>
      </c>
      <c r="W66" s="9" t="n">
        <v>2.9116929183756493</v>
      </c>
      <c r="X66" s="8" t="n">
        <f si="66" t="shared"/>
        <v>0.11169291837564943</v>
      </c>
      <c r="Y66" s="9" t="n">
        <v>2.96</v>
      </c>
      <c r="Z66" s="8" t="n">
        <f si="67" t="shared"/>
        <v>0.16000000000000014</v>
      </c>
      <c r="AA66" s="19" t="n">
        <v>2.8992354316221958</v>
      </c>
      <c r="AB66" s="18" t="n">
        <f si="68" t="shared"/>
        <v>0.09923543162219595</v>
      </c>
      <c r="AC66" s="19" t="n">
        <v>3.16</v>
      </c>
      <c r="AD66" s="30" t="n">
        <f si="69" t="shared"/>
        <v>0.3600000000000003</v>
      </c>
    </row>
    <row r="67" spans="1:30" x14ac:dyDescent="0.25">
      <c r="A67" s="2" t="n">
        <v>130.0</v>
      </c>
      <c r="B67" s="1" t="n">
        <v>3.0</v>
      </c>
      <c r="C67" s="14" t="n">
        <v>3.0181818181818185</v>
      </c>
      <c r="D67" s="13" t="n">
        <f si="56" t="shared"/>
        <v>0.01818181818181852</v>
      </c>
      <c r="E67" s="14" t="n">
        <v>2.74221619340636</v>
      </c>
      <c r="F67" s="13" t="n">
        <f si="57" t="shared"/>
        <v>0.2577838065936402</v>
      </c>
      <c r="G67" s="14" t="n">
        <v>2.9</v>
      </c>
      <c r="H67" s="13" t="n">
        <f si="58" t="shared"/>
        <v>0.10000000000000009</v>
      </c>
      <c r="I67" s="24" t="n">
        <v>3.0181818181818185</v>
      </c>
      <c r="J67" s="23" t="n">
        <f si="59" t="shared"/>
        <v>0.01818181818181852</v>
      </c>
      <c r="K67" s="24" t="n">
        <v>2.7923961518882754</v>
      </c>
      <c r="L67" s="23" t="n">
        <f si="60" t="shared"/>
        <v>0.2076038481117246</v>
      </c>
      <c r="M67" s="24" t="n">
        <v>2.9</v>
      </c>
      <c r="N67" s="23" t="n">
        <f si="61" t="shared"/>
        <v>0.10000000000000009</v>
      </c>
      <c r="O67" s="29" t="n">
        <v>3.026666666666667</v>
      </c>
      <c r="P67" s="28" t="n">
        <f si="62" t="shared"/>
        <v>0.02666666666666684</v>
      </c>
      <c r="Q67" s="29" t="n">
        <v>2.8731319734252843</v>
      </c>
      <c r="R67" s="28" t="n">
        <f si="63" t="shared"/>
        <v>0.12686802657471574</v>
      </c>
      <c r="S67" s="29" t="n">
        <v>2.9</v>
      </c>
      <c r="T67" s="28" t="n">
        <f si="64" t="shared"/>
        <v>0.10000000000000009</v>
      </c>
      <c r="U67" s="9" t="n">
        <v>3.0181818181818185</v>
      </c>
      <c r="V67" s="8" t="n">
        <f si="65" t="shared"/>
        <v>0.01818181818181852</v>
      </c>
      <c r="W67" s="9" t="n">
        <v>2.740949036693723</v>
      </c>
      <c r="X67" s="8" t="n">
        <f si="66" t="shared"/>
        <v>0.2590509633062772</v>
      </c>
      <c r="Y67" s="9" t="n">
        <v>2.9</v>
      </c>
      <c r="Z67" s="8" t="n">
        <f si="67" t="shared"/>
        <v>0.10000000000000009</v>
      </c>
      <c r="AA67" s="19" t="n">
        <v>2.8914087139898617</v>
      </c>
      <c r="AB67" s="18" t="n">
        <f si="68" t="shared"/>
        <v>0.10859128601013834</v>
      </c>
      <c r="AC67" s="19" t="n">
        <v>2.9</v>
      </c>
      <c r="AD67" s="30" t="n">
        <f si="69" t="shared"/>
        <v>0.10000000000000009</v>
      </c>
    </row>
    <row r="68" spans="1:30" x14ac:dyDescent="0.25">
      <c r="A68" s="2" t="n">
        <v>132.0</v>
      </c>
      <c r="B68" s="1" t="n">
        <v>3.8</v>
      </c>
      <c r="C68" s="14" t="n">
        <v>3.0181818181818185</v>
      </c>
      <c r="D68" s="13" t="n">
        <f si="56" t="shared"/>
        <v>0.7818181818181813</v>
      </c>
      <c r="E68" s="14" t="n">
        <v>3.0083838811471684</v>
      </c>
      <c r="F68" s="13" t="n">
        <f si="57" t="shared"/>
        <v>0.7916161188528315</v>
      </c>
      <c r="G68" s="14" t="n">
        <v>3.06</v>
      </c>
      <c r="H68" s="13" t="n">
        <f si="58" t="shared"/>
        <v>0.7399999999999998</v>
      </c>
      <c r="I68" s="24" t="n">
        <v>3.0181818181818185</v>
      </c>
      <c r="J68" s="23" t="n">
        <f si="59" t="shared"/>
        <v>0.7818181818181813</v>
      </c>
      <c r="K68" s="24" t="n">
        <v>2.8956571596866114</v>
      </c>
      <c r="L68" s="23" t="n">
        <f si="60" t="shared"/>
        <v>0.9043428403133884</v>
      </c>
      <c r="M68" s="24" t="n">
        <v>3.06</v>
      </c>
      <c r="N68" s="23" t="n">
        <f si="61" t="shared"/>
        <v>0.7399999999999998</v>
      </c>
      <c r="O68" s="29" t="n">
        <v>3.026666666666667</v>
      </c>
      <c r="P68" s="28" t="n">
        <f si="62" t="shared"/>
        <v>0.773333333333333</v>
      </c>
      <c r="Q68" s="29" t="n">
        <v>3.167920067516351</v>
      </c>
      <c r="R68" s="28" t="n">
        <f si="63" t="shared"/>
        <v>0.632079932483649</v>
      </c>
      <c r="S68" s="29" t="n">
        <v>3.06</v>
      </c>
      <c r="T68" s="28" t="n">
        <f si="64" t="shared"/>
        <v>0.7399999999999998</v>
      </c>
      <c r="U68" s="9" t="n">
        <v>3.0181818181818185</v>
      </c>
      <c r="V68" s="8" t="n">
        <f si="65" t="shared"/>
        <v>0.7818181818181813</v>
      </c>
      <c r="W68" s="9" t="n">
        <v>3.00515006012277</v>
      </c>
      <c r="X68" s="8" t="n">
        <f si="66" t="shared"/>
        <v>0.79484993987723</v>
      </c>
      <c r="Y68" s="9" t="n">
        <v>3.06</v>
      </c>
      <c r="Z68" s="8" t="n">
        <f si="67" t="shared"/>
        <v>0.7399999999999998</v>
      </c>
      <c r="AA68" s="19" t="n">
        <v>3.1853048354187954</v>
      </c>
      <c r="AB68" s="18" t="n">
        <f si="68" t="shared"/>
        <v>0.6146951645812044</v>
      </c>
      <c r="AC68" s="19" t="n">
        <v>3.06</v>
      </c>
      <c r="AD68" s="30" t="n">
        <f si="69" t="shared"/>
        <v>0.7399999999999998</v>
      </c>
    </row>
    <row r="69" spans="1:30" x14ac:dyDescent="0.25">
      <c r="A69" s="2" t="n">
        <v>136.0</v>
      </c>
      <c r="B69" s="1" t="n">
        <v>3.0</v>
      </c>
      <c r="C69" s="14" t="n">
        <v>3.0181818181818185</v>
      </c>
      <c r="D69" s="13" t="n">
        <f si="56" t="shared"/>
        <v>0.01818181818181852</v>
      </c>
      <c r="E69" s="14" t="n">
        <v>3.2083989755523548</v>
      </c>
      <c r="F69" s="13" t="n">
        <f si="57" t="shared"/>
        <v>0.20839897555235476</v>
      </c>
      <c r="G69" s="14" t="n">
        <v>3.06</v>
      </c>
      <c r="H69" s="13" t="n">
        <f si="58" t="shared"/>
        <v>0.06000000000000005</v>
      </c>
      <c r="I69" s="24" t="n">
        <v>3.0181818181818185</v>
      </c>
      <c r="J69" s="23" t="n">
        <f si="59" t="shared"/>
        <v>0.01818181818181852</v>
      </c>
      <c r="K69" s="24" t="n">
        <v>3.044030716518675</v>
      </c>
      <c r="L69" s="23" t="n">
        <f si="60" t="shared"/>
        <v>0.04403071651867485</v>
      </c>
      <c r="M69" s="24" t="n">
        <v>3.06</v>
      </c>
      <c r="N69" s="23" t="n">
        <f si="61" t="shared"/>
        <v>0.06000000000000005</v>
      </c>
      <c r="O69" s="29" t="n">
        <v>3.026666666666667</v>
      </c>
      <c r="P69" s="28" t="n">
        <f si="62" t="shared"/>
        <v>0.02666666666666684</v>
      </c>
      <c r="Q69" s="29" t="n">
        <v>3.3184155631010253</v>
      </c>
      <c r="R69" s="28" t="n">
        <f si="63" t="shared"/>
        <v>0.31841556310102526</v>
      </c>
      <c r="S69" s="29" t="n">
        <v>3.06</v>
      </c>
      <c r="T69" s="28" t="n">
        <f si="64" t="shared"/>
        <v>0.06000000000000005</v>
      </c>
      <c r="U69" s="9" t="n">
        <v>3.0181818181818185</v>
      </c>
      <c r="V69" s="8" t="n">
        <f si="65" t="shared"/>
        <v>0.01818181818181852</v>
      </c>
      <c r="W69" s="9" t="n">
        <v>3.204970595587806</v>
      </c>
      <c r="X69" s="8" t="n">
        <f si="66" t="shared"/>
        <v>0.20497059558780606</v>
      </c>
      <c r="Y69" s="9" t="n">
        <v>3.06</v>
      </c>
      <c r="Z69" s="8" t="n">
        <f si="67" t="shared"/>
        <v>0.06000000000000005</v>
      </c>
      <c r="AA69" s="19" t="n">
        <v>3.3239380486886754</v>
      </c>
      <c r="AB69" s="18" t="n">
        <f si="68" t="shared"/>
        <v>0.3239380486886754</v>
      </c>
      <c r="AC69" s="19" t="n">
        <v>3.06</v>
      </c>
      <c r="AD69" s="30" t="n">
        <f si="69" t="shared"/>
        <v>0.06000000000000005</v>
      </c>
    </row>
    <row r="70" spans="1:30" x14ac:dyDescent="0.25">
      <c r="A70" s="2" t="n">
        <v>138.0</v>
      </c>
      <c r="B70" s="1" t="n">
        <v>3.1</v>
      </c>
      <c r="C70" s="14" t="n">
        <v>2.866666666666667</v>
      </c>
      <c r="D70" s="13" t="n">
        <f si="56" t="shared"/>
        <v>0.23333333333333295</v>
      </c>
      <c r="E70" s="14" t="n">
        <v>2.7514754712919594</v>
      </c>
      <c r="F70" s="13" t="n">
        <f si="57" t="shared"/>
        <v>0.34852452870804074</v>
      </c>
      <c r="G70" s="14" t="n">
        <v>2.86</v>
      </c>
      <c r="H70" s="13" t="n">
        <f si="58" t="shared"/>
        <v>0.2400000000000002</v>
      </c>
      <c r="I70" s="24" t="n">
        <v>2.866666666666667</v>
      </c>
      <c r="J70" s="23" t="n">
        <f si="59" t="shared"/>
        <v>0.23333333333333295</v>
      </c>
      <c r="K70" s="24" t="n">
        <v>2.888256630682509</v>
      </c>
      <c r="L70" s="23" t="n">
        <f si="60" t="shared"/>
        <v>0.21174336931749105</v>
      </c>
      <c r="M70" s="24" t="n">
        <v>2.86</v>
      </c>
      <c r="N70" s="23" t="n">
        <f si="61" t="shared"/>
        <v>0.2400000000000002</v>
      </c>
      <c r="O70" s="29" t="n">
        <v>3.026666666666667</v>
      </c>
      <c r="P70" s="28" t="n">
        <f si="62" t="shared"/>
        <v>0.07333333333333325</v>
      </c>
      <c r="Q70" s="29" t="n">
        <v>2.7690828340435742</v>
      </c>
      <c r="R70" s="28" t="n">
        <f si="63" t="shared"/>
        <v>0.33091716595642584</v>
      </c>
      <c r="S70" s="29" t="n">
        <v>2.84</v>
      </c>
      <c r="T70" s="28" t="n">
        <f si="64" t="shared"/>
        <v>0.26000000000000023</v>
      </c>
      <c r="U70" s="9" t="n">
        <v>2.866666666666667</v>
      </c>
      <c r="V70" s="8" t="n">
        <f si="65" t="shared"/>
        <v>0.23333333333333295</v>
      </c>
      <c r="W70" s="9" t="n">
        <v>2.7532682175619274</v>
      </c>
      <c r="X70" s="8" t="n">
        <f si="66" t="shared"/>
        <v>0.3467317824380727</v>
      </c>
      <c r="Y70" s="9" t="n">
        <v>2.86</v>
      </c>
      <c r="Z70" s="8" t="n">
        <f si="67" t="shared"/>
        <v>0.2400000000000002</v>
      </c>
      <c r="AA70" s="19" t="n">
        <v>2.767465474951667</v>
      </c>
      <c r="AB70" s="18" t="n">
        <f si="68" t="shared"/>
        <v>0.33253452504833314</v>
      </c>
      <c r="AC70" s="19" t="n">
        <v>2.84</v>
      </c>
      <c r="AD70" s="30" t="n">
        <f si="69" t="shared"/>
        <v>0.26000000000000023</v>
      </c>
    </row>
    <row r="71" spans="1:30" x14ac:dyDescent="0.25">
      <c r="A71" s="2" t="n">
        <v>139.0</v>
      </c>
      <c r="B71" s="1" t="n">
        <v>3.0</v>
      </c>
      <c r="C71" s="14" t="n">
        <v>2.866666666666667</v>
      </c>
      <c r="D71" s="13" t="n">
        <f si="56" t="shared"/>
        <v>0.13333333333333286</v>
      </c>
      <c r="E71" s="14" t="n">
        <v>2.8176878637274876</v>
      </c>
      <c r="F71" s="13" t="n">
        <f si="57" t="shared"/>
        <v>0.18231213627251242</v>
      </c>
      <c r="G71" s="14" t="n">
        <v>2.8600000000000003</v>
      </c>
      <c r="H71" s="13" t="n">
        <f si="58" t="shared"/>
        <v>0.13999999999999968</v>
      </c>
      <c r="I71" s="24" t="n">
        <v>2.866666666666667</v>
      </c>
      <c r="J71" s="23" t="n">
        <f si="59" t="shared"/>
        <v>0.13333333333333286</v>
      </c>
      <c r="K71" s="24" t="n">
        <v>2.757816532848837</v>
      </c>
      <c r="L71" s="23" t="n">
        <f si="60" t="shared"/>
        <v>0.2421834671511629</v>
      </c>
      <c r="M71" s="24" t="n">
        <v>2.8600000000000003</v>
      </c>
      <c r="N71" s="23" t="n">
        <f si="61" t="shared"/>
        <v>0.13999999999999968</v>
      </c>
      <c r="O71" s="29" t="n">
        <v>3.026666666666667</v>
      </c>
      <c r="P71" s="28" t="n">
        <f si="62" t="shared"/>
        <v>0.02666666666666684</v>
      </c>
      <c r="Q71" s="29" t="n">
        <v>2.822260619702045</v>
      </c>
      <c r="R71" s="28" t="n">
        <f si="63" t="shared"/>
        <v>0.17773938029795522</v>
      </c>
      <c r="S71" s="29" t="n">
        <v>2.8600000000000003</v>
      </c>
      <c r="T71" s="28" t="n">
        <f si="64" t="shared"/>
        <v>0.13999999999999968</v>
      </c>
      <c r="U71" s="9" t="n">
        <v>2.866666666666667</v>
      </c>
      <c r="V71" s="8" t="n">
        <f si="65" t="shared"/>
        <v>0.13333333333333286</v>
      </c>
      <c r="W71" s="9" t="n">
        <v>2.8176872506179635</v>
      </c>
      <c r="X71" s="8" t="n">
        <f si="66" t="shared"/>
        <v>0.18231274938203645</v>
      </c>
      <c r="Y71" s="9" t="n">
        <v>2.8600000000000003</v>
      </c>
      <c r="Z71" s="8" t="n">
        <f si="67" t="shared"/>
        <v>0.13999999999999968</v>
      </c>
      <c r="AA71" s="19" t="n">
        <v>2.828069862967322</v>
      </c>
      <c r="AB71" s="18" t="n">
        <f si="68" t="shared"/>
        <v>0.1719301370326778</v>
      </c>
      <c r="AC71" s="19" t="n">
        <v>2.8600000000000003</v>
      </c>
      <c r="AD71" s="30" t="n">
        <f si="69" t="shared"/>
        <v>0.13999999999999968</v>
      </c>
    </row>
    <row r="72" spans="1:30" x14ac:dyDescent="0.25">
      <c r="A72" s="2" t="n">
        <v>142.0</v>
      </c>
      <c r="B72" s="1" t="n">
        <v>3.1</v>
      </c>
      <c r="C72" s="14" t="n">
        <v>3.0181818181818185</v>
      </c>
      <c r="D72" s="13" t="n">
        <f si="56" t="shared"/>
        <v>0.08181818181818157</v>
      </c>
      <c r="E72" s="14" t="n">
        <v>3.2437638363215817</v>
      </c>
      <c r="F72" s="13" t="n">
        <f si="57" t="shared"/>
        <v>0.14376383632158163</v>
      </c>
      <c r="G72" s="14" t="n">
        <v>3.12</v>
      </c>
      <c r="H72" s="13" t="n">
        <f si="58" t="shared"/>
        <v>0.020000000000000018</v>
      </c>
      <c r="I72" s="24" t="n">
        <v>3.0181818181818185</v>
      </c>
      <c r="J72" s="23" t="n">
        <f si="59" t="shared"/>
        <v>0.08181818181818157</v>
      </c>
      <c r="K72" s="24" t="n">
        <v>3.1320569119084443</v>
      </c>
      <c r="L72" s="23" t="n">
        <f si="60" t="shared"/>
        <v>0.032056911908444174</v>
      </c>
      <c r="M72" s="24" t="n">
        <v>3.12</v>
      </c>
      <c r="N72" s="23" t="n">
        <f si="61" t="shared"/>
        <v>0.020000000000000018</v>
      </c>
      <c r="O72" s="29" t="n">
        <v>3.026666666666667</v>
      </c>
      <c r="P72" s="28" t="n">
        <f si="62" t="shared"/>
        <v>0.07333333333333325</v>
      </c>
      <c r="Q72" s="29" t="n">
        <v>3.3170056388985447</v>
      </c>
      <c r="R72" s="28" t="n">
        <f si="63" t="shared"/>
        <v>0.21700563889854463</v>
      </c>
      <c r="S72" s="29" t="n">
        <v>3.12</v>
      </c>
      <c r="T72" s="28" t="n">
        <f si="64" t="shared"/>
        <v>0.020000000000000018</v>
      </c>
      <c r="U72" s="9" t="n">
        <v>3.0181818181818185</v>
      </c>
      <c r="V72" s="8" t="n">
        <f si="65" t="shared"/>
        <v>0.08181818181818157</v>
      </c>
      <c r="W72" s="9" t="n">
        <v>3.237963626091532</v>
      </c>
      <c r="X72" s="8" t="n">
        <f si="66" t="shared"/>
        <v>0.137963626091532</v>
      </c>
      <c r="Y72" s="9" t="n">
        <v>3.12</v>
      </c>
      <c r="Z72" s="8" t="n">
        <f si="67" t="shared"/>
        <v>0.020000000000000018</v>
      </c>
      <c r="AA72" s="19" t="n">
        <v>3.3213390011417294</v>
      </c>
      <c r="AB72" s="18" t="n">
        <f si="68" t="shared"/>
        <v>0.22133900114172933</v>
      </c>
      <c r="AC72" s="19" t="n">
        <v>3.12</v>
      </c>
      <c r="AD72" s="30" t="n">
        <f si="69" t="shared"/>
        <v>0.020000000000000018</v>
      </c>
    </row>
    <row r="73" spans="1:30" x14ac:dyDescent="0.25">
      <c r="A73" s="2" t="n">
        <v>143.0</v>
      </c>
      <c r="B73" s="1" t="n">
        <v>2.7</v>
      </c>
      <c r="C73" s="14" t="n">
        <v>2.866666666666667</v>
      </c>
      <c r="D73" s="13" t="n">
        <f si="56" t="shared"/>
        <v>0.16666666666666696</v>
      </c>
      <c r="E73" s="14" t="n">
        <v>2.7935010663062028</v>
      </c>
      <c r="F73" s="13" t="n">
        <f si="57" t="shared"/>
        <v>0.09350106630620258</v>
      </c>
      <c r="G73" s="14" t="n">
        <v>2.7</v>
      </c>
      <c r="H73" s="13" t="n">
        <f si="58" t="shared"/>
        <v>0.0</v>
      </c>
      <c r="I73" s="24" t="n">
        <v>2.866666666666667</v>
      </c>
      <c r="J73" s="23" t="n">
        <f si="59" t="shared"/>
        <v>0.16666666666666696</v>
      </c>
      <c r="K73" s="24" t="n">
        <v>2.7227791284189777</v>
      </c>
      <c r="L73" s="23" t="n">
        <f si="60" t="shared"/>
        <v>0.022779128418977557</v>
      </c>
      <c r="M73" s="24" t="n">
        <v>2.7</v>
      </c>
      <c r="N73" s="23" t="n">
        <f si="61" t="shared"/>
        <v>0.0</v>
      </c>
      <c r="O73" s="29" t="n">
        <v>3.026666666666667</v>
      </c>
      <c r="P73" s="28" t="n">
        <f si="62" t="shared"/>
        <v>0.32666666666666666</v>
      </c>
      <c r="Q73" s="29" t="n">
        <v>2.708037787549615</v>
      </c>
      <c r="R73" s="28" t="n">
        <f si="63" t="shared"/>
        <v>0.008037787549614706</v>
      </c>
      <c r="S73" s="29" t="n">
        <v>2.7</v>
      </c>
      <c r="T73" s="28" t="n">
        <f si="64" t="shared"/>
        <v>0.0</v>
      </c>
      <c r="U73" s="9" t="n">
        <v>2.866666666666667</v>
      </c>
      <c r="V73" s="8" t="n">
        <f si="65" t="shared"/>
        <v>0.16666666666666696</v>
      </c>
      <c r="W73" s="9" t="n">
        <v>2.789734887537022</v>
      </c>
      <c r="X73" s="8" t="n">
        <f si="66" t="shared"/>
        <v>0.08973488753702163</v>
      </c>
      <c r="Y73" s="9" t="n">
        <v>2.7</v>
      </c>
      <c r="Z73" s="8" t="n">
        <f si="67" t="shared"/>
        <v>0.0</v>
      </c>
      <c r="AA73" s="19" t="n">
        <v>2.698738577077293</v>
      </c>
      <c r="AB73" s="18" t="n">
        <f si="68" t="shared"/>
        <v>0.001261422922707034</v>
      </c>
      <c r="AC73" s="19" t="n">
        <v>2.7</v>
      </c>
      <c r="AD73" s="30" t="n">
        <f si="69" t="shared"/>
        <v>0.0</v>
      </c>
    </row>
    <row r="74" spans="1:30" x14ac:dyDescent="0.25">
      <c r="A74" s="2" t="n">
        <v>144.0</v>
      </c>
      <c r="B74" s="1" t="n">
        <v>3.2</v>
      </c>
      <c r="C74" s="14" t="n">
        <v>3.0181818181818185</v>
      </c>
      <c r="D74" s="13" t="n">
        <f si="56" t="shared"/>
        <v>0.18181818181818166</v>
      </c>
      <c r="E74" s="14" t="n">
        <v>3.0548584609548426</v>
      </c>
      <c r="F74" s="13" t="n">
        <f si="57" t="shared"/>
        <v>0.14514153904515759</v>
      </c>
      <c r="G74" s="14" t="n">
        <v>3.1399999999999997</v>
      </c>
      <c r="H74" s="13" t="n">
        <f si="58" t="shared"/>
        <v>0.0600000000000005</v>
      </c>
      <c r="I74" s="24" t="n">
        <v>3.0181818181818185</v>
      </c>
      <c r="J74" s="23" t="n">
        <f si="59" t="shared"/>
        <v>0.18181818181818166</v>
      </c>
      <c r="K74" s="24" t="n">
        <v>3.0885545177754685</v>
      </c>
      <c r="L74" s="23" t="n">
        <f si="60" t="shared"/>
        <v>0.11144548222453166</v>
      </c>
      <c r="M74" s="24" t="n">
        <v>3.1399999999999997</v>
      </c>
      <c r="N74" s="23" t="n">
        <f si="61" t="shared"/>
        <v>0.0600000000000005</v>
      </c>
      <c r="O74" s="29" t="n">
        <v>3.026666666666667</v>
      </c>
      <c r="P74" s="28" t="n">
        <f si="62" t="shared"/>
        <v>0.17333333333333334</v>
      </c>
      <c r="Q74" s="29" t="n">
        <v>3.0727800728275985</v>
      </c>
      <c r="R74" s="28" t="n">
        <f si="63" t="shared"/>
        <v>0.12721992717240171</v>
      </c>
      <c r="S74" s="29" t="n">
        <v>3.1399999999999997</v>
      </c>
      <c r="T74" s="28" t="n">
        <f si="64" t="shared"/>
        <v>0.0600000000000005</v>
      </c>
      <c r="U74" s="9" t="n">
        <v>3.0181818181818185</v>
      </c>
      <c r="V74" s="8" t="n">
        <f si="65" t="shared"/>
        <v>0.18181818181818166</v>
      </c>
      <c r="W74" s="9" t="n">
        <v>3.055635864271276</v>
      </c>
      <c r="X74" s="8" t="n">
        <f si="66" t="shared"/>
        <v>0.1443641357287242</v>
      </c>
      <c r="Y74" s="9" t="n">
        <v>3.1399999999999997</v>
      </c>
      <c r="Z74" s="8" t="n">
        <f si="67" t="shared"/>
        <v>0.0600000000000005</v>
      </c>
      <c r="AA74" s="19" t="n">
        <v>3.0681286548572793</v>
      </c>
      <c r="AB74" s="18" t="n">
        <f si="68" t="shared"/>
        <v>0.13187134514272092</v>
      </c>
      <c r="AC74" s="19" t="n">
        <v>3.1399999999999997</v>
      </c>
      <c r="AD74" s="30" t="n">
        <f si="69" t="shared"/>
        <v>0.0600000000000005</v>
      </c>
    </row>
    <row r="75" spans="1:30" x14ac:dyDescent="0.25">
      <c r="A75" s="2" t="n">
        <v>145.0</v>
      </c>
      <c r="B75" s="1" t="n">
        <v>3.3</v>
      </c>
      <c r="C75" s="14" t="n">
        <v>3.0181818181818185</v>
      </c>
      <c r="D75" s="13" t="n">
        <f si="56" t="shared"/>
        <v>0.2818181818181813</v>
      </c>
      <c r="E75" s="14" t="n">
        <v>3.1954934499706202</v>
      </c>
      <c r="F75" s="13" t="n">
        <f si="57" t="shared"/>
        <v>0.10450655002937959</v>
      </c>
      <c r="G75" s="14" t="n">
        <v>3.1</v>
      </c>
      <c r="H75" s="13" t="n">
        <f si="58" t="shared"/>
        <v>0.19999999999999973</v>
      </c>
      <c r="I75" s="24" t="n">
        <v>3.0181818181818185</v>
      </c>
      <c r="J75" s="23" t="n">
        <f si="59" t="shared"/>
        <v>0.2818181818181813</v>
      </c>
      <c r="K75" s="24" t="n">
        <v>3.1875343014108446</v>
      </c>
      <c r="L75" s="23" t="n">
        <f si="60" t="shared"/>
        <v>0.11246569858915523</v>
      </c>
      <c r="M75" s="24" t="n">
        <v>3.1</v>
      </c>
      <c r="N75" s="23" t="n">
        <f si="61" t="shared"/>
        <v>0.19999999999999973</v>
      </c>
      <c r="O75" s="29" t="n">
        <v>3.026666666666667</v>
      </c>
      <c r="P75" s="28" t="n">
        <f si="62" t="shared"/>
        <v>0.273333333333333</v>
      </c>
      <c r="Q75" s="29" t="n">
        <v>3.18633280766463</v>
      </c>
      <c r="R75" s="28" t="n">
        <f si="63" t="shared"/>
        <v>0.11366719233536982</v>
      </c>
      <c r="S75" s="29" t="n">
        <v>3.1</v>
      </c>
      <c r="T75" s="28" t="n">
        <f si="64" t="shared"/>
        <v>0.19999999999999973</v>
      </c>
      <c r="U75" s="9" t="n">
        <v>3.0181818181818185</v>
      </c>
      <c r="V75" s="8" t="n">
        <f si="65" t="shared"/>
        <v>0.2818181818181813</v>
      </c>
      <c r="W75" s="9" t="n">
        <v>3.195609831425121</v>
      </c>
      <c r="X75" s="8" t="n">
        <f si="66" t="shared"/>
        <v>0.10439016857487893</v>
      </c>
      <c r="Y75" s="9" t="n">
        <v>3.1</v>
      </c>
      <c r="Z75" s="8" t="n">
        <f>((B75-Y75)^2)^0.5</f>
        <v>0.19999999999999973</v>
      </c>
      <c r="AA75" s="19" t="n">
        <v>3.178598356328014</v>
      </c>
      <c r="AB75" s="18" t="n">
        <f si="68" t="shared"/>
        <v>0.12140164367198603</v>
      </c>
      <c r="AC75" s="19" t="n">
        <v>3.1</v>
      </c>
      <c r="AD75" s="30" t="n">
        <f si="69" t="shared"/>
        <v>0.19999999999999973</v>
      </c>
    </row>
    <row r="76" spans="1:30" x14ac:dyDescent="0.25">
      <c r="A76" s="2" t="n">
        <v>146.0</v>
      </c>
      <c r="B76" s="1" t="n">
        <v>3.0</v>
      </c>
      <c r="C76" s="14" t="n">
        <v>3.0181818181818185</v>
      </c>
      <c r="D76" s="13" t="n">
        <f si="56" t="shared"/>
        <v>0.01818181818181852</v>
      </c>
      <c r="E76" s="14" t="n">
        <v>3.179474866083318</v>
      </c>
      <c r="F76" s="13" t="n">
        <f si="57" t="shared"/>
        <v>0.17947486608331786</v>
      </c>
      <c r="G76" s="14" t="n">
        <v>3.12</v>
      </c>
      <c r="H76" s="13" t="n">
        <f si="58" t="shared"/>
        <v>0.1200000000000001</v>
      </c>
      <c r="I76" s="24" t="n">
        <v>3.0181818181818185</v>
      </c>
      <c r="J76" s="23" t="n">
        <f si="59" t="shared"/>
        <v>0.01818181818181852</v>
      </c>
      <c r="K76" s="24" t="n">
        <v>3.133482835947195</v>
      </c>
      <c r="L76" s="23" t="n">
        <f si="60" t="shared"/>
        <v>0.1334828359471949</v>
      </c>
      <c r="M76" s="24" t="n">
        <v>3.12</v>
      </c>
      <c r="N76" s="23" t="n">
        <f si="61" t="shared"/>
        <v>0.1200000000000001</v>
      </c>
      <c r="O76" s="29" t="n">
        <v>3.026666666666667</v>
      </c>
      <c r="P76" s="28" t="n">
        <f si="62" t="shared"/>
        <v>0.02666666666666684</v>
      </c>
      <c r="Q76" s="29" t="n">
        <v>3.220652734423603</v>
      </c>
      <c r="R76" s="28" t="n">
        <f si="63" t="shared"/>
        <v>0.22065273442360311</v>
      </c>
      <c r="S76" s="29" t="n">
        <v>3.12</v>
      </c>
      <c r="T76" s="28" t="n">
        <f>((B76-S76)^2)^0.5</f>
        <v>0.1200000000000001</v>
      </c>
      <c r="U76" s="9" t="n">
        <v>3.0181818181818185</v>
      </c>
      <c r="V76" s="8" t="n">
        <f si="65" t="shared"/>
        <v>0.01818181818181852</v>
      </c>
      <c r="W76" s="9" t="n">
        <v>3.1755677392482387</v>
      </c>
      <c r="X76" s="8" t="n">
        <f si="66" t="shared"/>
        <v>0.17556773924823865</v>
      </c>
      <c r="Y76" s="9" t="n">
        <v>3.12</v>
      </c>
      <c r="Z76" s="8" t="n">
        <f si="67" t="shared"/>
        <v>0.1200000000000001</v>
      </c>
      <c r="AA76" s="19" t="n">
        <v>3.2238965609652945</v>
      </c>
      <c r="AB76" s="18" t="n">
        <f si="68" t="shared"/>
        <v>0.22389656096529453</v>
      </c>
      <c r="AC76" s="19" t="n">
        <v>3.12</v>
      </c>
      <c r="AD76" s="30" t="n">
        <f si="69" t="shared"/>
        <v>0.1200000000000001</v>
      </c>
    </row>
    <row ht="15.75" r="77" spans="1:30" thickBot="1" x14ac:dyDescent="0.3">
      <c r="A77" s="31" t="n">
        <v>150.0</v>
      </c>
      <c r="B77" s="32" t="n">
        <v>3.0</v>
      </c>
      <c r="C77" s="33" t="n">
        <v>2.866666666666667</v>
      </c>
      <c r="D77" s="13" t="n">
        <f si="56" t="shared"/>
        <v>0.13333333333333286</v>
      </c>
      <c r="E77" s="33" t="n">
        <v>2.804915867209114</v>
      </c>
      <c r="F77" s="13" t="n">
        <f si="57" t="shared"/>
        <v>0.19508413279088588</v>
      </c>
      <c r="G77" s="33" t="n">
        <v>2.7</v>
      </c>
      <c r="H77" s="13" t="n">
        <f si="58" t="shared"/>
        <v>0.2999999999999998</v>
      </c>
      <c r="I77" s="34" t="n">
        <v>2.866666666666667</v>
      </c>
      <c r="J77" s="23" t="n">
        <f si="59" t="shared"/>
        <v>0.13333333333333286</v>
      </c>
      <c r="K77" s="34" t="n">
        <v>2.728062365806072</v>
      </c>
      <c r="L77" s="23" t="n">
        <f si="60" t="shared"/>
        <v>0.2719376341939279</v>
      </c>
      <c r="M77" s="34" t="n">
        <v>2.7</v>
      </c>
      <c r="N77" s="23" t="n">
        <f si="61" t="shared"/>
        <v>0.2999999999999998</v>
      </c>
      <c r="O77" s="35" t="n">
        <v>3.026666666666667</v>
      </c>
      <c r="P77" s="28" t="n">
        <f si="62" t="shared"/>
        <v>0.02666666666666684</v>
      </c>
      <c r="Q77" s="35" t="n">
        <v>2.691390344320571</v>
      </c>
      <c r="R77" s="28" t="n">
        <f si="63" t="shared"/>
        <v>0.3086096556794291</v>
      </c>
      <c r="S77" s="35" t="n">
        <v>2.7</v>
      </c>
      <c r="T77" s="28" t="n">
        <f si="64" t="shared"/>
        <v>0.2999999999999998</v>
      </c>
      <c r="U77" s="36" t="n">
        <v>2.866666666666667</v>
      </c>
      <c r="V77" s="8" t="n">
        <f si="65" t="shared"/>
        <v>0.13333333333333286</v>
      </c>
      <c r="W77" s="36" t="n">
        <v>2.8009759469512976</v>
      </c>
      <c r="X77" s="8" t="n">
        <f si="66" t="shared"/>
        <v>0.1990240530487024</v>
      </c>
      <c r="Y77" s="36" t="n">
        <v>2.7</v>
      </c>
      <c r="Z77" s="8" t="n">
        <f si="67" t="shared"/>
        <v>0.2999999999999998</v>
      </c>
      <c r="AA77" s="37" t="n">
        <v>2.685005113934528</v>
      </c>
      <c r="AB77" s="18" t="n">
        <f si="68" t="shared"/>
        <v>0.3149948860654721</v>
      </c>
      <c r="AC77" s="37" t="n">
        <v>2.7</v>
      </c>
      <c r="AD77" s="30" t="n">
        <f si="69" t="shared"/>
        <v>0.2999999999999998</v>
      </c>
    </row>
    <row ht="15.75" r="78" spans="1:30" thickBot="1" x14ac:dyDescent="0.3">
      <c r="A78" s="51" t="s">
        <v>22</v>
      </c>
      <c r="B78" s="39" t="n">
        <f>(SUM(B3:B77))</f>
        <v>231.10000000000002</v>
      </c>
      <c r="C78" s="40"/>
      <c r="D78" s="41" t="n">
        <f>SUM(D3:D77)</f>
        <v>15.655000000000001</v>
      </c>
      <c r="E78" s="40"/>
      <c r="F78" s="41" t="n">
        <f>SUM(F3:F77)</f>
        <v>15.871581445960203</v>
      </c>
      <c r="G78" s="40"/>
      <c r="H78" s="41" t="n">
        <f>SUM(H3:H77)</f>
        <v>14.593333333333334</v>
      </c>
      <c r="I78" s="42"/>
      <c r="J78" s="43" t="n">
        <f>SUM(J3:J77)</f>
        <v>15.655000000000001</v>
      </c>
      <c r="K78" s="42"/>
      <c r="L78" s="43" t="n">
        <f>SUM(L3:L77)</f>
        <v>15.928135977111111</v>
      </c>
      <c r="M78" s="42"/>
      <c r="N78" s="43" t="n">
        <f>SUM(N3:N77)</f>
        <v>14.593333333333334</v>
      </c>
      <c r="O78" s="44"/>
      <c r="P78" s="45" t="n">
        <f>SUM(P3:P77)</f>
        <v>22.686666666666678</v>
      </c>
      <c r="Q78" s="44"/>
      <c r="R78" s="45" t="n">
        <f>SUM(R3:R77)</f>
        <v>17.265901563014506</v>
      </c>
      <c r="S78" s="44"/>
      <c r="T78" s="45" t="n">
        <f>SUM(T3:T77)</f>
        <v>14.880000000000006</v>
      </c>
      <c r="U78" s="46"/>
      <c r="V78" s="47" t="n">
        <f>SUM(V3:V77)</f>
        <v>15.655000000000001</v>
      </c>
      <c r="W78" s="46"/>
      <c r="X78" s="47" t="n">
        <f>SUM(X3:X77)</f>
        <v>15.827321406001058</v>
      </c>
      <c r="Y78" s="46"/>
      <c r="Z78" s="47" t="n">
        <f>SUM(Z3:Z77)</f>
        <v>14.593333333333334</v>
      </c>
      <c r="AA78" s="48"/>
      <c r="AB78" s="49" t="n">
        <f>SUM(AB3:AB77)</f>
        <v>17.23129574797572</v>
      </c>
      <c r="AC78" s="48"/>
      <c r="AD78" s="50" t="n">
        <f>SUM(AD3:AD77)</f>
        <v>14.940000000000005</v>
      </c>
    </row>
    <row ht="15.75" r="79" spans="1:30" thickBot="1" x14ac:dyDescent="0.3">
      <c r="A79" s="38" t="s">
        <v>23</v>
      </c>
      <c r="B79" s="39"/>
      <c r="C79" s="40"/>
      <c r="D79" s="41" t="n">
        <f>((D78 * 100) / B78)</f>
        <v>6.774123755949804</v>
      </c>
      <c r="E79" s="40"/>
      <c r="F79" s="41" t="n">
        <f>((F78 * 100) / B78)</f>
        <v>6.867841387261013</v>
      </c>
      <c r="G79" s="40"/>
      <c r="H79" s="41" t="n">
        <f>((H78 * 100) / B78)</f>
        <v>6.314726669551421</v>
      </c>
      <c r="I79" s="42"/>
      <c r="J79" s="43" t="n">
        <f>((J78 * 100) / B78)</f>
        <v>6.774123755949804</v>
      </c>
      <c r="K79" s="42"/>
      <c r="L79" s="43" t="n">
        <f>((L78 * 100) / B78)</f>
        <v>6.892313274388191</v>
      </c>
      <c r="M79" s="42"/>
      <c r="N79" s="43" t="n">
        <f>((N78 * 100) / B78)</f>
        <v>6.314726669551421</v>
      </c>
      <c r="O79" s="44"/>
      <c r="P79" s="45" t="n">
        <f>((P78 * 100) / B78)</f>
        <v>9.816818116255593</v>
      </c>
      <c r="Q79" s="44"/>
      <c r="R79" s="45" t="n">
        <f>((R78 * 100) / B78)</f>
        <v>7.471181983130465</v>
      </c>
      <c r="S79" s="44"/>
      <c r="T79" s="45" t="n">
        <f>((T78 * 100) / B78)</f>
        <v>6.438771094764173</v>
      </c>
      <c r="U79" s="46"/>
      <c r="V79" s="47" t="n">
        <f>((V78 * 100) / B78)</f>
        <v>6.774123755949804</v>
      </c>
      <c r="W79" s="46"/>
      <c r="X79" s="47" t="n">
        <f>((X78 * 100) / B78)</f>
        <v>6.848689487668134</v>
      </c>
      <c r="Y79" s="46"/>
      <c r="Z79" s="47" t="n">
        <f>((Z78 * 100) / B78)</f>
        <v>6.314726669551421</v>
      </c>
      <c r="AA79" s="48"/>
      <c r="AB79" s="49" t="n">
        <f>((AB78 * 100) / B78)</f>
        <v>7.456207593239169</v>
      </c>
      <c r="AC79" s="48"/>
      <c r="AD79" s="50" t="n">
        <f>((AD78 * 100) / B78)</f>
        <v>6.464733881436609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iris_mcar_#campo#_10</vt:lpstr>
      <vt:lpstr>iris_mcar_#campo#_20</vt:lpstr>
      <vt:lpstr>iris_mcar_#campo#_30</vt:lpstr>
      <vt:lpstr>iris_mcar_#campo#_40</vt:lpstr>
      <vt:lpstr>iris_mcar_#campo#_50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2017-08-24T16:32:26Z</dcterms:modified>
</cp:coreProperties>
</file>