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wner" sheetId="1" r:id="rId4"/>
    <sheet state="visible" name="property" sheetId="2" r:id="rId5"/>
    <sheet state="visible" name="dimension" sheetId="3" r:id="rId6"/>
  </sheets>
  <definedNames/>
  <calcPr/>
</workbook>
</file>

<file path=xl/sharedStrings.xml><?xml version="1.0" encoding="utf-8"?>
<sst xmlns="http://schemas.openxmlformats.org/spreadsheetml/2006/main" count="91" uniqueCount="66">
  <si>
    <t>owner</t>
  </si>
  <si>
    <t>legal_type</t>
  </si>
  <si>
    <t>job</t>
  </si>
  <si>
    <t>address_street</t>
  </si>
  <si>
    <t>address_number</t>
  </si>
  <si>
    <t>address_district</t>
  </si>
  <si>
    <t>address_town</t>
  </si>
  <si>
    <t>address_state</t>
  </si>
  <si>
    <t>address_complement</t>
  </si>
  <si>
    <t>document_type</t>
  </si>
  <si>
    <t>document_number</t>
  </si>
  <si>
    <t>Claire Maria Prendedor</t>
  </si>
  <si>
    <t>Física</t>
  </si>
  <si>
    <t>publicitária</t>
  </si>
  <si>
    <t>Rua 13 de Maio</t>
  </si>
  <si>
    <t>15 de Novembro</t>
  </si>
  <si>
    <t>Recife</t>
  </si>
  <si>
    <t>PE</t>
  </si>
  <si>
    <t>AP</t>
  </si>
  <si>
    <t>CPF</t>
  </si>
  <si>
    <t>000.000.000-00</t>
  </si>
  <si>
    <t>Alicates &amp; Sorvetes</t>
  </si>
  <si>
    <t>Jurídica</t>
  </si>
  <si>
    <t>Loja de Alicates Doces</t>
  </si>
  <si>
    <t>Rua Só Deus</t>
  </si>
  <si>
    <t>Centro</t>
  </si>
  <si>
    <t>Canidé</t>
  </si>
  <si>
    <t>CE</t>
  </si>
  <si>
    <t>CNPJ</t>
  </si>
  <si>
    <t>000100010001/0002</t>
  </si>
  <si>
    <t>Josélia Amarantes Canetário</t>
  </si>
  <si>
    <t>advogada</t>
  </si>
  <si>
    <t>Rua Nem Sei Direito</t>
  </si>
  <si>
    <t>1 de Abril</t>
  </si>
  <si>
    <t>Rio de Janeiro</t>
  </si>
  <si>
    <t>RJ</t>
  </si>
  <si>
    <t>111.222.333-44</t>
  </si>
  <si>
    <t>address_street_property</t>
  </si>
  <si>
    <t>plot_number</t>
  </si>
  <si>
    <t>block_number</t>
  </si>
  <si>
    <t>address_number_property</t>
  </si>
  <si>
    <t>address_district_property</t>
  </si>
  <si>
    <t>address_town_property</t>
  </si>
  <si>
    <t>address_state_property</t>
  </si>
  <si>
    <t>Rua sem nome</t>
  </si>
  <si>
    <t>s/n</t>
  </si>
  <si>
    <t>Praia</t>
  </si>
  <si>
    <t>Palmas</t>
  </si>
  <si>
    <t>TO</t>
  </si>
  <si>
    <t>Pequim</t>
  </si>
  <si>
    <t>China</t>
  </si>
  <si>
    <t>Rua SDO 2</t>
  </si>
  <si>
    <t>Lago sem Água</t>
  </si>
  <si>
    <t>Fortaleza</t>
  </si>
  <si>
    <t>front_dimension</t>
  </si>
  <si>
    <t>back_dimension</t>
  </si>
  <si>
    <t>left_dimension</t>
  </si>
  <si>
    <t>right_dimension</t>
  </si>
  <si>
    <t>front_orientation</t>
  </si>
  <si>
    <t>back_orientation</t>
  </si>
  <si>
    <t>left_orientation</t>
  </si>
  <si>
    <t>right_orientation</t>
  </si>
  <si>
    <t>area</t>
  </si>
  <si>
    <t>perimeter</t>
  </si>
  <si>
    <t>Leste</t>
  </si>
  <si>
    <t>Oeste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</si>
</sst>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u/>
      <color rgb="FF1155CC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3" width="12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>
      <c r="A2" s="1" t="s">
        <v>11</v>
      </c>
      <c r="B2" s="1" t="s">
        <v>12</v>
      </c>
      <c r="C2" s="1" t="s">
        <v>13</v>
      </c>
      <c r="D2" s="1" t="s">
        <v>14</v>
      </c>
      <c r="E2" s="1">
        <v>841.0</v>
      </c>
      <c r="F2" s="1" t="s">
        <v>15</v>
      </c>
      <c r="G2" s="1" t="s">
        <v>16</v>
      </c>
      <c r="H2" s="1" t="s">
        <v>17</v>
      </c>
      <c r="I2" s="1" t="s">
        <v>18</v>
      </c>
      <c r="J2" s="1" t="s">
        <v>19</v>
      </c>
      <c r="K2" s="1" t="s">
        <v>20</v>
      </c>
    </row>
    <row r="3">
      <c r="A3" s="1" t="s">
        <v>21</v>
      </c>
      <c r="B3" s="1" t="s">
        <v>22</v>
      </c>
      <c r="C3" s="1" t="s">
        <v>23</v>
      </c>
      <c r="D3" s="1" t="s">
        <v>24</v>
      </c>
      <c r="E3" s="1">
        <v>1234.0</v>
      </c>
      <c r="F3" s="1" t="s">
        <v>25</v>
      </c>
      <c r="G3" s="1" t="s">
        <v>26</v>
      </c>
      <c r="H3" s="1" t="s">
        <v>27</v>
      </c>
      <c r="J3" s="1" t="s">
        <v>28</v>
      </c>
      <c r="K3" s="1" t="s">
        <v>29</v>
      </c>
    </row>
    <row r="4">
      <c r="A4" s="1" t="s">
        <v>30</v>
      </c>
      <c r="B4" s="1" t="s">
        <v>12</v>
      </c>
      <c r="C4" s="1" t="s">
        <v>31</v>
      </c>
      <c r="D4" s="1" t="s">
        <v>32</v>
      </c>
      <c r="E4" s="1">
        <v>291.0</v>
      </c>
      <c r="F4" s="1" t="s">
        <v>33</v>
      </c>
      <c r="G4" s="1" t="s">
        <v>34</v>
      </c>
      <c r="H4" s="1" t="s">
        <v>35</v>
      </c>
      <c r="I4" s="1" t="s">
        <v>18</v>
      </c>
      <c r="J4" s="1" t="s">
        <v>19</v>
      </c>
      <c r="K4" s="1" t="s">
        <v>36</v>
      </c>
    </row>
    <row r="6">
      <c r="B6" s="2"/>
    </row>
    <row r="7">
      <c r="B7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0.25"/>
    <col customWidth="1" min="4" max="4" width="11.5"/>
    <col customWidth="1" min="5" max="5" width="20.5"/>
    <col customWidth="1" min="6" max="6" width="19.75"/>
    <col customWidth="1" min="7" max="7" width="18.38"/>
    <col customWidth="1" min="8" max="8" width="18.5"/>
  </cols>
  <sheetData>
    <row r="1">
      <c r="A1" s="1" t="s">
        <v>0</v>
      </c>
      <c r="B1" s="1" t="s">
        <v>37</v>
      </c>
      <c r="C1" s="1" t="s">
        <v>38</v>
      </c>
      <c r="D1" s="1" t="s">
        <v>39</v>
      </c>
      <c r="E1" s="1" t="s">
        <v>40</v>
      </c>
      <c r="F1" s="1" t="s">
        <v>41</v>
      </c>
      <c r="G1" s="1" t="s">
        <v>42</v>
      </c>
      <c r="H1" s="1" t="s">
        <v>43</v>
      </c>
    </row>
    <row r="2">
      <c r="A2" s="1" t="s">
        <v>11</v>
      </c>
      <c r="B2" s="1" t="s">
        <v>44</v>
      </c>
      <c r="C2" s="1">
        <v>12.0</v>
      </c>
      <c r="D2" s="1">
        <v>7.0</v>
      </c>
      <c r="E2" s="1" t="s">
        <v>45</v>
      </c>
      <c r="F2" s="1" t="s">
        <v>46</v>
      </c>
      <c r="G2" s="1" t="s">
        <v>47</v>
      </c>
      <c r="H2" s="1" t="s">
        <v>48</v>
      </c>
    </row>
    <row r="3">
      <c r="A3" s="1" t="s">
        <v>21</v>
      </c>
      <c r="B3" s="1" t="s">
        <v>44</v>
      </c>
      <c r="C3" s="1">
        <v>23.0</v>
      </c>
      <c r="D3" s="1">
        <v>7.0</v>
      </c>
      <c r="E3" s="1" t="s">
        <v>45</v>
      </c>
      <c r="F3" s="1" t="s">
        <v>46</v>
      </c>
      <c r="G3" s="1" t="s">
        <v>49</v>
      </c>
      <c r="H3" s="1" t="s">
        <v>50</v>
      </c>
    </row>
    <row r="4">
      <c r="A4" s="1" t="s">
        <v>30</v>
      </c>
      <c r="B4" s="1" t="s">
        <v>51</v>
      </c>
      <c r="C4" s="1">
        <v>34.0</v>
      </c>
      <c r="D4" s="1">
        <v>4.0</v>
      </c>
      <c r="E4" s="1">
        <v>12.0</v>
      </c>
      <c r="F4" s="1" t="s">
        <v>52</v>
      </c>
      <c r="G4" s="1" t="s">
        <v>53</v>
      </c>
      <c r="H4" s="1" t="s">
        <v>27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54</v>
      </c>
      <c r="C1" s="1" t="s">
        <v>55</v>
      </c>
      <c r="D1" s="1" t="s">
        <v>56</v>
      </c>
      <c r="E1" s="1" t="s">
        <v>57</v>
      </c>
      <c r="F1" s="1" t="s">
        <v>58</v>
      </c>
      <c r="G1" s="1" t="s">
        <v>59</v>
      </c>
      <c r="H1" s="1" t="s">
        <v>60</v>
      </c>
      <c r="I1" s="1" t="s">
        <v>61</v>
      </c>
      <c r="J1" s="1" t="s">
        <v>62</v>
      </c>
      <c r="K1" s="1" t="s">
        <v>63</v>
      </c>
    </row>
    <row r="2">
      <c r="A2" s="1" t="s">
        <v>11</v>
      </c>
      <c r="B2" s="1">
        <v>12.0</v>
      </c>
      <c r="C2" s="1">
        <v>12.0</v>
      </c>
      <c r="D2" s="1">
        <v>34.0</v>
      </c>
      <c r="E2" s="1">
        <v>34.0</v>
      </c>
      <c r="F2" s="1" t="s">
        <v>64</v>
      </c>
      <c r="G2" s="1" t="s">
        <v>65</v>
      </c>
      <c r="H2" s="1" t="s">
        <v>64</v>
      </c>
      <c r="I2" s="1" t="s">
        <v>65</v>
      </c>
      <c r="J2" s="1">
        <f t="shared" ref="J2:J4" si="1">B2*D2</f>
        <v>408</v>
      </c>
      <c r="K2" s="1">
        <f t="shared" ref="K2:K4" si="2">SUM(B2:E2)</f>
        <v>92</v>
      </c>
    </row>
    <row r="3">
      <c r="A3" s="1" t="s">
        <v>21</v>
      </c>
      <c r="B3" s="1">
        <v>8.0</v>
      </c>
      <c r="C3" s="1">
        <v>8.0</v>
      </c>
      <c r="D3" s="1">
        <v>23.0</v>
      </c>
      <c r="E3" s="1">
        <v>23.0</v>
      </c>
      <c r="F3" s="1" t="s">
        <v>64</v>
      </c>
      <c r="G3" s="1" t="s">
        <v>65</v>
      </c>
      <c r="H3" s="1" t="s">
        <v>64</v>
      </c>
      <c r="I3" s="1" t="s">
        <v>65</v>
      </c>
      <c r="J3" s="1">
        <f t="shared" si="1"/>
        <v>184</v>
      </c>
      <c r="K3" s="1">
        <f t="shared" si="2"/>
        <v>62</v>
      </c>
    </row>
    <row r="4">
      <c r="A4" s="1" t="s">
        <v>30</v>
      </c>
      <c r="B4" s="1">
        <v>15.0</v>
      </c>
      <c r="C4" s="1">
        <v>15.0</v>
      </c>
      <c r="D4" s="1">
        <v>19.0</v>
      </c>
      <c r="E4" s="1">
        <v>19.0</v>
      </c>
      <c r="F4" s="1" t="s">
        <v>64</v>
      </c>
      <c r="G4" s="1" t="s">
        <v>65</v>
      </c>
      <c r="H4" s="1" t="s">
        <v>64</v>
      </c>
      <c r="I4" s="1" t="s">
        <v>65</v>
      </c>
      <c r="J4" s="1">
        <f t="shared" si="1"/>
        <v>285</v>
      </c>
      <c r="K4" s="1">
        <f t="shared" si="2"/>
        <v>68</v>
      </c>
    </row>
  </sheetData>
  <drawing r:id="rId1"/>
</worksheet>
</file>