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9135" activeTab="1"/>
  </bookViews>
  <sheets>
    <sheet name="0455-3 - Preços SEDEX" sheetId="35" r:id="rId1"/>
    <sheet name="0459-6 - Preços PAC" sheetId="31" r:id="rId2"/>
    <sheet name="Instruções" sheetId="40" r:id="rId3"/>
  </sheets>
  <externalReferences>
    <externalReference r:id="rId4"/>
  </externalReferences>
  <definedNames>
    <definedName name="\0" localSheetId="1">'[1]FAIXA DE CEP CAPITAL'!#REF!</definedName>
    <definedName name="\0" localSheetId="2">'[1]FAIXA DE CEP CAPITAL'!#REF!</definedName>
    <definedName name="\0">'[1]FAIXA DE CEP CAPITAL'!#REF!</definedName>
    <definedName name="\d">#N/A</definedName>
    <definedName name="_______jun2003">'[1]FAIXA DE CEP CAPITAL'!$B$5:$S$221</definedName>
    <definedName name="______jun2003">'[1]FAIXA DE CEP CAPITAL'!$B$5:$S$221</definedName>
    <definedName name="_____jun2003">'[1]FAIXA DE CEP CAPITAL'!$B$5:$S$221</definedName>
    <definedName name="____jun2003">'[1]FAIXA DE CEP CAPITAL'!$B$5:$S$221</definedName>
    <definedName name="___jun2003">'[1]FAIXA DE CEP CAPITAL'!$B$5:$S$221</definedName>
    <definedName name="__jun2003">'[1]FAIXA DE CEP CAPITAL'!$B$5:$S$221</definedName>
    <definedName name="_jun2003">'[1]FAIXA DE CEP CAPITAL'!$B$5:$S$221</definedName>
    <definedName name="_Key1" localSheetId="1" hidden="1">#REF!</definedName>
    <definedName name="_Key1" localSheetId="2" hidden="1">#REF!</definedName>
    <definedName name="_Key1" hidden="1">#REF!</definedName>
    <definedName name="_Order1" hidden="1">255</definedName>
    <definedName name="_Sort" localSheetId="1" hidden="1">#REF!</definedName>
    <definedName name="_Sort" localSheetId="2" hidden="1">#REF!</definedName>
    <definedName name="_Sort" hidden="1">#REF!</definedName>
    <definedName name="AD_VALOREM" localSheetId="1">#REF!</definedName>
    <definedName name="AD_VALOREM" localSheetId="2">#REF!</definedName>
    <definedName name="AD_VALOREM">#REF!</definedName>
    <definedName name="AR">#N/A</definedName>
    <definedName name="CELULA" localSheetId="1">#REF!</definedName>
    <definedName name="CELULA" localSheetId="2">#REF!</definedName>
    <definedName name="CELULA">#REF!</definedName>
    <definedName name="CEP" localSheetId="1">#REF!</definedName>
    <definedName name="CEP" localSheetId="2">#REF!</definedName>
    <definedName name="CEP">#REF!</definedName>
    <definedName name="COLETA">#N/A</definedName>
    <definedName name="COLETA_DOMICILIÁRIA" localSheetId="1">#REF!</definedName>
    <definedName name="COLETA_DOMICILIÁRIA" localSheetId="2">#REF!</definedName>
    <definedName name="COLETA_DOMICILIÁRIA">#REF!</definedName>
    <definedName name="Comparação">'[1]FAIXA DE CEP CAPITAL'!$A$3:$R$164</definedName>
    <definedName name="CONTADOR" localSheetId="1">#REF!</definedName>
    <definedName name="CONTADOR" localSheetId="2">#REF!</definedName>
    <definedName name="CONTADOR">#REF!</definedName>
    <definedName name="COPIA" localSheetId="1">'[1]FAIXA DE CEP CAPITAL'!#REF!</definedName>
    <definedName name="COPIA" localSheetId="2">'[1]FAIXA DE CEP CAPITAL'!#REF!</definedName>
    <definedName name="COPIA">'[1]FAIXA DE CEP CAPITAL'!#REF!</definedName>
    <definedName name="COTAmínima_FATURAMENTO" localSheetId="1">#REF!</definedName>
    <definedName name="COTAmínima_FATURAMENTO" localSheetId="2">#REF!</definedName>
    <definedName name="COTAmínima_FATURAMENTO">#REF!</definedName>
    <definedName name="DISQUE_SEDEX" localSheetId="1">#REF!</definedName>
    <definedName name="DISQUE_SEDEX" localSheetId="2">#REF!</definedName>
    <definedName name="DISQUE_SEDEX">#REF!</definedName>
    <definedName name="docpriout2002">'[1]FAIXA DE CEP CAPITAL'!$B$5:$R$221</definedName>
    <definedName name="DR" localSheetId="1">#REF!</definedName>
    <definedName name="DR" localSheetId="2">#REF!</definedName>
    <definedName name="DR">#REF!</definedName>
    <definedName name="DR_1" localSheetId="1">#REF!</definedName>
    <definedName name="DR_1" localSheetId="2">#REF!</definedName>
    <definedName name="DR_1">#REF!</definedName>
    <definedName name="DR_2" localSheetId="1">#REF!</definedName>
    <definedName name="DR_2" localSheetId="2">#REF!</definedName>
    <definedName name="DR_2">#REF!</definedName>
    <definedName name="EXIBE_MENU" localSheetId="1">'[1]FAIXA DE CEP CAPITAL'!#REF!</definedName>
    <definedName name="EXIBE_MENU" localSheetId="2">'[1]FAIXA DE CEP CAPITAL'!#REF!</definedName>
    <definedName name="EXIBE_MENU">'[1]FAIXA DE CEP CAPITAL'!#REF!</definedName>
    <definedName name="F">#REF!</definedName>
    <definedName name="FAX" localSheetId="1">'[1]FAIXA DE CEP CAPITAL'!#REF!</definedName>
    <definedName name="FAX" localSheetId="2">'[1]FAIXA DE CEP CAPITAL'!#REF!</definedName>
    <definedName name="FAX">'[1]FAIXA DE CEP CAPITAL'!#REF!</definedName>
    <definedName name="FAX_4_S" localSheetId="1">'[1]FAIXA DE CEP CAPITAL'!#REF!</definedName>
    <definedName name="FAX_4_S" localSheetId="2">'[1]FAIXA DE CEP CAPITAL'!#REF!</definedName>
    <definedName name="FAX_4_S">'[1]FAIXA DE CEP CAPITAL'!#REF!</definedName>
    <definedName name="FAX_BORDO" localSheetId="1">'[1]FAIXA DE CEP CAPITAL'!#REF!</definedName>
    <definedName name="FAX_BORDO" localSheetId="2">'[1]FAIXA DE CEP CAPITAL'!#REF!</definedName>
    <definedName name="FAX_BORDO">'[1]FAIXA DE CEP CAPITAL'!#REF!</definedName>
    <definedName name="FAX_P_1" localSheetId="1">'[1]FAIXA DE CEP CAPITAL'!#REF!</definedName>
    <definedName name="FAX_P_1" localSheetId="2">'[1]FAIXA DE CEP CAPITAL'!#REF!</definedName>
    <definedName name="FAX_P_1">'[1]FAIXA DE CEP CAPITAL'!#REF!</definedName>
    <definedName name="FAX_P_2" localSheetId="1">'[1]FAIXA DE CEP CAPITAL'!#REF!</definedName>
    <definedName name="FAX_P_2" localSheetId="2">'[1]FAIXA DE CEP CAPITAL'!#REF!</definedName>
    <definedName name="FAX_P_2">'[1]FAIXA DE CEP CAPITAL'!#REF!</definedName>
    <definedName name="FAX_P_3" localSheetId="1">'[1]FAIXA DE CEP CAPITAL'!#REF!</definedName>
    <definedName name="FAX_P_3" localSheetId="2">'[1]FAIXA DE CEP CAPITAL'!#REF!</definedName>
    <definedName name="FAX_P_3">'[1]FAIXA DE CEP CAPITAL'!#REF!</definedName>
    <definedName name="FAX_P_4" localSheetId="1">'[1]FAIXA DE CEP CAPITAL'!#REF!</definedName>
    <definedName name="FAX_P_4" localSheetId="2">'[1]FAIXA DE CEP CAPITAL'!#REF!</definedName>
    <definedName name="FAX_P_4">'[1]FAIXA DE CEP CAPITAL'!#REF!</definedName>
    <definedName name="FAX_S_1" localSheetId="1">'[1]FAIXA DE CEP CAPITAL'!#REF!</definedName>
    <definedName name="FAX_S_1" localSheetId="2">'[1]FAIXA DE CEP CAPITAL'!#REF!</definedName>
    <definedName name="FAX_S_1">'[1]FAIXA DE CEP CAPITAL'!#REF!</definedName>
    <definedName name="FAX_S_2" localSheetId="1">'[1]FAIXA DE CEP CAPITAL'!#REF!</definedName>
    <definedName name="FAX_S_2" localSheetId="2">'[1]FAIXA DE CEP CAPITAL'!#REF!</definedName>
    <definedName name="FAX_S_2">'[1]FAIXA DE CEP CAPITAL'!#REF!</definedName>
    <definedName name="FAX_S_3" localSheetId="1">'[1]FAIXA DE CEP CAPITAL'!#REF!</definedName>
    <definedName name="FAX_S_3" localSheetId="2">'[1]FAIXA DE CEP CAPITAL'!#REF!</definedName>
    <definedName name="FAX_S_3">'[1]FAIXA DE CEP CAPITAL'!#REF!</definedName>
    <definedName name="FIM" localSheetId="1">#REF!</definedName>
    <definedName name="FIM" localSheetId="2">#REF!</definedName>
    <definedName name="FIM">#REF!</definedName>
    <definedName name="FO" localSheetId="1">'[1]FAIXA DE CEP CAPITAL'!#REF!</definedName>
    <definedName name="FO" localSheetId="2">'[1]FAIXA DE CEP CAPITAL'!#REF!</definedName>
    <definedName name="FO">'[1]FAIXA DE CEP CAPITAL'!#REF!</definedName>
    <definedName name="FS">#N/A</definedName>
    <definedName name="FT_1">#N/A</definedName>
    <definedName name="FT_A">#N/A</definedName>
    <definedName name="GRAVAR" localSheetId="1">'[1]FAIXA DE CEP CAPITAL'!#REF!</definedName>
    <definedName name="GRAVAR" localSheetId="2">'[1]FAIXA DE CEP CAPITAL'!#REF!</definedName>
    <definedName name="GRAVAR">'[1]FAIXA DE CEP CAPITAL'!#REF!</definedName>
    <definedName name="ICMS" localSheetId="1">'[1]FAIXA DE CEP CAPITAL'!#REF!</definedName>
    <definedName name="ICMS" localSheetId="2">'[1]FAIXA DE CEP CAPITAL'!#REF!</definedName>
    <definedName name="ICMS">'[1]FAIXA DE CEP CAPITAL'!#REF!</definedName>
    <definedName name="IMPRIME" localSheetId="1">#REF!</definedName>
    <definedName name="IMPRIME" localSheetId="2">#REF!</definedName>
    <definedName name="IMPRIME">#REF!</definedName>
    <definedName name="INDENIZAÇÃO" localSheetId="1">#REF!</definedName>
    <definedName name="INDENIZAÇÃO" localSheetId="2">#REF!</definedName>
    <definedName name="INDENIZAÇÃO">#REF!</definedName>
    <definedName name="inter2">'[1]FAIXA DE CEP CAPITAL'!$B$5:$T$221</definedName>
    <definedName name="inter4" localSheetId="1">#REF!</definedName>
    <definedName name="inter4" localSheetId="2">#REF!</definedName>
    <definedName name="inter4">#REF!</definedName>
    <definedName name="interdocpri">'[1]FAIXA DE CEP CAPITAL'!$B$5:$R$221</definedName>
    <definedName name="LIMITE_MaxímoDECLARAÇÃOValor" localSheetId="1">#REF!</definedName>
    <definedName name="LIMITE_MaxímoDECLARAÇÃOValor" localSheetId="2">#REF!</definedName>
    <definedName name="LIMITE_MaxímoDECLARAÇÃOValor">#REF!</definedName>
    <definedName name="matrizcolissal">'[1]FAIXA DE CEP CAPITAL'!$A$3:$E$636</definedName>
    <definedName name="matrizcustos">'[1]FAIXA DE CEP CAPITAL'!$B$3:$S$164</definedName>
    <definedName name="matrizems">'[1]FAIXA DE CEP CAPITAL'!$B$3:$Q$175</definedName>
    <definedName name="matrizlcaoaereo">'[1]FAIXA DE CEP CAPITAL'!$A$3:$D$97</definedName>
    <definedName name="matrizlcaosal">'[1]FAIXA DE CEP CAPITAL'!$A$3:$D$90</definedName>
    <definedName name="matrizmalam">'[1]FAIXA DE CEP CAPITAL'!$A$3:$F$90</definedName>
    <definedName name="MENU" localSheetId="1">'[1]FAIXA DE CEP CAPITAL'!#REF!</definedName>
    <definedName name="MENU" localSheetId="2">'[1]FAIXA DE CEP CAPITAL'!#REF!</definedName>
    <definedName name="MENU">'[1]FAIXA DE CEP CAPITAL'!#REF!</definedName>
    <definedName name="PARAM1" localSheetId="1">'[1]FAIXA DE CEP CAPITAL'!#REF!</definedName>
    <definedName name="PARAM1" localSheetId="2">'[1]FAIXA DE CEP CAPITAL'!#REF!</definedName>
    <definedName name="PARAM1">'[1]FAIXA DE CEP CAPITAL'!#REF!</definedName>
    <definedName name="PARAM2" localSheetId="1">'[1]FAIXA DE CEP CAPITAL'!#REF!</definedName>
    <definedName name="PARAM2" localSheetId="2">'[1]FAIXA DE CEP CAPITAL'!#REF!</definedName>
    <definedName name="PARAM2">'[1]FAIXA DE CEP CAPITAL'!#REF!</definedName>
    <definedName name="PARAM3" localSheetId="1">'[1]FAIXA DE CEP CAPITAL'!#REF!</definedName>
    <definedName name="PARAM3" localSheetId="2">'[1]FAIXA DE CEP CAPITAL'!#REF!</definedName>
    <definedName name="PARAM3">'[1]FAIXA DE CEP CAPITAL'!#REF!</definedName>
    <definedName name="PARAM4">#N/A</definedName>
    <definedName name="QUADRO" localSheetId="1">'[1]FAIXA DE CEP CAPITAL'!#REF!</definedName>
    <definedName name="QUADRO" localSheetId="2">'[1]FAIXA DE CEP CAPITAL'!#REF!</definedName>
    <definedName name="QUADRO">'[1]FAIXA DE CEP CAPITAL'!#REF!</definedName>
    <definedName name="REDUTOR">#N/A</definedName>
    <definedName name="renato" localSheetId="1">#REF!</definedName>
    <definedName name="renato" localSheetId="2">#REF!</definedName>
    <definedName name="renato">#REF!</definedName>
    <definedName name="renatocep" localSheetId="1">#REF!</definedName>
    <definedName name="renatocep" localSheetId="2">#REF!</definedName>
    <definedName name="renatocep">#REF!</definedName>
    <definedName name="RESP" localSheetId="1">'[1]FAIXA DE CEP CAPITAL'!#REF!</definedName>
    <definedName name="RESP" localSheetId="2">'[1]FAIXA DE CEP CAPITAL'!#REF!</definedName>
    <definedName name="RESP">'[1]FAIXA DE CEP CAPITAL'!#REF!</definedName>
    <definedName name="SEDEX_HOJE" localSheetId="1">#REF!</definedName>
    <definedName name="SEDEX_HOJE" localSheetId="2">#REF!</definedName>
    <definedName name="SEDEX_HOJE">#REF!</definedName>
    <definedName name="SEDEX_VIP" localSheetId="1">#REF!</definedName>
    <definedName name="SEDEX_VIP" localSheetId="2">#REF!</definedName>
    <definedName name="SEDEX_VIP">#REF!</definedName>
    <definedName name="SIGLA" localSheetId="1">#REF!</definedName>
    <definedName name="SIGLA" localSheetId="2">#REF!</definedName>
    <definedName name="SIGLA">#REF!</definedName>
    <definedName name="SUB_1" localSheetId="1">#REF!</definedName>
    <definedName name="SUB_1" localSheetId="2">#REF!</definedName>
    <definedName name="SUB_1">#REF!</definedName>
    <definedName name="T">#REF!</definedName>
    <definedName name="TAB_1" localSheetId="1">#REF!</definedName>
    <definedName name="TAB_1" localSheetId="2">#REF!</definedName>
    <definedName name="TAB_1">#REF!</definedName>
    <definedName name="TELEX_1" localSheetId="1">'[1]FAIXA DE CEP CAPITAL'!#REF!</definedName>
    <definedName name="TELEX_1" localSheetId="2">'[1]FAIXA DE CEP CAPITAL'!#REF!</definedName>
    <definedName name="TELEX_1">'[1]FAIXA DE CEP CAPITAL'!#REF!</definedName>
    <definedName name="TELEX_2" localSheetId="1">'[1]FAIXA DE CEP CAPITAL'!#REF!</definedName>
    <definedName name="TELEX_2" localSheetId="2">'[1]FAIXA DE CEP CAPITAL'!#REF!</definedName>
    <definedName name="TELEX_2">'[1]FAIXA DE CEP CAPITAL'!#REF!</definedName>
    <definedName name="TELEX_3" localSheetId="1">'[1]FAIXA DE CEP CAPITAL'!#REF!</definedName>
    <definedName name="TELEX_3" localSheetId="2">'[1]FAIXA DE CEP CAPITAL'!#REF!</definedName>
    <definedName name="TELEX_3">'[1]FAIXA DE CEP CAPITAL'!#REF!</definedName>
    <definedName name="TLG_1" localSheetId="1">'[1]FAIXA DE CEP CAPITAL'!#REF!</definedName>
    <definedName name="TLG_1" localSheetId="2">'[1]FAIXA DE CEP CAPITAL'!#REF!</definedName>
    <definedName name="TLG_1">'[1]FAIXA DE CEP CAPITAL'!#REF!</definedName>
    <definedName name="TLG_2" localSheetId="1">'[1]FAIXA DE CEP CAPITAL'!#REF!</definedName>
    <definedName name="TLG_2" localSheetId="2">'[1]FAIXA DE CEP CAPITAL'!#REF!</definedName>
    <definedName name="TLG_2">'[1]FAIXA DE CEP CAPITAL'!#REF!</definedName>
    <definedName name="TLG_3" localSheetId="1">'[1]FAIXA DE CEP CAPITAL'!#REF!</definedName>
    <definedName name="TLG_3" localSheetId="2">'[1]FAIXA DE CEP CAPITAL'!#REF!</definedName>
    <definedName name="TLG_3">'[1]FAIXA DE CEP CAPITAL'!#REF!</definedName>
    <definedName name="TLG_4" localSheetId="1">'[1]FAIXA DE CEP CAPITAL'!#REF!</definedName>
    <definedName name="TLG_4" localSheetId="2">'[1]FAIXA DE CEP CAPITAL'!#REF!</definedName>
    <definedName name="TLG_4">'[1]FAIXA DE CEP CAPITAL'!#REF!</definedName>
    <definedName name="total">'[1]FAIXA DE CEP CAPITAL'!$B$3:$Q$219</definedName>
    <definedName name="trafego">'[1]FAIXA DE CEP CAPITAL'!$B$4:$F$38,'[1]FAIXA DE CEP CAPITAL'!$B$42:$F$63,'[1]FAIXA DE CEP CAPITAL'!$B$67:$F$109,'[1]FAIXA DE CEP CAPITAL'!$B$113:$F$161,'[1]FAIXA DE CEP CAPITAL'!$B$165:$F$221</definedName>
    <definedName name="UF_1" localSheetId="1">#REF!</definedName>
    <definedName name="UF_1" localSheetId="2">#REF!</definedName>
    <definedName name="UF_1">#REF!</definedName>
    <definedName name="UF_2" localSheetId="1">#REF!</definedName>
    <definedName name="UF_2" localSheetId="2">#REF!</definedName>
    <definedName name="UF_2">#REF!</definedName>
    <definedName name="VALORES" localSheetId="1">#REF!</definedName>
    <definedName name="VALORES" localSheetId="2">#REF!</definedName>
    <definedName name="VALORES">#REF!</definedName>
    <definedName name="VIDEO">#N/A</definedName>
    <definedName name="VIGENCIA">#N/A</definedName>
    <definedName name="VIP">#N/A</definedName>
  </definedNames>
  <calcPr calcId="125725"/>
  <fileRecoveryPr repairLoad="1"/>
</workbook>
</file>

<file path=xl/calcChain.xml><?xml version="1.0" encoding="utf-8"?>
<calcChain xmlns="http://schemas.openxmlformats.org/spreadsheetml/2006/main">
  <c r="A7" i="31"/>
</calcChain>
</file>

<file path=xl/sharedStrings.xml><?xml version="1.0" encoding="utf-8"?>
<sst xmlns="http://schemas.openxmlformats.org/spreadsheetml/2006/main" count="125" uniqueCount="98">
  <si>
    <t xml:space="preserve"> Peso(gr)</t>
  </si>
  <si>
    <t>Kg Adicional</t>
  </si>
  <si>
    <t>EMPRESA BRASILEIRA DE CORREIOS E TELEGRAFOS</t>
  </si>
  <si>
    <t>Preços em R$</t>
  </si>
  <si>
    <t>VIGÊNCIA:</t>
  </si>
  <si>
    <t>I N F O R M A Ç Õ E S    G E R A I S</t>
  </si>
  <si>
    <t>S E R V I Ç O S   A D I C I O N A I S</t>
  </si>
  <si>
    <t>C O M O   O B T E R   O   P R E Ç O   D A   P O S T A G E M</t>
  </si>
  <si>
    <t>9001 a 10000</t>
  </si>
  <si>
    <t>8001 a 9000</t>
  </si>
  <si>
    <t>7001 a 8000</t>
  </si>
  <si>
    <t>6001 a 7000</t>
  </si>
  <si>
    <t>5001 a 6000</t>
  </si>
  <si>
    <t>4001 a 5000</t>
  </si>
  <si>
    <t>3001 a 4000</t>
  </si>
  <si>
    <t>2001 a 3000</t>
  </si>
  <si>
    <t>1001 a 2000</t>
  </si>
  <si>
    <t>501 a 1000</t>
  </si>
  <si>
    <t>0 a 500</t>
  </si>
  <si>
    <t>3º - Será cobrado o maior dos dois pesos, ou seja, 12kg</t>
  </si>
  <si>
    <t xml:space="preserve">Um exemplo: </t>
  </si>
  <si>
    <t>c) Dividir o produto da multiplicação por 6000 (ou consultar a tabela de relação peso x volume);</t>
  </si>
  <si>
    <t xml:space="preserve">  0 a 300</t>
  </si>
  <si>
    <t>301 a 500</t>
  </si>
  <si>
    <t>501 a   1.000</t>
  </si>
  <si>
    <t>1.001 a   2.000</t>
  </si>
  <si>
    <t>2.001 a   3.000</t>
  </si>
  <si>
    <t>3.001 a   4.000</t>
  </si>
  <si>
    <t>4.001 a   5.000</t>
  </si>
  <si>
    <t>5.001 a   6.000</t>
  </si>
  <si>
    <t>6.001 a   7.000</t>
  </si>
  <si>
    <t>7.001 a   8.000</t>
  </si>
  <si>
    <t>8.001 a 9.000</t>
  </si>
  <si>
    <t>9.001 A 10.000</t>
  </si>
  <si>
    <t>a) Medir as dimensões da encomenda (comprimento, largura e altura), em centímetros.</t>
  </si>
  <si>
    <t>b) Calcular o volume da encomenda multiplicando o comprimento pela largura e pela altura, considerando a parte mais representativa de cada dimensão;</t>
  </si>
  <si>
    <t>O resultado será o peso cúbico da encomenda.</t>
  </si>
  <si>
    <t>Uma encomenda pesando 7,76 kg e medindo 45 cm de comprimento, 38 cm de largura e 40 cm de altura terá seu preço determinado da seguinte forma:</t>
  </si>
  <si>
    <t xml:space="preserve">2º - Pesar a encomenda: </t>
  </si>
  <si>
    <t>1º - Calcular o peso cúbico:</t>
  </si>
  <si>
    <t>volume = 45 x 38 x 40 = 68.400 cm3</t>
  </si>
  <si>
    <t>peso cúbico = 68.400 / 6000 = 11,40, ou seja, 12kg</t>
  </si>
  <si>
    <t>peso real = 8 kg</t>
  </si>
  <si>
    <t>Postagem Varejo</t>
  </si>
  <si>
    <t xml:space="preserve">O U T R A S   I N F O R M A Ç Õ E S </t>
  </si>
  <si>
    <r>
      <t>Aviso de Recebimento (AR):</t>
    </r>
    <r>
      <rPr>
        <sz val="9"/>
        <rFont val="Arial"/>
        <family val="2"/>
      </rPr>
      <t xml:space="preserve"> consultar Tabela de Preços e Tarifas de Serviços Nacionais.   </t>
    </r>
    <r>
      <rPr>
        <b/>
        <sz val="9"/>
        <rFont val="Arial"/>
        <family val="2"/>
      </rPr>
      <t xml:space="preserve">                                                </t>
    </r>
    <r>
      <rPr>
        <sz val="9"/>
        <rFont val="Arial"/>
        <family val="2"/>
      </rPr>
      <t xml:space="preserve">                                                        </t>
    </r>
  </si>
  <si>
    <r>
      <t xml:space="preserve">Mão Própria (MP): </t>
    </r>
    <r>
      <rPr>
        <sz val="9"/>
        <rFont val="Arial"/>
        <family val="2"/>
      </rPr>
      <t xml:space="preserve">consultar Tabela de Preços e Tarifas de Serviços Nacionais. </t>
    </r>
    <r>
      <rPr>
        <b/>
        <sz val="9"/>
        <rFont val="Arial"/>
        <family val="2"/>
      </rPr>
      <t xml:space="preserve">                                                  </t>
    </r>
    <r>
      <rPr>
        <sz val="9"/>
        <rFont val="Arial"/>
        <family val="2"/>
      </rPr>
      <t xml:space="preserve">                                                        </t>
    </r>
  </si>
  <si>
    <t>Pagamento na Entrega:</t>
  </si>
  <si>
    <r>
      <t xml:space="preserve">Coleta Domiciliar: </t>
    </r>
    <r>
      <rPr>
        <sz val="9"/>
        <rFont val="Arial"/>
        <family val="2"/>
      </rPr>
      <t>consultar Tabela de Preços específica do serviço Disque Coleta.</t>
    </r>
  </si>
  <si>
    <r>
      <t xml:space="preserve">Posta Restante Pedida: </t>
    </r>
    <r>
      <rPr>
        <sz val="9"/>
        <rFont val="Arial"/>
        <family val="2"/>
      </rPr>
      <t xml:space="preserve">consultar Tabela de Preços e Tarifas de Serviços Nacionais. </t>
    </r>
  </si>
  <si>
    <r>
      <t xml:space="preserve">Limite máximo para cobrança ao destinatário: </t>
    </r>
    <r>
      <rPr>
        <b/>
        <sz val="9"/>
        <rFont val="Arial"/>
        <family val="2"/>
      </rPr>
      <t>SEDEX:</t>
    </r>
    <r>
      <rPr>
        <sz val="9"/>
        <rFont val="Arial"/>
        <family val="2"/>
      </rPr>
      <t xml:space="preserve"> R$ 3.500,00  </t>
    </r>
    <r>
      <rPr>
        <b/>
        <sz val="9"/>
        <rFont val="Arial"/>
        <family val="2"/>
      </rPr>
      <t>PAC:</t>
    </r>
    <r>
      <rPr>
        <sz val="9"/>
        <rFont val="Arial"/>
        <family val="2"/>
      </rPr>
      <t xml:space="preserve"> R$3.000,00.                       </t>
    </r>
  </si>
  <si>
    <t>Declaração de Valor:</t>
  </si>
  <si>
    <t>Não possui Indenização Automática, sendo obrigatória a Declaração de Valor. O Ad Valorem de 1,5% incidirá sobre o valor total declarado em Nota Fiscal ou no Formulário de Declaração de Conteúdo, fornecido pelos Correios.</t>
  </si>
  <si>
    <r>
      <rPr>
        <sz val="9"/>
        <rFont val="Arial"/>
        <family val="2"/>
      </rPr>
      <t>Limite máximo para Declaração de Valor:</t>
    </r>
    <r>
      <rPr>
        <b/>
        <sz val="9"/>
        <rFont val="Arial"/>
        <family val="2"/>
      </rPr>
      <t xml:space="preserve"> SEDEX: </t>
    </r>
    <r>
      <rPr>
        <sz val="9"/>
        <rFont val="Arial"/>
        <family val="2"/>
      </rPr>
      <t xml:space="preserve">R$ 10.000,00  </t>
    </r>
    <r>
      <rPr>
        <b/>
        <sz val="9"/>
        <rFont val="Arial"/>
        <family val="2"/>
      </rPr>
      <t>PAC:</t>
    </r>
    <r>
      <rPr>
        <sz val="9"/>
        <rFont val="Arial"/>
        <family val="2"/>
      </rPr>
      <t xml:space="preserve"> R$ 3.000,00                               </t>
    </r>
  </si>
  <si>
    <r>
      <t xml:space="preserve">O </t>
    </r>
    <r>
      <rPr>
        <i/>
        <sz val="9"/>
        <rFont val="Arial"/>
        <family val="2"/>
      </rPr>
      <t>Ad Valorem</t>
    </r>
    <r>
      <rPr>
        <sz val="9"/>
        <rFont val="Arial"/>
        <family val="2"/>
      </rPr>
      <t xml:space="preserve"> incidirá sobre a quantia excedente ao da Indenização Automática.</t>
    </r>
  </si>
  <si>
    <t>Grandes Formatos:</t>
  </si>
  <si>
    <r>
      <t xml:space="preserve">L1, L2, L3 e L4: </t>
    </r>
    <r>
      <rPr>
        <sz val="9"/>
        <rFont val="Arial"/>
        <family val="2"/>
      </rPr>
      <t>trecho local, conforme as tabelas Precificação Local e Precificação de Capital.</t>
    </r>
  </si>
  <si>
    <r>
      <t xml:space="preserve">E1, E2, E3 e E4: </t>
    </r>
    <r>
      <rPr>
        <sz val="9"/>
        <rFont val="Arial"/>
        <family val="2"/>
      </rPr>
      <t>trecho estadual e de divisa - cidades do mesmo estado e outras conforme UF de origem da tabela Precificação de Divisa.</t>
    </r>
  </si>
  <si>
    <r>
      <t xml:space="preserve">N1, N2, N3, N4, N5 e N6: </t>
    </r>
    <r>
      <rPr>
        <sz val="9"/>
        <rFont val="Arial"/>
        <family val="2"/>
      </rPr>
      <t>trecho entre capitais e cidades A+, conforme tabelas Precificação de Capital e Matriz de Origem-Destino.</t>
    </r>
  </si>
  <si>
    <r>
      <t xml:space="preserve">I1, I2, I3, I4, I5 e I6: </t>
    </r>
    <r>
      <rPr>
        <sz val="9"/>
        <rFont val="Arial"/>
        <family val="2"/>
      </rPr>
      <t>demais trechos interestaduais, conforme tabela Matriz de Origem-Destino.</t>
    </r>
  </si>
  <si>
    <t>Precificação cúbica:</t>
  </si>
  <si>
    <t>Como calcular o peso da postagem:</t>
  </si>
  <si>
    <t>Passo 1:</t>
  </si>
  <si>
    <t>Passo 2:</t>
  </si>
  <si>
    <t>Pesar a encomenda para obter o peso real (balança).</t>
  </si>
  <si>
    <t>Passo 3:</t>
  </si>
  <si>
    <r>
      <t xml:space="preserve">Indenização Automática: SEDEX: </t>
    </r>
    <r>
      <rPr>
        <sz val="9"/>
        <rFont val="Arial"/>
        <family val="2"/>
      </rPr>
      <t>R$ 18,50</t>
    </r>
    <r>
      <rPr>
        <b/>
        <sz val="9"/>
        <rFont val="Arial"/>
        <family val="2"/>
      </rPr>
      <t xml:space="preserve">         PAC: </t>
    </r>
    <r>
      <rPr>
        <sz val="9"/>
        <rFont val="Arial"/>
        <family val="2"/>
      </rPr>
      <t>R$ 18,50</t>
    </r>
    <r>
      <rPr>
        <b/>
        <sz val="9"/>
        <rFont val="Arial"/>
        <family val="2"/>
      </rPr>
      <t xml:space="preserve">                                              </t>
    </r>
  </si>
  <si>
    <r>
      <t>Devolução de Documento Econômico (DD):</t>
    </r>
    <r>
      <rPr>
        <sz val="9"/>
        <rFont val="Arial"/>
        <family val="2"/>
      </rPr>
      <t xml:space="preserve"> R$ 7,39</t>
    </r>
  </si>
  <si>
    <t>Todas as encomendas com peso cúbico de até 5 kg serão tarifadas pelo peso real.</t>
  </si>
  <si>
    <t>O preço a ser cobrado corresponderá ao maior dos dois pesos (real ou cúbico), caso o peso cúbico seja superior a 5 kg.</t>
  </si>
  <si>
    <t>Sem cobrança de Valor Mínimo Mensal de Faturamento</t>
  </si>
  <si>
    <r>
      <rPr>
        <b/>
        <sz val="9"/>
        <rFont val="Arial"/>
        <family val="2"/>
      </rPr>
      <t>Cobrança emergencial:</t>
    </r>
    <r>
      <rPr>
        <sz val="9"/>
        <rFont val="Arial"/>
        <family val="2"/>
      </rPr>
      <t xml:space="preserve"> R$ 3,00</t>
    </r>
  </si>
  <si>
    <t xml:space="preserve">      (Rolo, Cilindro ou Esférico)</t>
  </si>
  <si>
    <t xml:space="preserve">      (Uma das dimensões superior a 70 cm) - a partir de 02/05/2018</t>
  </si>
  <si>
    <t xml:space="preserve">      Cidade do Rio de Janeiro e região metropolitana</t>
  </si>
  <si>
    <r>
      <t xml:space="preserve">Cobrança Adicional de Manuseio Especial por Formato ou Dimensão: </t>
    </r>
    <r>
      <rPr>
        <sz val="9"/>
        <rFont val="Arial"/>
        <family val="2"/>
      </rPr>
      <t>R$ 79,00</t>
    </r>
  </si>
  <si>
    <r>
      <t>Ad Valorem</t>
    </r>
    <r>
      <rPr>
        <sz val="9"/>
        <rFont val="Arial"/>
        <family val="2"/>
      </rPr>
      <t xml:space="preserve">: 1,0% </t>
    </r>
  </si>
  <si>
    <t>01/10/2018</t>
  </si>
  <si>
    <t>PACOTE ENCOMENDA 0 (ENC 2.0)</t>
  </si>
  <si>
    <t>SEDEX CONTRATO 0455-3 / SEDEX REVERSO 0492-8</t>
  </si>
  <si>
    <t>PAC CONTRATO 0459-6 / PAC REVERSO 0493-6</t>
  </si>
  <si>
    <t>Preço adicionado ao da tabela SEDEX 0455-3 ou PAC 0459-6: R$ 15,47</t>
  </si>
  <si>
    <t>Faturamento nos códigos 0456-1 (SEDEX) ou 0460-0 (PAC).</t>
  </si>
  <si>
    <t>Preço adicionado ao da tabela PAC 0459-6: R$ 79,00</t>
  </si>
  <si>
    <t>Faturamento no código 0461-8 (PAC).</t>
  </si>
  <si>
    <t>Preço adicionado ao da tabela SEDEX 0455-3: R$ 79,00</t>
  </si>
  <si>
    <t>Faturamento no código 0453-7 (SEDEX).</t>
  </si>
  <si>
    <t>CAPITAL/CAPITAL</t>
  </si>
  <si>
    <t>CAPITAL/INTERIOR - INTERIOR/CAPITAL - INTERIOR/INTERIOR</t>
  </si>
  <si>
    <t>ESTADUAL</t>
  </si>
  <si>
    <t>MG,PR,RJ,SP</t>
  </si>
  <si>
    <t>BA,RS,SC</t>
  </si>
  <si>
    <t>AL,DF,MS,SE</t>
  </si>
  <si>
    <t>CE,GO,MA,MT,PB,PE,PI,RN,TO</t>
  </si>
  <si>
    <t>AM,AP,PA,RO</t>
  </si>
  <si>
    <t>AC,RR</t>
  </si>
  <si>
    <t>VIGÊNCIA: 01/10/2018 - ORIGEM: ESPÍRITO SANTO</t>
  </si>
  <si>
    <t>LOCAL</t>
  </si>
</sst>
</file>

<file path=xl/styles.xml><?xml version="1.0" encoding="utf-8"?>
<styleSheet xmlns="http://schemas.openxmlformats.org/spreadsheetml/2006/main">
  <numFmts count="4">
    <numFmt numFmtId="44" formatCode="_-&quot;R$&quot;\ * #,##0.00_-;\-&quot;R$&quot;\ * #,##0.00_-;_-&quot;R$&quot;\ * &quot;-&quot;??_-;_-@_-"/>
    <numFmt numFmtId="164" formatCode="_(* #,##0.00_);_(* \(#,##0.00\);_(* &quot;-&quot;??_);_(@_)"/>
    <numFmt numFmtId="165" formatCode="0_)"/>
    <numFmt numFmtId="166" formatCode="#,##0.00\ _$;\-#,##0.00\ _$"/>
  </numFmts>
  <fonts count="2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i/>
      <sz val="10"/>
      <name val="Arial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2"/>
      <name val="Courier"/>
      <family val="3"/>
    </font>
    <font>
      <b/>
      <u/>
      <sz val="8"/>
      <name val="Arial"/>
      <family val="2"/>
    </font>
    <font>
      <sz val="7"/>
      <name val="Arial"/>
      <family val="2"/>
    </font>
    <font>
      <b/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i/>
      <sz val="9"/>
      <name val="Arial"/>
      <family val="2"/>
    </font>
    <font>
      <u/>
      <sz val="9"/>
      <name val="Arial"/>
      <family val="2"/>
    </font>
    <font>
      <b/>
      <u/>
      <sz val="9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7" fontId="14" fillId="0" borderId="0"/>
    <xf numFmtId="44" fontId="18" fillId="0" borderId="0" applyFont="0" applyFill="0" applyBorder="0" applyAlignment="0" applyProtection="0"/>
  </cellStyleXfs>
  <cellXfs count="184">
    <xf numFmtId="0" fontId="0" fillId="0" borderId="0" xfId="0"/>
    <xf numFmtId="0" fontId="2" fillId="3" borderId="4" xfId="1" applyFont="1" applyFill="1" applyBorder="1" applyAlignment="1" applyProtection="1">
      <alignment horizontal="center" vertical="center"/>
      <protection hidden="1"/>
    </xf>
    <xf numFmtId="165" fontId="5" fillId="4" borderId="5" xfId="1" quotePrefix="1" applyNumberFormat="1" applyFont="1" applyFill="1" applyBorder="1" applyAlignment="1" applyProtection="1">
      <alignment horizontal="center" vertical="center"/>
      <protection hidden="1"/>
    </xf>
    <xf numFmtId="39" fontId="5" fillId="4" borderId="6" xfId="1" applyNumberFormat="1" applyFont="1" applyFill="1" applyBorder="1" applyAlignment="1" applyProtection="1">
      <alignment horizontal="center" vertical="center"/>
      <protection hidden="1"/>
    </xf>
    <xf numFmtId="39" fontId="5" fillId="4" borderId="7" xfId="1" applyNumberFormat="1" applyFont="1" applyFill="1" applyBorder="1" applyAlignment="1" applyProtection="1">
      <alignment horizontal="center" vertical="center"/>
      <protection hidden="1"/>
    </xf>
    <xf numFmtId="165" fontId="5" fillId="5" borderId="5" xfId="1" applyNumberFormat="1" applyFont="1" applyFill="1" applyBorder="1" applyAlignment="1" applyProtection="1">
      <alignment horizontal="center" vertical="center"/>
      <protection hidden="1"/>
    </xf>
    <xf numFmtId="39" fontId="5" fillId="6" borderId="6" xfId="1" applyNumberFormat="1" applyFont="1" applyFill="1" applyBorder="1" applyAlignment="1" applyProtection="1">
      <alignment horizontal="center" vertical="center"/>
      <protection hidden="1"/>
    </xf>
    <xf numFmtId="39" fontId="5" fillId="6" borderId="7" xfId="1" applyNumberFormat="1" applyFont="1" applyFill="1" applyBorder="1" applyAlignment="1" applyProtection="1">
      <alignment horizontal="center" vertical="center"/>
      <protection hidden="1"/>
    </xf>
    <xf numFmtId="165" fontId="5" fillId="5" borderId="5" xfId="1" quotePrefix="1" applyNumberFormat="1" applyFont="1" applyFill="1" applyBorder="1" applyAlignment="1" applyProtection="1">
      <alignment horizontal="center" vertical="center"/>
      <protection hidden="1"/>
    </xf>
    <xf numFmtId="0" fontId="1" fillId="2" borderId="0" xfId="1" applyFill="1" applyAlignment="1" applyProtection="1">
      <alignment horizontal="center" vertical="center"/>
      <protection hidden="1"/>
    </xf>
    <xf numFmtId="0" fontId="1" fillId="7" borderId="0" xfId="1" applyFill="1" applyAlignment="1" applyProtection="1">
      <alignment horizontal="center" vertical="center"/>
      <protection hidden="1"/>
    </xf>
    <xf numFmtId="0" fontId="1" fillId="7" borderId="0" xfId="1" applyFill="1" applyAlignment="1" applyProtection="1">
      <alignment vertical="center"/>
      <protection hidden="1"/>
    </xf>
    <xf numFmtId="0" fontId="1" fillId="7" borderId="0" xfId="1" applyFill="1" applyBorder="1" applyAlignment="1" applyProtection="1">
      <alignment horizontal="center" vertical="center"/>
      <protection hidden="1"/>
    </xf>
    <xf numFmtId="0" fontId="1" fillId="7" borderId="0" xfId="1" applyFill="1" applyBorder="1" applyAlignment="1" applyProtection="1">
      <alignment vertical="center"/>
      <protection hidden="1"/>
    </xf>
    <xf numFmtId="0" fontId="1" fillId="7" borderId="0" xfId="1" applyFont="1" applyFill="1" applyBorder="1" applyAlignment="1" applyProtection="1">
      <alignment horizontal="center" vertical="center"/>
      <protection hidden="1"/>
    </xf>
    <xf numFmtId="0" fontId="1" fillId="7" borderId="0" xfId="1" applyFill="1" applyBorder="1"/>
    <xf numFmtId="0" fontId="1" fillId="2" borderId="0" xfId="1" applyFill="1" applyBorder="1" applyAlignment="1" applyProtection="1">
      <alignment horizontal="center" vertical="center"/>
      <protection hidden="1"/>
    </xf>
    <xf numFmtId="0" fontId="8" fillId="0" borderId="0" xfId="1" applyFont="1" applyFill="1" applyBorder="1" applyProtection="1">
      <protection hidden="1"/>
    </xf>
    <xf numFmtId="0" fontId="8" fillId="0" borderId="13" xfId="1" applyFont="1" applyFill="1" applyBorder="1" applyProtection="1">
      <protection hidden="1"/>
    </xf>
    <xf numFmtId="166" fontId="8" fillId="0" borderId="0" xfId="4" applyNumberFormat="1" applyFont="1" applyFill="1" applyBorder="1" applyAlignment="1" applyProtection="1">
      <protection hidden="1"/>
    </xf>
    <xf numFmtId="0" fontId="8" fillId="0" borderId="0" xfId="1" applyFont="1" applyFill="1" applyBorder="1" applyAlignment="1" applyProtection="1">
      <protection hidden="1"/>
    </xf>
    <xf numFmtId="166" fontId="8" fillId="0" borderId="13" xfId="4" applyNumberFormat="1" applyFont="1" applyFill="1" applyBorder="1" applyAlignment="1" applyProtection="1">
      <protection hidden="1"/>
    </xf>
    <xf numFmtId="0" fontId="8" fillId="0" borderId="13" xfId="1" applyFont="1" applyFill="1" applyBorder="1" applyAlignment="1" applyProtection="1">
      <protection hidden="1"/>
    </xf>
    <xf numFmtId="166" fontId="8" fillId="0" borderId="0" xfId="4" applyNumberFormat="1" applyFont="1" applyFill="1" applyBorder="1" applyAlignment="1" applyProtection="1">
      <alignment horizontal="left"/>
      <protection hidden="1"/>
    </xf>
    <xf numFmtId="166" fontId="8" fillId="0" borderId="13" xfId="4" applyNumberFormat="1" applyFont="1" applyFill="1" applyBorder="1" applyAlignment="1" applyProtection="1">
      <alignment horizontal="left"/>
      <protection hidden="1"/>
    </xf>
    <xf numFmtId="39" fontId="4" fillId="3" borderId="10" xfId="1" applyNumberFormat="1" applyFont="1" applyFill="1" applyBorder="1" applyAlignment="1" applyProtection="1">
      <alignment horizontal="center" vertical="center"/>
      <protection hidden="1"/>
    </xf>
    <xf numFmtId="39" fontId="4" fillId="3" borderId="9" xfId="1" applyNumberFormat="1" applyFont="1" applyFill="1" applyBorder="1" applyAlignment="1" applyProtection="1">
      <alignment horizontal="center" vertical="center"/>
      <protection hidden="1"/>
    </xf>
    <xf numFmtId="0" fontId="2" fillId="3" borderId="8" xfId="1" applyFont="1" applyFill="1" applyBorder="1" applyAlignment="1" applyProtection="1">
      <alignment horizontal="center"/>
      <protection hidden="1"/>
    </xf>
    <xf numFmtId="39" fontId="5" fillId="4" borderId="18" xfId="1" applyNumberFormat="1" applyFont="1" applyFill="1" applyBorder="1" applyAlignment="1" applyProtection="1">
      <alignment horizontal="center" vertical="center"/>
      <protection hidden="1"/>
    </xf>
    <xf numFmtId="39" fontId="5" fillId="4" borderId="19" xfId="1" applyNumberFormat="1" applyFont="1" applyFill="1" applyBorder="1" applyAlignment="1" applyProtection="1">
      <alignment horizontal="center" vertical="center"/>
      <protection hidden="1"/>
    </xf>
    <xf numFmtId="165" fontId="5" fillId="4" borderId="20" xfId="1" quotePrefix="1" applyNumberFormat="1" applyFont="1" applyFill="1" applyBorder="1" applyAlignment="1" applyProtection="1">
      <alignment horizontal="center" vertical="center"/>
      <protection hidden="1"/>
    </xf>
    <xf numFmtId="39" fontId="5" fillId="6" borderId="17" xfId="1" applyNumberFormat="1" applyFont="1" applyFill="1" applyBorder="1" applyAlignment="1" applyProtection="1">
      <alignment horizontal="center" vertical="center"/>
      <protection hidden="1"/>
    </xf>
    <xf numFmtId="39" fontId="5" fillId="4" borderId="17" xfId="1" applyNumberFormat="1" applyFont="1" applyFill="1" applyBorder="1" applyAlignment="1" applyProtection="1">
      <alignment horizontal="center" vertical="center"/>
      <protection hidden="1"/>
    </xf>
    <xf numFmtId="166" fontId="15" fillId="0" borderId="13" xfId="4" applyNumberFormat="1" applyFont="1" applyFill="1" applyBorder="1" applyAlignment="1" applyProtection="1">
      <protection hidden="1"/>
    </xf>
    <xf numFmtId="166" fontId="15" fillId="0" borderId="0" xfId="4" applyNumberFormat="1" applyFont="1" applyFill="1" applyBorder="1" applyAlignment="1" applyProtection="1">
      <protection hidden="1"/>
    </xf>
    <xf numFmtId="0" fontId="16" fillId="0" borderId="0" xfId="1" applyFont="1" applyFill="1" applyBorder="1" applyAlignment="1" applyProtection="1">
      <protection hidden="1"/>
    </xf>
    <xf numFmtId="0" fontId="16" fillId="0" borderId="13" xfId="1" applyFont="1" applyFill="1" applyBorder="1" applyAlignment="1" applyProtection="1">
      <protection hidden="1"/>
    </xf>
    <xf numFmtId="0" fontId="1" fillId="7" borderId="0" xfId="1" applyFill="1" applyBorder="1" applyProtection="1">
      <protection hidden="1"/>
    </xf>
    <xf numFmtId="0" fontId="10" fillId="2" borderId="0" xfId="1" applyFont="1" applyFill="1" applyBorder="1" applyAlignment="1" applyProtection="1">
      <alignment horizontal="left" vertical="center"/>
      <protection hidden="1"/>
    </xf>
    <xf numFmtId="0" fontId="10" fillId="2" borderId="0" xfId="1" applyFont="1" applyFill="1" applyBorder="1" applyAlignment="1" applyProtection="1">
      <alignment vertical="center"/>
      <protection hidden="1"/>
    </xf>
    <xf numFmtId="0" fontId="10" fillId="2" borderId="0" xfId="1" applyFont="1" applyFill="1" applyBorder="1" applyAlignment="1" applyProtection="1">
      <alignment horizontal="center" vertical="center"/>
      <protection hidden="1"/>
    </xf>
    <xf numFmtId="0" fontId="3" fillId="0" borderId="0" xfId="1" applyFont="1" applyFill="1" applyBorder="1"/>
    <xf numFmtId="0" fontId="2" fillId="0" borderId="8" xfId="1" applyFont="1" applyFill="1" applyBorder="1" applyAlignment="1" applyProtection="1">
      <alignment horizontal="center"/>
      <protection hidden="1"/>
    </xf>
    <xf numFmtId="39" fontId="4" fillId="0" borderId="9" xfId="1" applyNumberFormat="1" applyFont="1" applyFill="1" applyBorder="1" applyAlignment="1" applyProtection="1">
      <alignment horizontal="center" vertical="center"/>
      <protection hidden="1"/>
    </xf>
    <xf numFmtId="39" fontId="4" fillId="0" borderId="10" xfId="1" applyNumberFormat="1" applyFont="1" applyFill="1" applyBorder="1" applyAlignment="1" applyProtection="1">
      <alignment horizontal="center" vertical="center"/>
      <protection hidden="1"/>
    </xf>
    <xf numFmtId="0" fontId="1" fillId="0" borderId="0" xfId="1" applyProtection="1">
      <protection hidden="1"/>
    </xf>
    <xf numFmtId="0" fontId="12" fillId="0" borderId="0" xfId="1" applyFont="1" applyBorder="1" applyAlignment="1" applyProtection="1">
      <alignment horizontal="right"/>
      <protection hidden="1"/>
    </xf>
    <xf numFmtId="0" fontId="13" fillId="0" borderId="0" xfId="1" applyFont="1" applyBorder="1" applyAlignment="1" applyProtection="1">
      <alignment horizontal="left"/>
      <protection hidden="1"/>
    </xf>
    <xf numFmtId="14" fontId="12" fillId="0" borderId="0" xfId="1" applyNumberFormat="1" applyFont="1" applyBorder="1" applyAlignment="1" applyProtection="1">
      <alignment horizontal="left"/>
      <protection hidden="1"/>
    </xf>
    <xf numFmtId="0" fontId="12" fillId="0" borderId="0" xfId="1" applyFont="1" applyBorder="1" applyProtection="1">
      <protection hidden="1"/>
    </xf>
    <xf numFmtId="0" fontId="11" fillId="0" borderId="12" xfId="1" applyFont="1" applyBorder="1" applyAlignment="1" applyProtection="1">
      <alignment horizontal="center" vertical="center" wrapText="1"/>
      <protection hidden="1"/>
    </xf>
    <xf numFmtId="0" fontId="11" fillId="0" borderId="0" xfId="1" applyFont="1" applyBorder="1" applyAlignment="1" applyProtection="1">
      <alignment horizontal="center" vertical="center" wrapText="1"/>
      <protection hidden="1"/>
    </xf>
    <xf numFmtId="0" fontId="11" fillId="0" borderId="13" xfId="1" applyFont="1" applyBorder="1" applyAlignment="1" applyProtection="1">
      <alignment horizontal="center" vertical="center" wrapText="1"/>
      <protection hidden="1"/>
    </xf>
    <xf numFmtId="0" fontId="11" fillId="0" borderId="11" xfId="1" applyFont="1" applyBorder="1" applyProtection="1">
      <protection hidden="1"/>
    </xf>
    <xf numFmtId="0" fontId="8" fillId="0" borderId="2" xfId="1" applyFont="1" applyBorder="1" applyProtection="1">
      <protection hidden="1"/>
    </xf>
    <xf numFmtId="0" fontId="3" fillId="0" borderId="12" xfId="1" applyFont="1" applyBorder="1" applyProtection="1">
      <protection hidden="1"/>
    </xf>
    <xf numFmtId="0" fontId="19" fillId="0" borderId="0" xfId="1" applyFont="1" applyBorder="1" applyProtection="1">
      <protection hidden="1"/>
    </xf>
    <xf numFmtId="0" fontId="19" fillId="0" borderId="13" xfId="1" applyFont="1" applyBorder="1" applyProtection="1">
      <protection hidden="1"/>
    </xf>
    <xf numFmtId="0" fontId="19" fillId="0" borderId="12" xfId="1" applyFont="1" applyBorder="1" applyProtection="1">
      <protection hidden="1"/>
    </xf>
    <xf numFmtId="0" fontId="8" fillId="0" borderId="0" xfId="1" applyFont="1" applyProtection="1">
      <protection hidden="1"/>
    </xf>
    <xf numFmtId="49" fontId="3" fillId="0" borderId="12" xfId="4" applyNumberFormat="1" applyFont="1" applyFill="1" applyBorder="1" applyAlignment="1" applyProtection="1">
      <alignment horizontal="left" vertical="top"/>
      <protection hidden="1"/>
    </xf>
    <xf numFmtId="49" fontId="3" fillId="0" borderId="0" xfId="4" applyNumberFormat="1" applyFont="1" applyFill="1" applyBorder="1" applyAlignment="1" applyProtection="1">
      <alignment horizontal="left" vertical="top"/>
      <protection hidden="1"/>
    </xf>
    <xf numFmtId="49" fontId="11" fillId="0" borderId="0" xfId="4" applyNumberFormat="1" applyFont="1" applyFill="1" applyBorder="1" applyAlignment="1" applyProtection="1">
      <alignment horizontal="left" vertical="top"/>
      <protection hidden="1"/>
    </xf>
    <xf numFmtId="49" fontId="11" fillId="0" borderId="13" xfId="4" applyNumberFormat="1" applyFont="1" applyFill="1" applyBorder="1" applyAlignment="1" applyProtection="1">
      <alignment horizontal="left" vertical="top"/>
      <protection hidden="1"/>
    </xf>
    <xf numFmtId="0" fontId="1" fillId="0" borderId="0" xfId="1" applyFill="1" applyAlignment="1" applyProtection="1">
      <alignment horizontal="left" vertical="top"/>
      <protection hidden="1"/>
    </xf>
    <xf numFmtId="0" fontId="1" fillId="0" borderId="0" xfId="1" applyFill="1" applyProtection="1">
      <protection hidden="1"/>
    </xf>
    <xf numFmtId="49" fontId="3" fillId="0" borderId="12" xfId="4" applyNumberFormat="1" applyFont="1" applyFill="1" applyBorder="1" applyAlignment="1" applyProtection="1">
      <alignment horizontal="center" vertical="center"/>
      <protection hidden="1"/>
    </xf>
    <xf numFmtId="49" fontId="3" fillId="0" borderId="0" xfId="4" applyNumberFormat="1" applyFont="1" applyFill="1" applyBorder="1" applyAlignment="1" applyProtection="1">
      <alignment horizontal="center" vertical="center"/>
      <protection hidden="1"/>
    </xf>
    <xf numFmtId="49" fontId="11" fillId="0" borderId="0" xfId="4" applyNumberFormat="1" applyFont="1" applyFill="1" applyBorder="1" applyAlignment="1" applyProtection="1">
      <alignment horizontal="center" vertical="center"/>
      <protection hidden="1"/>
    </xf>
    <xf numFmtId="49" fontId="11" fillId="0" borderId="13" xfId="4" applyNumberFormat="1" applyFont="1" applyFill="1" applyBorder="1" applyAlignment="1" applyProtection="1">
      <alignment horizontal="center" vertical="center"/>
      <protection hidden="1"/>
    </xf>
    <xf numFmtId="49" fontId="19" fillId="0" borderId="12" xfId="4" applyNumberFormat="1" applyFont="1" applyFill="1" applyBorder="1" applyAlignment="1" applyProtection="1">
      <alignment horizontal="left" vertical="top" indent="2"/>
      <protection hidden="1"/>
    </xf>
    <xf numFmtId="0" fontId="19" fillId="0" borderId="12" xfId="1" applyFont="1" applyFill="1" applyBorder="1" applyAlignment="1" applyProtection="1">
      <alignment horizontal="left" indent="2"/>
      <protection hidden="1"/>
    </xf>
    <xf numFmtId="0" fontId="3" fillId="0" borderId="0" xfId="1" applyFont="1" applyFill="1" applyBorder="1" applyAlignment="1" applyProtection="1">
      <protection hidden="1"/>
    </xf>
    <xf numFmtId="0" fontId="19" fillId="0" borderId="0" xfId="1" applyFont="1" applyFill="1" applyBorder="1" applyProtection="1">
      <protection hidden="1"/>
    </xf>
    <xf numFmtId="0" fontId="19" fillId="0" borderId="0" xfId="1" applyFont="1" applyFill="1" applyBorder="1" applyAlignment="1" applyProtection="1">
      <protection hidden="1"/>
    </xf>
    <xf numFmtId="166" fontId="21" fillId="0" borderId="12" xfId="4" applyNumberFormat="1" applyFont="1" applyFill="1" applyBorder="1" applyAlignment="1" applyProtection="1">
      <alignment horizontal="left" indent="4"/>
      <protection hidden="1"/>
    </xf>
    <xf numFmtId="166" fontId="19" fillId="0" borderId="0" xfId="4" applyNumberFormat="1" applyFont="1" applyFill="1" applyBorder="1" applyAlignment="1" applyProtection="1">
      <protection hidden="1"/>
    </xf>
    <xf numFmtId="0" fontId="19" fillId="0" borderId="12" xfId="1" applyFont="1" applyFill="1" applyBorder="1" applyAlignment="1" applyProtection="1">
      <alignment horizontal="left" indent="6"/>
      <protection hidden="1"/>
    </xf>
    <xf numFmtId="0" fontId="1" fillId="0" borderId="0" xfId="1" applyFont="1" applyFill="1" applyBorder="1" applyProtection="1">
      <protection hidden="1"/>
    </xf>
    <xf numFmtId="0" fontId="1" fillId="0" borderId="13" xfId="1" applyFont="1" applyFill="1" applyBorder="1" applyProtection="1">
      <protection hidden="1"/>
    </xf>
    <xf numFmtId="166" fontId="19" fillId="0" borderId="12" xfId="4" applyNumberFormat="1" applyFont="1" applyFill="1" applyBorder="1" applyAlignment="1" applyProtection="1">
      <alignment horizontal="left" indent="8"/>
      <protection hidden="1"/>
    </xf>
    <xf numFmtId="166" fontId="19" fillId="0" borderId="0" xfId="4" applyNumberFormat="1" applyFont="1" applyFill="1" applyBorder="1" applyAlignment="1" applyProtection="1">
      <alignment horizontal="left"/>
      <protection hidden="1"/>
    </xf>
    <xf numFmtId="166" fontId="19" fillId="0" borderId="12" xfId="4" applyNumberFormat="1" applyFont="1" applyFill="1" applyBorder="1" applyAlignment="1" applyProtection="1">
      <alignment horizontal="left" indent="6"/>
      <protection hidden="1"/>
    </xf>
    <xf numFmtId="166" fontId="22" fillId="0" borderId="0" xfId="4" applyNumberFormat="1" applyFont="1" applyFill="1" applyBorder="1" applyAlignment="1" applyProtection="1">
      <protection hidden="1"/>
    </xf>
    <xf numFmtId="0" fontId="8" fillId="0" borderId="14" xfId="1" applyFont="1" applyFill="1" applyBorder="1" applyProtection="1">
      <protection hidden="1"/>
    </xf>
    <xf numFmtId="0" fontId="8" fillId="0" borderId="15" xfId="1" applyFont="1" applyFill="1" applyBorder="1" applyProtection="1">
      <protection hidden="1"/>
    </xf>
    <xf numFmtId="0" fontId="8" fillId="0" borderId="16" xfId="1" applyFont="1" applyFill="1" applyBorder="1" applyProtection="1">
      <protection hidden="1"/>
    </xf>
    <xf numFmtId="0" fontId="3" fillId="0" borderId="0" xfId="1" applyFont="1" applyBorder="1" applyProtection="1">
      <protection hidden="1"/>
    </xf>
    <xf numFmtId="0" fontId="1" fillId="0" borderId="12" xfId="1" applyBorder="1" applyProtection="1">
      <protection hidden="1"/>
    </xf>
    <xf numFmtId="0" fontId="1" fillId="0" borderId="0" xfId="1" applyBorder="1" applyProtection="1">
      <protection hidden="1"/>
    </xf>
    <xf numFmtId="0" fontId="1" fillId="0" borderId="13" xfId="1" applyBorder="1" applyProtection="1">
      <protection hidden="1"/>
    </xf>
    <xf numFmtId="44" fontId="19" fillId="0" borderId="0" xfId="5" applyFont="1" applyBorder="1" applyProtection="1">
      <protection hidden="1"/>
    </xf>
    <xf numFmtId="0" fontId="19" fillId="0" borderId="12" xfId="1" applyFont="1" applyBorder="1" applyAlignment="1" applyProtection="1">
      <protection hidden="1"/>
    </xf>
    <xf numFmtId="49" fontId="11" fillId="2" borderId="15" xfId="1" applyNumberFormat="1" applyFont="1" applyFill="1" applyBorder="1" applyAlignment="1" applyProtection="1">
      <alignment horizontal="right" vertical="center"/>
      <protection hidden="1"/>
    </xf>
    <xf numFmtId="0" fontId="8" fillId="0" borderId="12" xfId="1" applyFont="1" applyBorder="1" applyProtection="1">
      <protection hidden="1"/>
    </xf>
    <xf numFmtId="0" fontId="8" fillId="0" borderId="0" xfId="1" applyFont="1" applyBorder="1" applyProtection="1">
      <protection hidden="1"/>
    </xf>
    <xf numFmtId="0" fontId="8" fillId="0" borderId="13" xfId="1" applyFont="1" applyBorder="1" applyProtection="1">
      <protection hidden="1"/>
    </xf>
    <xf numFmtId="0" fontId="19" fillId="0" borderId="12" xfId="1" applyFont="1" applyBorder="1" applyAlignment="1" applyProtection="1">
      <alignment horizontal="left" indent="2"/>
      <protection hidden="1"/>
    </xf>
    <xf numFmtId="0" fontId="19" fillId="0" borderId="0" xfId="1" applyFont="1" applyBorder="1" applyAlignment="1" applyProtection="1">
      <alignment horizontal="left" indent="2"/>
      <protection hidden="1"/>
    </xf>
    <xf numFmtId="0" fontId="19" fillId="0" borderId="13" xfId="1" applyFont="1" applyBorder="1" applyAlignment="1" applyProtection="1">
      <alignment horizontal="left" indent="2"/>
      <protection hidden="1"/>
    </xf>
    <xf numFmtId="0" fontId="3" fillId="0" borderId="12" xfId="1" applyFont="1" applyBorder="1" applyAlignment="1" applyProtection="1">
      <protection hidden="1"/>
    </xf>
    <xf numFmtId="0" fontId="19" fillId="0" borderId="0" xfId="1" applyFont="1" applyBorder="1" applyAlignment="1" applyProtection="1">
      <alignment horizontal="left" indent="2"/>
      <protection hidden="1"/>
    </xf>
    <xf numFmtId="0" fontId="19" fillId="0" borderId="13" xfId="1" applyFont="1" applyBorder="1" applyAlignment="1" applyProtection="1">
      <alignment horizontal="left" indent="2"/>
      <protection hidden="1"/>
    </xf>
    <xf numFmtId="0" fontId="19" fillId="0" borderId="0" xfId="1" applyFont="1" applyBorder="1" applyAlignment="1" applyProtection="1">
      <alignment horizontal="left" indent="2"/>
      <protection hidden="1"/>
    </xf>
    <xf numFmtId="0" fontId="19" fillId="0" borderId="13" xfId="1" applyFont="1" applyBorder="1" applyAlignment="1" applyProtection="1">
      <alignment horizontal="left" indent="2"/>
      <protection hidden="1"/>
    </xf>
    <xf numFmtId="0" fontId="8" fillId="10" borderId="0" xfId="1" applyFont="1" applyFill="1" applyBorder="1" applyAlignment="1" applyProtection="1">
      <alignment horizontal="left" vertical="center"/>
      <protection hidden="1"/>
    </xf>
    <xf numFmtId="0" fontId="23" fillId="10" borderId="0" xfId="1" applyFont="1" applyFill="1" applyBorder="1" applyAlignment="1">
      <alignment horizontal="center"/>
    </xf>
    <xf numFmtId="0" fontId="23" fillId="11" borderId="17" xfId="1" applyFont="1" applyFill="1" applyBorder="1" applyAlignment="1"/>
    <xf numFmtId="0" fontId="23" fillId="11" borderId="22" xfId="1" applyFont="1" applyFill="1" applyBorder="1" applyAlignment="1"/>
    <xf numFmtId="0" fontId="3" fillId="11" borderId="22" xfId="1" applyFont="1" applyFill="1" applyBorder="1" applyAlignment="1" applyProtection="1">
      <alignment vertical="center"/>
      <protection hidden="1"/>
    </xf>
    <xf numFmtId="49" fontId="3" fillId="11" borderId="23" xfId="1" applyNumberFormat="1" applyFont="1" applyFill="1" applyBorder="1" applyAlignment="1" applyProtection="1">
      <alignment vertical="center"/>
      <protection hidden="1"/>
    </xf>
    <xf numFmtId="0" fontId="24" fillId="3" borderId="1" xfId="1" applyFont="1" applyFill="1" applyBorder="1" applyAlignment="1" applyProtection="1">
      <alignment horizontal="center" vertical="center"/>
      <protection hidden="1"/>
    </xf>
    <xf numFmtId="0" fontId="24" fillId="10" borderId="24" xfId="1" applyFont="1" applyFill="1" applyBorder="1" applyAlignment="1" applyProtection="1">
      <alignment horizontal="center" vertical="center" wrapText="1"/>
      <protection hidden="1"/>
    </xf>
    <xf numFmtId="0" fontId="24" fillId="11" borderId="24" xfId="1" applyFont="1" applyFill="1" applyBorder="1" applyAlignment="1" applyProtection="1">
      <alignment horizontal="center" vertical="center" wrapText="1"/>
      <protection hidden="1"/>
    </xf>
    <xf numFmtId="0" fontId="24" fillId="11" borderId="25" xfId="1" applyFont="1" applyFill="1" applyBorder="1" applyAlignment="1" applyProtection="1">
      <alignment horizontal="center" vertical="center" wrapText="1"/>
      <protection hidden="1"/>
    </xf>
    <xf numFmtId="0" fontId="1" fillId="10" borderId="0" xfId="1" applyFill="1" applyBorder="1" applyAlignment="1" applyProtection="1">
      <alignment horizontal="center" vertical="center"/>
      <protection hidden="1"/>
    </xf>
    <xf numFmtId="0" fontId="9" fillId="10" borderId="0" xfId="1" applyFont="1" applyFill="1" applyBorder="1" applyAlignment="1">
      <alignment horizontal="center"/>
    </xf>
    <xf numFmtId="49" fontId="8" fillId="11" borderId="23" xfId="1" applyNumberFormat="1" applyFont="1" applyFill="1" applyBorder="1" applyAlignment="1" applyProtection="1">
      <alignment horizontal="left" vertical="center"/>
      <protection hidden="1"/>
    </xf>
    <xf numFmtId="0" fontId="24" fillId="3" borderId="21" xfId="1" applyFont="1" applyFill="1" applyBorder="1" applyAlignment="1" applyProtection="1">
      <alignment horizontal="center" vertical="center"/>
      <protection hidden="1"/>
    </xf>
    <xf numFmtId="0" fontId="24" fillId="10" borderId="26" xfId="1" applyFont="1" applyFill="1" applyBorder="1" applyAlignment="1" applyProtection="1">
      <alignment horizontal="center" vertical="center" wrapText="1"/>
      <protection hidden="1"/>
    </xf>
    <xf numFmtId="0" fontId="11" fillId="11" borderId="26" xfId="1" applyFont="1" applyFill="1" applyBorder="1" applyAlignment="1" applyProtection="1">
      <alignment horizontal="center" vertical="center" wrapText="1"/>
      <protection hidden="1"/>
    </xf>
    <xf numFmtId="0" fontId="11" fillId="11" borderId="27" xfId="1" applyFont="1" applyFill="1" applyBorder="1" applyAlignment="1" applyProtection="1">
      <alignment horizontal="center" vertical="center" wrapText="1"/>
      <protection hidden="1"/>
    </xf>
    <xf numFmtId="0" fontId="1" fillId="10" borderId="0" xfId="1" applyFill="1" applyAlignment="1" applyProtection="1">
      <alignment horizontal="center" vertical="center"/>
      <protection hidden="1"/>
    </xf>
    <xf numFmtId="0" fontId="11" fillId="10" borderId="2" xfId="1" applyFont="1" applyFill="1" applyBorder="1" applyAlignment="1" applyProtection="1">
      <alignment horizontal="left" vertical="center"/>
      <protection hidden="1"/>
    </xf>
    <xf numFmtId="0" fontId="2" fillId="0" borderId="0" xfId="1" applyFont="1" applyAlignment="1" applyProtection="1">
      <alignment horizontal="center" vertical="center"/>
      <protection hidden="1"/>
    </xf>
    <xf numFmtId="0" fontId="2" fillId="7" borderId="0" xfId="1" applyFont="1" applyFill="1" applyBorder="1" applyAlignment="1" applyProtection="1">
      <alignment horizontal="center" vertical="center"/>
      <protection hidden="1"/>
    </xf>
    <xf numFmtId="0" fontId="6" fillId="7" borderId="0" xfId="1" applyFont="1" applyFill="1" applyBorder="1" applyAlignment="1" applyProtection="1">
      <alignment horizontal="center" vertical="center"/>
      <protection hidden="1"/>
    </xf>
    <xf numFmtId="0" fontId="17" fillId="9" borderId="0" xfId="1" applyFont="1" applyFill="1" applyBorder="1" applyAlignment="1" applyProtection="1">
      <alignment horizontal="center" vertical="center"/>
      <protection hidden="1"/>
    </xf>
    <xf numFmtId="0" fontId="7" fillId="7" borderId="0" xfId="1" applyFont="1" applyFill="1" applyBorder="1" applyAlignment="1">
      <alignment horizontal="center"/>
    </xf>
    <xf numFmtId="0" fontId="23" fillId="10" borderId="17" xfId="1" applyFont="1" applyFill="1" applyBorder="1" applyAlignment="1"/>
    <xf numFmtId="0" fontId="23" fillId="10" borderId="22" xfId="1" applyFont="1" applyFill="1" applyBorder="1" applyAlignment="1"/>
    <xf numFmtId="0" fontId="23" fillId="10" borderId="23" xfId="1" applyFont="1" applyFill="1" applyBorder="1" applyAlignment="1"/>
    <xf numFmtId="0" fontId="3" fillId="11" borderId="17" xfId="1" applyFont="1" applyFill="1" applyBorder="1" applyAlignment="1"/>
    <xf numFmtId="0" fontId="3" fillId="11" borderId="22" xfId="1" applyFont="1" applyFill="1" applyBorder="1" applyAlignment="1"/>
    <xf numFmtId="0" fontId="11" fillId="10" borderId="11" xfId="1" applyFont="1" applyFill="1" applyBorder="1" applyAlignment="1" applyProtection="1">
      <alignment horizontal="left" vertical="center"/>
      <protection hidden="1"/>
    </xf>
    <xf numFmtId="0" fontId="1" fillId="10" borderId="2" xfId="1" applyFont="1" applyFill="1" applyBorder="1" applyAlignment="1" applyProtection="1">
      <alignment horizontal="left" vertical="center"/>
      <protection hidden="1"/>
    </xf>
    <xf numFmtId="0" fontId="23" fillId="10" borderId="17" xfId="1" applyFont="1" applyFill="1" applyBorder="1" applyAlignment="1">
      <alignment horizontal="left"/>
    </xf>
    <xf numFmtId="0" fontId="23" fillId="10" borderId="22" xfId="1" applyFont="1" applyFill="1" applyBorder="1" applyAlignment="1">
      <alignment horizontal="left"/>
    </xf>
    <xf numFmtId="0" fontId="23" fillId="10" borderId="23" xfId="1" applyFont="1" applyFill="1" applyBorder="1" applyAlignment="1">
      <alignment horizontal="left"/>
    </xf>
    <xf numFmtId="0" fontId="19" fillId="0" borderId="14" xfId="1" applyFont="1" applyBorder="1" applyAlignment="1" applyProtection="1">
      <protection hidden="1"/>
    </xf>
    <xf numFmtId="0" fontId="19" fillId="0" borderId="15" xfId="1" applyFont="1" applyBorder="1" applyAlignment="1" applyProtection="1">
      <protection hidden="1"/>
    </xf>
    <xf numFmtId="0" fontId="19" fillId="0" borderId="16" xfId="1" applyFont="1" applyBorder="1" applyAlignment="1" applyProtection="1">
      <protection hidden="1"/>
    </xf>
    <xf numFmtId="49" fontId="2" fillId="8" borderId="11" xfId="4" applyNumberFormat="1" applyFont="1" applyFill="1" applyBorder="1" applyAlignment="1" applyProtection="1">
      <alignment horizontal="center" vertical="center"/>
      <protection hidden="1"/>
    </xf>
    <xf numFmtId="49" fontId="2" fillId="8" borderId="2" xfId="4" applyNumberFormat="1" applyFont="1" applyFill="1" applyBorder="1" applyAlignment="1" applyProtection="1">
      <alignment horizontal="center" vertical="center"/>
      <protection hidden="1"/>
    </xf>
    <xf numFmtId="49" fontId="2" fillId="8" borderId="3" xfId="4" applyNumberFormat="1" applyFont="1" applyFill="1" applyBorder="1" applyAlignment="1" applyProtection="1">
      <alignment horizontal="center" vertical="center"/>
      <protection hidden="1"/>
    </xf>
    <xf numFmtId="49" fontId="2" fillId="8" borderId="14" xfId="4" applyNumberFormat="1" applyFont="1" applyFill="1" applyBorder="1" applyAlignment="1" applyProtection="1">
      <alignment horizontal="center" vertical="center"/>
      <protection hidden="1"/>
    </xf>
    <xf numFmtId="49" fontId="2" fillId="8" borderId="15" xfId="4" applyNumberFormat="1" applyFont="1" applyFill="1" applyBorder="1" applyAlignment="1" applyProtection="1">
      <alignment horizontal="center" vertical="center"/>
      <protection hidden="1"/>
    </xf>
    <xf numFmtId="49" fontId="2" fillId="8" borderId="16" xfId="4" applyNumberFormat="1" applyFont="1" applyFill="1" applyBorder="1" applyAlignment="1" applyProtection="1">
      <alignment horizontal="center" vertical="center"/>
      <protection hidden="1"/>
    </xf>
    <xf numFmtId="0" fontId="3" fillId="0" borderId="12" xfId="1" applyFont="1" applyBorder="1" applyAlignment="1" applyProtection="1">
      <alignment horizontal="left" vertical="top" wrapText="1"/>
      <protection hidden="1"/>
    </xf>
    <xf numFmtId="0" fontId="3" fillId="0" borderId="0" xfId="1" applyFont="1" applyBorder="1" applyAlignment="1" applyProtection="1">
      <alignment horizontal="left" vertical="top" wrapText="1"/>
      <protection hidden="1"/>
    </xf>
    <xf numFmtId="0" fontId="3" fillId="0" borderId="12" xfId="1" applyFont="1" applyBorder="1" applyAlignment="1" applyProtection="1">
      <alignment horizontal="justify" vertical="center" wrapText="1"/>
      <protection hidden="1"/>
    </xf>
    <xf numFmtId="0" fontId="3" fillId="0" borderId="0" xfId="1" applyFont="1" applyBorder="1" applyAlignment="1" applyProtection="1">
      <alignment horizontal="justify" vertical="center" wrapText="1"/>
      <protection hidden="1"/>
    </xf>
    <xf numFmtId="0" fontId="3" fillId="0" borderId="12" xfId="1" applyFont="1" applyBorder="1" applyAlignment="1" applyProtection="1">
      <alignment horizontal="justify" vertical="top"/>
      <protection hidden="1"/>
    </xf>
    <xf numFmtId="0" fontId="3" fillId="0" borderId="0" xfId="1" applyFont="1" applyBorder="1" applyAlignment="1" applyProtection="1">
      <alignment horizontal="justify" vertical="top"/>
      <protection hidden="1"/>
    </xf>
    <xf numFmtId="0" fontId="20" fillId="0" borderId="12" xfId="1" applyFont="1" applyBorder="1" applyAlignment="1" applyProtection="1">
      <alignment horizontal="left" vertical="top" indent="2"/>
      <protection hidden="1"/>
    </xf>
    <xf numFmtId="0" fontId="20" fillId="0" borderId="0" xfId="1" applyFont="1" applyBorder="1" applyAlignment="1" applyProtection="1">
      <alignment horizontal="left" vertical="top" indent="2"/>
      <protection hidden="1"/>
    </xf>
    <xf numFmtId="0" fontId="3" fillId="0" borderId="12" xfId="1" applyFont="1" applyBorder="1" applyAlignment="1" applyProtection="1">
      <alignment horizontal="left" vertical="center" wrapText="1" indent="2"/>
      <protection hidden="1"/>
    </xf>
    <xf numFmtId="0" fontId="3" fillId="0" borderId="0" xfId="1" applyFont="1" applyBorder="1" applyAlignment="1" applyProtection="1">
      <alignment horizontal="left" vertical="center" wrapText="1" indent="2"/>
      <protection hidden="1"/>
    </xf>
    <xf numFmtId="0" fontId="19" fillId="0" borderId="12" xfId="1" applyFont="1" applyBorder="1" applyAlignment="1" applyProtection="1">
      <alignment horizontal="left" vertical="top" wrapText="1" indent="2"/>
      <protection hidden="1"/>
    </xf>
    <xf numFmtId="0" fontId="19" fillId="0" borderId="0" xfId="1" applyFont="1" applyBorder="1" applyAlignment="1" applyProtection="1">
      <alignment horizontal="left" vertical="top" wrapText="1" indent="2"/>
      <protection hidden="1"/>
    </xf>
    <xf numFmtId="0" fontId="19" fillId="0" borderId="12" xfId="1" applyFont="1" applyBorder="1" applyAlignment="1" applyProtection="1">
      <alignment horizontal="left" indent="2"/>
      <protection hidden="1"/>
    </xf>
    <xf numFmtId="0" fontId="19" fillId="0" borderId="0" xfId="1" applyFont="1" applyBorder="1" applyAlignment="1" applyProtection="1">
      <alignment horizontal="left" indent="2"/>
      <protection hidden="1"/>
    </xf>
    <xf numFmtId="0" fontId="19" fillId="0" borderId="13" xfId="1" applyFont="1" applyBorder="1" applyAlignment="1" applyProtection="1">
      <alignment horizontal="left" indent="2"/>
      <protection hidden="1"/>
    </xf>
    <xf numFmtId="0" fontId="19" fillId="0" borderId="13" xfId="1" applyFont="1" applyBorder="1" applyAlignment="1" applyProtection="1">
      <alignment horizontal="left" vertical="top" wrapText="1" indent="2"/>
      <protection hidden="1"/>
    </xf>
    <xf numFmtId="0" fontId="3" fillId="0" borderId="12" xfId="1" applyFont="1" applyBorder="1" applyAlignment="1" applyProtection="1">
      <alignment horizontal="left"/>
      <protection hidden="1"/>
    </xf>
    <xf numFmtId="0" fontId="3" fillId="0" borderId="0" xfId="1" applyFont="1" applyBorder="1" applyAlignment="1" applyProtection="1">
      <alignment horizontal="left"/>
      <protection hidden="1"/>
    </xf>
    <xf numFmtId="0" fontId="3" fillId="0" borderId="13" xfId="1" applyFont="1" applyBorder="1" applyAlignment="1" applyProtection="1">
      <alignment horizontal="left"/>
      <protection hidden="1"/>
    </xf>
    <xf numFmtId="49" fontId="11" fillId="2" borderId="15" xfId="1" applyNumberFormat="1" applyFont="1" applyFill="1" applyBorder="1" applyAlignment="1" applyProtection="1">
      <alignment horizontal="right" vertical="center"/>
      <protection hidden="1"/>
    </xf>
    <xf numFmtId="0" fontId="2" fillId="8" borderId="11" xfId="1" applyFont="1" applyFill="1" applyBorder="1" applyAlignment="1" applyProtection="1">
      <alignment horizontal="center" vertical="center"/>
      <protection hidden="1"/>
    </xf>
    <xf numFmtId="0" fontId="2" fillId="8" borderId="2" xfId="1" applyFont="1" applyFill="1" applyBorder="1" applyAlignment="1" applyProtection="1">
      <alignment horizontal="center" vertical="center"/>
      <protection hidden="1"/>
    </xf>
    <xf numFmtId="0" fontId="2" fillId="8" borderId="3" xfId="1" applyFont="1" applyFill="1" applyBorder="1" applyAlignment="1" applyProtection="1">
      <alignment horizontal="center" vertical="center"/>
      <protection hidden="1"/>
    </xf>
    <xf numFmtId="0" fontId="2" fillId="8" borderId="14" xfId="1" applyFont="1" applyFill="1" applyBorder="1" applyAlignment="1" applyProtection="1">
      <alignment horizontal="center" vertical="center"/>
      <protection hidden="1"/>
    </xf>
    <xf numFmtId="0" fontId="2" fillId="8" borderId="15" xfId="1" applyFont="1" applyFill="1" applyBorder="1" applyAlignment="1" applyProtection="1">
      <alignment horizontal="center" vertical="center"/>
      <protection hidden="1"/>
    </xf>
    <xf numFmtId="0" fontId="2" fillId="8" borderId="16" xfId="1" applyFont="1" applyFill="1" applyBorder="1" applyAlignment="1" applyProtection="1">
      <alignment horizontal="center" vertical="center"/>
      <protection hidden="1"/>
    </xf>
    <xf numFmtId="0" fontId="2" fillId="8" borderId="11" xfId="1" applyFont="1" applyFill="1" applyBorder="1" applyAlignment="1" applyProtection="1">
      <alignment horizontal="center" vertical="center" wrapText="1"/>
      <protection hidden="1"/>
    </xf>
    <xf numFmtId="0" fontId="2" fillId="8" borderId="2" xfId="1" applyFont="1" applyFill="1" applyBorder="1" applyAlignment="1" applyProtection="1">
      <alignment horizontal="center" vertical="center" wrapText="1"/>
      <protection hidden="1"/>
    </xf>
    <xf numFmtId="0" fontId="2" fillId="8" borderId="14" xfId="1" applyFont="1" applyFill="1" applyBorder="1" applyAlignment="1" applyProtection="1">
      <alignment horizontal="center" vertical="center" wrapText="1"/>
      <protection hidden="1"/>
    </xf>
    <xf numFmtId="0" fontId="2" fillId="8" borderId="15" xfId="1" applyFont="1" applyFill="1" applyBorder="1" applyAlignment="1" applyProtection="1">
      <alignment horizontal="center" vertical="center" wrapText="1"/>
      <protection hidden="1"/>
    </xf>
    <xf numFmtId="0" fontId="2" fillId="8" borderId="3" xfId="1" applyFont="1" applyFill="1" applyBorder="1" applyAlignment="1" applyProtection="1">
      <alignment horizontal="center" vertical="center" wrapText="1"/>
      <protection hidden="1"/>
    </xf>
    <xf numFmtId="0" fontId="2" fillId="8" borderId="16" xfId="1" applyFont="1" applyFill="1" applyBorder="1" applyAlignment="1" applyProtection="1">
      <alignment horizontal="center" vertical="center" wrapText="1"/>
      <protection hidden="1"/>
    </xf>
    <xf numFmtId="0" fontId="11" fillId="0" borderId="11" xfId="1" applyFont="1" applyBorder="1" applyAlignment="1" applyProtection="1">
      <alignment horizontal="left" vertical="top" wrapText="1"/>
      <protection hidden="1"/>
    </xf>
    <xf numFmtId="0" fontId="11" fillId="0" borderId="2" xfId="1" applyFont="1" applyBorder="1" applyAlignment="1" applyProtection="1">
      <alignment horizontal="left" vertical="top" wrapText="1"/>
      <protection hidden="1"/>
    </xf>
    <xf numFmtId="0" fontId="11" fillId="0" borderId="3" xfId="1" applyFont="1" applyBorder="1" applyAlignment="1" applyProtection="1">
      <alignment horizontal="left" vertical="top" wrapText="1"/>
      <protection hidden="1"/>
    </xf>
    <xf numFmtId="0" fontId="3" fillId="0" borderId="13" xfId="1" applyFont="1" applyBorder="1" applyAlignment="1" applyProtection="1">
      <alignment horizontal="left" vertical="top" wrapText="1"/>
      <protection hidden="1"/>
    </xf>
  </cellXfs>
  <cellStyles count="6">
    <cellStyle name="Moeda" xfId="5" builtinId="4"/>
    <cellStyle name="Normal" xfId="0" builtinId="0"/>
    <cellStyle name="Normal 2" xfId="1"/>
    <cellStyle name="Normal_EncomendaNormal -09042007 2 2" xfId="4"/>
    <cellStyle name="Porcentagem 2" xfId="2"/>
    <cellStyle name="Vírgula 2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19050</xdr:rowOff>
    </xdr:from>
    <xdr:to>
      <xdr:col>1</xdr:col>
      <xdr:colOff>0</xdr:colOff>
      <xdr:row>3</xdr:row>
      <xdr:rowOff>47625</xdr:rowOff>
    </xdr:to>
    <xdr:pic>
      <xdr:nvPicPr>
        <xdr:cNvPr id="2" name="Imagem 2" descr="Log Correios_horizontal_Pret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95250"/>
          <a:ext cx="1384935" cy="27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76201</xdr:rowOff>
    </xdr:from>
    <xdr:to>
      <xdr:col>1</xdr:col>
      <xdr:colOff>0</xdr:colOff>
      <xdr:row>1</xdr:row>
      <xdr:rowOff>153883</xdr:rowOff>
    </xdr:to>
    <xdr:pic>
      <xdr:nvPicPr>
        <xdr:cNvPr id="3" name="Imagem 2" descr="Log Correios_horizontal_Pret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1"/>
          <a:ext cx="1403985" cy="27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0</xdr:rowOff>
    </xdr:from>
    <xdr:to>
      <xdr:col>1</xdr:col>
      <xdr:colOff>390526</xdr:colOff>
      <xdr:row>1</xdr:row>
      <xdr:rowOff>114300</xdr:rowOff>
    </xdr:to>
    <xdr:pic>
      <xdr:nvPicPr>
        <xdr:cNvPr id="23" name="Imagem 2" descr="Log Correios_horizontal_Pret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0"/>
          <a:ext cx="13430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28576</xdr:colOff>
      <xdr:row>0</xdr:row>
      <xdr:rowOff>0</xdr:rowOff>
    </xdr:from>
    <xdr:to>
      <xdr:col>1</xdr:col>
      <xdr:colOff>390526</xdr:colOff>
      <xdr:row>1</xdr:row>
      <xdr:rowOff>114300</xdr:rowOff>
    </xdr:to>
    <xdr:pic>
      <xdr:nvPicPr>
        <xdr:cNvPr id="3" name="Imagem 2" descr="Log Correios_horizontal_Pret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0"/>
          <a:ext cx="13430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28576</xdr:colOff>
      <xdr:row>0</xdr:row>
      <xdr:rowOff>0</xdr:rowOff>
    </xdr:from>
    <xdr:to>
      <xdr:col>1</xdr:col>
      <xdr:colOff>390526</xdr:colOff>
      <xdr:row>1</xdr:row>
      <xdr:rowOff>114300</xdr:rowOff>
    </xdr:to>
    <xdr:pic>
      <xdr:nvPicPr>
        <xdr:cNvPr id="4" name="Imagem 3" descr="Log Correios_horizontal_Pret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0"/>
          <a:ext cx="13430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c0051\SISTEMAS_II\PRECOS_TARIFAS\Tarifas_Nacionais\Base_de_Trabalho\Faixa_de_CEP_Capita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AIXA DE CEP CAPITAL"/>
    </sheetNames>
    <sheetDataSet>
      <sheetData sheetId="0" refreshError="1">
        <row r="3">
          <cell r="A3" t="str">
            <v>Alagoas</v>
          </cell>
          <cell r="B3" t="str">
            <v>AL</v>
          </cell>
          <cell r="C3" t="str">
            <v>Maceio</v>
          </cell>
          <cell r="D3" t="str">
            <v>57000 - 57099</v>
          </cell>
        </row>
        <row r="4">
          <cell r="A4" t="str">
            <v>Amapá</v>
          </cell>
          <cell r="B4" t="str">
            <v>AP</v>
          </cell>
          <cell r="C4" t="str">
            <v>Macapa</v>
          </cell>
          <cell r="D4" t="str">
            <v>68900 - 68914</v>
          </cell>
        </row>
        <row r="5">
          <cell r="A5" t="str">
            <v>Amazonas</v>
          </cell>
          <cell r="B5" t="str">
            <v>AM</v>
          </cell>
          <cell r="C5" t="str">
            <v>Manaus</v>
          </cell>
          <cell r="D5" t="str">
            <v>69000 - 69099</v>
          </cell>
        </row>
        <row r="6">
          <cell r="A6" t="str">
            <v>Bahia</v>
          </cell>
          <cell r="B6" t="str">
            <v>BA</v>
          </cell>
          <cell r="C6" t="str">
            <v>Salvador</v>
          </cell>
          <cell r="D6" t="str">
            <v>40000 - 42599</v>
          </cell>
        </row>
        <row r="7">
          <cell r="A7" t="str">
            <v/>
          </cell>
          <cell r="B7" t="str">
            <v/>
          </cell>
          <cell r="C7" t="str">
            <v/>
          </cell>
          <cell r="D7" t="str">
            <v>42700 - 43849</v>
          </cell>
        </row>
        <row r="8">
          <cell r="A8" t="str">
            <v/>
          </cell>
          <cell r="B8" t="str">
            <v/>
          </cell>
          <cell r="C8" t="str">
            <v/>
          </cell>
          <cell r="D8" t="str">
            <v>44460 - 44479</v>
          </cell>
        </row>
        <row r="9">
          <cell r="A9" t="str">
            <v>Ceará</v>
          </cell>
          <cell r="B9" t="str">
            <v>CE</v>
          </cell>
          <cell r="C9" t="str">
            <v>Fortaleza</v>
          </cell>
          <cell r="D9" t="str">
            <v>60000 - 61999</v>
          </cell>
        </row>
        <row r="10">
          <cell r="A10" t="str">
            <v/>
          </cell>
          <cell r="B10" t="str">
            <v/>
          </cell>
          <cell r="C10" t="str">
            <v/>
          </cell>
          <cell r="D10" t="str">
            <v>62870 - 62874</v>
          </cell>
        </row>
        <row r="11">
          <cell r="A11" t="str">
            <v/>
          </cell>
          <cell r="B11" t="str">
            <v/>
          </cell>
          <cell r="C11" t="str">
            <v/>
          </cell>
          <cell r="D11" t="str">
            <v>62880 - 62899</v>
          </cell>
        </row>
        <row r="12">
          <cell r="A12" t="str">
            <v>Distrito Federal</v>
          </cell>
          <cell r="B12" t="str">
            <v>DF</v>
          </cell>
          <cell r="C12" t="str">
            <v>Brasília</v>
          </cell>
          <cell r="D12" t="str">
            <v>70000 - 72799</v>
          </cell>
        </row>
        <row r="13">
          <cell r="A13" t="str">
            <v/>
          </cell>
          <cell r="B13" t="str">
            <v/>
          </cell>
          <cell r="C13" t="str">
            <v/>
          </cell>
          <cell r="D13" t="str">
            <v>73000 - 73699</v>
          </cell>
        </row>
        <row r="14">
          <cell r="A14" t="str">
            <v>Espírito Santo</v>
          </cell>
          <cell r="B14" t="str">
            <v>ES</v>
          </cell>
          <cell r="C14" t="str">
            <v>Vitória</v>
          </cell>
          <cell r="D14" t="str">
            <v>29000 - 29229</v>
          </cell>
        </row>
        <row r="15">
          <cell r="A15" t="str">
            <v>Goiás</v>
          </cell>
          <cell r="B15" t="str">
            <v>GO</v>
          </cell>
          <cell r="C15" t="str">
            <v>Goiânia</v>
          </cell>
          <cell r="D15" t="str">
            <v>74000 - 74999</v>
          </cell>
        </row>
        <row r="16">
          <cell r="A16" t="str">
            <v/>
          </cell>
          <cell r="B16" t="str">
            <v/>
          </cell>
          <cell r="C16" t="str">
            <v/>
          </cell>
          <cell r="D16" t="str">
            <v>75170 - 75174</v>
          </cell>
        </row>
        <row r="17">
          <cell r="A17" t="str">
            <v/>
          </cell>
          <cell r="B17" t="str">
            <v/>
          </cell>
          <cell r="C17" t="str">
            <v/>
          </cell>
          <cell r="D17" t="str">
            <v>75250 - 75259</v>
          </cell>
        </row>
        <row r="18">
          <cell r="A18" t="str">
            <v/>
          </cell>
          <cell r="B18" t="str">
            <v/>
          </cell>
          <cell r="C18" t="str">
            <v/>
          </cell>
          <cell r="D18" t="str">
            <v>75340 - 75349</v>
          </cell>
        </row>
        <row r="19">
          <cell r="A19" t="str">
            <v/>
          </cell>
          <cell r="B19" t="str">
            <v/>
          </cell>
          <cell r="C19" t="str">
            <v/>
          </cell>
          <cell r="D19" t="str">
            <v>75360 - 75369</v>
          </cell>
        </row>
        <row r="20">
          <cell r="A20" t="str">
            <v/>
          </cell>
          <cell r="B20" t="str">
            <v/>
          </cell>
          <cell r="C20" t="str">
            <v/>
          </cell>
          <cell r="D20" t="str">
            <v>75370 - 75384</v>
          </cell>
        </row>
        <row r="21">
          <cell r="A21" t="str">
            <v/>
          </cell>
          <cell r="B21" t="str">
            <v/>
          </cell>
          <cell r="C21" t="str">
            <v/>
          </cell>
          <cell r="D21" t="str">
            <v>75460 - 75469</v>
          </cell>
        </row>
        <row r="22">
          <cell r="A22" t="str">
            <v>Maranhão</v>
          </cell>
          <cell r="B22" t="str">
            <v>MA</v>
          </cell>
          <cell r="C22" t="str">
            <v>São Luis</v>
          </cell>
          <cell r="D22" t="str">
            <v>65000 - 65099</v>
          </cell>
        </row>
        <row r="23">
          <cell r="A23" t="str">
            <v/>
          </cell>
          <cell r="B23" t="str">
            <v/>
          </cell>
          <cell r="C23" t="str">
            <v/>
          </cell>
          <cell r="D23" t="str">
            <v>65110 - 65139</v>
          </cell>
        </row>
        <row r="24">
          <cell r="A24" t="str">
            <v>Mato Grosso</v>
          </cell>
          <cell r="B24" t="str">
            <v>MT</v>
          </cell>
          <cell r="C24" t="str">
            <v>Cuiabá</v>
          </cell>
          <cell r="D24" t="str">
            <v>78000 - 78169</v>
          </cell>
        </row>
        <row r="25">
          <cell r="A25" t="str">
            <v>Mato Grosso do Sul</v>
          </cell>
          <cell r="B25" t="str">
            <v>MS</v>
          </cell>
          <cell r="C25" t="str">
            <v>Campo Grande</v>
          </cell>
          <cell r="D25" t="str">
            <v>79000 - 79124</v>
          </cell>
        </row>
        <row r="26">
          <cell r="A26" t="str">
            <v>Minas Gerais</v>
          </cell>
          <cell r="B26" t="str">
            <v>MG</v>
          </cell>
          <cell r="C26" t="str">
            <v>Belo Horizonte</v>
          </cell>
          <cell r="D26" t="str">
            <v>30000 - 34999</v>
          </cell>
        </row>
        <row r="27">
          <cell r="A27" t="str">
            <v>Pará</v>
          </cell>
          <cell r="B27" t="str">
            <v>PA</v>
          </cell>
          <cell r="C27" t="str">
            <v>Belém</v>
          </cell>
          <cell r="D27" t="str">
            <v>66000 - 67999</v>
          </cell>
        </row>
        <row r="28">
          <cell r="A28" t="str">
            <v>Paraíba</v>
          </cell>
          <cell r="B28" t="str">
            <v>PB</v>
          </cell>
          <cell r="C28" t="str">
            <v>Joao Pessoa</v>
          </cell>
          <cell r="D28" t="str">
            <v>58000 - 58099</v>
          </cell>
        </row>
        <row r="29">
          <cell r="A29" t="str">
            <v/>
          </cell>
          <cell r="B29" t="str">
            <v/>
          </cell>
          <cell r="C29" t="str">
            <v/>
          </cell>
          <cell r="D29" t="str">
            <v>58300 - 58314</v>
          </cell>
        </row>
        <row r="30">
          <cell r="A30" t="str">
            <v/>
          </cell>
          <cell r="B30" t="str">
            <v/>
          </cell>
          <cell r="C30" t="str">
            <v/>
          </cell>
          <cell r="D30" t="str">
            <v>58320 - 58323</v>
          </cell>
        </row>
        <row r="31">
          <cell r="A31" t="str">
            <v/>
          </cell>
          <cell r="B31" t="str">
            <v/>
          </cell>
          <cell r="C31" t="str">
            <v/>
          </cell>
          <cell r="D31" t="str">
            <v>58326 - 58329</v>
          </cell>
        </row>
        <row r="32">
          <cell r="A32" t="str">
            <v/>
          </cell>
          <cell r="B32" t="str">
            <v/>
          </cell>
          <cell r="C32" t="str">
            <v/>
          </cell>
          <cell r="D32" t="str">
            <v>58334 - 58338</v>
          </cell>
        </row>
        <row r="33">
          <cell r="A33" t="str">
            <v/>
          </cell>
          <cell r="B33" t="str">
            <v/>
          </cell>
          <cell r="C33" t="str">
            <v/>
          </cell>
          <cell r="D33" t="str">
            <v>58342 - 58344</v>
          </cell>
        </row>
        <row r="34">
          <cell r="A34" t="str">
            <v>Paraná</v>
          </cell>
          <cell r="B34" t="str">
            <v>PR</v>
          </cell>
          <cell r="C34" t="str">
            <v>Curitiba</v>
          </cell>
          <cell r="D34" t="str">
            <v>80000 - 83189</v>
          </cell>
        </row>
        <row r="35">
          <cell r="A35" t="str">
            <v/>
          </cell>
          <cell r="B35" t="str">
            <v/>
          </cell>
          <cell r="C35" t="str">
            <v/>
          </cell>
          <cell r="D35" t="str">
            <v>83300 - 83349</v>
          </cell>
        </row>
        <row r="36">
          <cell r="A36" t="str">
            <v/>
          </cell>
          <cell r="B36" t="str">
            <v/>
          </cell>
          <cell r="C36" t="str">
            <v/>
          </cell>
          <cell r="D36" t="str">
            <v>83400 - 83479</v>
          </cell>
        </row>
        <row r="37">
          <cell r="A37" t="str">
            <v/>
          </cell>
          <cell r="B37" t="str">
            <v/>
          </cell>
          <cell r="C37" t="str">
            <v/>
          </cell>
          <cell r="D37" t="str">
            <v>83500 - 83569</v>
          </cell>
        </row>
        <row r="38">
          <cell r="A38" t="str">
            <v/>
          </cell>
          <cell r="B38" t="str">
            <v/>
          </cell>
          <cell r="C38" t="str">
            <v/>
          </cell>
          <cell r="D38" t="str">
            <v>83600 - 83729</v>
          </cell>
        </row>
        <row r="39">
          <cell r="A39" t="str">
            <v/>
          </cell>
          <cell r="B39" t="str">
            <v/>
          </cell>
          <cell r="C39" t="str">
            <v/>
          </cell>
          <cell r="D39" t="str">
            <v>83820 - 83839</v>
          </cell>
        </row>
        <row r="40">
          <cell r="A40" t="str">
            <v>Pernambuco</v>
          </cell>
          <cell r="B40" t="str">
            <v>PE</v>
          </cell>
          <cell r="C40" t="str">
            <v>Recife</v>
          </cell>
          <cell r="D40" t="str">
            <v>50000 - 53989</v>
          </cell>
        </row>
        <row r="41">
          <cell r="A41" t="str">
            <v/>
          </cell>
          <cell r="B41" t="str">
            <v/>
          </cell>
          <cell r="C41" t="str">
            <v/>
          </cell>
          <cell r="D41" t="str">
            <v>54000 - 54999</v>
          </cell>
        </row>
        <row r="42">
          <cell r="A42" t="str">
            <v/>
          </cell>
          <cell r="B42" t="str">
            <v/>
          </cell>
          <cell r="C42" t="str">
            <v/>
          </cell>
          <cell r="D42" t="str">
            <v>55500 - 55509</v>
          </cell>
        </row>
        <row r="43">
          <cell r="A43" t="str">
            <v/>
          </cell>
          <cell r="B43" t="str">
            <v/>
          </cell>
          <cell r="C43" t="str">
            <v/>
          </cell>
          <cell r="D43" t="str">
            <v>55590 - 55629</v>
          </cell>
        </row>
        <row r="44">
          <cell r="A44" t="str">
            <v/>
          </cell>
          <cell r="B44" t="str">
            <v/>
          </cell>
          <cell r="C44" t="str">
            <v/>
          </cell>
          <cell r="D44" t="str">
            <v>55825 - 55839</v>
          </cell>
        </row>
        <row r="45">
          <cell r="A45" t="str">
            <v>Piauí</v>
          </cell>
          <cell r="B45" t="str">
            <v>PI</v>
          </cell>
          <cell r="C45" t="str">
            <v>Teresina</v>
          </cell>
          <cell r="D45" t="str">
            <v>64000 - 64099</v>
          </cell>
        </row>
        <row r="46">
          <cell r="A46" t="str">
            <v/>
          </cell>
          <cell r="B46" t="str">
            <v/>
          </cell>
          <cell r="C46" t="str">
            <v/>
          </cell>
          <cell r="D46" t="str">
            <v>64290 - 64294</v>
          </cell>
        </row>
        <row r="47">
          <cell r="A47" t="str">
            <v/>
          </cell>
          <cell r="B47" t="str">
            <v/>
          </cell>
          <cell r="C47" t="str">
            <v/>
          </cell>
          <cell r="D47" t="str">
            <v>64390 - 64394</v>
          </cell>
        </row>
        <row r="48">
          <cell r="A48" t="str">
            <v>Rio de Janeiro</v>
          </cell>
          <cell r="B48" t="str">
            <v>RJ</v>
          </cell>
          <cell r="C48" t="str">
            <v>Rio de Janeiro</v>
          </cell>
          <cell r="D48" t="str">
            <v>20000 - 23799</v>
          </cell>
        </row>
        <row r="49">
          <cell r="A49" t="str">
            <v/>
          </cell>
          <cell r="B49" t="str">
            <v/>
          </cell>
          <cell r="C49" t="str">
            <v/>
          </cell>
          <cell r="D49" t="str">
            <v>24000 - 24889</v>
          </cell>
        </row>
        <row r="50">
          <cell r="A50" t="str">
            <v>Rio Grande do Norte</v>
          </cell>
          <cell r="B50" t="str">
            <v>RN</v>
          </cell>
          <cell r="C50" t="str">
            <v>Natal</v>
          </cell>
          <cell r="D50" t="str">
            <v>59000 - 59161</v>
          </cell>
        </row>
        <row r="51">
          <cell r="A51" t="str">
            <v/>
          </cell>
          <cell r="B51" t="str">
            <v/>
          </cell>
          <cell r="C51" t="str">
            <v/>
          </cell>
          <cell r="D51" t="str">
            <v>59280 - 59299</v>
          </cell>
        </row>
        <row r="52">
          <cell r="A52" t="str">
            <v/>
          </cell>
          <cell r="B52" t="str">
            <v/>
          </cell>
          <cell r="C52" t="str">
            <v/>
          </cell>
          <cell r="D52" t="str">
            <v>59575 - 59577</v>
          </cell>
        </row>
        <row r="53">
          <cell r="A53" t="str">
            <v>Rio Grande do Sul</v>
          </cell>
          <cell r="B53" t="str">
            <v>RS</v>
          </cell>
          <cell r="C53" t="str">
            <v>Porto Alegre</v>
          </cell>
          <cell r="D53" t="str">
            <v>90000 - 92849</v>
          </cell>
        </row>
        <row r="54">
          <cell r="A54" t="str">
            <v/>
          </cell>
          <cell r="B54" t="str">
            <v/>
          </cell>
          <cell r="C54" t="str">
            <v/>
          </cell>
          <cell r="D54" t="str">
            <v>92990 - 93599</v>
          </cell>
        </row>
        <row r="55">
          <cell r="A55" t="str">
            <v/>
          </cell>
          <cell r="B55" t="str">
            <v/>
          </cell>
          <cell r="C55" t="str">
            <v/>
          </cell>
          <cell r="D55" t="str">
            <v>94000 - 94999</v>
          </cell>
        </row>
        <row r="56">
          <cell r="A56" t="str">
            <v>Rondônia</v>
          </cell>
          <cell r="B56" t="str">
            <v>RO</v>
          </cell>
          <cell r="C56" t="str">
            <v>Porto Velho</v>
          </cell>
          <cell r="D56" t="str">
            <v>78900 - 78924</v>
          </cell>
        </row>
        <row r="57">
          <cell r="A57" t="str">
            <v>Roraima</v>
          </cell>
          <cell r="B57" t="str">
            <v>RR</v>
          </cell>
          <cell r="C57" t="str">
            <v>Boa Vista</v>
          </cell>
          <cell r="D57" t="str">
            <v>69300 - 69339</v>
          </cell>
        </row>
        <row r="58">
          <cell r="A58" t="str">
            <v>Santa Catarina</v>
          </cell>
          <cell r="B58" t="str">
            <v>SC</v>
          </cell>
          <cell r="C58" t="str">
            <v>Florianópolis</v>
          </cell>
          <cell r="D58" t="str">
            <v>88000 - 88124</v>
          </cell>
        </row>
        <row r="59">
          <cell r="A59" t="str">
            <v/>
          </cell>
          <cell r="B59" t="str">
            <v/>
          </cell>
          <cell r="C59" t="str">
            <v/>
          </cell>
          <cell r="D59" t="str">
            <v>88130 - 88139</v>
          </cell>
        </row>
        <row r="60">
          <cell r="A60" t="str">
            <v>São Paulo</v>
          </cell>
          <cell r="B60" t="str">
            <v>SP</v>
          </cell>
          <cell r="C60" t="str">
            <v>São Paulo</v>
          </cell>
          <cell r="D60" t="str">
            <v>01000 - 09999</v>
          </cell>
        </row>
        <row r="61">
          <cell r="A61" t="str">
            <v>Sergipe</v>
          </cell>
          <cell r="B61" t="str">
            <v>SE</v>
          </cell>
          <cell r="C61" t="str">
            <v>Aracaju</v>
          </cell>
          <cell r="D61" t="str">
            <v>49000 - 49099</v>
          </cell>
        </row>
        <row r="62">
          <cell r="A62" t="str">
            <v>Tocantins</v>
          </cell>
          <cell r="B62" t="str">
            <v>TO</v>
          </cell>
          <cell r="C62" t="str">
            <v>Palmas</v>
          </cell>
          <cell r="D62" t="str">
            <v>77000 - 77299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23"/>
  <sheetViews>
    <sheetView topLeftCell="A16" workbookViewId="0">
      <selection activeCell="A23" sqref="A23:I23"/>
    </sheetView>
  </sheetViews>
  <sheetFormatPr defaultRowHeight="12.75"/>
  <cols>
    <col min="1" max="1" width="13.7109375" style="9" bestFit="1" customWidth="1"/>
    <col min="2" max="2" width="6.42578125" style="9" bestFit="1" customWidth="1"/>
    <col min="3" max="3" width="9.140625" style="9" bestFit="1" customWidth="1"/>
    <col min="4" max="4" width="11" style="9" customWidth="1"/>
    <col min="5" max="5" width="6.5703125" style="9" bestFit="1" customWidth="1"/>
    <col min="6" max="6" width="10.7109375" style="9" customWidth="1"/>
    <col min="7" max="7" width="17.140625" style="9" customWidth="1"/>
    <col min="8" max="9" width="6.5703125" style="9" bestFit="1" customWidth="1"/>
    <col min="10" max="10" width="10.5703125" style="9" customWidth="1"/>
    <col min="11" max="12" width="6.5703125" style="9" bestFit="1" customWidth="1"/>
    <col min="13" max="13" width="14.28515625" style="9" customWidth="1"/>
    <col min="14" max="14" width="11.5703125" style="9" customWidth="1"/>
    <col min="15" max="15" width="6.5703125" style="9" bestFit="1" customWidth="1"/>
    <col min="16" max="16" width="1.7109375" style="10" customWidth="1"/>
    <col min="17" max="191" width="8.85546875" style="11"/>
    <col min="192" max="192" width="13.7109375" style="11" bestFit="1" customWidth="1"/>
    <col min="193" max="212" width="8.28515625" style="11" customWidth="1"/>
    <col min="213" max="213" width="1.7109375" style="11" customWidth="1"/>
    <col min="214" max="447" width="8.85546875" style="11"/>
    <col min="448" max="448" width="13.7109375" style="11" bestFit="1" customWidth="1"/>
    <col min="449" max="468" width="8.28515625" style="11" customWidth="1"/>
    <col min="469" max="469" width="1.7109375" style="11" customWidth="1"/>
    <col min="470" max="703" width="8.85546875" style="11"/>
    <col min="704" max="704" width="13.7109375" style="11" bestFit="1" customWidth="1"/>
    <col min="705" max="724" width="8.28515625" style="11" customWidth="1"/>
    <col min="725" max="725" width="1.7109375" style="11" customWidth="1"/>
    <col min="726" max="959" width="8.85546875" style="11"/>
    <col min="960" max="960" width="13.7109375" style="11" bestFit="1" customWidth="1"/>
    <col min="961" max="980" width="8.28515625" style="11" customWidth="1"/>
    <col min="981" max="981" width="1.7109375" style="11" customWidth="1"/>
    <col min="982" max="1215" width="8.85546875" style="11"/>
    <col min="1216" max="1216" width="13.7109375" style="11" bestFit="1" customWidth="1"/>
    <col min="1217" max="1236" width="8.28515625" style="11" customWidth="1"/>
    <col min="1237" max="1237" width="1.7109375" style="11" customWidth="1"/>
    <col min="1238" max="1471" width="8.85546875" style="11"/>
    <col min="1472" max="1472" width="13.7109375" style="11" bestFit="1" customWidth="1"/>
    <col min="1473" max="1492" width="8.28515625" style="11" customWidth="1"/>
    <col min="1493" max="1493" width="1.7109375" style="11" customWidth="1"/>
    <col min="1494" max="1727" width="8.85546875" style="11"/>
    <col min="1728" max="1728" width="13.7109375" style="11" bestFit="1" customWidth="1"/>
    <col min="1729" max="1748" width="8.28515625" style="11" customWidth="1"/>
    <col min="1749" max="1749" width="1.7109375" style="11" customWidth="1"/>
    <col min="1750" max="1983" width="8.85546875" style="11"/>
    <col min="1984" max="1984" width="13.7109375" style="11" bestFit="1" customWidth="1"/>
    <col min="1985" max="2004" width="8.28515625" style="11" customWidth="1"/>
    <col min="2005" max="2005" width="1.7109375" style="11" customWidth="1"/>
    <col min="2006" max="2239" width="8.85546875" style="11"/>
    <col min="2240" max="2240" width="13.7109375" style="11" bestFit="1" customWidth="1"/>
    <col min="2241" max="2260" width="8.28515625" style="11" customWidth="1"/>
    <col min="2261" max="2261" width="1.7109375" style="11" customWidth="1"/>
    <col min="2262" max="2495" width="8.85546875" style="11"/>
    <col min="2496" max="2496" width="13.7109375" style="11" bestFit="1" customWidth="1"/>
    <col min="2497" max="2516" width="8.28515625" style="11" customWidth="1"/>
    <col min="2517" max="2517" width="1.7109375" style="11" customWidth="1"/>
    <col min="2518" max="2751" width="8.85546875" style="11"/>
    <col min="2752" max="2752" width="13.7109375" style="11" bestFit="1" customWidth="1"/>
    <col min="2753" max="2772" width="8.28515625" style="11" customWidth="1"/>
    <col min="2773" max="2773" width="1.7109375" style="11" customWidth="1"/>
    <col min="2774" max="3007" width="8.85546875" style="11"/>
    <col min="3008" max="3008" width="13.7109375" style="11" bestFit="1" customWidth="1"/>
    <col min="3009" max="3028" width="8.28515625" style="11" customWidth="1"/>
    <col min="3029" max="3029" width="1.7109375" style="11" customWidth="1"/>
    <col min="3030" max="3263" width="8.85546875" style="11"/>
    <col min="3264" max="3264" width="13.7109375" style="11" bestFit="1" customWidth="1"/>
    <col min="3265" max="3284" width="8.28515625" style="11" customWidth="1"/>
    <col min="3285" max="3285" width="1.7109375" style="11" customWidth="1"/>
    <col min="3286" max="3519" width="8.85546875" style="11"/>
    <col min="3520" max="3520" width="13.7109375" style="11" bestFit="1" customWidth="1"/>
    <col min="3521" max="3540" width="8.28515625" style="11" customWidth="1"/>
    <col min="3541" max="3541" width="1.7109375" style="11" customWidth="1"/>
    <col min="3542" max="3775" width="8.85546875" style="11"/>
    <col min="3776" max="3776" width="13.7109375" style="11" bestFit="1" customWidth="1"/>
    <col min="3777" max="3796" width="8.28515625" style="11" customWidth="1"/>
    <col min="3797" max="3797" width="1.7109375" style="11" customWidth="1"/>
    <col min="3798" max="4031" width="8.85546875" style="11"/>
    <col min="4032" max="4032" width="13.7109375" style="11" bestFit="1" customWidth="1"/>
    <col min="4033" max="4052" width="8.28515625" style="11" customWidth="1"/>
    <col min="4053" max="4053" width="1.7109375" style="11" customWidth="1"/>
    <col min="4054" max="4287" width="8.85546875" style="11"/>
    <col min="4288" max="4288" width="13.7109375" style="11" bestFit="1" customWidth="1"/>
    <col min="4289" max="4308" width="8.28515625" style="11" customWidth="1"/>
    <col min="4309" max="4309" width="1.7109375" style="11" customWidth="1"/>
    <col min="4310" max="4543" width="8.85546875" style="11"/>
    <col min="4544" max="4544" width="13.7109375" style="11" bestFit="1" customWidth="1"/>
    <col min="4545" max="4564" width="8.28515625" style="11" customWidth="1"/>
    <col min="4565" max="4565" width="1.7109375" style="11" customWidth="1"/>
    <col min="4566" max="4799" width="8.85546875" style="11"/>
    <col min="4800" max="4800" width="13.7109375" style="11" bestFit="1" customWidth="1"/>
    <col min="4801" max="4820" width="8.28515625" style="11" customWidth="1"/>
    <col min="4821" max="4821" width="1.7109375" style="11" customWidth="1"/>
    <col min="4822" max="5055" width="8.85546875" style="11"/>
    <col min="5056" max="5056" width="13.7109375" style="11" bestFit="1" customWidth="1"/>
    <col min="5057" max="5076" width="8.28515625" style="11" customWidth="1"/>
    <col min="5077" max="5077" width="1.7109375" style="11" customWidth="1"/>
    <col min="5078" max="5311" width="8.85546875" style="11"/>
    <col min="5312" max="5312" width="13.7109375" style="11" bestFit="1" customWidth="1"/>
    <col min="5313" max="5332" width="8.28515625" style="11" customWidth="1"/>
    <col min="5333" max="5333" width="1.7109375" style="11" customWidth="1"/>
    <col min="5334" max="5567" width="8.85546875" style="11"/>
    <col min="5568" max="5568" width="13.7109375" style="11" bestFit="1" customWidth="1"/>
    <col min="5569" max="5588" width="8.28515625" style="11" customWidth="1"/>
    <col min="5589" max="5589" width="1.7109375" style="11" customWidth="1"/>
    <col min="5590" max="5823" width="8.85546875" style="11"/>
    <col min="5824" max="5824" width="13.7109375" style="11" bestFit="1" customWidth="1"/>
    <col min="5825" max="5844" width="8.28515625" style="11" customWidth="1"/>
    <col min="5845" max="5845" width="1.7109375" style="11" customWidth="1"/>
    <col min="5846" max="6079" width="8.85546875" style="11"/>
    <col min="6080" max="6080" width="13.7109375" style="11" bestFit="1" customWidth="1"/>
    <col min="6081" max="6100" width="8.28515625" style="11" customWidth="1"/>
    <col min="6101" max="6101" width="1.7109375" style="11" customWidth="1"/>
    <col min="6102" max="6335" width="8.85546875" style="11"/>
    <col min="6336" max="6336" width="13.7109375" style="11" bestFit="1" customWidth="1"/>
    <col min="6337" max="6356" width="8.28515625" style="11" customWidth="1"/>
    <col min="6357" max="6357" width="1.7109375" style="11" customWidth="1"/>
    <col min="6358" max="6591" width="8.85546875" style="11"/>
    <col min="6592" max="6592" width="13.7109375" style="11" bestFit="1" customWidth="1"/>
    <col min="6593" max="6612" width="8.28515625" style="11" customWidth="1"/>
    <col min="6613" max="6613" width="1.7109375" style="11" customWidth="1"/>
    <col min="6614" max="6847" width="8.85546875" style="11"/>
    <col min="6848" max="6848" width="13.7109375" style="11" bestFit="1" customWidth="1"/>
    <col min="6849" max="6868" width="8.28515625" style="11" customWidth="1"/>
    <col min="6869" max="6869" width="1.7109375" style="11" customWidth="1"/>
    <col min="6870" max="7103" width="8.85546875" style="11"/>
    <col min="7104" max="7104" width="13.7109375" style="11" bestFit="1" customWidth="1"/>
    <col min="7105" max="7124" width="8.28515625" style="11" customWidth="1"/>
    <col min="7125" max="7125" width="1.7109375" style="11" customWidth="1"/>
    <col min="7126" max="7359" width="8.85546875" style="11"/>
    <col min="7360" max="7360" width="13.7109375" style="11" bestFit="1" customWidth="1"/>
    <col min="7361" max="7380" width="8.28515625" style="11" customWidth="1"/>
    <col min="7381" max="7381" width="1.7109375" style="11" customWidth="1"/>
    <col min="7382" max="7615" width="8.85546875" style="11"/>
    <col min="7616" max="7616" width="13.7109375" style="11" bestFit="1" customWidth="1"/>
    <col min="7617" max="7636" width="8.28515625" style="11" customWidth="1"/>
    <col min="7637" max="7637" width="1.7109375" style="11" customWidth="1"/>
    <col min="7638" max="7871" width="8.85546875" style="11"/>
    <col min="7872" max="7872" width="13.7109375" style="11" bestFit="1" customWidth="1"/>
    <col min="7873" max="7892" width="8.28515625" style="11" customWidth="1"/>
    <col min="7893" max="7893" width="1.7109375" style="11" customWidth="1"/>
    <col min="7894" max="8127" width="8.85546875" style="11"/>
    <col min="8128" max="8128" width="13.7109375" style="11" bestFit="1" customWidth="1"/>
    <col min="8129" max="8148" width="8.28515625" style="11" customWidth="1"/>
    <col min="8149" max="8149" width="1.7109375" style="11" customWidth="1"/>
    <col min="8150" max="8383" width="8.85546875" style="11"/>
    <col min="8384" max="8384" width="13.7109375" style="11" bestFit="1" customWidth="1"/>
    <col min="8385" max="8404" width="8.28515625" style="11" customWidth="1"/>
    <col min="8405" max="8405" width="1.7109375" style="11" customWidth="1"/>
    <col min="8406" max="8639" width="8.85546875" style="11"/>
    <col min="8640" max="8640" width="13.7109375" style="11" bestFit="1" customWidth="1"/>
    <col min="8641" max="8660" width="8.28515625" style="11" customWidth="1"/>
    <col min="8661" max="8661" width="1.7109375" style="11" customWidth="1"/>
    <col min="8662" max="8895" width="8.85546875" style="11"/>
    <col min="8896" max="8896" width="13.7109375" style="11" bestFit="1" customWidth="1"/>
    <col min="8897" max="8916" width="8.28515625" style="11" customWidth="1"/>
    <col min="8917" max="8917" width="1.7109375" style="11" customWidth="1"/>
    <col min="8918" max="9151" width="8.85546875" style="11"/>
    <col min="9152" max="9152" width="13.7109375" style="11" bestFit="1" customWidth="1"/>
    <col min="9153" max="9172" width="8.28515625" style="11" customWidth="1"/>
    <col min="9173" max="9173" width="1.7109375" style="11" customWidth="1"/>
    <col min="9174" max="9407" width="8.85546875" style="11"/>
    <col min="9408" max="9408" width="13.7109375" style="11" bestFit="1" customWidth="1"/>
    <col min="9409" max="9428" width="8.28515625" style="11" customWidth="1"/>
    <col min="9429" max="9429" width="1.7109375" style="11" customWidth="1"/>
    <col min="9430" max="9663" width="8.85546875" style="11"/>
    <col min="9664" max="9664" width="13.7109375" style="11" bestFit="1" customWidth="1"/>
    <col min="9665" max="9684" width="8.28515625" style="11" customWidth="1"/>
    <col min="9685" max="9685" width="1.7109375" style="11" customWidth="1"/>
    <col min="9686" max="9919" width="8.85546875" style="11"/>
    <col min="9920" max="9920" width="13.7109375" style="11" bestFit="1" customWidth="1"/>
    <col min="9921" max="9940" width="8.28515625" style="11" customWidth="1"/>
    <col min="9941" max="9941" width="1.7109375" style="11" customWidth="1"/>
    <col min="9942" max="10175" width="8.85546875" style="11"/>
    <col min="10176" max="10176" width="13.7109375" style="11" bestFit="1" customWidth="1"/>
    <col min="10177" max="10196" width="8.28515625" style="11" customWidth="1"/>
    <col min="10197" max="10197" width="1.7109375" style="11" customWidth="1"/>
    <col min="10198" max="10431" width="8.85546875" style="11"/>
    <col min="10432" max="10432" width="13.7109375" style="11" bestFit="1" customWidth="1"/>
    <col min="10433" max="10452" width="8.28515625" style="11" customWidth="1"/>
    <col min="10453" max="10453" width="1.7109375" style="11" customWidth="1"/>
    <col min="10454" max="10687" width="8.85546875" style="11"/>
    <col min="10688" max="10688" width="13.7109375" style="11" bestFit="1" customWidth="1"/>
    <col min="10689" max="10708" width="8.28515625" style="11" customWidth="1"/>
    <col min="10709" max="10709" width="1.7109375" style="11" customWidth="1"/>
    <col min="10710" max="10943" width="8.85546875" style="11"/>
    <col min="10944" max="10944" width="13.7109375" style="11" bestFit="1" customWidth="1"/>
    <col min="10945" max="10964" width="8.28515625" style="11" customWidth="1"/>
    <col min="10965" max="10965" width="1.7109375" style="11" customWidth="1"/>
    <col min="10966" max="11199" width="8.85546875" style="11"/>
    <col min="11200" max="11200" width="13.7109375" style="11" bestFit="1" customWidth="1"/>
    <col min="11201" max="11220" width="8.28515625" style="11" customWidth="1"/>
    <col min="11221" max="11221" width="1.7109375" style="11" customWidth="1"/>
    <col min="11222" max="11455" width="8.85546875" style="11"/>
    <col min="11456" max="11456" width="13.7109375" style="11" bestFit="1" customWidth="1"/>
    <col min="11457" max="11476" width="8.28515625" style="11" customWidth="1"/>
    <col min="11477" max="11477" width="1.7109375" style="11" customWidth="1"/>
    <col min="11478" max="11711" width="8.85546875" style="11"/>
    <col min="11712" max="11712" width="13.7109375" style="11" bestFit="1" customWidth="1"/>
    <col min="11713" max="11732" width="8.28515625" style="11" customWidth="1"/>
    <col min="11733" max="11733" width="1.7109375" style="11" customWidth="1"/>
    <col min="11734" max="11967" width="8.85546875" style="11"/>
    <col min="11968" max="11968" width="13.7109375" style="11" bestFit="1" customWidth="1"/>
    <col min="11969" max="11988" width="8.28515625" style="11" customWidth="1"/>
    <col min="11989" max="11989" width="1.7109375" style="11" customWidth="1"/>
    <col min="11990" max="12223" width="8.85546875" style="11"/>
    <col min="12224" max="12224" width="13.7109375" style="11" bestFit="1" customWidth="1"/>
    <col min="12225" max="12244" width="8.28515625" style="11" customWidth="1"/>
    <col min="12245" max="12245" width="1.7109375" style="11" customWidth="1"/>
    <col min="12246" max="12479" width="8.85546875" style="11"/>
    <col min="12480" max="12480" width="13.7109375" style="11" bestFit="1" customWidth="1"/>
    <col min="12481" max="12500" width="8.28515625" style="11" customWidth="1"/>
    <col min="12501" max="12501" width="1.7109375" style="11" customWidth="1"/>
    <col min="12502" max="12735" width="8.85546875" style="11"/>
    <col min="12736" max="12736" width="13.7109375" style="11" bestFit="1" customWidth="1"/>
    <col min="12737" max="12756" width="8.28515625" style="11" customWidth="1"/>
    <col min="12757" max="12757" width="1.7109375" style="11" customWidth="1"/>
    <col min="12758" max="12991" width="8.85546875" style="11"/>
    <col min="12992" max="12992" width="13.7109375" style="11" bestFit="1" customWidth="1"/>
    <col min="12993" max="13012" width="8.28515625" style="11" customWidth="1"/>
    <col min="13013" max="13013" width="1.7109375" style="11" customWidth="1"/>
    <col min="13014" max="13247" width="8.85546875" style="11"/>
    <col min="13248" max="13248" width="13.7109375" style="11" bestFit="1" customWidth="1"/>
    <col min="13249" max="13268" width="8.28515625" style="11" customWidth="1"/>
    <col min="13269" max="13269" width="1.7109375" style="11" customWidth="1"/>
    <col min="13270" max="13503" width="8.85546875" style="11"/>
    <col min="13504" max="13504" width="13.7109375" style="11" bestFit="1" customWidth="1"/>
    <col min="13505" max="13524" width="8.28515625" style="11" customWidth="1"/>
    <col min="13525" max="13525" width="1.7109375" style="11" customWidth="1"/>
    <col min="13526" max="13759" width="8.85546875" style="11"/>
    <col min="13760" max="13760" width="13.7109375" style="11" bestFit="1" customWidth="1"/>
    <col min="13761" max="13780" width="8.28515625" style="11" customWidth="1"/>
    <col min="13781" max="13781" width="1.7109375" style="11" customWidth="1"/>
    <col min="13782" max="14015" width="8.85546875" style="11"/>
    <col min="14016" max="14016" width="13.7109375" style="11" bestFit="1" customWidth="1"/>
    <col min="14017" max="14036" width="8.28515625" style="11" customWidth="1"/>
    <col min="14037" max="14037" width="1.7109375" style="11" customWidth="1"/>
    <col min="14038" max="14271" width="8.85546875" style="11"/>
    <col min="14272" max="14272" width="13.7109375" style="11" bestFit="1" customWidth="1"/>
    <col min="14273" max="14292" width="8.28515625" style="11" customWidth="1"/>
    <col min="14293" max="14293" width="1.7109375" style="11" customWidth="1"/>
    <col min="14294" max="14527" width="8.85546875" style="11"/>
    <col min="14528" max="14528" width="13.7109375" style="11" bestFit="1" customWidth="1"/>
    <col min="14529" max="14548" width="8.28515625" style="11" customWidth="1"/>
    <col min="14549" max="14549" width="1.7109375" style="11" customWidth="1"/>
    <col min="14550" max="14783" width="8.85546875" style="11"/>
    <col min="14784" max="14784" width="13.7109375" style="11" bestFit="1" customWidth="1"/>
    <col min="14785" max="14804" width="8.28515625" style="11" customWidth="1"/>
    <col min="14805" max="14805" width="1.7109375" style="11" customWidth="1"/>
    <col min="14806" max="15039" width="8.85546875" style="11"/>
    <col min="15040" max="15040" width="13.7109375" style="11" bestFit="1" customWidth="1"/>
    <col min="15041" max="15060" width="8.28515625" style="11" customWidth="1"/>
    <col min="15061" max="15061" width="1.7109375" style="11" customWidth="1"/>
    <col min="15062" max="15295" width="8.85546875" style="11"/>
    <col min="15296" max="15296" width="13.7109375" style="11" bestFit="1" customWidth="1"/>
    <col min="15297" max="15316" width="8.28515625" style="11" customWidth="1"/>
    <col min="15317" max="15317" width="1.7109375" style="11" customWidth="1"/>
    <col min="15318" max="15551" width="8.85546875" style="11"/>
    <col min="15552" max="15552" width="13.7109375" style="11" bestFit="1" customWidth="1"/>
    <col min="15553" max="15572" width="8.28515625" style="11" customWidth="1"/>
    <col min="15573" max="15573" width="1.7109375" style="11" customWidth="1"/>
    <col min="15574" max="15807" width="8.85546875" style="11"/>
    <col min="15808" max="15808" width="13.7109375" style="11" bestFit="1" customWidth="1"/>
    <col min="15809" max="15828" width="8.28515625" style="11" customWidth="1"/>
    <col min="15829" max="15829" width="1.7109375" style="11" customWidth="1"/>
    <col min="15830" max="16063" width="8.85546875" style="11"/>
    <col min="16064" max="16064" width="13.7109375" style="11" bestFit="1" customWidth="1"/>
    <col min="16065" max="16084" width="8.28515625" style="11" customWidth="1"/>
    <col min="16085" max="16085" width="1.7109375" style="11" customWidth="1"/>
    <col min="16086" max="16356" width="8.85546875" style="11"/>
    <col min="16357" max="16384" width="8.85546875" style="11" customWidth="1"/>
  </cols>
  <sheetData>
    <row r="2" spans="1:16">
      <c r="A2" s="124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</row>
    <row r="3" spans="1:16" s="13" customFormat="1">
      <c r="A3" s="125" t="s">
        <v>2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"/>
    </row>
    <row r="4" spans="1:16" s="13" customForma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2"/>
    </row>
    <row r="5" spans="1:16" s="13" customFormat="1" ht="15">
      <c r="A5" s="126" t="s">
        <v>79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"/>
    </row>
    <row r="6" spans="1:16" s="13" customFormat="1" ht="15">
      <c r="A6" s="127" t="s">
        <v>78</v>
      </c>
      <c r="B6" s="127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"/>
    </row>
    <row r="7" spans="1:16" s="13" customFormat="1" ht="14.25">
      <c r="A7" s="128" t="s">
        <v>43</v>
      </c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5"/>
    </row>
    <row r="8" spans="1:16" s="13" customFormat="1" ht="15.75" thickBot="1">
      <c r="A8" s="105" t="s">
        <v>3</v>
      </c>
      <c r="B8" s="116"/>
      <c r="C8" s="116"/>
      <c r="D8" s="129" t="s">
        <v>87</v>
      </c>
      <c r="E8" s="130"/>
      <c r="F8" s="130"/>
      <c r="G8" s="130"/>
      <c r="H8" s="130"/>
      <c r="I8" s="131"/>
      <c r="J8" s="132" t="s">
        <v>88</v>
      </c>
      <c r="K8" s="133"/>
      <c r="L8" s="133"/>
      <c r="M8" s="133"/>
      <c r="N8" s="133"/>
      <c r="O8" s="117"/>
      <c r="P8" s="15"/>
    </row>
    <row r="9" spans="1:16" ht="42.75" customHeight="1">
      <c r="A9" s="1" t="s">
        <v>0</v>
      </c>
      <c r="B9" s="118" t="s">
        <v>97</v>
      </c>
      <c r="C9" s="118" t="s">
        <v>89</v>
      </c>
      <c r="D9" s="119" t="s">
        <v>90</v>
      </c>
      <c r="E9" s="119" t="s">
        <v>91</v>
      </c>
      <c r="F9" s="119" t="s">
        <v>92</v>
      </c>
      <c r="G9" s="119" t="s">
        <v>93</v>
      </c>
      <c r="H9" s="119" t="s">
        <v>94</v>
      </c>
      <c r="I9" s="119" t="s">
        <v>95</v>
      </c>
      <c r="J9" s="120" t="s">
        <v>90</v>
      </c>
      <c r="K9" s="120" t="s">
        <v>91</v>
      </c>
      <c r="L9" s="120" t="s">
        <v>92</v>
      </c>
      <c r="M9" s="120" t="s">
        <v>93</v>
      </c>
      <c r="N9" s="120" t="s">
        <v>94</v>
      </c>
      <c r="O9" s="121" t="s">
        <v>95</v>
      </c>
    </row>
    <row r="10" spans="1:16">
      <c r="A10" s="2" t="s">
        <v>22</v>
      </c>
      <c r="B10" s="3">
        <v>16.920000000000002</v>
      </c>
      <c r="C10" s="3">
        <v>20.7</v>
      </c>
      <c r="D10" s="3">
        <v>28.26</v>
      </c>
      <c r="E10" s="3">
        <v>39.51</v>
      </c>
      <c r="F10" s="3">
        <v>50.76</v>
      </c>
      <c r="G10" s="3">
        <v>59.22</v>
      </c>
      <c r="H10" s="3">
        <v>70.47</v>
      </c>
      <c r="I10" s="3">
        <v>84.6</v>
      </c>
      <c r="J10" s="3">
        <v>44.73</v>
      </c>
      <c r="K10" s="3">
        <v>57.06</v>
      </c>
      <c r="L10" s="3">
        <v>68.94</v>
      </c>
      <c r="M10" s="3">
        <v>79.02</v>
      </c>
      <c r="N10" s="3">
        <v>93.51</v>
      </c>
      <c r="O10" s="4">
        <v>123.03</v>
      </c>
    </row>
    <row r="11" spans="1:16">
      <c r="A11" s="5" t="s">
        <v>23</v>
      </c>
      <c r="B11" s="6">
        <v>17.510000000000002</v>
      </c>
      <c r="C11" s="6">
        <v>21.47</v>
      </c>
      <c r="D11" s="6">
        <v>29.48</v>
      </c>
      <c r="E11" s="6">
        <v>41.13</v>
      </c>
      <c r="F11" s="6">
        <v>52.88</v>
      </c>
      <c r="G11" s="6">
        <v>61.7</v>
      </c>
      <c r="H11" s="6">
        <v>73.44</v>
      </c>
      <c r="I11" s="6">
        <v>88.11</v>
      </c>
      <c r="J11" s="6">
        <v>45.9</v>
      </c>
      <c r="K11" s="6">
        <v>58.73</v>
      </c>
      <c r="L11" s="6">
        <v>71.010000000000005</v>
      </c>
      <c r="M11" s="6">
        <v>81.5</v>
      </c>
      <c r="N11" s="6">
        <v>96.48</v>
      </c>
      <c r="O11" s="7">
        <v>126.54</v>
      </c>
    </row>
    <row r="12" spans="1:16">
      <c r="A12" s="2" t="s">
        <v>24</v>
      </c>
      <c r="B12" s="3">
        <v>18.09</v>
      </c>
      <c r="C12" s="3">
        <v>22.23</v>
      </c>
      <c r="D12" s="3">
        <v>30.69</v>
      </c>
      <c r="E12" s="3">
        <v>42.75</v>
      </c>
      <c r="F12" s="3">
        <v>54.99</v>
      </c>
      <c r="G12" s="3">
        <v>64.17</v>
      </c>
      <c r="H12" s="3">
        <v>76.41</v>
      </c>
      <c r="I12" s="3">
        <v>91.62</v>
      </c>
      <c r="J12" s="3">
        <v>47.07</v>
      </c>
      <c r="K12" s="3">
        <v>60.39</v>
      </c>
      <c r="L12" s="3">
        <v>73.08</v>
      </c>
      <c r="M12" s="3">
        <v>83.97</v>
      </c>
      <c r="N12" s="3">
        <v>99.45</v>
      </c>
      <c r="O12" s="4">
        <v>130.05000000000001</v>
      </c>
    </row>
    <row r="13" spans="1:16">
      <c r="A13" s="8" t="s">
        <v>25</v>
      </c>
      <c r="B13" s="6">
        <v>20.07</v>
      </c>
      <c r="C13" s="6">
        <v>24.39</v>
      </c>
      <c r="D13" s="6">
        <v>36.9</v>
      </c>
      <c r="E13" s="6">
        <v>51.66</v>
      </c>
      <c r="F13" s="6">
        <v>66.33</v>
      </c>
      <c r="G13" s="6">
        <v>77.400000000000006</v>
      </c>
      <c r="H13" s="6">
        <v>92.16</v>
      </c>
      <c r="I13" s="6">
        <v>110.52</v>
      </c>
      <c r="J13" s="6">
        <v>58.86</v>
      </c>
      <c r="K13" s="6">
        <v>74.7</v>
      </c>
      <c r="L13" s="6">
        <v>89.91</v>
      </c>
      <c r="M13" s="6">
        <v>102.6</v>
      </c>
      <c r="N13" s="6">
        <v>120.6</v>
      </c>
      <c r="O13" s="7">
        <v>154.44</v>
      </c>
    </row>
    <row r="14" spans="1:16">
      <c r="A14" s="2" t="s">
        <v>26</v>
      </c>
      <c r="B14" s="3">
        <v>21.87</v>
      </c>
      <c r="C14" s="3">
        <v>26.73</v>
      </c>
      <c r="D14" s="3">
        <v>43.11</v>
      </c>
      <c r="E14" s="3">
        <v>58.05</v>
      </c>
      <c r="F14" s="3">
        <v>81.72</v>
      </c>
      <c r="G14" s="3">
        <v>98.82</v>
      </c>
      <c r="H14" s="3">
        <v>124.65</v>
      </c>
      <c r="I14" s="3">
        <v>154.71</v>
      </c>
      <c r="J14" s="3">
        <v>70.47</v>
      </c>
      <c r="K14" s="3">
        <v>86.58</v>
      </c>
      <c r="L14" s="3">
        <v>110.79</v>
      </c>
      <c r="M14" s="3">
        <v>129.69</v>
      </c>
      <c r="N14" s="3">
        <v>158.66999999999999</v>
      </c>
      <c r="O14" s="4">
        <v>204.21</v>
      </c>
    </row>
    <row r="15" spans="1:16">
      <c r="A15" s="8" t="s">
        <v>27</v>
      </c>
      <c r="B15" s="6">
        <v>24.12</v>
      </c>
      <c r="C15" s="6">
        <v>29.43</v>
      </c>
      <c r="D15" s="6">
        <v>49.32</v>
      </c>
      <c r="E15" s="6">
        <v>66.599999999999994</v>
      </c>
      <c r="F15" s="6">
        <v>93.69</v>
      </c>
      <c r="G15" s="6">
        <v>113.4</v>
      </c>
      <c r="H15" s="6">
        <v>142.91999999999999</v>
      </c>
      <c r="I15" s="6">
        <v>177.48</v>
      </c>
      <c r="J15" s="6">
        <v>76.77</v>
      </c>
      <c r="K15" s="6">
        <v>95.13</v>
      </c>
      <c r="L15" s="6">
        <v>122.76</v>
      </c>
      <c r="M15" s="6">
        <v>144.09</v>
      </c>
      <c r="N15" s="6">
        <v>176.94</v>
      </c>
      <c r="O15" s="7">
        <v>226.8</v>
      </c>
    </row>
    <row r="16" spans="1:16">
      <c r="A16" s="2" t="s">
        <v>28</v>
      </c>
      <c r="B16" s="3">
        <v>25.65</v>
      </c>
      <c r="C16" s="3">
        <v>31.68</v>
      </c>
      <c r="D16" s="3">
        <v>54.45</v>
      </c>
      <c r="E16" s="3">
        <v>73.53</v>
      </c>
      <c r="F16" s="3">
        <v>103.32</v>
      </c>
      <c r="G16" s="3">
        <v>125.1</v>
      </c>
      <c r="H16" s="3">
        <v>157.77000000000001</v>
      </c>
      <c r="I16" s="3">
        <v>195.75</v>
      </c>
      <c r="J16" s="3">
        <v>92.79</v>
      </c>
      <c r="K16" s="3">
        <v>112.95</v>
      </c>
      <c r="L16" s="3">
        <v>143.46</v>
      </c>
      <c r="M16" s="3">
        <v>166.86</v>
      </c>
      <c r="N16" s="3">
        <v>202.68</v>
      </c>
      <c r="O16" s="4">
        <v>256.14</v>
      </c>
    </row>
    <row r="17" spans="1:16">
      <c r="A17" s="8" t="s">
        <v>29</v>
      </c>
      <c r="B17" s="6">
        <v>27.45</v>
      </c>
      <c r="C17" s="6">
        <v>34.200000000000003</v>
      </c>
      <c r="D17" s="6">
        <v>59.67</v>
      </c>
      <c r="E17" s="6">
        <v>80.55</v>
      </c>
      <c r="F17" s="6">
        <v>113.31</v>
      </c>
      <c r="G17" s="6">
        <v>137.16</v>
      </c>
      <c r="H17" s="6">
        <v>172.89</v>
      </c>
      <c r="I17" s="6">
        <v>214.65</v>
      </c>
      <c r="J17" s="6">
        <v>98.1</v>
      </c>
      <c r="K17" s="6">
        <v>120.06</v>
      </c>
      <c r="L17" s="6">
        <v>153.36000000000001</v>
      </c>
      <c r="M17" s="6">
        <v>178.92</v>
      </c>
      <c r="N17" s="6">
        <v>217.98</v>
      </c>
      <c r="O17" s="7">
        <v>274.95</v>
      </c>
    </row>
    <row r="18" spans="1:16">
      <c r="A18" s="2" t="s">
        <v>30</v>
      </c>
      <c r="B18" s="3">
        <v>29.52</v>
      </c>
      <c r="C18" s="3">
        <v>36.630000000000003</v>
      </c>
      <c r="D18" s="3">
        <v>65.790000000000006</v>
      </c>
      <c r="E18" s="3">
        <v>88.83</v>
      </c>
      <c r="F18" s="3">
        <v>125.01</v>
      </c>
      <c r="G18" s="3">
        <v>151.29</v>
      </c>
      <c r="H18" s="3">
        <v>190.8</v>
      </c>
      <c r="I18" s="3">
        <v>236.79</v>
      </c>
      <c r="J18" s="3">
        <v>104.31</v>
      </c>
      <c r="K18" s="3">
        <v>128.43</v>
      </c>
      <c r="L18" s="3">
        <v>165.15</v>
      </c>
      <c r="M18" s="3">
        <v>193.05</v>
      </c>
      <c r="N18" s="3">
        <v>235.8</v>
      </c>
      <c r="O18" s="4">
        <v>297.27</v>
      </c>
    </row>
    <row r="19" spans="1:16">
      <c r="A19" s="8" t="s">
        <v>31</v>
      </c>
      <c r="B19" s="6">
        <v>31.41</v>
      </c>
      <c r="C19" s="6">
        <v>39.24</v>
      </c>
      <c r="D19" s="6">
        <v>72.09</v>
      </c>
      <c r="E19" s="6">
        <v>97.38</v>
      </c>
      <c r="F19" s="6">
        <v>136.97999999999999</v>
      </c>
      <c r="G19" s="6">
        <v>165.78</v>
      </c>
      <c r="H19" s="6">
        <v>209.07</v>
      </c>
      <c r="I19" s="6">
        <v>259.47000000000003</v>
      </c>
      <c r="J19" s="6">
        <v>116.01</v>
      </c>
      <c r="K19" s="6">
        <v>142.38</v>
      </c>
      <c r="L19" s="6">
        <v>182.52</v>
      </c>
      <c r="M19" s="6">
        <v>213.03</v>
      </c>
      <c r="N19" s="6">
        <v>259.56</v>
      </c>
      <c r="O19" s="7">
        <v>325.35000000000002</v>
      </c>
    </row>
    <row r="20" spans="1:16">
      <c r="A20" s="2" t="s">
        <v>32</v>
      </c>
      <c r="B20" s="3">
        <v>33.479999999999997</v>
      </c>
      <c r="C20" s="3">
        <v>41.76</v>
      </c>
      <c r="D20" s="3">
        <v>78.48</v>
      </c>
      <c r="E20" s="3">
        <v>105.84</v>
      </c>
      <c r="F20" s="3">
        <v>148.86000000000001</v>
      </c>
      <c r="G20" s="3">
        <v>180.27</v>
      </c>
      <c r="H20" s="3">
        <v>227.16</v>
      </c>
      <c r="I20" s="3">
        <v>282.06</v>
      </c>
      <c r="J20" s="3">
        <v>122.4</v>
      </c>
      <c r="K20" s="3">
        <v>150.84</v>
      </c>
      <c r="L20" s="3">
        <v>194.49</v>
      </c>
      <c r="M20" s="3">
        <v>227.52</v>
      </c>
      <c r="N20" s="3">
        <v>277.74</v>
      </c>
      <c r="O20" s="4">
        <v>347.94</v>
      </c>
    </row>
    <row r="21" spans="1:16">
      <c r="A21" s="8" t="s">
        <v>33</v>
      </c>
      <c r="B21" s="6">
        <v>35.369999999999997</v>
      </c>
      <c r="C21" s="6">
        <v>44.55</v>
      </c>
      <c r="D21" s="6">
        <v>84.69</v>
      </c>
      <c r="E21" s="6">
        <v>114.3</v>
      </c>
      <c r="F21" s="6">
        <v>160.83000000000001</v>
      </c>
      <c r="G21" s="6">
        <v>194.76</v>
      </c>
      <c r="H21" s="6">
        <v>245.43</v>
      </c>
      <c r="I21" s="6">
        <v>304.74</v>
      </c>
      <c r="J21" s="6">
        <v>128.61000000000001</v>
      </c>
      <c r="K21" s="6">
        <v>159.30000000000001</v>
      </c>
      <c r="L21" s="6">
        <v>206.37</v>
      </c>
      <c r="M21" s="6">
        <v>241.83</v>
      </c>
      <c r="N21" s="6">
        <v>296.01</v>
      </c>
      <c r="O21" s="7">
        <v>370.62</v>
      </c>
    </row>
    <row r="22" spans="1:16" ht="13.5" thickBot="1">
      <c r="A22" s="42" t="s">
        <v>1</v>
      </c>
      <c r="B22" s="43">
        <v>4.5</v>
      </c>
      <c r="C22" s="43">
        <v>5.58</v>
      </c>
      <c r="D22" s="43">
        <v>10.62</v>
      </c>
      <c r="E22" s="43">
        <v>14.22</v>
      </c>
      <c r="F22" s="43">
        <v>20.07</v>
      </c>
      <c r="G22" s="43">
        <v>24.21</v>
      </c>
      <c r="H22" s="43">
        <v>30.51</v>
      </c>
      <c r="I22" s="43">
        <v>37.799999999999997</v>
      </c>
      <c r="J22" s="43">
        <v>16.11</v>
      </c>
      <c r="K22" s="43">
        <v>19.89</v>
      </c>
      <c r="L22" s="43">
        <v>25.65</v>
      </c>
      <c r="M22" s="43">
        <v>30.06</v>
      </c>
      <c r="N22" s="43">
        <v>36.81</v>
      </c>
      <c r="O22" s="44">
        <v>45.99</v>
      </c>
      <c r="P22" s="37"/>
    </row>
    <row r="23" spans="1:16">
      <c r="A23" s="123" t="s">
        <v>96</v>
      </c>
      <c r="B23" s="123"/>
      <c r="C23" s="123"/>
      <c r="D23" s="123"/>
      <c r="E23" s="123"/>
      <c r="F23" s="123"/>
      <c r="G23" s="123"/>
      <c r="H23" s="123"/>
      <c r="I23" s="123"/>
      <c r="J23" s="122"/>
      <c r="K23" s="122"/>
      <c r="L23" s="122"/>
      <c r="M23" s="122"/>
      <c r="N23" s="122"/>
      <c r="O23" s="122"/>
    </row>
  </sheetData>
  <mergeCells count="8">
    <mergeCell ref="A23:I23"/>
    <mergeCell ref="A2:O2"/>
    <mergeCell ref="A3:O3"/>
    <mergeCell ref="A5:O5"/>
    <mergeCell ref="A6:O6"/>
    <mergeCell ref="A7:O7"/>
    <mergeCell ref="D8:I8"/>
    <mergeCell ref="J8:N8"/>
  </mergeCells>
  <pageMargins left="0.51181102362204722" right="0.51181102362204722" top="0.78740157480314965" bottom="0.78740157480314965" header="0.31496062992125984" footer="0.31496062992125984"/>
  <pageSetup paperSize="9" scale="95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0"/>
  <sheetViews>
    <sheetView showGridLines="0" tabSelected="1" topLeftCell="A4" zoomScaleNormal="100" workbookViewId="0">
      <selection activeCell="A22" sqref="A22:F22"/>
    </sheetView>
  </sheetViews>
  <sheetFormatPr defaultRowHeight="12.75"/>
  <cols>
    <col min="1" max="1" width="12.5703125" style="9" bestFit="1" customWidth="1"/>
    <col min="2" max="2" width="9.140625" style="9" bestFit="1" customWidth="1"/>
    <col min="3" max="3" width="10.7109375" style="9" bestFit="1" customWidth="1"/>
    <col min="4" max="4" width="8.140625" style="9" bestFit="1" customWidth="1"/>
    <col min="5" max="5" width="10.5703125" style="9" bestFit="1" customWidth="1"/>
    <col min="6" max="6" width="17.28515625" style="9" customWidth="1"/>
    <col min="7" max="7" width="11.28515625" style="9" bestFit="1" customWidth="1"/>
    <col min="8" max="8" width="6.5703125" style="9" bestFit="1" customWidth="1"/>
    <col min="9" max="9" width="14.5703125" style="9" customWidth="1"/>
    <col min="10" max="10" width="8.140625" style="9" bestFit="1" customWidth="1"/>
    <col min="11" max="11" width="10.5703125" style="9" bestFit="1" customWidth="1"/>
    <col min="12" max="12" width="16.7109375" style="9" customWidth="1"/>
    <col min="13" max="13" width="11.28515625" style="9" bestFit="1" customWidth="1"/>
    <col min="14" max="14" width="6.5703125" style="9" bestFit="1" customWidth="1"/>
    <col min="15" max="15" width="1.7109375" style="10" customWidth="1"/>
    <col min="16" max="207" width="8.85546875" style="11"/>
    <col min="208" max="208" width="13.7109375" style="11" bestFit="1" customWidth="1"/>
    <col min="209" max="228" width="8.28515625" style="11" customWidth="1"/>
    <col min="229" max="229" width="1.7109375" style="11" customWidth="1"/>
    <col min="230" max="463" width="8.85546875" style="11"/>
    <col min="464" max="464" width="13.7109375" style="11" bestFit="1" customWidth="1"/>
    <col min="465" max="484" width="8.28515625" style="11" customWidth="1"/>
    <col min="485" max="485" width="1.7109375" style="11" customWidth="1"/>
    <col min="486" max="719" width="8.85546875" style="11"/>
    <col min="720" max="720" width="13.7109375" style="11" bestFit="1" customWidth="1"/>
    <col min="721" max="740" width="8.28515625" style="11" customWidth="1"/>
    <col min="741" max="741" width="1.7109375" style="11" customWidth="1"/>
    <col min="742" max="975" width="8.85546875" style="11"/>
    <col min="976" max="976" width="13.7109375" style="11" bestFit="1" customWidth="1"/>
    <col min="977" max="996" width="8.28515625" style="11" customWidth="1"/>
    <col min="997" max="997" width="1.7109375" style="11" customWidth="1"/>
    <col min="998" max="1231" width="8.85546875" style="11"/>
    <col min="1232" max="1232" width="13.7109375" style="11" bestFit="1" customWidth="1"/>
    <col min="1233" max="1252" width="8.28515625" style="11" customWidth="1"/>
    <col min="1253" max="1253" width="1.7109375" style="11" customWidth="1"/>
    <col min="1254" max="1487" width="8.85546875" style="11"/>
    <col min="1488" max="1488" width="13.7109375" style="11" bestFit="1" customWidth="1"/>
    <col min="1489" max="1508" width="8.28515625" style="11" customWidth="1"/>
    <col min="1509" max="1509" width="1.7109375" style="11" customWidth="1"/>
    <col min="1510" max="1743" width="8.85546875" style="11"/>
    <col min="1744" max="1744" width="13.7109375" style="11" bestFit="1" customWidth="1"/>
    <col min="1745" max="1764" width="8.28515625" style="11" customWidth="1"/>
    <col min="1765" max="1765" width="1.7109375" style="11" customWidth="1"/>
    <col min="1766" max="1999" width="8.85546875" style="11"/>
    <col min="2000" max="2000" width="13.7109375" style="11" bestFit="1" customWidth="1"/>
    <col min="2001" max="2020" width="8.28515625" style="11" customWidth="1"/>
    <col min="2021" max="2021" width="1.7109375" style="11" customWidth="1"/>
    <col min="2022" max="2255" width="8.85546875" style="11"/>
    <col min="2256" max="2256" width="13.7109375" style="11" bestFit="1" customWidth="1"/>
    <col min="2257" max="2276" width="8.28515625" style="11" customWidth="1"/>
    <col min="2277" max="2277" width="1.7109375" style="11" customWidth="1"/>
    <col min="2278" max="2511" width="8.85546875" style="11"/>
    <col min="2512" max="2512" width="13.7109375" style="11" bestFit="1" customWidth="1"/>
    <col min="2513" max="2532" width="8.28515625" style="11" customWidth="1"/>
    <col min="2533" max="2533" width="1.7109375" style="11" customWidth="1"/>
    <col min="2534" max="2767" width="8.85546875" style="11"/>
    <col min="2768" max="2768" width="13.7109375" style="11" bestFit="1" customWidth="1"/>
    <col min="2769" max="2788" width="8.28515625" style="11" customWidth="1"/>
    <col min="2789" max="2789" width="1.7109375" style="11" customWidth="1"/>
    <col min="2790" max="3023" width="8.85546875" style="11"/>
    <col min="3024" max="3024" width="13.7109375" style="11" bestFit="1" customWidth="1"/>
    <col min="3025" max="3044" width="8.28515625" style="11" customWidth="1"/>
    <col min="3045" max="3045" width="1.7109375" style="11" customWidth="1"/>
    <col min="3046" max="3279" width="8.85546875" style="11"/>
    <col min="3280" max="3280" width="13.7109375" style="11" bestFit="1" customWidth="1"/>
    <col min="3281" max="3300" width="8.28515625" style="11" customWidth="1"/>
    <col min="3301" max="3301" width="1.7109375" style="11" customWidth="1"/>
    <col min="3302" max="3535" width="8.85546875" style="11"/>
    <col min="3536" max="3536" width="13.7109375" style="11" bestFit="1" customWidth="1"/>
    <col min="3537" max="3556" width="8.28515625" style="11" customWidth="1"/>
    <col min="3557" max="3557" width="1.7109375" style="11" customWidth="1"/>
    <col min="3558" max="3791" width="8.85546875" style="11"/>
    <col min="3792" max="3792" width="13.7109375" style="11" bestFit="1" customWidth="1"/>
    <col min="3793" max="3812" width="8.28515625" style="11" customWidth="1"/>
    <col min="3813" max="3813" width="1.7109375" style="11" customWidth="1"/>
    <col min="3814" max="4047" width="8.85546875" style="11"/>
    <col min="4048" max="4048" width="13.7109375" style="11" bestFit="1" customWidth="1"/>
    <col min="4049" max="4068" width="8.28515625" style="11" customWidth="1"/>
    <col min="4069" max="4069" width="1.7109375" style="11" customWidth="1"/>
    <col min="4070" max="4303" width="8.85546875" style="11"/>
    <col min="4304" max="4304" width="13.7109375" style="11" bestFit="1" customWidth="1"/>
    <col min="4305" max="4324" width="8.28515625" style="11" customWidth="1"/>
    <col min="4325" max="4325" width="1.7109375" style="11" customWidth="1"/>
    <col min="4326" max="4559" width="8.85546875" style="11"/>
    <col min="4560" max="4560" width="13.7109375" style="11" bestFit="1" customWidth="1"/>
    <col min="4561" max="4580" width="8.28515625" style="11" customWidth="1"/>
    <col min="4581" max="4581" width="1.7109375" style="11" customWidth="1"/>
    <col min="4582" max="4815" width="8.85546875" style="11"/>
    <col min="4816" max="4816" width="13.7109375" style="11" bestFit="1" customWidth="1"/>
    <col min="4817" max="4836" width="8.28515625" style="11" customWidth="1"/>
    <col min="4837" max="4837" width="1.7109375" style="11" customWidth="1"/>
    <col min="4838" max="5071" width="8.85546875" style="11"/>
    <col min="5072" max="5072" width="13.7109375" style="11" bestFit="1" customWidth="1"/>
    <col min="5073" max="5092" width="8.28515625" style="11" customWidth="1"/>
    <col min="5093" max="5093" width="1.7109375" style="11" customWidth="1"/>
    <col min="5094" max="5327" width="8.85546875" style="11"/>
    <col min="5328" max="5328" width="13.7109375" style="11" bestFit="1" customWidth="1"/>
    <col min="5329" max="5348" width="8.28515625" style="11" customWidth="1"/>
    <col min="5349" max="5349" width="1.7109375" style="11" customWidth="1"/>
    <col min="5350" max="5583" width="8.85546875" style="11"/>
    <col min="5584" max="5584" width="13.7109375" style="11" bestFit="1" customWidth="1"/>
    <col min="5585" max="5604" width="8.28515625" style="11" customWidth="1"/>
    <col min="5605" max="5605" width="1.7109375" style="11" customWidth="1"/>
    <col min="5606" max="5839" width="8.85546875" style="11"/>
    <col min="5840" max="5840" width="13.7109375" style="11" bestFit="1" customWidth="1"/>
    <col min="5841" max="5860" width="8.28515625" style="11" customWidth="1"/>
    <col min="5861" max="5861" width="1.7109375" style="11" customWidth="1"/>
    <col min="5862" max="6095" width="8.85546875" style="11"/>
    <col min="6096" max="6096" width="13.7109375" style="11" bestFit="1" customWidth="1"/>
    <col min="6097" max="6116" width="8.28515625" style="11" customWidth="1"/>
    <col min="6117" max="6117" width="1.7109375" style="11" customWidth="1"/>
    <col min="6118" max="6351" width="8.85546875" style="11"/>
    <col min="6352" max="6352" width="13.7109375" style="11" bestFit="1" customWidth="1"/>
    <col min="6353" max="6372" width="8.28515625" style="11" customWidth="1"/>
    <col min="6373" max="6373" width="1.7109375" style="11" customWidth="1"/>
    <col min="6374" max="6607" width="8.85546875" style="11"/>
    <col min="6608" max="6608" width="13.7109375" style="11" bestFit="1" customWidth="1"/>
    <col min="6609" max="6628" width="8.28515625" style="11" customWidth="1"/>
    <col min="6629" max="6629" width="1.7109375" style="11" customWidth="1"/>
    <col min="6630" max="6863" width="8.85546875" style="11"/>
    <col min="6864" max="6864" width="13.7109375" style="11" bestFit="1" customWidth="1"/>
    <col min="6865" max="6884" width="8.28515625" style="11" customWidth="1"/>
    <col min="6885" max="6885" width="1.7109375" style="11" customWidth="1"/>
    <col min="6886" max="7119" width="8.85546875" style="11"/>
    <col min="7120" max="7120" width="13.7109375" style="11" bestFit="1" customWidth="1"/>
    <col min="7121" max="7140" width="8.28515625" style="11" customWidth="1"/>
    <col min="7141" max="7141" width="1.7109375" style="11" customWidth="1"/>
    <col min="7142" max="7375" width="8.85546875" style="11"/>
    <col min="7376" max="7376" width="13.7109375" style="11" bestFit="1" customWidth="1"/>
    <col min="7377" max="7396" width="8.28515625" style="11" customWidth="1"/>
    <col min="7397" max="7397" width="1.7109375" style="11" customWidth="1"/>
    <col min="7398" max="7631" width="8.85546875" style="11"/>
    <col min="7632" max="7632" width="13.7109375" style="11" bestFit="1" customWidth="1"/>
    <col min="7633" max="7652" width="8.28515625" style="11" customWidth="1"/>
    <col min="7653" max="7653" width="1.7109375" style="11" customWidth="1"/>
    <col min="7654" max="7887" width="8.85546875" style="11"/>
    <col min="7888" max="7888" width="13.7109375" style="11" bestFit="1" customWidth="1"/>
    <col min="7889" max="7908" width="8.28515625" style="11" customWidth="1"/>
    <col min="7909" max="7909" width="1.7109375" style="11" customWidth="1"/>
    <col min="7910" max="8143" width="8.85546875" style="11"/>
    <col min="8144" max="8144" width="13.7109375" style="11" bestFit="1" customWidth="1"/>
    <col min="8145" max="8164" width="8.28515625" style="11" customWidth="1"/>
    <col min="8165" max="8165" width="1.7109375" style="11" customWidth="1"/>
    <col min="8166" max="8399" width="8.85546875" style="11"/>
    <col min="8400" max="8400" width="13.7109375" style="11" bestFit="1" customWidth="1"/>
    <col min="8401" max="8420" width="8.28515625" style="11" customWidth="1"/>
    <col min="8421" max="8421" width="1.7109375" style="11" customWidth="1"/>
    <col min="8422" max="8655" width="8.85546875" style="11"/>
    <col min="8656" max="8656" width="13.7109375" style="11" bestFit="1" customWidth="1"/>
    <col min="8657" max="8676" width="8.28515625" style="11" customWidth="1"/>
    <col min="8677" max="8677" width="1.7109375" style="11" customWidth="1"/>
    <col min="8678" max="8911" width="8.85546875" style="11"/>
    <col min="8912" max="8912" width="13.7109375" style="11" bestFit="1" customWidth="1"/>
    <col min="8913" max="8932" width="8.28515625" style="11" customWidth="1"/>
    <col min="8933" max="8933" width="1.7109375" style="11" customWidth="1"/>
    <col min="8934" max="9167" width="8.85546875" style="11"/>
    <col min="9168" max="9168" width="13.7109375" style="11" bestFit="1" customWidth="1"/>
    <col min="9169" max="9188" width="8.28515625" style="11" customWidth="1"/>
    <col min="9189" max="9189" width="1.7109375" style="11" customWidth="1"/>
    <col min="9190" max="9423" width="8.85546875" style="11"/>
    <col min="9424" max="9424" width="13.7109375" style="11" bestFit="1" customWidth="1"/>
    <col min="9425" max="9444" width="8.28515625" style="11" customWidth="1"/>
    <col min="9445" max="9445" width="1.7109375" style="11" customWidth="1"/>
    <col min="9446" max="9679" width="8.85546875" style="11"/>
    <col min="9680" max="9680" width="13.7109375" style="11" bestFit="1" customWidth="1"/>
    <col min="9681" max="9700" width="8.28515625" style="11" customWidth="1"/>
    <col min="9701" max="9701" width="1.7109375" style="11" customWidth="1"/>
    <col min="9702" max="9935" width="8.85546875" style="11"/>
    <col min="9936" max="9936" width="13.7109375" style="11" bestFit="1" customWidth="1"/>
    <col min="9937" max="9956" width="8.28515625" style="11" customWidth="1"/>
    <col min="9957" max="9957" width="1.7109375" style="11" customWidth="1"/>
    <col min="9958" max="10191" width="8.85546875" style="11"/>
    <col min="10192" max="10192" width="13.7109375" style="11" bestFit="1" customWidth="1"/>
    <col min="10193" max="10212" width="8.28515625" style="11" customWidth="1"/>
    <col min="10213" max="10213" width="1.7109375" style="11" customWidth="1"/>
    <col min="10214" max="10447" width="8.85546875" style="11"/>
    <col min="10448" max="10448" width="13.7109375" style="11" bestFit="1" customWidth="1"/>
    <col min="10449" max="10468" width="8.28515625" style="11" customWidth="1"/>
    <col min="10469" max="10469" width="1.7109375" style="11" customWidth="1"/>
    <col min="10470" max="10703" width="8.85546875" style="11"/>
    <col min="10704" max="10704" width="13.7109375" style="11" bestFit="1" customWidth="1"/>
    <col min="10705" max="10724" width="8.28515625" style="11" customWidth="1"/>
    <col min="10725" max="10725" width="1.7109375" style="11" customWidth="1"/>
    <col min="10726" max="10959" width="8.85546875" style="11"/>
    <col min="10960" max="10960" width="13.7109375" style="11" bestFit="1" customWidth="1"/>
    <col min="10961" max="10980" width="8.28515625" style="11" customWidth="1"/>
    <col min="10981" max="10981" width="1.7109375" style="11" customWidth="1"/>
    <col min="10982" max="11215" width="8.85546875" style="11"/>
    <col min="11216" max="11216" width="13.7109375" style="11" bestFit="1" customWidth="1"/>
    <col min="11217" max="11236" width="8.28515625" style="11" customWidth="1"/>
    <col min="11237" max="11237" width="1.7109375" style="11" customWidth="1"/>
    <col min="11238" max="11471" width="8.85546875" style="11"/>
    <col min="11472" max="11472" width="13.7109375" style="11" bestFit="1" customWidth="1"/>
    <col min="11473" max="11492" width="8.28515625" style="11" customWidth="1"/>
    <col min="11493" max="11493" width="1.7109375" style="11" customWidth="1"/>
    <col min="11494" max="11727" width="8.85546875" style="11"/>
    <col min="11728" max="11728" width="13.7109375" style="11" bestFit="1" customWidth="1"/>
    <col min="11729" max="11748" width="8.28515625" style="11" customWidth="1"/>
    <col min="11749" max="11749" width="1.7109375" style="11" customWidth="1"/>
    <col min="11750" max="11983" width="8.85546875" style="11"/>
    <col min="11984" max="11984" width="13.7109375" style="11" bestFit="1" customWidth="1"/>
    <col min="11985" max="12004" width="8.28515625" style="11" customWidth="1"/>
    <col min="12005" max="12005" width="1.7109375" style="11" customWidth="1"/>
    <col min="12006" max="12239" width="8.85546875" style="11"/>
    <col min="12240" max="12240" width="13.7109375" style="11" bestFit="1" customWidth="1"/>
    <col min="12241" max="12260" width="8.28515625" style="11" customWidth="1"/>
    <col min="12261" max="12261" width="1.7109375" style="11" customWidth="1"/>
    <col min="12262" max="12495" width="8.85546875" style="11"/>
    <col min="12496" max="12496" width="13.7109375" style="11" bestFit="1" customWidth="1"/>
    <col min="12497" max="12516" width="8.28515625" style="11" customWidth="1"/>
    <col min="12517" max="12517" width="1.7109375" style="11" customWidth="1"/>
    <col min="12518" max="12751" width="8.85546875" style="11"/>
    <col min="12752" max="12752" width="13.7109375" style="11" bestFit="1" customWidth="1"/>
    <col min="12753" max="12772" width="8.28515625" style="11" customWidth="1"/>
    <col min="12773" max="12773" width="1.7109375" style="11" customWidth="1"/>
    <col min="12774" max="13007" width="8.85546875" style="11"/>
    <col min="13008" max="13008" width="13.7109375" style="11" bestFit="1" customWidth="1"/>
    <col min="13009" max="13028" width="8.28515625" style="11" customWidth="1"/>
    <col min="13029" max="13029" width="1.7109375" style="11" customWidth="1"/>
    <col min="13030" max="13263" width="8.85546875" style="11"/>
    <col min="13264" max="13264" width="13.7109375" style="11" bestFit="1" customWidth="1"/>
    <col min="13265" max="13284" width="8.28515625" style="11" customWidth="1"/>
    <col min="13285" max="13285" width="1.7109375" style="11" customWidth="1"/>
    <col min="13286" max="13519" width="8.85546875" style="11"/>
    <col min="13520" max="13520" width="13.7109375" style="11" bestFit="1" customWidth="1"/>
    <col min="13521" max="13540" width="8.28515625" style="11" customWidth="1"/>
    <col min="13541" max="13541" width="1.7109375" style="11" customWidth="1"/>
    <col min="13542" max="13775" width="8.85546875" style="11"/>
    <col min="13776" max="13776" width="13.7109375" style="11" bestFit="1" customWidth="1"/>
    <col min="13777" max="13796" width="8.28515625" style="11" customWidth="1"/>
    <col min="13797" max="13797" width="1.7109375" style="11" customWidth="1"/>
    <col min="13798" max="14031" width="8.85546875" style="11"/>
    <col min="14032" max="14032" width="13.7109375" style="11" bestFit="1" customWidth="1"/>
    <col min="14033" max="14052" width="8.28515625" style="11" customWidth="1"/>
    <col min="14053" max="14053" width="1.7109375" style="11" customWidth="1"/>
    <col min="14054" max="14287" width="8.85546875" style="11"/>
    <col min="14288" max="14288" width="13.7109375" style="11" bestFit="1" customWidth="1"/>
    <col min="14289" max="14308" width="8.28515625" style="11" customWidth="1"/>
    <col min="14309" max="14309" width="1.7109375" style="11" customWidth="1"/>
    <col min="14310" max="14543" width="8.85546875" style="11"/>
    <col min="14544" max="14544" width="13.7109375" style="11" bestFit="1" customWidth="1"/>
    <col min="14545" max="14564" width="8.28515625" style="11" customWidth="1"/>
    <col min="14565" max="14565" width="1.7109375" style="11" customWidth="1"/>
    <col min="14566" max="14799" width="8.85546875" style="11"/>
    <col min="14800" max="14800" width="13.7109375" style="11" bestFit="1" customWidth="1"/>
    <col min="14801" max="14820" width="8.28515625" style="11" customWidth="1"/>
    <col min="14821" max="14821" width="1.7109375" style="11" customWidth="1"/>
    <col min="14822" max="15055" width="8.85546875" style="11"/>
    <col min="15056" max="15056" width="13.7109375" style="11" bestFit="1" customWidth="1"/>
    <col min="15057" max="15076" width="8.28515625" style="11" customWidth="1"/>
    <col min="15077" max="15077" width="1.7109375" style="11" customWidth="1"/>
    <col min="15078" max="15311" width="8.85546875" style="11"/>
    <col min="15312" max="15312" width="13.7109375" style="11" bestFit="1" customWidth="1"/>
    <col min="15313" max="15332" width="8.28515625" style="11" customWidth="1"/>
    <col min="15333" max="15333" width="1.7109375" style="11" customWidth="1"/>
    <col min="15334" max="15567" width="8.85546875" style="11"/>
    <col min="15568" max="15568" width="13.7109375" style="11" bestFit="1" customWidth="1"/>
    <col min="15569" max="15588" width="8.28515625" style="11" customWidth="1"/>
    <col min="15589" max="15589" width="1.7109375" style="11" customWidth="1"/>
    <col min="15590" max="15823" width="8.85546875" style="11"/>
    <col min="15824" max="15824" width="13.7109375" style="11" bestFit="1" customWidth="1"/>
    <col min="15825" max="15844" width="8.28515625" style="11" customWidth="1"/>
    <col min="15845" max="15845" width="1.7109375" style="11" customWidth="1"/>
    <col min="15846" max="16079" width="8.85546875" style="11"/>
    <col min="16080" max="16080" width="13.7109375" style="11" bestFit="1" customWidth="1"/>
    <col min="16081" max="16100" width="8.28515625" style="11" customWidth="1"/>
    <col min="16101" max="16101" width="1.7109375" style="11" customWidth="1"/>
    <col min="16102" max="16358" width="8.85546875" style="11"/>
    <col min="16359" max="16384" width="8.85546875" style="11" customWidth="1"/>
  </cols>
  <sheetData>
    <row r="1" spans="1:15" ht="15" customHeight="1"/>
    <row r="2" spans="1:15" ht="15" customHeight="1">
      <c r="A2" s="124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</row>
    <row r="3" spans="1:15" s="13" customFormat="1" ht="15" customHeight="1">
      <c r="A3" s="125" t="s">
        <v>2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"/>
    </row>
    <row r="4" spans="1:15" s="13" customFormat="1" ht="1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2"/>
    </row>
    <row r="5" spans="1:15" s="13" customFormat="1" ht="15" customHeight="1">
      <c r="A5" s="126" t="s">
        <v>80</v>
      </c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"/>
    </row>
    <row r="6" spans="1:15" s="13" customFormat="1" ht="15" customHeight="1">
      <c r="A6" s="127" t="s">
        <v>78</v>
      </c>
      <c r="B6" s="127"/>
      <c r="C6" s="127"/>
      <c r="D6" s="127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"/>
    </row>
    <row r="7" spans="1:15" s="13" customFormat="1" ht="15" customHeight="1">
      <c r="A7" s="128" t="str">
        <f>'0455-3 - Preços SEDEX'!A7:O7</f>
        <v>Postagem Varejo</v>
      </c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5"/>
    </row>
    <row r="8" spans="1:15" s="13" customFormat="1" ht="15" customHeight="1" thickBot="1">
      <c r="A8" s="105" t="s">
        <v>3</v>
      </c>
      <c r="B8" s="106"/>
      <c r="C8" s="136" t="s">
        <v>87</v>
      </c>
      <c r="D8" s="137"/>
      <c r="E8" s="137"/>
      <c r="F8" s="137"/>
      <c r="G8" s="137"/>
      <c r="H8" s="138"/>
      <c r="I8" s="107" t="s">
        <v>88</v>
      </c>
      <c r="J8" s="108"/>
      <c r="K8" s="108"/>
      <c r="L8" s="109"/>
      <c r="M8" s="109"/>
      <c r="N8" s="110"/>
      <c r="O8" s="15"/>
    </row>
    <row r="9" spans="1:15" ht="30.75" customHeight="1">
      <c r="A9" s="1" t="s">
        <v>0</v>
      </c>
      <c r="B9" s="111" t="s">
        <v>89</v>
      </c>
      <c r="C9" s="112" t="s">
        <v>90</v>
      </c>
      <c r="D9" s="112" t="s">
        <v>91</v>
      </c>
      <c r="E9" s="112" t="s">
        <v>92</v>
      </c>
      <c r="F9" s="112" t="s">
        <v>93</v>
      </c>
      <c r="G9" s="112" t="s">
        <v>94</v>
      </c>
      <c r="H9" s="112" t="s">
        <v>95</v>
      </c>
      <c r="I9" s="113" t="s">
        <v>90</v>
      </c>
      <c r="J9" s="113" t="s">
        <v>91</v>
      </c>
      <c r="K9" s="113" t="s">
        <v>92</v>
      </c>
      <c r="L9" s="113" t="s">
        <v>93</v>
      </c>
      <c r="M9" s="113" t="s">
        <v>94</v>
      </c>
      <c r="N9" s="114" t="s">
        <v>95</v>
      </c>
    </row>
    <row r="10" spans="1:15" ht="15" customHeight="1">
      <c r="A10" s="2" t="s">
        <v>18</v>
      </c>
      <c r="B10" s="32">
        <v>17.47</v>
      </c>
      <c r="C10" s="32">
        <v>17.809999999999999</v>
      </c>
      <c r="D10" s="32">
        <v>19.989999999999998</v>
      </c>
      <c r="E10" s="32">
        <v>22.26</v>
      </c>
      <c r="F10" s="32">
        <v>26.71</v>
      </c>
      <c r="G10" s="32">
        <v>32.07</v>
      </c>
      <c r="H10" s="32">
        <v>39.15</v>
      </c>
      <c r="I10" s="32">
        <v>21.32</v>
      </c>
      <c r="J10" s="32">
        <v>25.84</v>
      </c>
      <c r="K10" s="32">
        <v>43.23</v>
      </c>
      <c r="L10" s="32">
        <v>59.39</v>
      </c>
      <c r="M10" s="32">
        <v>70.510000000000005</v>
      </c>
      <c r="N10" s="4">
        <v>95.13</v>
      </c>
    </row>
    <row r="11" spans="1:15" ht="15" customHeight="1">
      <c r="A11" s="5" t="s">
        <v>17</v>
      </c>
      <c r="B11" s="31">
        <v>18.72</v>
      </c>
      <c r="C11" s="31">
        <v>19.079999999999998</v>
      </c>
      <c r="D11" s="31">
        <v>21.42</v>
      </c>
      <c r="E11" s="31">
        <v>23.85</v>
      </c>
      <c r="F11" s="31">
        <v>28.62</v>
      </c>
      <c r="G11" s="31">
        <v>34.380000000000003</v>
      </c>
      <c r="H11" s="31">
        <v>41.94</v>
      </c>
      <c r="I11" s="31">
        <v>22.59</v>
      </c>
      <c r="J11" s="31">
        <v>27.27</v>
      </c>
      <c r="K11" s="31">
        <v>44.82</v>
      </c>
      <c r="L11" s="31">
        <v>61.29</v>
      </c>
      <c r="M11" s="31">
        <v>72.81</v>
      </c>
      <c r="N11" s="7">
        <v>97.92</v>
      </c>
    </row>
    <row r="12" spans="1:15" ht="15" customHeight="1">
      <c r="A12" s="2" t="s">
        <v>16</v>
      </c>
      <c r="B12" s="32">
        <v>20.97</v>
      </c>
      <c r="C12" s="32">
        <v>21.06</v>
      </c>
      <c r="D12" s="32">
        <v>23.49</v>
      </c>
      <c r="E12" s="32">
        <v>26.19</v>
      </c>
      <c r="F12" s="32">
        <v>31.41</v>
      </c>
      <c r="G12" s="32">
        <v>37.71</v>
      </c>
      <c r="H12" s="32">
        <v>46.08</v>
      </c>
      <c r="I12" s="32">
        <v>26.82</v>
      </c>
      <c r="J12" s="32">
        <v>31.59</v>
      </c>
      <c r="K12" s="32">
        <v>49.5</v>
      </c>
      <c r="L12" s="32">
        <v>66.42</v>
      </c>
      <c r="M12" s="32">
        <v>78.569999999999993</v>
      </c>
      <c r="N12" s="4">
        <v>104.4</v>
      </c>
    </row>
    <row r="13" spans="1:15" ht="15" customHeight="1">
      <c r="A13" s="8" t="s">
        <v>15</v>
      </c>
      <c r="B13" s="31">
        <v>22.95</v>
      </c>
      <c r="C13" s="31">
        <v>25.11</v>
      </c>
      <c r="D13" s="31">
        <v>27.99</v>
      </c>
      <c r="E13" s="31">
        <v>31.32</v>
      </c>
      <c r="F13" s="31">
        <v>37.53</v>
      </c>
      <c r="G13" s="31">
        <v>45</v>
      </c>
      <c r="H13" s="31">
        <v>54.99</v>
      </c>
      <c r="I13" s="31">
        <v>30.96</v>
      </c>
      <c r="J13" s="31">
        <v>36.18</v>
      </c>
      <c r="K13" s="31">
        <v>54.63</v>
      </c>
      <c r="L13" s="31">
        <v>72.540000000000006</v>
      </c>
      <c r="M13" s="31">
        <v>85.86</v>
      </c>
      <c r="N13" s="7">
        <v>113.31</v>
      </c>
    </row>
    <row r="14" spans="1:15" ht="15" customHeight="1">
      <c r="A14" s="2" t="s">
        <v>14</v>
      </c>
      <c r="B14" s="32">
        <v>24.75</v>
      </c>
      <c r="C14" s="32">
        <v>26.73</v>
      </c>
      <c r="D14" s="32">
        <v>29.97</v>
      </c>
      <c r="E14" s="32">
        <v>33.479999999999997</v>
      </c>
      <c r="F14" s="32">
        <v>40.14</v>
      </c>
      <c r="G14" s="32">
        <v>48.15</v>
      </c>
      <c r="H14" s="32">
        <v>58.86</v>
      </c>
      <c r="I14" s="32">
        <v>39.6</v>
      </c>
      <c r="J14" s="32">
        <v>45.09</v>
      </c>
      <c r="K14" s="32">
        <v>63.81</v>
      </c>
      <c r="L14" s="32">
        <v>82.17</v>
      </c>
      <c r="M14" s="32">
        <v>95.94</v>
      </c>
      <c r="N14" s="4">
        <v>124.11</v>
      </c>
    </row>
    <row r="15" spans="1:15" ht="15" customHeight="1">
      <c r="A15" s="8" t="s">
        <v>13</v>
      </c>
      <c r="B15" s="31">
        <v>26.73</v>
      </c>
      <c r="C15" s="31">
        <v>28.62</v>
      </c>
      <c r="D15" s="31">
        <v>32.130000000000003</v>
      </c>
      <c r="E15" s="31">
        <v>35.82</v>
      </c>
      <c r="F15" s="31">
        <v>42.93</v>
      </c>
      <c r="G15" s="31">
        <v>51.48</v>
      </c>
      <c r="H15" s="31">
        <v>62.91</v>
      </c>
      <c r="I15" s="31">
        <v>41.4</v>
      </c>
      <c r="J15" s="31">
        <v>47.25</v>
      </c>
      <c r="K15" s="31">
        <v>66.150000000000006</v>
      </c>
      <c r="L15" s="31">
        <v>84.87</v>
      </c>
      <c r="M15" s="31">
        <v>99.27</v>
      </c>
      <c r="N15" s="7">
        <v>128.16</v>
      </c>
    </row>
    <row r="16" spans="1:15" ht="15" customHeight="1">
      <c r="A16" s="2" t="s">
        <v>12</v>
      </c>
      <c r="B16" s="32">
        <v>29.61</v>
      </c>
      <c r="C16" s="32">
        <v>31.68</v>
      </c>
      <c r="D16" s="32">
        <v>36.450000000000003</v>
      </c>
      <c r="E16" s="32">
        <v>41.49</v>
      </c>
      <c r="F16" s="32">
        <v>51.48</v>
      </c>
      <c r="G16" s="32">
        <v>63.27</v>
      </c>
      <c r="H16" s="32">
        <v>79.11</v>
      </c>
      <c r="I16" s="32">
        <v>48.06</v>
      </c>
      <c r="J16" s="32">
        <v>55.17</v>
      </c>
      <c r="K16" s="32">
        <v>75.33</v>
      </c>
      <c r="L16" s="32">
        <v>96.93</v>
      </c>
      <c r="M16" s="32">
        <v>114.57</v>
      </c>
      <c r="N16" s="4">
        <v>147.87</v>
      </c>
    </row>
    <row r="17" spans="1:15" ht="15" customHeight="1">
      <c r="A17" s="8" t="s">
        <v>11</v>
      </c>
      <c r="B17" s="31">
        <v>31.23</v>
      </c>
      <c r="C17" s="31">
        <v>35.01</v>
      </c>
      <c r="D17" s="31">
        <v>40.229999999999997</v>
      </c>
      <c r="E17" s="31">
        <v>45.9</v>
      </c>
      <c r="F17" s="31">
        <v>56.79</v>
      </c>
      <c r="G17" s="31">
        <v>69.930000000000007</v>
      </c>
      <c r="H17" s="31">
        <v>87.3</v>
      </c>
      <c r="I17" s="31">
        <v>51.3</v>
      </c>
      <c r="J17" s="31">
        <v>58.95</v>
      </c>
      <c r="K17" s="31">
        <v>79.739999999999995</v>
      </c>
      <c r="L17" s="31">
        <v>102.24</v>
      </c>
      <c r="M17" s="31">
        <v>121.23</v>
      </c>
      <c r="N17" s="7">
        <v>156.06</v>
      </c>
    </row>
    <row r="18" spans="1:15" ht="15" customHeight="1">
      <c r="A18" s="2" t="s">
        <v>10</v>
      </c>
      <c r="B18" s="32">
        <v>32.94</v>
      </c>
      <c r="C18" s="32">
        <v>38.159999999999997</v>
      </c>
      <c r="D18" s="32">
        <v>43.74</v>
      </c>
      <c r="E18" s="32">
        <v>49.95</v>
      </c>
      <c r="F18" s="32">
        <v>61.83</v>
      </c>
      <c r="G18" s="32">
        <v>76.14</v>
      </c>
      <c r="H18" s="32">
        <v>95.13</v>
      </c>
      <c r="I18" s="32">
        <v>66.150000000000006</v>
      </c>
      <c r="J18" s="32">
        <v>74.069999999999993</v>
      </c>
      <c r="K18" s="32">
        <v>95.49</v>
      </c>
      <c r="L18" s="32">
        <v>118.98</v>
      </c>
      <c r="M18" s="32">
        <v>139.05000000000001</v>
      </c>
      <c r="N18" s="4">
        <v>175.59</v>
      </c>
    </row>
    <row r="19" spans="1:15" ht="15" customHeight="1">
      <c r="A19" s="8" t="s">
        <v>9</v>
      </c>
      <c r="B19" s="31">
        <v>34.56</v>
      </c>
      <c r="C19" s="31">
        <v>39.96</v>
      </c>
      <c r="D19" s="31">
        <v>45.99</v>
      </c>
      <c r="E19" s="31">
        <v>52.38</v>
      </c>
      <c r="F19" s="31">
        <v>64.98</v>
      </c>
      <c r="G19" s="31">
        <v>79.92</v>
      </c>
      <c r="H19" s="31">
        <v>99.81</v>
      </c>
      <c r="I19" s="31">
        <v>67.95</v>
      </c>
      <c r="J19" s="31">
        <v>76.319999999999993</v>
      </c>
      <c r="K19" s="31">
        <v>97.92</v>
      </c>
      <c r="L19" s="31">
        <v>122.04</v>
      </c>
      <c r="M19" s="31">
        <v>142.83000000000001</v>
      </c>
      <c r="N19" s="7">
        <v>180.27</v>
      </c>
    </row>
    <row r="20" spans="1:15" ht="15" customHeight="1">
      <c r="A20" s="30" t="s">
        <v>8</v>
      </c>
      <c r="B20" s="29">
        <v>36</v>
      </c>
      <c r="C20" s="29">
        <v>41.31</v>
      </c>
      <c r="D20" s="29">
        <v>47.43</v>
      </c>
      <c r="E20" s="29">
        <v>54.18</v>
      </c>
      <c r="F20" s="29">
        <v>67.05</v>
      </c>
      <c r="G20" s="29">
        <v>82.53</v>
      </c>
      <c r="H20" s="29">
        <v>103.14</v>
      </c>
      <c r="I20" s="29">
        <v>69.3</v>
      </c>
      <c r="J20" s="29">
        <v>77.760000000000005</v>
      </c>
      <c r="K20" s="29">
        <v>99.63</v>
      </c>
      <c r="L20" s="29">
        <v>124.2</v>
      </c>
      <c r="M20" s="29">
        <v>145.53</v>
      </c>
      <c r="N20" s="28">
        <v>183.6</v>
      </c>
    </row>
    <row r="21" spans="1:15" ht="15" customHeight="1" thickBot="1">
      <c r="A21" s="27" t="s">
        <v>1</v>
      </c>
      <c r="B21" s="26">
        <v>4.5</v>
      </c>
      <c r="C21" s="26">
        <v>5.22</v>
      </c>
      <c r="D21" s="26">
        <v>5.94</v>
      </c>
      <c r="E21" s="26">
        <v>6.84</v>
      </c>
      <c r="F21" s="26">
        <v>8.3699999999999992</v>
      </c>
      <c r="G21" s="26">
        <v>10.35</v>
      </c>
      <c r="H21" s="26">
        <v>12.87</v>
      </c>
      <c r="I21" s="26">
        <v>8.73</v>
      </c>
      <c r="J21" s="26">
        <v>9.7200000000000006</v>
      </c>
      <c r="K21" s="26">
        <v>12.51</v>
      </c>
      <c r="L21" s="26">
        <v>15.48</v>
      </c>
      <c r="M21" s="26">
        <v>18.09</v>
      </c>
      <c r="N21" s="25">
        <v>22.86</v>
      </c>
      <c r="O21" s="37"/>
    </row>
    <row r="22" spans="1:15" ht="15" customHeight="1">
      <c r="A22" s="134" t="s">
        <v>96</v>
      </c>
      <c r="B22" s="135"/>
      <c r="C22" s="135"/>
      <c r="D22" s="135"/>
      <c r="E22" s="135"/>
      <c r="F22" s="135"/>
      <c r="G22" s="115"/>
      <c r="H22" s="115"/>
      <c r="I22" s="115"/>
      <c r="J22" s="115"/>
      <c r="K22" s="115"/>
      <c r="L22" s="115"/>
      <c r="M22" s="115"/>
      <c r="N22" s="115"/>
      <c r="O22" s="12"/>
    </row>
    <row r="23" spans="1:15" ht="15" customHeight="1">
      <c r="A23" s="41"/>
      <c r="B23" s="38"/>
      <c r="C23" s="38"/>
      <c r="D23" s="38"/>
      <c r="E23" s="38"/>
      <c r="F23" s="38"/>
      <c r="G23" s="38"/>
      <c r="H23" s="38"/>
      <c r="I23" s="38"/>
      <c r="J23" s="39"/>
      <c r="K23" s="39"/>
      <c r="L23" s="40"/>
      <c r="M23" s="40"/>
      <c r="N23" s="40"/>
      <c r="O23" s="12"/>
    </row>
    <row r="24" spans="1:15" ht="17.25" customHeight="1">
      <c r="A24" s="41"/>
      <c r="B24" s="38"/>
      <c r="C24" s="38"/>
      <c r="D24" s="38"/>
      <c r="E24" s="38"/>
      <c r="F24" s="38"/>
      <c r="G24" s="38"/>
      <c r="H24" s="38"/>
      <c r="I24" s="38"/>
      <c r="J24" s="38"/>
      <c r="K24" s="39"/>
      <c r="L24" s="40"/>
      <c r="M24" s="40"/>
      <c r="N24" s="40"/>
      <c r="O24" s="12"/>
    </row>
    <row r="25" spans="1:15" ht="17.25" customHeight="1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2"/>
    </row>
    <row r="26" spans="1:15" ht="17.25" customHeight="1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2"/>
    </row>
    <row r="27" spans="1:15" ht="17.25" customHeight="1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2"/>
    </row>
    <row r="28" spans="1:15" ht="15" customHeight="1"/>
    <row r="29" spans="1:15" ht="20.25" customHeight="1"/>
    <row r="30" spans="1:15" ht="21.75" customHeight="1"/>
    <row r="31" spans="1:15" ht="25.5" customHeight="1"/>
    <row r="32" spans="1:15" ht="25.5" customHeight="1"/>
    <row r="33" ht="25.5" customHeight="1"/>
    <row r="34" ht="25.5" customHeight="1"/>
    <row r="35" ht="25.5" customHeight="1"/>
    <row r="36" ht="25.5" customHeight="1"/>
    <row r="37" ht="25.5" customHeight="1"/>
    <row r="38" ht="25.5" customHeight="1"/>
    <row r="39" ht="15" customHeight="1"/>
    <row r="40" ht="15" customHeight="1"/>
  </sheetData>
  <sheetProtection selectLockedCells="1"/>
  <mergeCells count="7">
    <mergeCell ref="A22:F22"/>
    <mergeCell ref="A2:N2"/>
    <mergeCell ref="A6:N6"/>
    <mergeCell ref="A3:N3"/>
    <mergeCell ref="A5:N5"/>
    <mergeCell ref="A7:N7"/>
    <mergeCell ref="C8:H8"/>
  </mergeCells>
  <printOptions horizontalCentered="1"/>
  <pageMargins left="0" right="0" top="0.31496062992125984" bottom="0.31496062992125984" header="0.31496062992125984" footer="0.31496062992125984"/>
  <pageSetup paperSize="9" orientation="landscape" verticalDpi="36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U58"/>
  <sheetViews>
    <sheetView showGridLines="0" topLeftCell="A31" zoomScaleNormal="100" zoomScaleSheetLayoutView="110" workbookViewId="0">
      <selection activeCell="F26" sqref="F26"/>
    </sheetView>
  </sheetViews>
  <sheetFormatPr defaultRowHeight="13.5" customHeight="1"/>
  <cols>
    <col min="1" max="4" width="14.7109375" style="59" customWidth="1"/>
    <col min="5" max="5" width="14.28515625" style="59" customWidth="1"/>
    <col min="6" max="10" width="14.7109375" style="59" customWidth="1"/>
    <col min="11" max="256" width="9.140625" style="45"/>
    <col min="257" max="266" width="15.7109375" style="45" customWidth="1"/>
    <col min="267" max="512" width="9.140625" style="45"/>
    <col min="513" max="522" width="15.7109375" style="45" customWidth="1"/>
    <col min="523" max="768" width="9.140625" style="45"/>
    <col min="769" max="778" width="15.7109375" style="45" customWidth="1"/>
    <col min="779" max="1024" width="9.140625" style="45"/>
    <col min="1025" max="1034" width="15.7109375" style="45" customWidth="1"/>
    <col min="1035" max="1280" width="9.140625" style="45"/>
    <col min="1281" max="1290" width="15.7109375" style="45" customWidth="1"/>
    <col min="1291" max="1536" width="9.140625" style="45"/>
    <col min="1537" max="1546" width="15.7109375" style="45" customWidth="1"/>
    <col min="1547" max="1792" width="9.140625" style="45"/>
    <col min="1793" max="1802" width="15.7109375" style="45" customWidth="1"/>
    <col min="1803" max="2048" width="9.140625" style="45"/>
    <col min="2049" max="2058" width="15.7109375" style="45" customWidth="1"/>
    <col min="2059" max="2304" width="9.140625" style="45"/>
    <col min="2305" max="2314" width="15.7109375" style="45" customWidth="1"/>
    <col min="2315" max="2560" width="9.140625" style="45"/>
    <col min="2561" max="2570" width="15.7109375" style="45" customWidth="1"/>
    <col min="2571" max="2816" width="9.140625" style="45"/>
    <col min="2817" max="2826" width="15.7109375" style="45" customWidth="1"/>
    <col min="2827" max="3072" width="9.140625" style="45"/>
    <col min="3073" max="3082" width="15.7109375" style="45" customWidth="1"/>
    <col min="3083" max="3328" width="9.140625" style="45"/>
    <col min="3329" max="3338" width="15.7109375" style="45" customWidth="1"/>
    <col min="3339" max="3584" width="9.140625" style="45"/>
    <col min="3585" max="3594" width="15.7109375" style="45" customWidth="1"/>
    <col min="3595" max="3840" width="9.140625" style="45"/>
    <col min="3841" max="3850" width="15.7109375" style="45" customWidth="1"/>
    <col min="3851" max="4096" width="9.140625" style="45"/>
    <col min="4097" max="4106" width="15.7109375" style="45" customWidth="1"/>
    <col min="4107" max="4352" width="9.140625" style="45"/>
    <col min="4353" max="4362" width="15.7109375" style="45" customWidth="1"/>
    <col min="4363" max="4608" width="9.140625" style="45"/>
    <col min="4609" max="4618" width="15.7109375" style="45" customWidth="1"/>
    <col min="4619" max="4864" width="9.140625" style="45"/>
    <col min="4865" max="4874" width="15.7109375" style="45" customWidth="1"/>
    <col min="4875" max="5120" width="9.140625" style="45"/>
    <col min="5121" max="5130" width="15.7109375" style="45" customWidth="1"/>
    <col min="5131" max="5376" width="9.140625" style="45"/>
    <col min="5377" max="5386" width="15.7109375" style="45" customWidth="1"/>
    <col min="5387" max="5632" width="9.140625" style="45"/>
    <col min="5633" max="5642" width="15.7109375" style="45" customWidth="1"/>
    <col min="5643" max="5888" width="9.140625" style="45"/>
    <col min="5889" max="5898" width="15.7109375" style="45" customWidth="1"/>
    <col min="5899" max="6144" width="9.140625" style="45"/>
    <col min="6145" max="6154" width="15.7109375" style="45" customWidth="1"/>
    <col min="6155" max="6400" width="9.140625" style="45"/>
    <col min="6401" max="6410" width="15.7109375" style="45" customWidth="1"/>
    <col min="6411" max="6656" width="9.140625" style="45"/>
    <col min="6657" max="6666" width="15.7109375" style="45" customWidth="1"/>
    <col min="6667" max="6912" width="9.140625" style="45"/>
    <col min="6913" max="6922" width="15.7109375" style="45" customWidth="1"/>
    <col min="6923" max="7168" width="9.140625" style="45"/>
    <col min="7169" max="7178" width="15.7109375" style="45" customWidth="1"/>
    <col min="7179" max="7424" width="9.140625" style="45"/>
    <col min="7425" max="7434" width="15.7109375" style="45" customWidth="1"/>
    <col min="7435" max="7680" width="9.140625" style="45"/>
    <col min="7681" max="7690" width="15.7109375" style="45" customWidth="1"/>
    <col min="7691" max="7936" width="9.140625" style="45"/>
    <col min="7937" max="7946" width="15.7109375" style="45" customWidth="1"/>
    <col min="7947" max="8192" width="9.140625" style="45"/>
    <col min="8193" max="8202" width="15.7109375" style="45" customWidth="1"/>
    <col min="8203" max="8448" width="9.140625" style="45"/>
    <col min="8449" max="8458" width="15.7109375" style="45" customWidth="1"/>
    <col min="8459" max="8704" width="9.140625" style="45"/>
    <col min="8705" max="8714" width="15.7109375" style="45" customWidth="1"/>
    <col min="8715" max="8960" width="9.140625" style="45"/>
    <col min="8961" max="8970" width="15.7109375" style="45" customWidth="1"/>
    <col min="8971" max="9216" width="9.140625" style="45"/>
    <col min="9217" max="9226" width="15.7109375" style="45" customWidth="1"/>
    <col min="9227" max="9472" width="9.140625" style="45"/>
    <col min="9473" max="9482" width="15.7109375" style="45" customWidth="1"/>
    <col min="9483" max="9728" width="9.140625" style="45"/>
    <col min="9729" max="9738" width="15.7109375" style="45" customWidth="1"/>
    <col min="9739" max="9984" width="9.140625" style="45"/>
    <col min="9985" max="9994" width="15.7109375" style="45" customWidth="1"/>
    <col min="9995" max="10240" width="9.140625" style="45"/>
    <col min="10241" max="10250" width="15.7109375" style="45" customWidth="1"/>
    <col min="10251" max="10496" width="9.140625" style="45"/>
    <col min="10497" max="10506" width="15.7109375" style="45" customWidth="1"/>
    <col min="10507" max="10752" width="9.140625" style="45"/>
    <col min="10753" max="10762" width="15.7109375" style="45" customWidth="1"/>
    <col min="10763" max="11008" width="9.140625" style="45"/>
    <col min="11009" max="11018" width="15.7109375" style="45" customWidth="1"/>
    <col min="11019" max="11264" width="9.140625" style="45"/>
    <col min="11265" max="11274" width="15.7109375" style="45" customWidth="1"/>
    <col min="11275" max="11520" width="9.140625" style="45"/>
    <col min="11521" max="11530" width="15.7109375" style="45" customWidth="1"/>
    <col min="11531" max="11776" width="9.140625" style="45"/>
    <col min="11777" max="11786" width="15.7109375" style="45" customWidth="1"/>
    <col min="11787" max="12032" width="9.140625" style="45"/>
    <col min="12033" max="12042" width="15.7109375" style="45" customWidth="1"/>
    <col min="12043" max="12288" width="9.140625" style="45"/>
    <col min="12289" max="12298" width="15.7109375" style="45" customWidth="1"/>
    <col min="12299" max="12544" width="9.140625" style="45"/>
    <col min="12545" max="12554" width="15.7109375" style="45" customWidth="1"/>
    <col min="12555" max="12800" width="9.140625" style="45"/>
    <col min="12801" max="12810" width="15.7109375" style="45" customWidth="1"/>
    <col min="12811" max="13056" width="9.140625" style="45"/>
    <col min="13057" max="13066" width="15.7109375" style="45" customWidth="1"/>
    <col min="13067" max="13312" width="9.140625" style="45"/>
    <col min="13313" max="13322" width="15.7109375" style="45" customWidth="1"/>
    <col min="13323" max="13568" width="9.140625" style="45"/>
    <col min="13569" max="13578" width="15.7109375" style="45" customWidth="1"/>
    <col min="13579" max="13824" width="9.140625" style="45"/>
    <col min="13825" max="13834" width="15.7109375" style="45" customWidth="1"/>
    <col min="13835" max="14080" width="9.140625" style="45"/>
    <col min="14081" max="14090" width="15.7109375" style="45" customWidth="1"/>
    <col min="14091" max="14336" width="9.140625" style="45"/>
    <col min="14337" max="14346" width="15.7109375" style="45" customWidth="1"/>
    <col min="14347" max="14592" width="9.140625" style="45"/>
    <col min="14593" max="14602" width="15.7109375" style="45" customWidth="1"/>
    <col min="14603" max="14848" width="9.140625" style="45"/>
    <col min="14849" max="14858" width="15.7109375" style="45" customWidth="1"/>
    <col min="14859" max="15104" width="9.140625" style="45"/>
    <col min="15105" max="15114" width="15.7109375" style="45" customWidth="1"/>
    <col min="15115" max="15360" width="9.140625" style="45"/>
    <col min="15361" max="15370" width="15.7109375" style="45" customWidth="1"/>
    <col min="15371" max="15616" width="9.140625" style="45"/>
    <col min="15617" max="15626" width="15.7109375" style="45" customWidth="1"/>
    <col min="15627" max="15872" width="9.140625" style="45"/>
    <col min="15873" max="15882" width="15.7109375" style="45" customWidth="1"/>
    <col min="15883" max="16128" width="9.140625" style="45"/>
    <col min="16129" max="16138" width="15.7109375" style="45" customWidth="1"/>
    <col min="16139" max="16384" width="9.140625" style="45"/>
  </cols>
  <sheetData>
    <row r="2" spans="1:10" ht="13.5" customHeight="1" thickBot="1">
      <c r="A2" s="46"/>
      <c r="B2" s="47"/>
      <c r="C2" s="46"/>
      <c r="D2" s="48"/>
      <c r="E2" s="49"/>
      <c r="F2" s="49"/>
      <c r="G2" s="46"/>
      <c r="H2" s="93" t="s">
        <v>4</v>
      </c>
      <c r="I2" s="167" t="s">
        <v>77</v>
      </c>
      <c r="J2" s="167"/>
    </row>
    <row r="3" spans="1:10" ht="13.5" customHeight="1">
      <c r="A3" s="168" t="s">
        <v>5</v>
      </c>
      <c r="B3" s="169"/>
      <c r="C3" s="169"/>
      <c r="D3" s="169"/>
      <c r="E3" s="169"/>
      <c r="F3" s="169"/>
      <c r="G3" s="169"/>
      <c r="H3" s="169"/>
      <c r="I3" s="169"/>
      <c r="J3" s="170"/>
    </row>
    <row r="4" spans="1:10" ht="13.5" customHeight="1" thickBot="1">
      <c r="A4" s="171"/>
      <c r="B4" s="172"/>
      <c r="C4" s="172"/>
      <c r="D4" s="172"/>
      <c r="E4" s="172"/>
      <c r="F4" s="172"/>
      <c r="G4" s="172"/>
      <c r="H4" s="172"/>
      <c r="I4" s="172"/>
      <c r="J4" s="173"/>
    </row>
    <row r="5" spans="1:10" ht="13.5" customHeight="1" thickBot="1">
      <c r="A5" s="50"/>
      <c r="B5" s="51"/>
      <c r="C5" s="51"/>
      <c r="D5" s="51"/>
      <c r="E5" s="51"/>
      <c r="F5" s="51"/>
      <c r="G5" s="51"/>
      <c r="H5" s="51"/>
      <c r="I5" s="51"/>
      <c r="J5" s="52"/>
    </row>
    <row r="6" spans="1:10" ht="13.5" customHeight="1">
      <c r="A6" s="174" t="s">
        <v>6</v>
      </c>
      <c r="B6" s="175"/>
      <c r="C6" s="175"/>
      <c r="D6" s="175"/>
      <c r="E6" s="175"/>
      <c r="F6" s="174" t="s">
        <v>44</v>
      </c>
      <c r="G6" s="175"/>
      <c r="H6" s="175"/>
      <c r="I6" s="175"/>
      <c r="J6" s="178"/>
    </row>
    <row r="7" spans="1:10" ht="13.5" customHeight="1" thickBot="1">
      <c r="A7" s="176"/>
      <c r="B7" s="177"/>
      <c r="C7" s="177"/>
      <c r="D7" s="177"/>
      <c r="E7" s="177"/>
      <c r="F7" s="176"/>
      <c r="G7" s="177"/>
      <c r="H7" s="177"/>
      <c r="I7" s="177"/>
      <c r="J7" s="179"/>
    </row>
    <row r="8" spans="1:10" ht="13.5" customHeight="1">
      <c r="A8" s="53"/>
      <c r="B8" s="54"/>
      <c r="C8" s="54"/>
      <c r="D8" s="54"/>
      <c r="E8" s="54"/>
      <c r="F8" s="180"/>
      <c r="G8" s="181"/>
      <c r="H8" s="181"/>
      <c r="I8" s="181"/>
      <c r="J8" s="182"/>
    </row>
    <row r="9" spans="1:10" ht="13.5" customHeight="1">
      <c r="A9" s="148" t="s">
        <v>45</v>
      </c>
      <c r="B9" s="149"/>
      <c r="C9" s="149"/>
      <c r="D9" s="149"/>
      <c r="E9" s="149"/>
      <c r="F9" s="148" t="s">
        <v>66</v>
      </c>
      <c r="G9" s="149"/>
      <c r="H9" s="149"/>
      <c r="I9" s="149"/>
      <c r="J9" s="183"/>
    </row>
    <row r="10" spans="1:10" ht="13.5" customHeight="1">
      <c r="A10" s="148" t="s">
        <v>46</v>
      </c>
      <c r="B10" s="149"/>
      <c r="C10" s="149"/>
      <c r="D10" s="149"/>
      <c r="E10" s="149"/>
      <c r="F10" s="58"/>
      <c r="G10" s="56"/>
      <c r="H10" s="56"/>
      <c r="I10" s="56"/>
      <c r="J10" s="57"/>
    </row>
    <row r="11" spans="1:10" ht="13.5" customHeight="1">
      <c r="A11" s="148" t="s">
        <v>48</v>
      </c>
      <c r="B11" s="149"/>
      <c r="C11" s="149"/>
      <c r="D11" s="149"/>
      <c r="E11" s="149"/>
      <c r="F11" s="55" t="s">
        <v>70</v>
      </c>
      <c r="G11" s="87"/>
      <c r="H11" s="91"/>
      <c r="I11" s="56"/>
      <c r="J11" s="57"/>
    </row>
    <row r="12" spans="1:10" ht="13.5" customHeight="1">
      <c r="A12" s="148" t="s">
        <v>49</v>
      </c>
      <c r="B12" s="149"/>
      <c r="C12" s="149"/>
      <c r="D12" s="149"/>
      <c r="E12" s="149"/>
      <c r="F12" s="58"/>
      <c r="G12" s="56"/>
      <c r="H12" s="56"/>
      <c r="I12" s="56"/>
      <c r="J12" s="57"/>
    </row>
    <row r="13" spans="1:10" ht="13.5" customHeight="1">
      <c r="A13" s="150" t="s">
        <v>67</v>
      </c>
      <c r="B13" s="151"/>
      <c r="C13" s="151"/>
      <c r="D13" s="151"/>
      <c r="E13" s="151"/>
      <c r="F13" s="55" t="s">
        <v>47</v>
      </c>
      <c r="G13" s="56"/>
      <c r="H13" s="56"/>
      <c r="I13" s="56"/>
      <c r="J13" s="57"/>
    </row>
    <row r="14" spans="1:10" ht="13.5" customHeight="1">
      <c r="A14" s="152" t="s">
        <v>51</v>
      </c>
      <c r="B14" s="153"/>
      <c r="C14" s="153"/>
      <c r="D14" s="153"/>
      <c r="E14" s="153"/>
      <c r="F14" s="160" t="s">
        <v>81</v>
      </c>
      <c r="G14" s="161"/>
      <c r="H14" s="161"/>
      <c r="I14" s="161"/>
      <c r="J14" s="162"/>
    </row>
    <row r="15" spans="1:10" ht="13.5" customHeight="1">
      <c r="A15" s="154" t="s">
        <v>76</v>
      </c>
      <c r="B15" s="155"/>
      <c r="C15" s="155"/>
      <c r="D15" s="155"/>
      <c r="E15" s="155"/>
      <c r="F15" s="160" t="s">
        <v>82</v>
      </c>
      <c r="G15" s="161"/>
      <c r="H15" s="161"/>
      <c r="I15" s="161"/>
      <c r="J15" s="162"/>
    </row>
    <row r="16" spans="1:10" ht="13.5" customHeight="1">
      <c r="A16" s="156" t="s">
        <v>53</v>
      </c>
      <c r="B16" s="157"/>
      <c r="C16" s="157"/>
      <c r="D16" s="157"/>
      <c r="E16" s="157"/>
      <c r="F16" s="160" t="s">
        <v>50</v>
      </c>
      <c r="G16" s="161"/>
      <c r="H16" s="161"/>
      <c r="I16" s="161"/>
      <c r="J16" s="162"/>
    </row>
    <row r="17" spans="1:10" ht="13.5" customHeight="1">
      <c r="A17" s="158" t="s">
        <v>54</v>
      </c>
      <c r="B17" s="159"/>
      <c r="C17" s="159"/>
      <c r="D17" s="159"/>
      <c r="E17" s="159"/>
      <c r="F17" s="158" t="s">
        <v>52</v>
      </c>
      <c r="G17" s="159"/>
      <c r="H17" s="159"/>
      <c r="I17" s="159"/>
      <c r="J17" s="163"/>
    </row>
    <row r="18" spans="1:10" ht="13.5" customHeight="1">
      <c r="A18" s="150"/>
      <c r="B18" s="151"/>
      <c r="C18" s="151"/>
      <c r="D18" s="151"/>
      <c r="E18" s="151"/>
      <c r="F18" s="158"/>
      <c r="G18" s="159"/>
      <c r="H18" s="159"/>
      <c r="I18" s="159"/>
      <c r="J18" s="163"/>
    </row>
    <row r="19" spans="1:10" ht="13.5" customHeight="1">
      <c r="A19" s="88"/>
      <c r="B19" s="89"/>
      <c r="C19" s="89"/>
      <c r="D19" s="89"/>
      <c r="E19" s="89"/>
      <c r="F19" s="88"/>
      <c r="G19" s="89"/>
      <c r="H19" s="89"/>
      <c r="I19" s="89"/>
      <c r="J19" s="90"/>
    </row>
    <row r="20" spans="1:10" ht="13.5" customHeight="1">
      <c r="A20" s="88"/>
      <c r="B20" s="89"/>
      <c r="C20" s="89"/>
      <c r="D20" s="89"/>
      <c r="E20" s="89"/>
      <c r="F20" s="164" t="s">
        <v>55</v>
      </c>
      <c r="G20" s="165"/>
      <c r="H20" s="165"/>
      <c r="I20" s="165"/>
      <c r="J20" s="166"/>
    </row>
    <row r="21" spans="1:10" ht="13.5" customHeight="1">
      <c r="A21" s="88"/>
      <c r="B21" s="89"/>
      <c r="C21" s="89"/>
      <c r="D21" s="89"/>
      <c r="E21" s="89"/>
      <c r="F21" s="158" t="s">
        <v>83</v>
      </c>
      <c r="G21" s="159"/>
      <c r="H21" s="159"/>
      <c r="I21" s="159"/>
      <c r="J21" s="163"/>
    </row>
    <row r="22" spans="1:10" ht="13.5" customHeight="1">
      <c r="A22" s="88"/>
      <c r="B22" s="89"/>
      <c r="C22" s="89"/>
      <c r="D22" s="89"/>
      <c r="E22" s="89"/>
      <c r="F22" s="160" t="s">
        <v>84</v>
      </c>
      <c r="G22" s="161"/>
      <c r="H22" s="161"/>
      <c r="I22" s="161"/>
      <c r="J22" s="162"/>
    </row>
    <row r="23" spans="1:10" ht="13.5" customHeight="1">
      <c r="A23" s="88"/>
      <c r="B23" s="89"/>
      <c r="C23" s="89"/>
      <c r="D23" s="89"/>
      <c r="E23" s="89"/>
      <c r="F23" s="94"/>
      <c r="G23" s="95"/>
      <c r="H23" s="95"/>
      <c r="I23" s="95"/>
      <c r="J23" s="96"/>
    </row>
    <row r="24" spans="1:10" ht="13.5" customHeight="1">
      <c r="A24" s="88"/>
      <c r="B24" s="89"/>
      <c r="C24" s="89"/>
      <c r="D24" s="89"/>
      <c r="E24" s="89"/>
      <c r="F24" s="158" t="s">
        <v>85</v>
      </c>
      <c r="G24" s="159"/>
      <c r="H24" s="159"/>
      <c r="I24" s="159"/>
      <c r="J24" s="163"/>
    </row>
    <row r="25" spans="1:10" ht="13.5" customHeight="1">
      <c r="A25" s="88"/>
      <c r="B25" s="89"/>
      <c r="C25" s="89"/>
      <c r="D25" s="89"/>
      <c r="E25" s="89"/>
      <c r="F25" s="160" t="s">
        <v>86</v>
      </c>
      <c r="G25" s="161"/>
      <c r="H25" s="161"/>
      <c r="I25" s="161"/>
      <c r="J25" s="162"/>
    </row>
    <row r="26" spans="1:10" ht="13.5" customHeight="1">
      <c r="A26" s="88"/>
      <c r="B26" s="89"/>
      <c r="C26" s="89"/>
      <c r="D26" s="89"/>
      <c r="E26" s="89"/>
      <c r="F26" s="97"/>
      <c r="G26" s="98"/>
      <c r="H26" s="98"/>
      <c r="I26" s="98"/>
      <c r="J26" s="99"/>
    </row>
    <row r="27" spans="1:10" ht="13.5" customHeight="1">
      <c r="A27" s="88"/>
      <c r="B27" s="89"/>
      <c r="C27" s="89"/>
      <c r="D27" s="89"/>
      <c r="E27" s="89"/>
      <c r="F27" s="92" t="s">
        <v>71</v>
      </c>
      <c r="G27" s="98"/>
      <c r="H27" s="98"/>
      <c r="I27" s="98"/>
      <c r="J27" s="99"/>
    </row>
    <row r="28" spans="1:10" ht="13.5" customHeight="1">
      <c r="A28" s="88"/>
      <c r="B28" s="89"/>
      <c r="C28" s="89"/>
      <c r="D28" s="89"/>
      <c r="E28" s="89"/>
      <c r="F28" s="92" t="s">
        <v>74</v>
      </c>
      <c r="G28" s="98"/>
      <c r="H28" s="98"/>
      <c r="I28" s="98"/>
      <c r="J28" s="99"/>
    </row>
    <row r="29" spans="1:10" ht="13.5" customHeight="1">
      <c r="A29" s="88"/>
      <c r="B29" s="89"/>
      <c r="C29" s="89"/>
      <c r="D29" s="89"/>
      <c r="E29" s="89"/>
      <c r="F29" s="94"/>
      <c r="G29" s="95"/>
      <c r="H29" s="95"/>
      <c r="I29" s="95"/>
      <c r="J29" s="99"/>
    </row>
    <row r="30" spans="1:10" ht="13.5" customHeight="1">
      <c r="A30" s="88"/>
      <c r="B30" s="89"/>
      <c r="C30" s="89"/>
      <c r="D30" s="89"/>
      <c r="E30" s="89"/>
      <c r="F30" s="100" t="s">
        <v>75</v>
      </c>
      <c r="G30" s="98"/>
      <c r="H30" s="98"/>
      <c r="I30" s="98"/>
      <c r="J30" s="99"/>
    </row>
    <row r="31" spans="1:10" ht="13.5" customHeight="1">
      <c r="A31" s="88"/>
      <c r="B31" s="89"/>
      <c r="C31" s="89"/>
      <c r="D31" s="89"/>
      <c r="E31" s="89"/>
      <c r="F31" s="100" t="s">
        <v>72</v>
      </c>
      <c r="G31" s="103"/>
      <c r="H31" s="103"/>
      <c r="I31" s="103"/>
      <c r="J31" s="104"/>
    </row>
    <row r="32" spans="1:10" ht="13.5" customHeight="1">
      <c r="A32" s="88"/>
      <c r="B32" s="89"/>
      <c r="C32" s="89"/>
      <c r="D32" s="89"/>
      <c r="E32" s="89"/>
      <c r="F32" s="100" t="s">
        <v>73</v>
      </c>
      <c r="G32" s="101"/>
      <c r="H32" s="101"/>
      <c r="I32" s="101"/>
      <c r="J32" s="102"/>
    </row>
    <row r="33" spans="1:21" ht="13.5" customHeight="1" thickBot="1">
      <c r="A33" s="88"/>
      <c r="B33" s="89"/>
      <c r="C33" s="89"/>
      <c r="D33" s="89"/>
      <c r="E33" s="89"/>
      <c r="F33" s="139"/>
      <c r="G33" s="140"/>
      <c r="H33" s="140"/>
      <c r="I33" s="140"/>
      <c r="J33" s="141"/>
    </row>
    <row r="34" spans="1:21" ht="13.5" customHeight="1">
      <c r="A34" s="142" t="s">
        <v>7</v>
      </c>
      <c r="B34" s="143"/>
      <c r="C34" s="143"/>
      <c r="D34" s="143"/>
      <c r="E34" s="143"/>
      <c r="F34" s="143"/>
      <c r="G34" s="143"/>
      <c r="H34" s="143"/>
      <c r="I34" s="143"/>
      <c r="J34" s="144"/>
    </row>
    <row r="35" spans="1:21" ht="13.5" customHeight="1" thickBot="1">
      <c r="A35" s="145"/>
      <c r="B35" s="146"/>
      <c r="C35" s="146"/>
      <c r="D35" s="146"/>
      <c r="E35" s="146"/>
      <c r="F35" s="146"/>
      <c r="G35" s="146"/>
      <c r="H35" s="146"/>
      <c r="I35" s="146"/>
      <c r="J35" s="147"/>
    </row>
    <row r="36" spans="1:21" s="65" customFormat="1" ht="13.5" customHeight="1">
      <c r="A36" s="60" t="s">
        <v>56</v>
      </c>
      <c r="B36" s="61"/>
      <c r="C36" s="61"/>
      <c r="D36" s="61"/>
      <c r="E36" s="61"/>
      <c r="F36" s="61"/>
      <c r="G36" s="61"/>
      <c r="H36" s="61"/>
      <c r="I36" s="62"/>
      <c r="J36" s="63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</row>
    <row r="37" spans="1:21" s="65" customFormat="1" ht="13.5" customHeight="1">
      <c r="A37" s="60" t="s">
        <v>57</v>
      </c>
      <c r="B37" s="61"/>
      <c r="C37" s="61"/>
      <c r="D37" s="61"/>
      <c r="E37" s="61"/>
      <c r="F37" s="61"/>
      <c r="G37" s="61"/>
      <c r="H37" s="61"/>
      <c r="I37" s="62"/>
      <c r="J37" s="63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</row>
    <row r="38" spans="1:21" s="65" customFormat="1" ht="13.5" customHeight="1">
      <c r="A38" s="60" t="s">
        <v>58</v>
      </c>
      <c r="B38" s="61"/>
      <c r="C38" s="61"/>
      <c r="D38" s="61"/>
      <c r="E38" s="61"/>
      <c r="F38" s="61"/>
      <c r="G38" s="61"/>
      <c r="H38" s="61"/>
      <c r="I38" s="62"/>
      <c r="J38" s="63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</row>
    <row r="39" spans="1:21" s="65" customFormat="1" ht="13.5" customHeight="1">
      <c r="A39" s="60" t="s">
        <v>59</v>
      </c>
      <c r="B39" s="61"/>
      <c r="C39" s="61"/>
      <c r="D39" s="61"/>
      <c r="E39" s="61"/>
      <c r="F39" s="61"/>
      <c r="G39" s="61"/>
      <c r="H39" s="61"/>
      <c r="I39" s="62"/>
      <c r="J39" s="63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</row>
    <row r="40" spans="1:21" s="65" customFormat="1" ht="13.5" customHeight="1">
      <c r="A40" s="66"/>
      <c r="B40" s="67"/>
      <c r="C40" s="67"/>
      <c r="D40" s="67"/>
      <c r="E40" s="67"/>
      <c r="F40" s="67"/>
      <c r="G40" s="67"/>
      <c r="H40" s="67"/>
      <c r="I40" s="68"/>
      <c r="J40" s="69"/>
    </row>
    <row r="41" spans="1:21" s="65" customFormat="1" ht="13.5" customHeight="1">
      <c r="A41" s="60" t="s">
        <v>60</v>
      </c>
      <c r="B41" s="67"/>
      <c r="C41" s="67"/>
      <c r="D41" s="67"/>
      <c r="E41" s="67"/>
      <c r="F41" s="67"/>
      <c r="G41" s="67"/>
      <c r="H41" s="67"/>
      <c r="I41" s="68"/>
      <c r="J41" s="69"/>
    </row>
    <row r="42" spans="1:21" s="65" customFormat="1" ht="13.5" customHeight="1">
      <c r="A42" s="70" t="s">
        <v>68</v>
      </c>
      <c r="B42" s="67"/>
      <c r="C42" s="67"/>
      <c r="D42" s="67"/>
      <c r="E42" s="67"/>
      <c r="F42" s="67"/>
      <c r="G42" s="67"/>
      <c r="H42" s="67"/>
      <c r="I42" s="68"/>
      <c r="J42" s="69"/>
    </row>
    <row r="43" spans="1:21" ht="13.5" customHeight="1">
      <c r="A43" s="71" t="s">
        <v>61</v>
      </c>
      <c r="B43" s="72"/>
      <c r="C43" s="72"/>
      <c r="D43" s="72"/>
      <c r="E43" s="72"/>
      <c r="F43" s="73"/>
      <c r="G43" s="74"/>
      <c r="H43" s="73"/>
      <c r="I43" s="35"/>
      <c r="J43" s="36"/>
    </row>
    <row r="44" spans="1:21" ht="13.5" customHeight="1">
      <c r="A44" s="75" t="s">
        <v>62</v>
      </c>
      <c r="B44" s="76"/>
      <c r="C44" s="76"/>
      <c r="D44" s="76"/>
      <c r="E44" s="76"/>
      <c r="F44" s="73"/>
      <c r="G44" s="74"/>
      <c r="H44" s="73"/>
      <c r="I44" s="19"/>
      <c r="J44" s="21"/>
    </row>
    <row r="45" spans="1:21" ht="13.5" customHeight="1">
      <c r="A45" s="77" t="s">
        <v>34</v>
      </c>
      <c r="B45" s="74"/>
      <c r="C45" s="74"/>
      <c r="D45" s="74"/>
      <c r="E45" s="74"/>
      <c r="F45" s="73"/>
      <c r="G45" s="74"/>
      <c r="H45" s="73"/>
      <c r="I45" s="20"/>
      <c r="J45" s="22"/>
    </row>
    <row r="46" spans="1:21" ht="13.5" customHeight="1">
      <c r="A46" s="77" t="s">
        <v>35</v>
      </c>
      <c r="B46" s="74"/>
      <c r="C46" s="74"/>
      <c r="D46" s="74"/>
      <c r="E46" s="74"/>
      <c r="F46" s="73"/>
      <c r="G46" s="72"/>
      <c r="H46" s="74"/>
      <c r="I46" s="20"/>
      <c r="J46" s="22"/>
    </row>
    <row r="47" spans="1:21" ht="13.5" customHeight="1">
      <c r="A47" s="77" t="s">
        <v>21</v>
      </c>
      <c r="B47" s="73"/>
      <c r="C47" s="73"/>
      <c r="D47" s="73"/>
      <c r="E47" s="73"/>
      <c r="F47" s="73"/>
      <c r="G47" s="74"/>
      <c r="H47" s="73"/>
      <c r="I47" s="78"/>
      <c r="J47" s="79"/>
    </row>
    <row r="48" spans="1:21" ht="13.5" customHeight="1">
      <c r="A48" s="80" t="s">
        <v>36</v>
      </c>
      <c r="B48" s="73"/>
      <c r="C48" s="73"/>
      <c r="D48" s="73"/>
      <c r="E48" s="73"/>
      <c r="F48" s="73"/>
      <c r="G48" s="73"/>
      <c r="H48" s="81"/>
      <c r="I48" s="17"/>
      <c r="J48" s="18"/>
    </row>
    <row r="49" spans="1:10" ht="13.5" customHeight="1">
      <c r="A49" s="75" t="s">
        <v>63</v>
      </c>
      <c r="B49" s="81"/>
      <c r="C49" s="81"/>
      <c r="D49" s="81"/>
      <c r="E49" s="81"/>
      <c r="F49" s="81"/>
      <c r="G49" s="81"/>
      <c r="H49" s="81"/>
      <c r="I49" s="23"/>
      <c r="J49" s="24"/>
    </row>
    <row r="50" spans="1:10" ht="13.5" customHeight="1">
      <c r="A50" s="82" t="s">
        <v>64</v>
      </c>
      <c r="B50" s="81"/>
      <c r="C50" s="81"/>
      <c r="D50" s="81"/>
      <c r="E50" s="81"/>
      <c r="F50" s="81"/>
      <c r="G50" s="81"/>
      <c r="H50" s="81"/>
      <c r="I50" s="23"/>
      <c r="J50" s="24"/>
    </row>
    <row r="51" spans="1:10" ht="13.5" customHeight="1">
      <c r="A51" s="75" t="s">
        <v>65</v>
      </c>
      <c r="B51" s="76"/>
      <c r="C51" s="76"/>
      <c r="D51" s="76"/>
      <c r="E51" s="76"/>
      <c r="F51" s="76"/>
      <c r="G51" s="76"/>
      <c r="H51" s="76"/>
      <c r="I51" s="19"/>
      <c r="J51" s="21"/>
    </row>
    <row r="52" spans="1:10" ht="13.5" customHeight="1">
      <c r="A52" s="82" t="s">
        <v>69</v>
      </c>
      <c r="B52" s="76"/>
      <c r="C52" s="76"/>
      <c r="D52" s="76"/>
      <c r="E52" s="76"/>
      <c r="F52" s="76"/>
      <c r="G52" s="76"/>
      <c r="H52" s="76"/>
      <c r="I52" s="19"/>
      <c r="J52" s="21"/>
    </row>
    <row r="53" spans="1:10" ht="13.5" customHeight="1">
      <c r="A53" s="75" t="s">
        <v>20</v>
      </c>
      <c r="B53" s="83"/>
      <c r="C53" s="83"/>
      <c r="D53" s="83"/>
      <c r="E53" s="83"/>
      <c r="F53" s="83"/>
      <c r="G53" s="83"/>
      <c r="H53" s="83"/>
      <c r="I53" s="34"/>
      <c r="J53" s="33"/>
    </row>
    <row r="54" spans="1:10" ht="13.5" customHeight="1">
      <c r="A54" s="82" t="s">
        <v>37</v>
      </c>
      <c r="B54" s="76"/>
      <c r="C54" s="76"/>
      <c r="D54" s="76"/>
      <c r="E54" s="76"/>
      <c r="F54" s="76"/>
      <c r="G54" s="76"/>
      <c r="H54" s="76"/>
      <c r="I54" s="19"/>
      <c r="J54" s="21"/>
    </row>
    <row r="55" spans="1:10" ht="13.5" customHeight="1">
      <c r="A55" s="82" t="s">
        <v>39</v>
      </c>
      <c r="B55" s="76"/>
      <c r="C55" s="76"/>
      <c r="D55" s="76"/>
      <c r="E55" s="76" t="s">
        <v>38</v>
      </c>
      <c r="F55" s="76"/>
      <c r="G55" s="76"/>
      <c r="H55" s="76"/>
      <c r="I55" s="19"/>
      <c r="J55" s="21"/>
    </row>
    <row r="56" spans="1:10" ht="13.5" customHeight="1">
      <c r="A56" s="82" t="s">
        <v>40</v>
      </c>
      <c r="B56" s="76"/>
      <c r="C56" s="76"/>
      <c r="D56" s="76"/>
      <c r="E56" s="76" t="s">
        <v>42</v>
      </c>
      <c r="F56" s="76"/>
      <c r="G56" s="76"/>
      <c r="H56" s="76"/>
      <c r="I56" s="19"/>
      <c r="J56" s="21"/>
    </row>
    <row r="57" spans="1:10" ht="13.5" customHeight="1">
      <c r="A57" s="82" t="s">
        <v>41</v>
      </c>
      <c r="B57" s="76"/>
      <c r="C57" s="76"/>
      <c r="D57" s="76"/>
      <c r="E57" s="76" t="s">
        <v>19</v>
      </c>
      <c r="F57" s="76"/>
      <c r="G57" s="76"/>
      <c r="H57" s="76"/>
      <c r="I57" s="19"/>
      <c r="J57" s="21"/>
    </row>
    <row r="58" spans="1:10" ht="13.5" customHeight="1" thickBot="1">
      <c r="A58" s="84"/>
      <c r="B58" s="85"/>
      <c r="C58" s="85"/>
      <c r="D58" s="85"/>
      <c r="E58" s="85"/>
      <c r="F58" s="85"/>
      <c r="G58" s="85"/>
      <c r="H58" s="85"/>
      <c r="I58" s="85"/>
      <c r="J58" s="86"/>
    </row>
  </sheetData>
  <mergeCells count="27">
    <mergeCell ref="A11:E11"/>
    <mergeCell ref="F14:J14"/>
    <mergeCell ref="F15:J15"/>
    <mergeCell ref="I2:J2"/>
    <mergeCell ref="A3:J4"/>
    <mergeCell ref="A6:E7"/>
    <mergeCell ref="F6:J7"/>
    <mergeCell ref="F8:J8"/>
    <mergeCell ref="A9:E9"/>
    <mergeCell ref="F9:J9"/>
    <mergeCell ref="A10:E10"/>
    <mergeCell ref="F33:J33"/>
    <mergeCell ref="A34:J35"/>
    <mergeCell ref="A12:E12"/>
    <mergeCell ref="A13:E13"/>
    <mergeCell ref="A14:E14"/>
    <mergeCell ref="A15:E15"/>
    <mergeCell ref="A16:E16"/>
    <mergeCell ref="A17:E17"/>
    <mergeCell ref="A18:E18"/>
    <mergeCell ref="F16:J16"/>
    <mergeCell ref="F17:J18"/>
    <mergeCell ref="F20:J20"/>
    <mergeCell ref="F21:J21"/>
    <mergeCell ref="F22:J22"/>
    <mergeCell ref="F24:J24"/>
    <mergeCell ref="F25:J25"/>
  </mergeCells>
  <printOptions horizontalCentered="1"/>
  <pageMargins left="0.51181102362204722" right="0.51181102362204722" top="0.78740157480314965" bottom="0.78740157480314965" header="0.31496062992125984" footer="0.31496062992125984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0455-3 - Preços SEDEX</vt:lpstr>
      <vt:lpstr>0459-6 - Preços PAC</vt:lpstr>
      <vt:lpstr>Instruções</vt:lpstr>
    </vt:vector>
  </TitlesOfParts>
  <Company>Correios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Almeida Luiz da costa</dc:creator>
  <cp:lastModifiedBy>SERGIO</cp:lastModifiedBy>
  <cp:lastPrinted>2018-10-09T11:44:35Z</cp:lastPrinted>
  <dcterms:created xsi:type="dcterms:W3CDTF">2016-05-02T13:08:46Z</dcterms:created>
  <dcterms:modified xsi:type="dcterms:W3CDTF">2019-11-14T12:06:52Z</dcterms:modified>
</cp:coreProperties>
</file>