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esktop\AQUISIÇÕES\"/>
    </mc:Choice>
  </mc:AlternateContent>
  <xr:revisionPtr revIDLastSave="0" documentId="13_ncr:1_{3DB8BED9-F2B5-411E-A68D-16F5AFF863B2}" xr6:coauthVersionLast="47" xr6:coauthVersionMax="47" xr10:uidLastSave="{00000000-0000-0000-0000-000000000000}"/>
  <bookViews>
    <workbookView xWindow="28680" yWindow="-120" windowWidth="29040" windowHeight="15840" xr2:uid="{CA0AA157-9F74-4EFB-B246-12F106DF5F10}"/>
  </bookViews>
  <sheets>
    <sheet name="PEDIDO DE COMPRAS" sheetId="1" r:id="rId1"/>
  </sheets>
  <definedNames>
    <definedName name="_xlnm._FilterDatabase" localSheetId="0" hidden="1">'PEDIDO DE COMPRAS'!$B$9:$E$9</definedName>
    <definedName name="_xlnm.Print_Area" localSheetId="0">'PEDIDO DE COMPRAS'!$B$1:$K$43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23" i="1"/>
  <c r="I23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4" i="1"/>
  <c r="I14" i="1" s="1"/>
  <c r="H39" i="1" l="1"/>
</calcChain>
</file>

<file path=xl/sharedStrings.xml><?xml version="1.0" encoding="utf-8"?>
<sst xmlns="http://schemas.openxmlformats.org/spreadsheetml/2006/main" count="48" uniqueCount="47">
  <si>
    <t>QUANT.</t>
  </si>
  <si>
    <t>OBSERVAÇÃO</t>
  </si>
  <si>
    <t>Novo Aleixo, Manaus - AM, 69098-145</t>
  </si>
  <si>
    <t xml:space="preserve">Endereço: Av. Nathan Lemos Xavier de Albuquerque, 1.328 </t>
  </si>
  <si>
    <t>FORNECEDOR:</t>
  </si>
  <si>
    <t>FRETE:</t>
  </si>
  <si>
    <t>BLOMAQ - LOCAÇÃO ANDAIMES E MÁQUINAS</t>
  </si>
  <si>
    <t>BAIRRO: Novo Aleixo</t>
  </si>
  <si>
    <t>DADOS FORNECEDOR</t>
  </si>
  <si>
    <t>LOCAL DE ENTREGA</t>
  </si>
  <si>
    <t>Av. Nathan Lemos Xavier de Albuquerque, 1.328</t>
  </si>
  <si>
    <t>CEP: 69098-145</t>
  </si>
  <si>
    <t>Manaus-AM</t>
  </si>
  <si>
    <t>UND</t>
  </si>
  <si>
    <t>ITEM</t>
  </si>
  <si>
    <t>DESCONTO</t>
  </si>
  <si>
    <t>VL. UNITÁRIO</t>
  </si>
  <si>
    <t>VL.  TOTAL</t>
  </si>
  <si>
    <t>COND. PAGA:</t>
  </si>
  <si>
    <t>TELEFONE</t>
  </si>
  <si>
    <t>E-MAIL:</t>
  </si>
  <si>
    <t>COMPRADORES:</t>
  </si>
  <si>
    <t>PAULA XAVIER/CLEVERSON SILVA</t>
  </si>
  <si>
    <t>pmariana@blomaq.com.br; csilva@blomaq.com.br</t>
  </si>
  <si>
    <t>VALOR TOTAL DO PEDIDO:</t>
  </si>
  <si>
    <t>(92)3233-0634 / (92)9520-0008</t>
  </si>
  <si>
    <t>VALOR FINAL</t>
  </si>
  <si>
    <t>CNPJ: 13.844.973/0001-59 / IE: 04.235.197-9 / I.M: 20035101 / SUFRAMA: 210.135.271</t>
  </si>
  <si>
    <t>Horário de recebimento: segunda à sexta de 08:00 às 16:00</t>
  </si>
  <si>
    <t>Valor do Frete:</t>
  </si>
  <si>
    <t>CIDADE: MANAUS</t>
  </si>
  <si>
    <t>ESTADO: AM</t>
  </si>
  <si>
    <t>IM: XXX</t>
  </si>
  <si>
    <t>TRANSPORTADORA: Não se Aplica</t>
  </si>
  <si>
    <t>PRAZO DE ENTREGA: 01  dia</t>
  </si>
  <si>
    <t>AMAZON COMPRESSORES COM. E SERV. DE EQ. LTDA</t>
  </si>
  <si>
    <t>END.: RUA VINCA, 200</t>
  </si>
  <si>
    <t>BAIRRO: CRESPO</t>
  </si>
  <si>
    <t>CEP: 69073-180</t>
  </si>
  <si>
    <t>CNPJ: 08.303.434/0001-72</t>
  </si>
  <si>
    <t xml:space="preserve">COMPLEMENTO: </t>
  </si>
  <si>
    <t>NÚMERO DO ORÇAMENTO: 082436</t>
  </si>
  <si>
    <t>VENDEDOR(A): DANIEL OLIVIERA</t>
  </si>
  <si>
    <t>KARCHER - REPARO DA PISTOLA K3.XXX / HD585</t>
  </si>
  <si>
    <t>I.E: XXX</t>
  </si>
  <si>
    <t>PEDIDO DE COMPRAS - 000.106</t>
  </si>
  <si>
    <t>30 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</si>
</sst>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color rgb="FF000000"/>
      <name val="Segoe UI"/>
      <family val="2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4" xfId="0" applyFont="1" applyFill="1" applyBorder="1"/>
    <xf numFmtId="0" fontId="5" fillId="2" borderId="5" xfId="0" applyFont="1" applyFill="1" applyBorder="1"/>
    <xf numFmtId="0" fontId="6" fillId="2" borderId="0" xfId="0" applyFont="1" applyFill="1"/>
    <xf numFmtId="0" fontId="9" fillId="2" borderId="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5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5" fillId="0" borderId="9" xfId="1" applyNumberFormat="1" applyFont="1" applyBorder="1"/>
    <xf numFmtId="164" fontId="5" fillId="0" borderId="10" xfId="0" applyNumberFormat="1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5" fillId="0" borderId="9" xfId="1" applyFont="1" applyBorder="1" applyAlignment="1">
      <alignment horizontal="center"/>
    </xf>
    <xf numFmtId="0" fontId="4" fillId="5" borderId="0" xfId="0" applyFont="1" applyFill="1" applyAlignment="1">
      <alignment horizontal="right"/>
    </xf>
    <xf numFmtId="8" fontId="4" fillId="5" borderId="5" xfId="0" applyNumberFormat="1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4" fillId="2" borderId="0" xfId="0" applyFont="1" applyFill="1"/>
    <xf numFmtId="0" fontId="14" fillId="2" borderId="7" xfId="0" applyFont="1" applyFill="1" applyBorder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5" fillId="2" borderId="0" xfId="0" applyFont="1" applyFill="1" applyAlignment="1">
      <alignment horizontal="left"/>
    </xf>
    <xf numFmtId="0" fontId="14" fillId="2" borderId="4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47624</xdr:rowOff>
    </xdr:from>
    <xdr:to>
      <xdr:col>3</xdr:col>
      <xdr:colOff>34884</xdr:colOff>
      <xdr:row>5</xdr:row>
      <xdr:rowOff>174624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238124"/>
          <a:ext cx="1708109" cy="9366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10</xdr:row>
          <xdr:rowOff>0</xdr:rowOff>
        </xdr:from>
        <xdr:to>
          <xdr:col>5</xdr:col>
          <xdr:colOff>1000125</xdr:colOff>
          <xdr:row>11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10</xdr:row>
          <xdr:rowOff>28575</xdr:rowOff>
        </xdr:from>
        <xdr:to>
          <xdr:col>7</xdr:col>
          <xdr:colOff>228600</xdr:colOff>
          <xdr:row>10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FOB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mariana@blomaq.com.br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2091-3F1A-4084-8C5D-45F1DAD9D1D6}">
  <sheetPr>
    <pageSetUpPr autoPageBreaks="0" fitToPage="1"/>
  </sheetPr>
  <dimension ref="B2:O42"/>
  <sheetViews>
    <sheetView showGridLines="0" tabSelected="1" topLeftCell="A12" zoomScaleNormal="100" workbookViewId="0">
      <selection activeCell="D37" sqref="D37:E37"/>
    </sheetView>
  </sheetViews>
  <sheetFormatPr defaultRowHeight="15" x14ac:dyDescent="0.25"/>
  <cols>
    <col min="2" max="2" width="11.7109375" customWidth="1"/>
    <col min="3" max="3" width="14.140625" customWidth="1"/>
    <col min="4" max="4" width="25.140625" customWidth="1"/>
    <col min="5" max="5" width="21.140625" customWidth="1"/>
    <col min="6" max="6" width="20.5703125" customWidth="1"/>
    <col min="7" max="7" width="11.5703125" bestFit="1" customWidth="1"/>
    <col min="8" max="8" width="11.85546875" style="22" bestFit="1" customWidth="1"/>
    <col min="9" max="9" width="13.42578125" bestFit="1" customWidth="1"/>
    <col min="10" max="10" width="30.5703125" bestFit="1" customWidth="1"/>
    <col min="15" max="15" width="29.7109375" customWidth="1"/>
  </cols>
  <sheetData>
    <row r="2" spans="2:15" ht="18.75" x14ac:dyDescent="0.25">
      <c r="B2" s="71" t="s">
        <v>45</v>
      </c>
      <c r="C2" s="72"/>
      <c r="D2" s="72"/>
      <c r="E2" s="72"/>
      <c r="F2" s="72"/>
      <c r="G2" s="72"/>
      <c r="H2" s="72"/>
      <c r="I2" s="72"/>
      <c r="J2" s="73"/>
      <c r="O2" s="1"/>
    </row>
    <row r="3" spans="2:15" x14ac:dyDescent="0.25">
      <c r="B3" s="65" t="s">
        <v>6</v>
      </c>
      <c r="C3" s="66"/>
      <c r="D3" s="66"/>
      <c r="E3" s="66"/>
      <c r="F3" s="66"/>
      <c r="G3" s="66"/>
      <c r="H3" s="66"/>
      <c r="I3" s="66"/>
      <c r="J3" s="67"/>
      <c r="O3" s="1"/>
    </row>
    <row r="4" spans="2:15" x14ac:dyDescent="0.25">
      <c r="B4" s="68" t="s">
        <v>3</v>
      </c>
      <c r="C4" s="69"/>
      <c r="D4" s="69"/>
      <c r="E4" s="69"/>
      <c r="F4" s="69"/>
      <c r="G4" s="69"/>
      <c r="H4" s="69"/>
      <c r="I4" s="69"/>
      <c r="J4" s="70"/>
      <c r="O4" s="1"/>
    </row>
    <row r="5" spans="2:15" x14ac:dyDescent="0.25">
      <c r="B5" s="68" t="s">
        <v>2</v>
      </c>
      <c r="C5" s="69"/>
      <c r="D5" s="69"/>
      <c r="E5" s="69"/>
      <c r="F5" s="69"/>
      <c r="G5" s="69"/>
      <c r="H5" s="69"/>
      <c r="I5" s="69"/>
      <c r="J5" s="70"/>
      <c r="O5" s="1"/>
    </row>
    <row r="6" spans="2:15" x14ac:dyDescent="0.25">
      <c r="B6" s="62" t="s">
        <v>27</v>
      </c>
      <c r="C6" s="63"/>
      <c r="D6" s="63"/>
      <c r="E6" s="63"/>
      <c r="F6" s="63"/>
      <c r="G6" s="63"/>
      <c r="H6" s="63"/>
      <c r="I6" s="63"/>
      <c r="J6" s="64"/>
      <c r="O6" s="1"/>
    </row>
    <row r="7" spans="2:15" x14ac:dyDescent="0.25">
      <c r="B7" s="47" t="s">
        <v>8</v>
      </c>
      <c r="C7" s="48"/>
      <c r="D7" s="48"/>
      <c r="E7" s="48"/>
      <c r="F7" s="47" t="s">
        <v>9</v>
      </c>
      <c r="G7" s="48"/>
      <c r="H7" s="48"/>
      <c r="I7" s="48"/>
      <c r="J7" s="50"/>
      <c r="O7" s="1"/>
    </row>
    <row r="8" spans="2:15" x14ac:dyDescent="0.25">
      <c r="B8" s="26" t="s">
        <v>4</v>
      </c>
      <c r="C8" s="52" t="s">
        <v>35</v>
      </c>
      <c r="D8" s="52"/>
      <c r="E8" s="52"/>
      <c r="F8" s="4" t="s">
        <v>10</v>
      </c>
      <c r="G8" s="2"/>
      <c r="H8" s="3"/>
      <c r="I8" s="2"/>
      <c r="J8" s="5"/>
      <c r="O8" s="1"/>
    </row>
    <row r="9" spans="2:15" x14ac:dyDescent="0.25">
      <c r="B9" s="26" t="s">
        <v>39</v>
      </c>
      <c r="D9" s="27" t="s">
        <v>32</v>
      </c>
      <c r="E9" s="27" t="s">
        <v>44</v>
      </c>
      <c r="F9" s="4" t="s">
        <v>7</v>
      </c>
      <c r="G9" s="2"/>
      <c r="H9" s="49" t="s">
        <v>11</v>
      </c>
      <c r="I9" s="49"/>
      <c r="J9" s="5" t="s">
        <v>12</v>
      </c>
      <c r="O9" s="1"/>
    </row>
    <row r="10" spans="2:15" x14ac:dyDescent="0.25">
      <c r="B10" s="53" t="s">
        <v>36</v>
      </c>
      <c r="C10" s="54"/>
      <c r="D10" s="27" t="s">
        <v>37</v>
      </c>
      <c r="E10" s="27" t="s">
        <v>38</v>
      </c>
      <c r="F10" s="55" t="s">
        <v>33</v>
      </c>
      <c r="G10" s="56"/>
      <c r="H10" s="56"/>
      <c r="I10" s="56"/>
      <c r="J10" s="57"/>
      <c r="O10" s="1"/>
    </row>
    <row r="11" spans="2:15" x14ac:dyDescent="0.25">
      <c r="B11" s="53" t="s">
        <v>40</v>
      </c>
      <c r="C11" s="54"/>
      <c r="D11" s="27" t="s">
        <v>31</v>
      </c>
      <c r="E11" s="27" t="s">
        <v>30</v>
      </c>
      <c r="F11" s="4" t="s">
        <v>5</v>
      </c>
      <c r="G11" s="2"/>
      <c r="H11" s="3"/>
      <c r="I11" s="24" t="s">
        <v>29</v>
      </c>
      <c r="J11" s="25">
        <v>0</v>
      </c>
      <c r="O11" s="1"/>
    </row>
    <row r="12" spans="2:15" x14ac:dyDescent="0.25">
      <c r="B12" s="60" t="s">
        <v>41</v>
      </c>
      <c r="C12" s="61"/>
      <c r="D12" s="28" t="s">
        <v>42</v>
      </c>
      <c r="E12" s="28"/>
      <c r="F12" s="58" t="s">
        <v>34</v>
      </c>
      <c r="G12" s="59"/>
      <c r="H12" s="21"/>
      <c r="I12" s="13" t="s">
        <v>18</v>
      </c>
      <c r="J12" s="14" t="s">
        <v>46</v>
      </c>
      <c r="O12" s="1"/>
    </row>
    <row r="13" spans="2:15" x14ac:dyDescent="0.25">
      <c r="B13" s="15" t="s">
        <v>0</v>
      </c>
      <c r="C13" s="15" t="s">
        <v>13</v>
      </c>
      <c r="D13" s="51" t="s">
        <v>14</v>
      </c>
      <c r="E13" s="51"/>
      <c r="F13" s="15" t="s">
        <v>16</v>
      </c>
      <c r="G13" s="15" t="s">
        <v>17</v>
      </c>
      <c r="H13" s="15" t="s">
        <v>15</v>
      </c>
      <c r="I13" s="16" t="s">
        <v>26</v>
      </c>
      <c r="J13" s="15" t="s">
        <v>1</v>
      </c>
    </row>
    <row r="14" spans="2:15" x14ac:dyDescent="0.25">
      <c r="B14" s="17">
        <v>2</v>
      </c>
      <c r="C14" s="17" t="s">
        <v>13</v>
      </c>
      <c r="D14" s="46" t="s">
        <v>43</v>
      </c>
      <c r="E14" s="46"/>
      <c r="F14" s="18">
        <v>95</v>
      </c>
      <c r="G14" s="18">
        <f>F14*B14</f>
        <v>190</v>
      </c>
      <c r="H14" s="23">
        <v>15</v>
      </c>
      <c r="I14" s="19">
        <f>G14-H14</f>
        <v>175</v>
      </c>
      <c r="J14" s="20"/>
    </row>
    <row r="15" spans="2:15" x14ac:dyDescent="0.25">
      <c r="B15" s="17"/>
      <c r="C15" s="17"/>
      <c r="D15" s="46"/>
      <c r="E15" s="46"/>
      <c r="F15" s="18"/>
      <c r="G15" s="18">
        <f t="shared" ref="G15:G38" si="0">F15*B15</f>
        <v>0</v>
      </c>
      <c r="H15" s="23"/>
      <c r="I15" s="19">
        <f t="shared" ref="I15:I38" si="1">G15-H15</f>
        <v>0</v>
      </c>
      <c r="J15" s="20"/>
    </row>
    <row r="16" spans="2:15" x14ac:dyDescent="0.25">
      <c r="B16" s="17"/>
      <c r="C16" s="17"/>
      <c r="D16" s="46"/>
      <c r="E16" s="46"/>
      <c r="F16" s="18"/>
      <c r="G16" s="18">
        <f t="shared" si="0"/>
        <v>0</v>
      </c>
      <c r="H16" s="23"/>
      <c r="I16" s="19">
        <f t="shared" si="1"/>
        <v>0</v>
      </c>
      <c r="J16" s="20"/>
    </row>
    <row r="17" spans="2:10" x14ac:dyDescent="0.25">
      <c r="B17" s="17"/>
      <c r="C17" s="17"/>
      <c r="D17" s="46"/>
      <c r="E17" s="46"/>
      <c r="F17" s="18"/>
      <c r="G17" s="18">
        <f t="shared" si="0"/>
        <v>0</v>
      </c>
      <c r="H17" s="23"/>
      <c r="I17" s="19">
        <f t="shared" si="1"/>
        <v>0</v>
      </c>
      <c r="J17" s="20"/>
    </row>
    <row r="18" spans="2:10" x14ac:dyDescent="0.25">
      <c r="B18" s="17"/>
      <c r="C18" s="17"/>
      <c r="D18" s="46"/>
      <c r="E18" s="46"/>
      <c r="F18" s="18"/>
      <c r="G18" s="18">
        <f t="shared" si="0"/>
        <v>0</v>
      </c>
      <c r="H18" s="23"/>
      <c r="I18" s="19">
        <f t="shared" si="1"/>
        <v>0</v>
      </c>
      <c r="J18" s="20"/>
    </row>
    <row r="19" spans="2:10" x14ac:dyDescent="0.25">
      <c r="B19" s="17"/>
      <c r="C19" s="17"/>
      <c r="D19" s="46"/>
      <c r="E19" s="46"/>
      <c r="F19" s="18"/>
      <c r="G19" s="18">
        <f t="shared" si="0"/>
        <v>0</v>
      </c>
      <c r="H19" s="23"/>
      <c r="I19" s="19">
        <f t="shared" si="1"/>
        <v>0</v>
      </c>
      <c r="J19" s="20"/>
    </row>
    <row r="20" spans="2:10" x14ac:dyDescent="0.25">
      <c r="B20" s="17"/>
      <c r="C20" s="17"/>
      <c r="D20" s="46"/>
      <c r="E20" s="46"/>
      <c r="F20" s="18"/>
      <c r="G20" s="18">
        <f t="shared" si="0"/>
        <v>0</v>
      </c>
      <c r="H20" s="23"/>
      <c r="I20" s="19">
        <f t="shared" si="1"/>
        <v>0</v>
      </c>
      <c r="J20" s="20"/>
    </row>
    <row r="21" spans="2:10" x14ac:dyDescent="0.25">
      <c r="B21" s="17"/>
      <c r="C21" s="17"/>
      <c r="D21" s="46"/>
      <c r="E21" s="46"/>
      <c r="F21" s="18"/>
      <c r="G21" s="18">
        <f t="shared" si="0"/>
        <v>0</v>
      </c>
      <c r="H21" s="23"/>
      <c r="I21" s="19">
        <f t="shared" si="1"/>
        <v>0</v>
      </c>
      <c r="J21" s="20"/>
    </row>
    <row r="22" spans="2:10" x14ac:dyDescent="0.25">
      <c r="B22" s="17"/>
      <c r="C22" s="17"/>
      <c r="D22" s="46"/>
      <c r="E22" s="46"/>
      <c r="F22" s="18"/>
      <c r="G22" s="18">
        <f t="shared" si="0"/>
        <v>0</v>
      </c>
      <c r="H22" s="23"/>
      <c r="I22" s="19">
        <f t="shared" si="1"/>
        <v>0</v>
      </c>
      <c r="J22" s="20"/>
    </row>
    <row r="23" spans="2:10" x14ac:dyDescent="0.25">
      <c r="B23" s="17"/>
      <c r="C23" s="17"/>
      <c r="D23" s="46"/>
      <c r="E23" s="46"/>
      <c r="F23" s="18"/>
      <c r="G23" s="18">
        <f t="shared" si="0"/>
        <v>0</v>
      </c>
      <c r="H23" s="23"/>
      <c r="I23" s="19">
        <f t="shared" si="1"/>
        <v>0</v>
      </c>
      <c r="J23" s="20"/>
    </row>
    <row r="24" spans="2:10" x14ac:dyDescent="0.25">
      <c r="B24" s="17"/>
      <c r="C24" s="17"/>
      <c r="D24" s="46"/>
      <c r="E24" s="46"/>
      <c r="F24" s="18"/>
      <c r="G24" s="18">
        <f t="shared" si="0"/>
        <v>0</v>
      </c>
      <c r="H24" s="23"/>
      <c r="I24" s="19">
        <f t="shared" si="1"/>
        <v>0</v>
      </c>
      <c r="J24" s="20"/>
    </row>
    <row r="25" spans="2:10" x14ac:dyDescent="0.25">
      <c r="B25" s="17"/>
      <c r="C25" s="17"/>
      <c r="D25" s="46"/>
      <c r="E25" s="46"/>
      <c r="F25" s="18"/>
      <c r="G25" s="18">
        <f t="shared" si="0"/>
        <v>0</v>
      </c>
      <c r="H25" s="23"/>
      <c r="I25" s="19">
        <f t="shared" si="1"/>
        <v>0</v>
      </c>
      <c r="J25" s="20"/>
    </row>
    <row r="26" spans="2:10" x14ac:dyDescent="0.25">
      <c r="B26" s="17"/>
      <c r="C26" s="17"/>
      <c r="D26" s="46"/>
      <c r="E26" s="46"/>
      <c r="F26" s="18"/>
      <c r="G26" s="18">
        <f t="shared" si="0"/>
        <v>0</v>
      </c>
      <c r="H26" s="23"/>
      <c r="I26" s="19">
        <f t="shared" si="1"/>
        <v>0</v>
      </c>
      <c r="J26" s="20"/>
    </row>
    <row r="27" spans="2:10" x14ac:dyDescent="0.25">
      <c r="B27" s="17"/>
      <c r="C27" s="17"/>
      <c r="D27" s="46"/>
      <c r="E27" s="46"/>
      <c r="F27" s="18"/>
      <c r="G27" s="18">
        <f t="shared" si="0"/>
        <v>0</v>
      </c>
      <c r="H27" s="23"/>
      <c r="I27" s="19">
        <f t="shared" si="1"/>
        <v>0</v>
      </c>
      <c r="J27" s="20"/>
    </row>
    <row r="28" spans="2:10" x14ac:dyDescent="0.25">
      <c r="B28" s="17"/>
      <c r="C28" s="17"/>
      <c r="D28" s="46"/>
      <c r="E28" s="46"/>
      <c r="F28" s="18"/>
      <c r="G28" s="18">
        <f t="shared" si="0"/>
        <v>0</v>
      </c>
      <c r="H28" s="23"/>
      <c r="I28" s="19">
        <f t="shared" si="1"/>
        <v>0</v>
      </c>
      <c r="J28" s="20"/>
    </row>
    <row r="29" spans="2:10" x14ac:dyDescent="0.25">
      <c r="B29" s="17"/>
      <c r="C29" s="17"/>
      <c r="D29" s="46"/>
      <c r="E29" s="46"/>
      <c r="F29" s="18"/>
      <c r="G29" s="18">
        <f t="shared" si="0"/>
        <v>0</v>
      </c>
      <c r="H29" s="23"/>
      <c r="I29" s="19">
        <f t="shared" si="1"/>
        <v>0</v>
      </c>
      <c r="J29" s="20"/>
    </row>
    <row r="30" spans="2:10" x14ac:dyDescent="0.25">
      <c r="B30" s="17"/>
      <c r="C30" s="17"/>
      <c r="D30" s="46"/>
      <c r="E30" s="46"/>
      <c r="F30" s="18"/>
      <c r="G30" s="18">
        <f t="shared" si="0"/>
        <v>0</v>
      </c>
      <c r="H30" s="23"/>
      <c r="I30" s="19">
        <f t="shared" si="1"/>
        <v>0</v>
      </c>
      <c r="J30" s="20"/>
    </row>
    <row r="31" spans="2:10" x14ac:dyDescent="0.25">
      <c r="B31" s="17"/>
      <c r="C31" s="17"/>
      <c r="D31" s="46"/>
      <c r="E31" s="46"/>
      <c r="F31" s="18"/>
      <c r="G31" s="18">
        <f t="shared" si="0"/>
        <v>0</v>
      </c>
      <c r="H31" s="23"/>
      <c r="I31" s="19">
        <f t="shared" si="1"/>
        <v>0</v>
      </c>
      <c r="J31" s="20"/>
    </row>
    <row r="32" spans="2:10" x14ac:dyDescent="0.25">
      <c r="B32" s="17"/>
      <c r="C32" s="17"/>
      <c r="D32" s="45"/>
      <c r="E32" s="45"/>
      <c r="F32" s="18"/>
      <c r="G32" s="18">
        <f t="shared" si="0"/>
        <v>0</v>
      </c>
      <c r="H32" s="23"/>
      <c r="I32" s="19">
        <f t="shared" si="1"/>
        <v>0</v>
      </c>
      <c r="J32" s="20"/>
    </row>
    <row r="33" spans="2:10" x14ac:dyDescent="0.25">
      <c r="B33" s="20"/>
      <c r="C33" s="20"/>
      <c r="D33" s="45"/>
      <c r="E33" s="45"/>
      <c r="F33" s="18"/>
      <c r="G33" s="18">
        <f t="shared" si="0"/>
        <v>0</v>
      </c>
      <c r="H33" s="23"/>
      <c r="I33" s="19">
        <f t="shared" si="1"/>
        <v>0</v>
      </c>
      <c r="J33" s="20"/>
    </row>
    <row r="34" spans="2:10" x14ac:dyDescent="0.25">
      <c r="B34" s="20"/>
      <c r="C34" s="20"/>
      <c r="D34" s="45"/>
      <c r="E34" s="45"/>
      <c r="F34" s="18"/>
      <c r="G34" s="18">
        <f t="shared" si="0"/>
        <v>0</v>
      </c>
      <c r="H34" s="23"/>
      <c r="I34" s="19">
        <f t="shared" si="1"/>
        <v>0</v>
      </c>
      <c r="J34" s="20"/>
    </row>
    <row r="35" spans="2:10" x14ac:dyDescent="0.25">
      <c r="B35" s="20"/>
      <c r="C35" s="20"/>
      <c r="D35" s="45"/>
      <c r="E35" s="45"/>
      <c r="F35" s="18"/>
      <c r="G35" s="18">
        <f t="shared" si="0"/>
        <v>0</v>
      </c>
      <c r="H35" s="23"/>
      <c r="I35" s="19">
        <f t="shared" si="1"/>
        <v>0</v>
      </c>
      <c r="J35" s="20"/>
    </row>
    <row r="36" spans="2:10" x14ac:dyDescent="0.25">
      <c r="B36" s="20"/>
      <c r="C36" s="20"/>
      <c r="D36" s="45"/>
      <c r="E36" s="45"/>
      <c r="F36" s="18"/>
      <c r="G36" s="18">
        <f t="shared" si="0"/>
        <v>0</v>
      </c>
      <c r="H36" s="23"/>
      <c r="I36" s="19">
        <f t="shared" si="1"/>
        <v>0</v>
      </c>
      <c r="J36" s="20"/>
    </row>
    <row r="37" spans="2:10" x14ac:dyDescent="0.25">
      <c r="B37" s="20"/>
      <c r="C37" s="20"/>
      <c r="D37" s="45"/>
      <c r="E37" s="45"/>
      <c r="F37" s="18"/>
      <c r="G37" s="18">
        <f t="shared" si="0"/>
        <v>0</v>
      </c>
      <c r="H37" s="23"/>
      <c r="I37" s="19">
        <f t="shared" si="1"/>
        <v>0</v>
      </c>
      <c r="J37" s="20"/>
    </row>
    <row r="38" spans="2:10" x14ac:dyDescent="0.25">
      <c r="B38" s="20"/>
      <c r="C38" s="20"/>
      <c r="D38" s="45"/>
      <c r="E38" s="45"/>
      <c r="F38" s="18"/>
      <c r="G38" s="18">
        <f t="shared" si="0"/>
        <v>0</v>
      </c>
      <c r="H38" s="23"/>
      <c r="I38" s="19">
        <f t="shared" si="1"/>
        <v>0</v>
      </c>
      <c r="J38" s="20"/>
    </row>
    <row r="39" spans="2:10" x14ac:dyDescent="0.25">
      <c r="B39" s="8" t="s">
        <v>21</v>
      </c>
      <c r="C39" s="9" t="s">
        <v>22</v>
      </c>
      <c r="D39" s="10"/>
      <c r="E39" s="32" t="s">
        <v>24</v>
      </c>
      <c r="F39" s="33"/>
      <c r="G39" s="33"/>
      <c r="H39" s="38">
        <f>SUM(I14:J38)+J11</f>
        <v>175</v>
      </c>
      <c r="I39" s="39"/>
      <c r="J39" s="40"/>
    </row>
    <row r="40" spans="2:10" x14ac:dyDescent="0.25">
      <c r="B40" s="11" t="s">
        <v>20</v>
      </c>
      <c r="C40" s="7" t="s">
        <v>23</v>
      </c>
      <c r="D40" s="12"/>
      <c r="E40" s="34"/>
      <c r="F40" s="35"/>
      <c r="G40" s="35"/>
      <c r="H40" s="41"/>
      <c r="I40" s="41"/>
      <c r="J40" s="42"/>
    </row>
    <row r="41" spans="2:10" x14ac:dyDescent="0.25">
      <c r="B41" s="11" t="s">
        <v>19</v>
      </c>
      <c r="C41" s="6" t="s">
        <v>25</v>
      </c>
      <c r="D41" s="12"/>
      <c r="E41" s="34"/>
      <c r="F41" s="35"/>
      <c r="G41" s="35"/>
      <c r="H41" s="41"/>
      <c r="I41" s="41"/>
      <c r="J41" s="42"/>
    </row>
    <row r="42" spans="2:10" x14ac:dyDescent="0.25">
      <c r="B42" s="29" t="s">
        <v>28</v>
      </c>
      <c r="C42" s="30"/>
      <c r="D42" s="31"/>
      <c r="E42" s="36"/>
      <c r="F42" s="37"/>
      <c r="G42" s="37"/>
      <c r="H42" s="43"/>
      <c r="I42" s="43"/>
      <c r="J42" s="44"/>
    </row>
  </sheetData>
  <mergeCells count="43">
    <mergeCell ref="B6:J6"/>
    <mergeCell ref="B3:J3"/>
    <mergeCell ref="B4:J4"/>
    <mergeCell ref="B5:J5"/>
    <mergeCell ref="B2:J2"/>
    <mergeCell ref="D15:E15"/>
    <mergeCell ref="D16:E16"/>
    <mergeCell ref="D17:E17"/>
    <mergeCell ref="F12:G12"/>
    <mergeCell ref="B12:C12"/>
    <mergeCell ref="B7:E7"/>
    <mergeCell ref="H9:I9"/>
    <mergeCell ref="F7:J7"/>
    <mergeCell ref="D13:E13"/>
    <mergeCell ref="D14:E14"/>
    <mergeCell ref="C8:E8"/>
    <mergeCell ref="B10:C10"/>
    <mergeCell ref="F10:J10"/>
    <mergeCell ref="B11:C11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42:D42"/>
    <mergeCell ref="E39:G42"/>
    <mergeCell ref="H39:J42"/>
    <mergeCell ref="D38:E38"/>
    <mergeCell ref="D28:E28"/>
    <mergeCell ref="D29:E29"/>
    <mergeCell ref="D30:E30"/>
    <mergeCell ref="D31:E31"/>
    <mergeCell ref="D32:E32"/>
    <mergeCell ref="D34:E34"/>
    <mergeCell ref="D35:E35"/>
    <mergeCell ref="D36:E36"/>
    <mergeCell ref="D37:E37"/>
    <mergeCell ref="D33:E33"/>
  </mergeCells>
  <hyperlinks>
    <hyperlink ref="C40" r:id="rId1" display="pmariana@blomaq.com.br" xr:uid="{E095B3E0-1CD6-45E8-AAF6-A6C6C26AABCF}"/>
  </hyperlinks>
  <pageMargins left="0.7" right="0.7" top="0.75" bottom="0.75" header="0.3" footer="0.3"/>
  <pageSetup paperSize="9" scale="73" fitToWidth="0" orientation="landscape" r:id="rId2"/>
  <colBreaks count="1" manualBreakCount="1">
    <brk id="12" max="47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5</xdr:col>
                    <xdr:colOff>447675</xdr:colOff>
                    <xdr:row>10</xdr:row>
                    <xdr:rowOff>0</xdr:rowOff>
                  </from>
                  <to>
                    <xdr:col>5</xdr:col>
                    <xdr:colOff>1000125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6</xdr:col>
                    <xdr:colOff>581025</xdr:colOff>
                    <xdr:row>10</xdr:row>
                    <xdr:rowOff>28575</xdr:rowOff>
                  </from>
                  <to>
                    <xdr:col>7</xdr:col>
                    <xdr:colOff>228600</xdr:colOff>
                    <xdr:row>10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PEDIDO DE COMPRAS</vt:lpstr>
      <vt:lpstr>'PEDIDO DE COMPRAS'!Area_de_impressao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Mariana</dc:creator>
  <cp:lastModifiedBy>Paula Mariana</cp:lastModifiedBy>
  <cp:lastPrinted>2025-04-17T14:02:13Z</cp:lastPrinted>
  <dcterms:created xsi:type="dcterms:W3CDTF">2024-06-25T12:43:19Z</dcterms:created>
  <dcterms:modified xsi:type="dcterms:W3CDTF">2025-06-25T17:08:47Z</dcterms:modified>
</cp:coreProperties>
</file>