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80" yWindow="-90" windowWidth="12120" windowHeight="8835" firstSheet="2" activeTab="3"/>
  </bookViews>
  <sheets>
    <sheet name="Prev_Real acumulado" sheetId="2" state="hidden" r:id="rId1"/>
    <sheet name="Prev_Real mes a mes" sheetId="3" state="hidden" r:id="rId2"/>
    <sheet name="SST acumulado" sheetId="1" r:id="rId3"/>
    <sheet name="Mês a Mês" sheetId="7" r:id="rId4"/>
  </sheets>
  <calcPr calcId="125725"/>
</workbook>
</file>

<file path=xl/calcChain.xml><?xml version="1.0" encoding="utf-8"?>
<calcChain xmlns="http://schemas.openxmlformats.org/spreadsheetml/2006/main">
  <c r="H200" i="7"/>
  <c r="G200"/>
  <c r="F200"/>
  <c r="E200"/>
  <c r="D200"/>
  <c r="C200"/>
  <c r="H170"/>
  <c r="G170"/>
  <c r="F170"/>
  <c r="E170"/>
  <c r="D170"/>
  <c r="C170"/>
  <c r="H140"/>
  <c r="G140"/>
  <c r="F140"/>
  <c r="E140"/>
  <c r="D140"/>
  <c r="C140"/>
  <c r="H110"/>
  <c r="G110"/>
  <c r="F110"/>
  <c r="E110"/>
  <c r="D110"/>
  <c r="C110"/>
  <c r="H80"/>
  <c r="G80"/>
  <c r="F80"/>
  <c r="E80"/>
  <c r="D80"/>
  <c r="C80"/>
  <c r="H50"/>
  <c r="G50"/>
  <c r="F50"/>
  <c r="E50"/>
  <c r="D50"/>
  <c r="C50"/>
  <c r="H21"/>
  <c r="G21"/>
  <c r="F21"/>
  <c r="E21"/>
  <c r="D21"/>
  <c r="C21"/>
  <c r="E21" i="1"/>
  <c r="H21"/>
  <c r="G21"/>
  <c r="F21"/>
  <c r="D21"/>
  <c r="C21"/>
  <c r="B32" i="3"/>
  <c r="G32"/>
  <c r="F32"/>
  <c r="E32"/>
  <c r="D32"/>
  <c r="C32"/>
  <c r="G32" i="2"/>
  <c r="F32"/>
  <c r="E32"/>
  <c r="D32"/>
  <c r="C32"/>
  <c r="B32"/>
</calcChain>
</file>

<file path=xl/sharedStrings.xml><?xml version="1.0" encoding="utf-8"?>
<sst xmlns="http://schemas.openxmlformats.org/spreadsheetml/2006/main" count="332" uniqueCount="77">
  <si>
    <t>Hotéis/Restaurantes</t>
  </si>
  <si>
    <t>Instituições Financeiras</t>
  </si>
  <si>
    <t>* concessão, pelo auditor-fiscal do trabalho, de prazo para regularização</t>
  </si>
  <si>
    <t>** início do processo administrativo que pode resultar na aplicação de multa</t>
  </si>
  <si>
    <t>Ind. Alimentos</t>
  </si>
  <si>
    <t>Ind. Madeira e Papel</t>
  </si>
  <si>
    <t>Ind. Mineral</t>
  </si>
  <si>
    <t>Ind. Tecido e Couro</t>
  </si>
  <si>
    <t>Indústrias - Outras</t>
  </si>
  <si>
    <t>Notificações  *</t>
  </si>
  <si>
    <t>Autuações **</t>
  </si>
  <si>
    <t xml:space="preserve">Ind. Metal </t>
  </si>
  <si>
    <t>Ind. Químicos</t>
  </si>
  <si>
    <t>Comércio</t>
  </si>
  <si>
    <t>Transporte</t>
  </si>
  <si>
    <t>Setor Econômico</t>
  </si>
  <si>
    <t>Ações Fiscais</t>
  </si>
  <si>
    <t>Agricultura</t>
  </si>
  <si>
    <t>Indústria</t>
  </si>
  <si>
    <t>Construção</t>
  </si>
  <si>
    <t>Serviços</t>
  </si>
  <si>
    <t>Educação</t>
  </si>
  <si>
    <t>Saúde</t>
  </si>
  <si>
    <t>Outros</t>
  </si>
  <si>
    <t>TOTAL</t>
  </si>
  <si>
    <t>Fonte: Sistema Federal de Inspeção do Trabalho</t>
  </si>
  <si>
    <t>Embargos / Interdições</t>
  </si>
  <si>
    <t>UF</t>
  </si>
  <si>
    <t>ACIDENTES ANALISADOS</t>
  </si>
  <si>
    <t>FISCALIZAÇÕES REALIZADAS</t>
  </si>
  <si>
    <t>TRABALHADORES ALCANÇADOS</t>
  </si>
  <si>
    <t>Previsto</t>
  </si>
  <si>
    <t>Realizado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</si>
  <si>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</si>
  <si>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</si>
  <si>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</si>
  <si>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</si>
  <si>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</si>
  <si>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</si>
  <si>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</si>
  <si>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</si>
  <si>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</si>
  <si>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</si>
  <si>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</si>
  <si>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</si>
  <si>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</si>
  <si>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</si>
  <si>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</si>
  <si>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</si>
  <si>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</si>
  <si>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</si>
  <si>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</si>
  <si>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</si>
  <si>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</si>
  <si>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</si>
  <si>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</si>
  <si>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</si>
  <si>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</si>
  <si>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</si>
  <si>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</si>
  <si>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</si>
  <si>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Dados Previstos no PAPP e Realizados no SFIT</t>
  </si>
  <si>
    <t>Fonte: SFIT: Sistema Federal de Inspeção do Trabalho</t>
  </si>
  <si>
    <t>PAPP: Planejamento e Acompanhamento de Programas e Projetos</t>
  </si>
  <si>
    <t>Acumulado - Janeiro/ Dezembro de 2009</t>
  </si>
  <si>
    <r>
      <t>Janeiro</t>
    </r>
    <r>
      <rPr>
        <b/>
        <sz val="12"/>
        <color indexed="12"/>
        <rFont val="Comic Sans MS"/>
        <family val="4"/>
      </rPr>
      <t xml:space="preserve"> de 2009</t>
    </r>
  </si>
  <si>
    <t>Acidentes Analisados</t>
  </si>
  <si>
    <t>Trabalhadores Alcançados</t>
  </si>
  <si>
    <t>Total Inspeção Realizadas em Segurança e Saúde no Trabalho - Brasil</t>
  </si>
  <si>
    <t>Janeiro</t>
  </si>
  <si>
    <t>Fevereiro</t>
  </si>
  <si>
    <t>Março</t>
  </si>
  <si>
    <t>Abril</t>
  </si>
  <si>
    <t>Maio</t>
  </si>
  <si>
    <t>Junho</t>
  </si>
  <si>
    <t>Julho</t>
  </si>
  <si>
    <t>Janeiro e Julho</t>
  </si>
</sst>
</file>

<file path=xl/styles.xml><?xml version="1.0" encoding="utf-8"?>
<styleSheet xmlns="http://schemas.openxmlformats.org/spreadsheetml/2006/main">
  <fonts count="17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60"/>
      <name val="Comic Sans MS"/>
      <family val="4"/>
    </font>
    <font>
      <b/>
      <sz val="10"/>
      <color indexed="12"/>
      <name val="Arial"/>
      <family val="2"/>
    </font>
    <font>
      <b/>
      <sz val="12"/>
      <color indexed="12"/>
      <name val="Comic Sans MS"/>
      <family val="4"/>
    </font>
    <font>
      <b/>
      <u/>
      <sz val="12"/>
      <name val="Comic Sans MS"/>
      <family val="4"/>
    </font>
    <font>
      <b/>
      <sz val="14"/>
      <color indexed="60"/>
      <name val="Comic Sans MS"/>
      <family val="4"/>
    </font>
    <font>
      <sz val="8"/>
      <name val="Arial"/>
      <family val="2"/>
    </font>
    <font>
      <b/>
      <u/>
      <sz val="16"/>
      <color theme="2" tint="-0.749992370372631"/>
      <name val="Comic Sans MS"/>
      <family val="4"/>
    </font>
    <font>
      <b/>
      <sz val="14"/>
      <color theme="2" tint="-0.749992370372631"/>
      <name val="Comic Sans MS"/>
      <family val="4"/>
    </font>
    <font>
      <sz val="10"/>
      <color theme="2" tint="-0.749992370372631"/>
      <name val="Comic Sans MS"/>
      <family val="4"/>
    </font>
    <font>
      <b/>
      <sz val="12"/>
      <color theme="2" tint="-0.749992370372631"/>
      <name val="Comic Sans MS"/>
      <family val="4"/>
    </font>
    <font>
      <b/>
      <i/>
      <sz val="24"/>
      <color theme="2" tint="-0.749992370372631"/>
      <name val="Comic Sans MS"/>
      <family val="4"/>
    </font>
    <font>
      <b/>
      <sz val="10"/>
      <color theme="2" tint="-0.749992370372631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3" fontId="0" fillId="0" borderId="0" xfId="0" applyNumberFormat="1"/>
    <xf numFmtId="0" fontId="2" fillId="0" borderId="0" xfId="0" applyFont="1" applyBorder="1"/>
    <xf numFmtId="1" fontId="0" fillId="0" borderId="0" xfId="0" applyNumberFormat="1"/>
    <xf numFmtId="0" fontId="3" fillId="0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wrapText="1"/>
    </xf>
    <xf numFmtId="3" fontId="4" fillId="0" borderId="4" xfId="1" applyNumberFormat="1" applyFont="1" applyFill="1" applyBorder="1" applyAlignment="1">
      <alignment horizontal="right" wrapText="1"/>
    </xf>
    <xf numFmtId="3" fontId="4" fillId="6" borderId="4" xfId="1" applyNumberFormat="1" applyFont="1" applyFill="1" applyBorder="1" applyAlignment="1">
      <alignment horizontal="right" wrapText="1"/>
    </xf>
    <xf numFmtId="3" fontId="4" fillId="7" borderId="4" xfId="1" applyNumberFormat="1" applyFont="1" applyFill="1" applyBorder="1" applyAlignment="1">
      <alignment horizontal="right" wrapText="1"/>
    </xf>
    <xf numFmtId="3" fontId="0" fillId="4" borderId="4" xfId="0" applyNumberFormat="1" applyFill="1" applyBorder="1"/>
    <xf numFmtId="0" fontId="3" fillId="5" borderId="5" xfId="1" applyFont="1" applyFill="1" applyBorder="1" applyAlignment="1">
      <alignment horizontal="center" wrapText="1"/>
    </xf>
    <xf numFmtId="3" fontId="4" fillId="0" borderId="5" xfId="1" applyNumberFormat="1" applyFont="1" applyFill="1" applyBorder="1" applyAlignment="1">
      <alignment horizontal="right" wrapText="1"/>
    </xf>
    <xf numFmtId="3" fontId="4" fillId="6" borderId="5" xfId="1" applyNumberFormat="1" applyFont="1" applyFill="1" applyBorder="1" applyAlignment="1">
      <alignment horizontal="right" wrapText="1"/>
    </xf>
    <xf numFmtId="3" fontId="4" fillId="7" borderId="5" xfId="1" applyNumberFormat="1" applyFont="1" applyFill="1" applyBorder="1" applyAlignment="1">
      <alignment horizontal="right" wrapText="1"/>
    </xf>
    <xf numFmtId="3" fontId="0" fillId="4" borderId="5" xfId="0" applyNumberFormat="1" applyFill="1" applyBorder="1"/>
    <xf numFmtId="0" fontId="3" fillId="5" borderId="6" xfId="1" applyFont="1" applyFill="1" applyBorder="1" applyAlignment="1">
      <alignment horizontal="center" wrapText="1"/>
    </xf>
    <xf numFmtId="3" fontId="4" fillId="0" borderId="6" xfId="1" applyNumberFormat="1" applyFont="1" applyFill="1" applyBorder="1" applyAlignment="1">
      <alignment horizontal="right" wrapText="1"/>
    </xf>
    <xf numFmtId="3" fontId="4" fillId="6" borderId="6" xfId="1" applyNumberFormat="1" applyFont="1" applyFill="1" applyBorder="1" applyAlignment="1">
      <alignment horizontal="right" wrapText="1"/>
    </xf>
    <xf numFmtId="3" fontId="4" fillId="7" borderId="6" xfId="1" applyNumberFormat="1" applyFont="1" applyFill="1" applyBorder="1" applyAlignment="1">
      <alignment horizontal="right" wrapText="1"/>
    </xf>
    <xf numFmtId="3" fontId="0" fillId="4" borderId="6" xfId="0" applyNumberFormat="1" applyFill="1" applyBorder="1"/>
    <xf numFmtId="0" fontId="3" fillId="5" borderId="7" xfId="1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right" vertical="center" wrapText="1"/>
    </xf>
    <xf numFmtId="3" fontId="6" fillId="6" borderId="8" xfId="1" applyNumberFormat="1" applyFont="1" applyFill="1" applyBorder="1" applyAlignment="1">
      <alignment horizontal="right" vertical="center" wrapText="1"/>
    </xf>
    <xf numFmtId="3" fontId="6" fillId="7" borderId="8" xfId="1" applyNumberFormat="1" applyFont="1" applyFill="1" applyBorder="1" applyAlignment="1">
      <alignment horizontal="right" vertical="center" wrapText="1"/>
    </xf>
    <xf numFmtId="3" fontId="6" fillId="8" borderId="9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13" fillId="0" borderId="0" xfId="0" applyFont="1"/>
    <xf numFmtId="3" fontId="16" fillId="0" borderId="4" xfId="0" applyNumberFormat="1" applyFont="1" applyBorder="1"/>
    <xf numFmtId="3" fontId="16" fillId="0" borderId="5" xfId="0" applyNumberFormat="1" applyFont="1" applyBorder="1" applyAlignment="1">
      <alignment horizontal="right"/>
    </xf>
    <xf numFmtId="3" fontId="16" fillId="0" borderId="5" xfId="0" applyNumberFormat="1" applyFont="1" applyBorder="1"/>
    <xf numFmtId="3" fontId="16" fillId="0" borderId="11" xfId="0" applyNumberFormat="1" applyFont="1" applyBorder="1" applyAlignment="1">
      <alignment horizontal="right"/>
    </xf>
    <xf numFmtId="3" fontId="16" fillId="0" borderId="12" xfId="0" applyNumberFormat="1" applyFont="1" applyBorder="1"/>
    <xf numFmtId="3" fontId="16" fillId="0" borderId="12" xfId="0" applyNumberFormat="1" applyFont="1" applyBorder="1" applyAlignment="1">
      <alignment horizontal="right"/>
    </xf>
    <xf numFmtId="3" fontId="16" fillId="0" borderId="13" xfId="0" applyNumberFormat="1" applyFont="1" applyFill="1" applyBorder="1" applyAlignment="1">
      <alignment horizontal="right"/>
    </xf>
    <xf numFmtId="3" fontId="16" fillId="0" borderId="24" xfId="0" applyNumberFormat="1" applyFont="1" applyBorder="1"/>
    <xf numFmtId="0" fontId="16" fillId="10" borderId="30" xfId="0" applyFont="1" applyFill="1" applyBorder="1" applyAlignment="1">
      <alignment horizontal="left" vertical="center" wrapText="1"/>
    </xf>
    <xf numFmtId="0" fontId="16" fillId="10" borderId="31" xfId="0" applyFont="1" applyFill="1" applyBorder="1" applyAlignment="1">
      <alignment horizontal="left" vertical="center" wrapText="1"/>
    </xf>
    <xf numFmtId="0" fontId="16" fillId="10" borderId="32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3" fontId="14" fillId="10" borderId="8" xfId="0" applyNumberFormat="1" applyFont="1" applyFill="1" applyBorder="1" applyAlignment="1">
      <alignment vertical="center"/>
    </xf>
    <xf numFmtId="3" fontId="14" fillId="10" borderId="10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9" borderId="14" xfId="1" applyFont="1" applyFill="1" applyBorder="1" applyAlignment="1">
      <alignment horizontal="center" vertical="center"/>
    </xf>
    <xf numFmtId="0" fontId="3" fillId="9" borderId="15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 vertical="center" textRotation="255"/>
    </xf>
    <xf numFmtId="0" fontId="15" fillId="10" borderId="19" xfId="0" applyFont="1" applyFill="1" applyBorder="1" applyAlignment="1">
      <alignment horizontal="center" vertical="center" textRotation="255"/>
    </xf>
    <xf numFmtId="0" fontId="15" fillId="10" borderId="20" xfId="0" applyFont="1" applyFill="1" applyBorder="1" applyAlignment="1">
      <alignment horizontal="center" vertical="center" textRotation="255"/>
    </xf>
    <xf numFmtId="0" fontId="16" fillId="10" borderId="14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left" vertical="center" wrapText="1"/>
    </xf>
    <xf numFmtId="0" fontId="16" fillId="10" borderId="23" xfId="0" applyFont="1" applyFill="1" applyBorder="1" applyAlignment="1">
      <alignment horizontal="left" vertical="center" wrapText="1"/>
    </xf>
    <xf numFmtId="0" fontId="16" fillId="10" borderId="24" xfId="0" applyFont="1" applyFill="1" applyBorder="1" applyAlignment="1">
      <alignment horizontal="left" vertical="center" wrapText="1"/>
    </xf>
    <xf numFmtId="0" fontId="16" fillId="10" borderId="28" xfId="0" applyFont="1" applyFill="1" applyBorder="1" applyAlignment="1">
      <alignment horizontal="left" vertical="center" wrapText="1"/>
    </xf>
    <xf numFmtId="0" fontId="16" fillId="10" borderId="29" xfId="0" applyFont="1" applyFill="1" applyBorder="1" applyAlignment="1">
      <alignment horizontal="left" vertical="center" wrapText="1"/>
    </xf>
    <xf numFmtId="0" fontId="12" fillId="10" borderId="18" xfId="0" applyFont="1" applyFill="1" applyBorder="1" applyAlignment="1">
      <alignment horizontal="center" vertical="center" textRotation="40" wrapText="1"/>
    </xf>
    <xf numFmtId="0" fontId="12" fillId="10" borderId="19" xfId="0" applyFont="1" applyFill="1" applyBorder="1" applyAlignment="1">
      <alignment horizontal="center" vertical="center" textRotation="40" wrapText="1"/>
    </xf>
    <xf numFmtId="0" fontId="12" fillId="10" borderId="20" xfId="0" applyFont="1" applyFill="1" applyBorder="1" applyAlignment="1">
      <alignment horizontal="center" vertical="center" textRotation="40" wrapText="1"/>
    </xf>
    <xf numFmtId="0" fontId="16" fillId="10" borderId="21" xfId="0" applyFont="1" applyFill="1" applyBorder="1" applyAlignment="1">
      <alignment horizontal="left" vertical="center" wrapText="1"/>
    </xf>
    <xf numFmtId="0" fontId="16" fillId="10" borderId="22" xfId="0" applyFont="1" applyFill="1" applyBorder="1" applyAlignment="1">
      <alignment horizontal="left" vertical="center" wrapText="1"/>
    </xf>
    <xf numFmtId="0" fontId="16" fillId="10" borderId="23" xfId="0" applyFont="1" applyFill="1" applyBorder="1" applyAlignment="1">
      <alignment horizontal="left" vertical="center"/>
    </xf>
    <xf numFmtId="0" fontId="16" fillId="10" borderId="24" xfId="0" applyFont="1" applyFill="1" applyBorder="1" applyAlignment="1">
      <alignment horizontal="left" vertical="center"/>
    </xf>
    <xf numFmtId="0" fontId="16" fillId="10" borderId="15" xfId="0" applyFont="1" applyFill="1" applyBorder="1" applyAlignment="1">
      <alignment horizontal="left" vertical="center"/>
    </xf>
    <xf numFmtId="0" fontId="16" fillId="10" borderId="25" xfId="0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Normal_Plan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I6" sqref="I6"/>
    </sheetView>
  </sheetViews>
  <sheetFormatPr defaultRowHeight="12.75"/>
  <cols>
    <col min="2" max="2" width="13.42578125" customWidth="1"/>
    <col min="3" max="3" width="12.28515625" customWidth="1"/>
    <col min="4" max="5" width="13.42578125" customWidth="1"/>
    <col min="6" max="7" width="12.28515625" customWidth="1"/>
  </cols>
  <sheetData>
    <row r="1" spans="1:7" ht="19.5">
      <c r="A1" s="47" t="s">
        <v>61</v>
      </c>
      <c r="B1" s="47"/>
      <c r="C1" s="47"/>
      <c r="D1" s="47"/>
      <c r="E1" s="47"/>
      <c r="F1" s="47"/>
      <c r="G1" s="47"/>
    </row>
    <row r="2" spans="1:7" ht="20.25" thickBot="1">
      <c r="A2" s="48" t="s">
        <v>64</v>
      </c>
      <c r="B2" s="48"/>
      <c r="C2" s="48"/>
      <c r="D2" s="48"/>
      <c r="E2" s="48"/>
      <c r="F2" s="48"/>
      <c r="G2" s="48"/>
    </row>
    <row r="3" spans="1:7" ht="30" customHeight="1" thickBot="1">
      <c r="A3" s="49" t="s">
        <v>27</v>
      </c>
      <c r="B3" s="51" t="s">
        <v>28</v>
      </c>
      <c r="C3" s="52"/>
      <c r="D3" s="53" t="s">
        <v>29</v>
      </c>
      <c r="E3" s="54"/>
      <c r="F3" s="55" t="s">
        <v>30</v>
      </c>
      <c r="G3" s="56"/>
    </row>
    <row r="4" spans="1:7" ht="13.5" thickBot="1">
      <c r="A4" s="50"/>
      <c r="B4" s="4" t="s">
        <v>31</v>
      </c>
      <c r="C4" s="5" t="s">
        <v>32</v>
      </c>
      <c r="D4" s="4" t="s">
        <v>31</v>
      </c>
      <c r="E4" s="6" t="s">
        <v>32</v>
      </c>
      <c r="F4" s="7" t="s">
        <v>31</v>
      </c>
      <c r="G4" s="8" t="s">
        <v>32</v>
      </c>
    </row>
    <row r="5" spans="1:7">
      <c r="A5" s="9" t="s">
        <v>33</v>
      </c>
      <c r="B5" s="10"/>
      <c r="C5" s="11"/>
      <c r="D5" s="10"/>
      <c r="E5" s="12"/>
      <c r="F5" s="10"/>
      <c r="G5" s="13"/>
    </row>
    <row r="6" spans="1:7">
      <c r="A6" s="14" t="s">
        <v>34</v>
      </c>
      <c r="B6" s="15"/>
      <c r="C6" s="16"/>
      <c r="D6" s="15"/>
      <c r="E6" s="17"/>
      <c r="F6" s="15"/>
      <c r="G6" s="18"/>
    </row>
    <row r="7" spans="1:7">
      <c r="A7" s="14" t="s">
        <v>35</v>
      </c>
      <c r="B7" s="15"/>
      <c r="C7" s="16"/>
      <c r="D7" s="15"/>
      <c r="E7" s="17"/>
      <c r="F7" s="15"/>
      <c r="G7" s="18"/>
    </row>
    <row r="8" spans="1:7">
      <c r="A8" s="14" t="s">
        <v>36</v>
      </c>
      <c r="B8" s="15"/>
      <c r="C8" s="16"/>
      <c r="D8" s="15"/>
      <c r="E8" s="17"/>
      <c r="F8" s="15"/>
      <c r="G8" s="18"/>
    </row>
    <row r="9" spans="1:7">
      <c r="A9" s="14" t="s">
        <v>37</v>
      </c>
      <c r="B9" s="15"/>
      <c r="C9" s="16"/>
      <c r="D9" s="15"/>
      <c r="E9" s="17"/>
      <c r="F9" s="15"/>
      <c r="G9" s="18"/>
    </row>
    <row r="10" spans="1:7">
      <c r="A10" s="14" t="s">
        <v>38</v>
      </c>
      <c r="B10" s="15"/>
      <c r="C10" s="16"/>
      <c r="D10" s="15"/>
      <c r="E10" s="17"/>
      <c r="F10" s="15"/>
      <c r="G10" s="18"/>
    </row>
    <row r="11" spans="1:7">
      <c r="A11" s="14" t="s">
        <v>39</v>
      </c>
      <c r="B11" s="15"/>
      <c r="C11" s="16"/>
      <c r="D11" s="15"/>
      <c r="E11" s="17"/>
      <c r="F11" s="15"/>
      <c r="G11" s="18"/>
    </row>
    <row r="12" spans="1:7">
      <c r="A12" s="14" t="s">
        <v>40</v>
      </c>
      <c r="B12" s="15"/>
      <c r="C12" s="16"/>
      <c r="D12" s="15"/>
      <c r="E12" s="17"/>
      <c r="F12" s="15"/>
      <c r="G12" s="18"/>
    </row>
    <row r="13" spans="1:7">
      <c r="A13" s="14" t="s">
        <v>41</v>
      </c>
      <c r="B13" s="15"/>
      <c r="C13" s="16"/>
      <c r="D13" s="15"/>
      <c r="E13" s="17"/>
      <c r="F13" s="15"/>
      <c r="G13" s="18"/>
    </row>
    <row r="14" spans="1:7">
      <c r="A14" s="14" t="s">
        <v>42</v>
      </c>
      <c r="B14" s="15"/>
      <c r="C14" s="16"/>
      <c r="D14" s="15"/>
      <c r="E14" s="17"/>
      <c r="F14" s="15"/>
      <c r="G14" s="18"/>
    </row>
    <row r="15" spans="1:7">
      <c r="A15" s="14" t="s">
        <v>43</v>
      </c>
      <c r="B15" s="15"/>
      <c r="C15" s="16"/>
      <c r="D15" s="15"/>
      <c r="E15" s="17"/>
      <c r="F15" s="15"/>
      <c r="G15" s="18"/>
    </row>
    <row r="16" spans="1:7">
      <c r="A16" s="14" t="s">
        <v>44</v>
      </c>
      <c r="B16" s="15"/>
      <c r="C16" s="16"/>
      <c r="D16" s="15"/>
      <c r="E16" s="17"/>
      <c r="F16" s="15"/>
      <c r="G16" s="18"/>
    </row>
    <row r="17" spans="1:7">
      <c r="A17" s="14" t="s">
        <v>45</v>
      </c>
      <c r="B17" s="15"/>
      <c r="C17" s="16"/>
      <c r="D17" s="15"/>
      <c r="E17" s="17"/>
      <c r="F17" s="15"/>
      <c r="G17" s="18"/>
    </row>
    <row r="18" spans="1:7">
      <c r="A18" s="14" t="s">
        <v>46</v>
      </c>
      <c r="B18" s="15"/>
      <c r="C18" s="16"/>
      <c r="D18" s="15"/>
      <c r="E18" s="17"/>
      <c r="F18" s="15"/>
      <c r="G18" s="18"/>
    </row>
    <row r="19" spans="1:7">
      <c r="A19" s="14" t="s">
        <v>47</v>
      </c>
      <c r="B19" s="15"/>
      <c r="C19" s="16"/>
      <c r="D19" s="15"/>
      <c r="E19" s="17"/>
      <c r="F19" s="15"/>
      <c r="G19" s="18"/>
    </row>
    <row r="20" spans="1:7">
      <c r="A20" s="14" t="s">
        <v>48</v>
      </c>
      <c r="B20" s="15"/>
      <c r="C20" s="16"/>
      <c r="D20" s="15"/>
      <c r="E20" s="17"/>
      <c r="F20" s="15"/>
      <c r="G20" s="18"/>
    </row>
    <row r="21" spans="1:7">
      <c r="A21" s="14" t="s">
        <v>49</v>
      </c>
      <c r="B21" s="15"/>
      <c r="C21" s="16"/>
      <c r="D21" s="15"/>
      <c r="E21" s="17"/>
      <c r="F21" s="15"/>
      <c r="G21" s="18"/>
    </row>
    <row r="22" spans="1:7">
      <c r="A22" s="14" t="s">
        <v>50</v>
      </c>
      <c r="B22" s="15"/>
      <c r="C22" s="16"/>
      <c r="D22" s="15"/>
      <c r="E22" s="17"/>
      <c r="F22" s="15"/>
      <c r="G22" s="18"/>
    </row>
    <row r="23" spans="1:7">
      <c r="A23" s="14" t="s">
        <v>51</v>
      </c>
      <c r="B23" s="15"/>
      <c r="C23" s="16"/>
      <c r="D23" s="15"/>
      <c r="E23" s="17"/>
      <c r="F23" s="15"/>
      <c r="G23" s="18"/>
    </row>
    <row r="24" spans="1:7">
      <c r="A24" s="14" t="s">
        <v>52</v>
      </c>
      <c r="B24" s="15"/>
      <c r="C24" s="16"/>
      <c r="D24" s="15"/>
      <c r="E24" s="17"/>
      <c r="F24" s="15"/>
      <c r="G24" s="18"/>
    </row>
    <row r="25" spans="1:7">
      <c r="A25" s="14" t="s">
        <v>53</v>
      </c>
      <c r="B25" s="15"/>
      <c r="C25" s="16"/>
      <c r="D25" s="15"/>
      <c r="E25" s="17"/>
      <c r="F25" s="15"/>
      <c r="G25" s="18"/>
    </row>
    <row r="26" spans="1:7">
      <c r="A26" s="14" t="s">
        <v>54</v>
      </c>
      <c r="B26" s="15"/>
      <c r="C26" s="16"/>
      <c r="D26" s="15"/>
      <c r="E26" s="17"/>
      <c r="F26" s="15"/>
      <c r="G26" s="18"/>
    </row>
    <row r="27" spans="1:7">
      <c r="A27" s="14" t="s">
        <v>55</v>
      </c>
      <c r="B27" s="15"/>
      <c r="C27" s="16"/>
      <c r="D27" s="15"/>
      <c r="E27" s="17"/>
      <c r="F27" s="15"/>
      <c r="G27" s="18"/>
    </row>
    <row r="28" spans="1:7">
      <c r="A28" s="14" t="s">
        <v>56</v>
      </c>
      <c r="B28" s="15"/>
      <c r="C28" s="16"/>
      <c r="D28" s="15"/>
      <c r="E28" s="17"/>
      <c r="F28" s="15"/>
      <c r="G28" s="18"/>
    </row>
    <row r="29" spans="1:7">
      <c r="A29" s="14" t="s">
        <v>57</v>
      </c>
      <c r="B29" s="15"/>
      <c r="C29" s="16"/>
      <c r="D29" s="15"/>
      <c r="E29" s="17"/>
      <c r="F29" s="15"/>
      <c r="G29" s="18"/>
    </row>
    <row r="30" spans="1:7">
      <c r="A30" s="14" t="s">
        <v>58</v>
      </c>
      <c r="B30" s="15"/>
      <c r="C30" s="16"/>
      <c r="D30" s="15"/>
      <c r="E30" s="17"/>
      <c r="F30" s="15"/>
      <c r="G30" s="18"/>
    </row>
    <row r="31" spans="1:7" ht="13.5" thickBot="1">
      <c r="A31" s="19" t="s">
        <v>59</v>
      </c>
      <c r="B31" s="20"/>
      <c r="C31" s="21"/>
      <c r="D31" s="20"/>
      <c r="E31" s="22"/>
      <c r="F31" s="20"/>
      <c r="G31" s="23"/>
    </row>
    <row r="32" spans="1:7" ht="13.5" thickBot="1">
      <c r="A32" s="24" t="s">
        <v>60</v>
      </c>
      <c r="B32" s="25">
        <f t="shared" ref="B32:G32" si="0">SUM(B5:B31)</f>
        <v>0</v>
      </c>
      <c r="C32" s="26">
        <f t="shared" si="0"/>
        <v>0</v>
      </c>
      <c r="D32" s="25">
        <f t="shared" si="0"/>
        <v>0</v>
      </c>
      <c r="E32" s="27">
        <f t="shared" si="0"/>
        <v>0</v>
      </c>
      <c r="F32" s="25">
        <f t="shared" si="0"/>
        <v>0</v>
      </c>
      <c r="G32" s="28">
        <f t="shared" si="0"/>
        <v>0</v>
      </c>
    </row>
    <row r="34" spans="1:7">
      <c r="A34" s="29" t="s">
        <v>62</v>
      </c>
      <c r="B34" s="29"/>
      <c r="C34" s="29"/>
      <c r="D34" s="29"/>
      <c r="E34" s="29"/>
      <c r="F34" s="29"/>
      <c r="G34" s="29"/>
    </row>
    <row r="35" spans="1:7">
      <c r="A35" t="s">
        <v>63</v>
      </c>
    </row>
  </sheetData>
  <mergeCells count="6">
    <mergeCell ref="A1:G1"/>
    <mergeCell ref="A2:G2"/>
    <mergeCell ref="A3:A4"/>
    <mergeCell ref="B3:C3"/>
    <mergeCell ref="D3:E3"/>
    <mergeCell ref="F3:G3"/>
  </mergeCells>
  <phoneticPr fontId="0" type="noConversion"/>
  <printOptions horizontalCentered="1"/>
  <pageMargins left="0.78740157480314965" right="0.78740157480314965" top="0.69" bottom="0.7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I6" sqref="I6"/>
    </sheetView>
  </sheetViews>
  <sheetFormatPr defaultRowHeight="12.75"/>
  <cols>
    <col min="1" max="1" width="11.140625" customWidth="1"/>
    <col min="2" max="2" width="15.140625" customWidth="1"/>
    <col min="3" max="3" width="12.5703125" customWidth="1"/>
    <col min="4" max="4" width="14.85546875" customWidth="1"/>
    <col min="5" max="5" width="14" bestFit="1" customWidth="1"/>
    <col min="6" max="6" width="12.42578125" bestFit="1" customWidth="1"/>
    <col min="7" max="7" width="10.140625" bestFit="1" customWidth="1"/>
    <col min="8" max="8" width="10.7109375" bestFit="1" customWidth="1"/>
  </cols>
  <sheetData>
    <row r="1" spans="1:7" ht="19.5">
      <c r="A1" s="47" t="s">
        <v>61</v>
      </c>
      <c r="B1" s="47"/>
      <c r="C1" s="47"/>
      <c r="D1" s="47"/>
      <c r="E1" s="47"/>
      <c r="F1" s="47"/>
      <c r="G1" s="47"/>
    </row>
    <row r="2" spans="1:7" ht="23.25" thickBot="1">
      <c r="A2" s="58" t="s">
        <v>65</v>
      </c>
      <c r="B2" s="59"/>
      <c r="C2" s="59"/>
      <c r="D2" s="59"/>
      <c r="E2" s="59"/>
      <c r="F2" s="59"/>
      <c r="G2" s="59"/>
    </row>
    <row r="3" spans="1:7" ht="34.5" customHeight="1" thickBot="1">
      <c r="A3" s="49" t="s">
        <v>27</v>
      </c>
      <c r="B3" s="51" t="s">
        <v>28</v>
      </c>
      <c r="C3" s="52"/>
      <c r="D3" s="53" t="s">
        <v>29</v>
      </c>
      <c r="E3" s="54"/>
      <c r="F3" s="55" t="s">
        <v>30</v>
      </c>
      <c r="G3" s="56"/>
    </row>
    <row r="4" spans="1:7" ht="13.5" thickBot="1">
      <c r="A4" s="50"/>
      <c r="B4" s="4" t="s">
        <v>31</v>
      </c>
      <c r="C4" s="5" t="s">
        <v>32</v>
      </c>
      <c r="D4" s="4" t="s">
        <v>31</v>
      </c>
      <c r="E4" s="6" t="s">
        <v>32</v>
      </c>
      <c r="F4" s="7" t="s">
        <v>31</v>
      </c>
      <c r="G4" s="8" t="s">
        <v>32</v>
      </c>
    </row>
    <row r="5" spans="1:7">
      <c r="A5" s="14" t="s">
        <v>33</v>
      </c>
      <c r="B5" s="15"/>
      <c r="C5" s="16"/>
      <c r="D5" s="15"/>
      <c r="E5" s="17"/>
      <c r="F5" s="15"/>
      <c r="G5" s="18"/>
    </row>
    <row r="6" spans="1:7">
      <c r="A6" s="14" t="s">
        <v>34</v>
      </c>
      <c r="B6" s="15"/>
      <c r="C6" s="16"/>
      <c r="D6" s="15"/>
      <c r="E6" s="17"/>
      <c r="F6" s="15"/>
      <c r="G6" s="18"/>
    </row>
    <row r="7" spans="1:7">
      <c r="A7" s="14" t="s">
        <v>35</v>
      </c>
      <c r="B7" s="15"/>
      <c r="C7" s="16"/>
      <c r="D7" s="15"/>
      <c r="E7" s="17"/>
      <c r="F7" s="15"/>
      <c r="G7" s="18"/>
    </row>
    <row r="8" spans="1:7">
      <c r="A8" s="14" t="s">
        <v>36</v>
      </c>
      <c r="B8" s="15"/>
      <c r="C8" s="16"/>
      <c r="D8" s="15"/>
      <c r="E8" s="17"/>
      <c r="F8" s="15"/>
      <c r="G8" s="18"/>
    </row>
    <row r="9" spans="1:7">
      <c r="A9" s="14" t="s">
        <v>37</v>
      </c>
      <c r="B9" s="15"/>
      <c r="C9" s="16"/>
      <c r="D9" s="15"/>
      <c r="E9" s="17"/>
      <c r="F9" s="15"/>
      <c r="G9" s="18"/>
    </row>
    <row r="10" spans="1:7">
      <c r="A10" s="14" t="s">
        <v>38</v>
      </c>
      <c r="B10" s="15"/>
      <c r="C10" s="16"/>
      <c r="D10" s="15"/>
      <c r="E10" s="17"/>
      <c r="F10" s="15"/>
      <c r="G10" s="18"/>
    </row>
    <row r="11" spans="1:7">
      <c r="A11" s="14" t="s">
        <v>39</v>
      </c>
      <c r="B11" s="15"/>
      <c r="C11" s="16"/>
      <c r="D11" s="15"/>
      <c r="E11" s="17"/>
      <c r="F11" s="15"/>
      <c r="G11" s="18"/>
    </row>
    <row r="12" spans="1:7">
      <c r="A12" s="14" t="s">
        <v>40</v>
      </c>
      <c r="B12" s="15"/>
      <c r="C12" s="16"/>
      <c r="D12" s="15"/>
      <c r="E12" s="17"/>
      <c r="F12" s="15"/>
      <c r="G12" s="18"/>
    </row>
    <row r="13" spans="1:7">
      <c r="A13" s="14" t="s">
        <v>41</v>
      </c>
      <c r="B13" s="15"/>
      <c r="C13" s="16"/>
      <c r="D13" s="15"/>
      <c r="E13" s="17"/>
      <c r="F13" s="15"/>
      <c r="G13" s="18"/>
    </row>
    <row r="14" spans="1:7">
      <c r="A14" s="14" t="s">
        <v>42</v>
      </c>
      <c r="B14" s="15"/>
      <c r="C14" s="16"/>
      <c r="D14" s="15"/>
      <c r="E14" s="17"/>
      <c r="F14" s="15"/>
      <c r="G14" s="18"/>
    </row>
    <row r="15" spans="1:7">
      <c r="A15" s="14" t="s">
        <v>43</v>
      </c>
      <c r="B15" s="15"/>
      <c r="C15" s="16"/>
      <c r="D15" s="15"/>
      <c r="E15" s="17"/>
      <c r="F15" s="15"/>
      <c r="G15" s="18"/>
    </row>
    <row r="16" spans="1:7">
      <c r="A16" s="14" t="s">
        <v>44</v>
      </c>
      <c r="B16" s="15"/>
      <c r="C16" s="16"/>
      <c r="D16" s="15"/>
      <c r="E16" s="17"/>
      <c r="F16" s="15"/>
      <c r="G16" s="18"/>
    </row>
    <row r="17" spans="1:7">
      <c r="A17" s="14" t="s">
        <v>45</v>
      </c>
      <c r="B17" s="15"/>
      <c r="C17" s="16"/>
      <c r="D17" s="15"/>
      <c r="E17" s="17"/>
      <c r="F17" s="15"/>
      <c r="G17" s="18"/>
    </row>
    <row r="18" spans="1:7">
      <c r="A18" s="14" t="s">
        <v>46</v>
      </c>
      <c r="B18" s="15"/>
      <c r="C18" s="16"/>
      <c r="D18" s="15"/>
      <c r="E18" s="17"/>
      <c r="F18" s="15"/>
      <c r="G18" s="18"/>
    </row>
    <row r="19" spans="1:7">
      <c r="A19" s="14" t="s">
        <v>47</v>
      </c>
      <c r="B19" s="15"/>
      <c r="C19" s="16"/>
      <c r="D19" s="15"/>
      <c r="E19" s="17"/>
      <c r="F19" s="15"/>
      <c r="G19" s="18"/>
    </row>
    <row r="20" spans="1:7">
      <c r="A20" s="14" t="s">
        <v>48</v>
      </c>
      <c r="B20" s="15"/>
      <c r="C20" s="16"/>
      <c r="D20" s="15"/>
      <c r="E20" s="17"/>
      <c r="F20" s="15"/>
      <c r="G20" s="18"/>
    </row>
    <row r="21" spans="1:7">
      <c r="A21" s="14" t="s">
        <v>49</v>
      </c>
      <c r="B21" s="15"/>
      <c r="C21" s="16"/>
      <c r="D21" s="15"/>
      <c r="E21" s="17"/>
      <c r="F21" s="15"/>
      <c r="G21" s="18"/>
    </row>
    <row r="22" spans="1:7">
      <c r="A22" s="14" t="s">
        <v>50</v>
      </c>
      <c r="B22" s="15"/>
      <c r="C22" s="16"/>
      <c r="D22" s="15"/>
      <c r="E22" s="17"/>
      <c r="F22" s="15"/>
      <c r="G22" s="18"/>
    </row>
    <row r="23" spans="1:7">
      <c r="A23" s="14" t="s">
        <v>51</v>
      </c>
      <c r="B23" s="15"/>
      <c r="C23" s="16"/>
      <c r="D23" s="15"/>
      <c r="E23" s="17"/>
      <c r="F23" s="15"/>
      <c r="G23" s="18"/>
    </row>
    <row r="24" spans="1:7">
      <c r="A24" s="14" t="s">
        <v>52</v>
      </c>
      <c r="B24" s="15"/>
      <c r="C24" s="16"/>
      <c r="D24" s="15"/>
      <c r="E24" s="17"/>
      <c r="F24" s="15"/>
      <c r="G24" s="18"/>
    </row>
    <row r="25" spans="1:7">
      <c r="A25" s="14" t="s">
        <v>53</v>
      </c>
      <c r="B25" s="15"/>
      <c r="C25" s="16"/>
      <c r="D25" s="15"/>
      <c r="E25" s="17"/>
      <c r="F25" s="15"/>
      <c r="G25" s="18"/>
    </row>
    <row r="26" spans="1:7">
      <c r="A26" s="14" t="s">
        <v>54</v>
      </c>
      <c r="B26" s="15"/>
      <c r="C26" s="16"/>
      <c r="D26" s="15"/>
      <c r="E26" s="17"/>
      <c r="F26" s="15"/>
      <c r="G26" s="18"/>
    </row>
    <row r="27" spans="1:7">
      <c r="A27" s="14" t="s">
        <v>55</v>
      </c>
      <c r="B27" s="15"/>
      <c r="C27" s="16"/>
      <c r="D27" s="15"/>
      <c r="E27" s="17"/>
      <c r="F27" s="15"/>
      <c r="G27" s="18"/>
    </row>
    <row r="28" spans="1:7">
      <c r="A28" s="14" t="s">
        <v>56</v>
      </c>
      <c r="B28" s="15"/>
      <c r="C28" s="16"/>
      <c r="D28" s="15"/>
      <c r="E28" s="17"/>
      <c r="F28" s="15"/>
      <c r="G28" s="18"/>
    </row>
    <row r="29" spans="1:7">
      <c r="A29" s="14" t="s">
        <v>57</v>
      </c>
      <c r="B29" s="15"/>
      <c r="C29" s="16"/>
      <c r="D29" s="15"/>
      <c r="E29" s="17"/>
      <c r="F29" s="15"/>
      <c r="G29" s="18"/>
    </row>
    <row r="30" spans="1:7">
      <c r="A30" s="14" t="s">
        <v>58</v>
      </c>
      <c r="B30" s="15"/>
      <c r="C30" s="16"/>
      <c r="D30" s="15"/>
      <c r="E30" s="17"/>
      <c r="F30" s="15"/>
      <c r="G30" s="18"/>
    </row>
    <row r="31" spans="1:7" ht="13.5" thickBot="1">
      <c r="A31" s="19" t="s">
        <v>59</v>
      </c>
      <c r="B31" s="20"/>
      <c r="C31" s="21"/>
      <c r="D31" s="20"/>
      <c r="E31" s="22"/>
      <c r="F31" s="20"/>
      <c r="G31" s="23"/>
    </row>
    <row r="32" spans="1:7" ht="13.5" thickBot="1">
      <c r="A32" s="24" t="s">
        <v>60</v>
      </c>
      <c r="B32" s="25">
        <f t="shared" ref="B32:G32" si="0">SUM(B5:B31)</f>
        <v>0</v>
      </c>
      <c r="C32" s="26">
        <f t="shared" si="0"/>
        <v>0</v>
      </c>
      <c r="D32" s="25">
        <f t="shared" si="0"/>
        <v>0</v>
      </c>
      <c r="E32" s="27">
        <f t="shared" si="0"/>
        <v>0</v>
      </c>
      <c r="F32" s="25">
        <f t="shared" si="0"/>
        <v>0</v>
      </c>
      <c r="G32" s="28">
        <f t="shared" si="0"/>
        <v>0</v>
      </c>
    </row>
    <row r="33" spans="1:7" ht="13.5" thickBot="1">
      <c r="A33" s="57" t="s">
        <v>62</v>
      </c>
      <c r="B33" s="57"/>
      <c r="C33" s="57"/>
      <c r="D33" s="57"/>
      <c r="E33" s="57"/>
      <c r="F33" s="57"/>
      <c r="G33" s="57"/>
    </row>
    <row r="34" spans="1:7">
      <c r="A34" s="57" t="s">
        <v>63</v>
      </c>
      <c r="B34" s="57"/>
      <c r="C34" s="57"/>
      <c r="D34" s="57"/>
      <c r="E34" s="57"/>
      <c r="F34" s="57"/>
      <c r="G34" s="57"/>
    </row>
    <row r="36" spans="1:7" ht="12.75" customHeight="1"/>
  </sheetData>
  <mergeCells count="8">
    <mergeCell ref="A33:G33"/>
    <mergeCell ref="A34:G34"/>
    <mergeCell ref="A1:G1"/>
    <mergeCell ref="A2:G2"/>
    <mergeCell ref="A3:A4"/>
    <mergeCell ref="B3:C3"/>
    <mergeCell ref="D3:E3"/>
    <mergeCell ref="F3:G3"/>
  </mergeCells>
  <phoneticPr fontId="1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zoomScale="90" zoomScaleNormal="100" workbookViewId="0">
      <selection activeCell="N10" sqref="N10"/>
    </sheetView>
  </sheetViews>
  <sheetFormatPr defaultRowHeight="12.75"/>
  <cols>
    <col min="1" max="1" width="14.28515625" customWidth="1"/>
    <col min="2" max="2" width="21.28515625" customWidth="1"/>
    <col min="3" max="3" width="13.42578125" bestFit="1" customWidth="1"/>
    <col min="4" max="4" width="17.42578125" customWidth="1"/>
    <col min="5" max="5" width="15.140625" bestFit="1" customWidth="1"/>
    <col min="6" max="6" width="13.140625" bestFit="1" customWidth="1"/>
    <col min="7" max="7" width="14" bestFit="1" customWidth="1"/>
    <col min="8" max="8" width="13.7109375" bestFit="1" customWidth="1"/>
    <col min="9" max="9" width="10.5703125" bestFit="1" customWidth="1"/>
    <col min="10" max="10" width="9.5703125" bestFit="1" customWidth="1"/>
  </cols>
  <sheetData>
    <row r="1" spans="1:9" ht="24.75">
      <c r="A1" s="60" t="s">
        <v>68</v>
      </c>
      <c r="B1" s="60"/>
      <c r="C1" s="60"/>
      <c r="D1" s="60"/>
      <c r="E1" s="60"/>
      <c r="F1" s="60"/>
      <c r="G1" s="60"/>
      <c r="H1" s="60"/>
      <c r="I1" s="60"/>
    </row>
    <row r="2" spans="1:9" ht="23.25" thickBot="1">
      <c r="A2" s="61" t="s">
        <v>76</v>
      </c>
      <c r="B2" s="61"/>
      <c r="C2" s="61"/>
      <c r="D2" s="61"/>
      <c r="E2" s="61"/>
      <c r="F2" s="61"/>
      <c r="G2" s="61"/>
      <c r="H2" s="61"/>
      <c r="I2" s="30"/>
    </row>
    <row r="3" spans="1:9" ht="59.25" thickBot="1">
      <c r="A3" s="62" t="s">
        <v>15</v>
      </c>
      <c r="B3" s="63"/>
      <c r="C3" s="42" t="s">
        <v>16</v>
      </c>
      <c r="D3" s="42" t="s">
        <v>67</v>
      </c>
      <c r="E3" s="42" t="s">
        <v>9</v>
      </c>
      <c r="F3" s="42" t="s">
        <v>10</v>
      </c>
      <c r="G3" s="43" t="s">
        <v>26</v>
      </c>
      <c r="H3" s="44" t="s">
        <v>66</v>
      </c>
      <c r="I3" s="64">
        <v>2014</v>
      </c>
    </row>
    <row r="4" spans="1:9" ht="16.5">
      <c r="A4" s="67" t="s">
        <v>17</v>
      </c>
      <c r="B4" s="68"/>
      <c r="C4" s="31">
        <v>5064</v>
      </c>
      <c r="D4" s="32">
        <v>415696</v>
      </c>
      <c r="E4" s="33">
        <v>10133</v>
      </c>
      <c r="F4" s="33">
        <v>5315</v>
      </c>
      <c r="G4" s="34">
        <v>66</v>
      </c>
      <c r="H4" s="35">
        <v>53</v>
      </c>
      <c r="I4" s="65"/>
    </row>
    <row r="5" spans="1:9" ht="16.5">
      <c r="A5" s="69" t="s">
        <v>13</v>
      </c>
      <c r="B5" s="70"/>
      <c r="C5" s="33">
        <v>18047</v>
      </c>
      <c r="D5" s="32">
        <v>1137060</v>
      </c>
      <c r="E5" s="33">
        <v>10021</v>
      </c>
      <c r="F5" s="33">
        <v>8360</v>
      </c>
      <c r="G5" s="36">
        <v>430</v>
      </c>
      <c r="H5" s="35">
        <v>154</v>
      </c>
      <c r="I5" s="65"/>
    </row>
    <row r="6" spans="1:9" ht="16.5">
      <c r="A6" s="69" t="s">
        <v>19</v>
      </c>
      <c r="B6" s="70"/>
      <c r="C6" s="33">
        <v>16101</v>
      </c>
      <c r="D6" s="32">
        <v>1767030</v>
      </c>
      <c r="E6" s="33">
        <v>10431</v>
      </c>
      <c r="F6" s="33">
        <v>26213</v>
      </c>
      <c r="G6" s="36">
        <v>1888</v>
      </c>
      <c r="H6" s="35">
        <v>298</v>
      </c>
      <c r="I6" s="65"/>
    </row>
    <row r="7" spans="1:9" ht="16.5">
      <c r="A7" s="69" t="s">
        <v>21</v>
      </c>
      <c r="B7" s="70"/>
      <c r="C7" s="33">
        <v>893</v>
      </c>
      <c r="D7" s="32">
        <v>134255</v>
      </c>
      <c r="E7" s="33">
        <v>147</v>
      </c>
      <c r="F7" s="33">
        <v>159</v>
      </c>
      <c r="G7" s="36">
        <v>3</v>
      </c>
      <c r="H7" s="35">
        <v>3</v>
      </c>
      <c r="I7" s="65"/>
    </row>
    <row r="8" spans="1:9" ht="17.25" thickBot="1">
      <c r="A8" s="71" t="s">
        <v>0</v>
      </c>
      <c r="B8" s="72"/>
      <c r="C8" s="33">
        <v>4183</v>
      </c>
      <c r="D8" s="32">
        <v>188777</v>
      </c>
      <c r="E8" s="33">
        <v>5505</v>
      </c>
      <c r="F8" s="33">
        <v>982</v>
      </c>
      <c r="G8" s="36">
        <v>13</v>
      </c>
      <c r="H8" s="35">
        <v>14</v>
      </c>
      <c r="I8" s="65"/>
    </row>
    <row r="9" spans="1:9" ht="16.5">
      <c r="A9" s="73" t="s">
        <v>18</v>
      </c>
      <c r="B9" s="39" t="s">
        <v>4</v>
      </c>
      <c r="C9" s="38">
        <v>2471</v>
      </c>
      <c r="D9" s="32">
        <v>763907</v>
      </c>
      <c r="E9" s="33">
        <v>2233</v>
      </c>
      <c r="F9" s="33">
        <v>3698</v>
      </c>
      <c r="G9" s="36">
        <v>164</v>
      </c>
      <c r="H9" s="35">
        <v>127</v>
      </c>
      <c r="I9" s="65"/>
    </row>
    <row r="10" spans="1:9" ht="16.5">
      <c r="A10" s="74"/>
      <c r="B10" s="40" t="s">
        <v>5</v>
      </c>
      <c r="C10" s="38">
        <v>698</v>
      </c>
      <c r="D10" s="32">
        <v>67365</v>
      </c>
      <c r="E10" s="33">
        <v>1450</v>
      </c>
      <c r="F10" s="33">
        <v>768</v>
      </c>
      <c r="G10" s="36">
        <v>45</v>
      </c>
      <c r="H10" s="35">
        <v>29</v>
      </c>
      <c r="I10" s="65"/>
    </row>
    <row r="11" spans="1:9" ht="16.5">
      <c r="A11" s="74"/>
      <c r="B11" s="40" t="s">
        <v>11</v>
      </c>
      <c r="C11" s="38">
        <v>3486</v>
      </c>
      <c r="D11" s="32">
        <v>1095514</v>
      </c>
      <c r="E11" s="33">
        <v>2934</v>
      </c>
      <c r="F11" s="33">
        <v>3856</v>
      </c>
      <c r="G11" s="36">
        <v>203</v>
      </c>
      <c r="H11" s="35">
        <v>119</v>
      </c>
      <c r="I11" s="65"/>
    </row>
    <row r="12" spans="1:9" ht="16.5">
      <c r="A12" s="74"/>
      <c r="B12" s="40" t="s">
        <v>6</v>
      </c>
      <c r="C12" s="38">
        <v>1508</v>
      </c>
      <c r="D12" s="32">
        <v>201976</v>
      </c>
      <c r="E12" s="33">
        <v>8523</v>
      </c>
      <c r="F12" s="33">
        <v>2421</v>
      </c>
      <c r="G12" s="36">
        <v>121</v>
      </c>
      <c r="H12" s="35">
        <v>47</v>
      </c>
      <c r="I12" s="65"/>
    </row>
    <row r="13" spans="1:9" ht="16.5">
      <c r="A13" s="74"/>
      <c r="B13" s="40" t="s">
        <v>12</v>
      </c>
      <c r="C13" s="38">
        <v>1315</v>
      </c>
      <c r="D13" s="32">
        <v>307522</v>
      </c>
      <c r="E13" s="33">
        <v>958</v>
      </c>
      <c r="F13" s="33">
        <v>1479</v>
      </c>
      <c r="G13" s="36">
        <v>37</v>
      </c>
      <c r="H13" s="35">
        <v>74</v>
      </c>
      <c r="I13" s="65"/>
    </row>
    <row r="14" spans="1:9" ht="16.5">
      <c r="A14" s="74"/>
      <c r="B14" s="40" t="s">
        <v>7</v>
      </c>
      <c r="C14" s="38">
        <v>1786</v>
      </c>
      <c r="D14" s="32">
        <v>274164</v>
      </c>
      <c r="E14" s="33">
        <v>1894</v>
      </c>
      <c r="F14" s="33">
        <v>1502</v>
      </c>
      <c r="G14" s="36">
        <v>53</v>
      </c>
      <c r="H14" s="35">
        <v>28</v>
      </c>
      <c r="I14" s="65"/>
    </row>
    <row r="15" spans="1:9" ht="17.25" thickBot="1">
      <c r="A15" s="75"/>
      <c r="B15" s="41" t="s">
        <v>8</v>
      </c>
      <c r="C15" s="38">
        <v>825</v>
      </c>
      <c r="D15" s="32">
        <v>106757</v>
      </c>
      <c r="E15" s="33">
        <v>724</v>
      </c>
      <c r="F15" s="33">
        <v>739</v>
      </c>
      <c r="G15" s="36">
        <v>57</v>
      </c>
      <c r="H15" s="35">
        <v>23</v>
      </c>
      <c r="I15" s="65"/>
    </row>
    <row r="16" spans="1:9" ht="16.5">
      <c r="A16" s="76" t="s">
        <v>1</v>
      </c>
      <c r="B16" s="77"/>
      <c r="C16" s="33">
        <v>632</v>
      </c>
      <c r="D16" s="32">
        <v>269398</v>
      </c>
      <c r="E16" s="33">
        <v>177</v>
      </c>
      <c r="F16" s="33">
        <v>342</v>
      </c>
      <c r="G16" s="37">
        <v>2</v>
      </c>
      <c r="H16" s="35">
        <v>1</v>
      </c>
      <c r="I16" s="65"/>
    </row>
    <row r="17" spans="1:9" ht="16.5">
      <c r="A17" s="69" t="s">
        <v>22</v>
      </c>
      <c r="B17" s="70"/>
      <c r="C17" s="33">
        <v>1691</v>
      </c>
      <c r="D17" s="32">
        <v>499423</v>
      </c>
      <c r="E17" s="33">
        <v>2837</v>
      </c>
      <c r="F17" s="33">
        <v>1167</v>
      </c>
      <c r="G17" s="36">
        <v>8</v>
      </c>
      <c r="H17" s="35">
        <v>6</v>
      </c>
      <c r="I17" s="65"/>
    </row>
    <row r="18" spans="1:9" ht="16.5">
      <c r="A18" s="78" t="s">
        <v>20</v>
      </c>
      <c r="B18" s="79"/>
      <c r="C18" s="33">
        <v>3915</v>
      </c>
      <c r="D18" s="32">
        <v>1335289</v>
      </c>
      <c r="E18" s="33">
        <v>1950</v>
      </c>
      <c r="F18" s="33">
        <v>2077</v>
      </c>
      <c r="G18" s="36">
        <v>43</v>
      </c>
      <c r="H18" s="35">
        <v>42</v>
      </c>
      <c r="I18" s="65"/>
    </row>
    <row r="19" spans="1:9" ht="16.5">
      <c r="A19" s="78" t="s">
        <v>14</v>
      </c>
      <c r="B19" s="79"/>
      <c r="C19" s="33">
        <v>3437</v>
      </c>
      <c r="D19" s="32">
        <v>665197</v>
      </c>
      <c r="E19" s="33">
        <v>1892</v>
      </c>
      <c r="F19" s="33">
        <v>2143</v>
      </c>
      <c r="G19" s="36">
        <v>47</v>
      </c>
      <c r="H19" s="35">
        <v>64</v>
      </c>
      <c r="I19" s="65"/>
    </row>
    <row r="20" spans="1:9" ht="17.25" thickBot="1">
      <c r="A20" s="80" t="s">
        <v>23</v>
      </c>
      <c r="B20" s="81"/>
      <c r="C20" s="33">
        <v>1678</v>
      </c>
      <c r="D20" s="32">
        <v>399964</v>
      </c>
      <c r="E20" s="33">
        <v>680</v>
      </c>
      <c r="F20" s="33">
        <v>1216</v>
      </c>
      <c r="G20" s="36">
        <v>36</v>
      </c>
      <c r="H20" s="35">
        <v>28</v>
      </c>
      <c r="I20" s="65"/>
    </row>
    <row r="21" spans="1:9" ht="20.25" thickBot="1">
      <c r="A21" s="82" t="s">
        <v>24</v>
      </c>
      <c r="B21" s="83"/>
      <c r="C21" s="45">
        <f t="shared" ref="C21:H21" si="0">SUM(C4:C20)</f>
        <v>67730</v>
      </c>
      <c r="D21" s="45">
        <f t="shared" si="0"/>
        <v>9629294</v>
      </c>
      <c r="E21" s="45">
        <f>SUM(E4:E20)</f>
        <v>62489</v>
      </c>
      <c r="F21" s="45">
        <f t="shared" si="0"/>
        <v>62437</v>
      </c>
      <c r="G21" s="45">
        <f t="shared" si="0"/>
        <v>3216</v>
      </c>
      <c r="H21" s="46">
        <f t="shared" si="0"/>
        <v>1110</v>
      </c>
      <c r="I21" s="66"/>
    </row>
    <row r="22" spans="1:9">
      <c r="C22" s="3"/>
      <c r="D22" s="3"/>
      <c r="E22" s="3"/>
      <c r="F22" s="3"/>
      <c r="G22" s="3"/>
      <c r="H22" s="3"/>
    </row>
    <row r="23" spans="1:9">
      <c r="A23" s="84" t="s">
        <v>25</v>
      </c>
      <c r="B23" s="84"/>
      <c r="C23" s="84"/>
      <c r="D23" s="84"/>
      <c r="E23" s="84"/>
      <c r="F23" s="84"/>
      <c r="G23" s="84"/>
    </row>
    <row r="24" spans="1:9">
      <c r="C24" s="1"/>
      <c r="D24" s="1"/>
      <c r="H24" s="3"/>
    </row>
    <row r="25" spans="1:9">
      <c r="A25" s="84" t="s">
        <v>2</v>
      </c>
      <c r="B25" s="84"/>
      <c r="C25" s="84"/>
      <c r="D25" s="84"/>
      <c r="E25" s="84"/>
      <c r="F25" s="84"/>
      <c r="G25" s="84"/>
      <c r="H25" s="2"/>
    </row>
    <row r="26" spans="1:9">
      <c r="A26" s="84" t="s">
        <v>3</v>
      </c>
      <c r="B26" s="84"/>
      <c r="C26" s="84"/>
      <c r="D26" s="84"/>
      <c r="E26" s="84"/>
      <c r="F26" s="84"/>
      <c r="G26" s="84"/>
      <c r="H26" s="2"/>
    </row>
  </sheetData>
  <mergeCells count="19">
    <mergeCell ref="A23:G23"/>
    <mergeCell ref="A25:G25"/>
    <mergeCell ref="A26:G26"/>
    <mergeCell ref="A1:I1"/>
    <mergeCell ref="A2:H2"/>
    <mergeCell ref="A3:B3"/>
    <mergeCell ref="I3:I21"/>
    <mergeCell ref="A4:B4"/>
    <mergeCell ref="A5:B5"/>
    <mergeCell ref="A6:B6"/>
    <mergeCell ref="A7:B7"/>
    <mergeCell ref="A8:B8"/>
    <mergeCell ref="A9:A15"/>
    <mergeCell ref="A16:B16"/>
    <mergeCell ref="A17:B17"/>
    <mergeCell ref="A18:B18"/>
    <mergeCell ref="A19:B19"/>
    <mergeCell ref="A20:B20"/>
    <mergeCell ref="A21:B21"/>
  </mergeCells>
  <phoneticPr fontId="0" type="noConversion"/>
  <printOptions horizontalCentered="1"/>
  <pageMargins left="0.43307086614173229" right="0.35433070866141736" top="0.79" bottom="1.54" header="0.51181102362204722" footer="0.51181102362204722"/>
  <pageSetup paperSize="9" scale="80" orientation="landscape" horizontalDpi="4294967295" verticalDpi="4294967295" r:id="rId1"/>
  <headerFooter alignWithMargins="0"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205"/>
  <sheetViews>
    <sheetView tabSelected="1" topLeftCell="A177" zoomScale="90" zoomScaleNormal="90" workbookViewId="0">
      <selection activeCell="A204" sqref="A204:G204"/>
    </sheetView>
  </sheetViews>
  <sheetFormatPr defaultRowHeight="12.75"/>
  <cols>
    <col min="1" max="1" width="13.28515625" customWidth="1"/>
    <col min="2" max="2" width="22.7109375" customWidth="1"/>
    <col min="3" max="3" width="16" customWidth="1"/>
    <col min="4" max="4" width="17.28515625" customWidth="1"/>
    <col min="5" max="5" width="17" customWidth="1"/>
    <col min="6" max="6" width="14.85546875" customWidth="1"/>
    <col min="7" max="8" width="16" customWidth="1"/>
  </cols>
  <sheetData>
    <row r="1" spans="1:9" ht="24.75">
      <c r="A1" s="60" t="s">
        <v>68</v>
      </c>
      <c r="B1" s="60"/>
      <c r="C1" s="60"/>
      <c r="D1" s="60"/>
      <c r="E1" s="60"/>
      <c r="F1" s="60"/>
      <c r="G1" s="60"/>
      <c r="H1" s="60"/>
      <c r="I1" s="60"/>
    </row>
    <row r="2" spans="1:9" ht="23.25" thickBot="1">
      <c r="A2" s="61" t="s">
        <v>69</v>
      </c>
      <c r="B2" s="61"/>
      <c r="C2" s="61"/>
      <c r="D2" s="61"/>
      <c r="E2" s="61"/>
      <c r="F2" s="61"/>
      <c r="G2" s="61"/>
      <c r="H2" s="61"/>
      <c r="I2" s="30"/>
    </row>
    <row r="3" spans="1:9" ht="39.75" customHeight="1" thickBot="1">
      <c r="A3" s="62" t="s">
        <v>15</v>
      </c>
      <c r="B3" s="63"/>
      <c r="C3" s="42" t="s">
        <v>16</v>
      </c>
      <c r="D3" s="42" t="s">
        <v>67</v>
      </c>
      <c r="E3" s="42" t="s">
        <v>9</v>
      </c>
      <c r="F3" s="42" t="s">
        <v>10</v>
      </c>
      <c r="G3" s="43" t="s">
        <v>26</v>
      </c>
      <c r="H3" s="44" t="s">
        <v>66</v>
      </c>
      <c r="I3" s="64">
        <v>2014</v>
      </c>
    </row>
    <row r="4" spans="1:9" ht="16.5">
      <c r="A4" s="67" t="s">
        <v>17</v>
      </c>
      <c r="B4" s="68"/>
      <c r="C4" s="31">
        <v>414</v>
      </c>
      <c r="D4" s="32">
        <v>32387</v>
      </c>
      <c r="E4" s="33">
        <v>762</v>
      </c>
      <c r="F4" s="32">
        <v>524</v>
      </c>
      <c r="G4" s="34">
        <v>7</v>
      </c>
      <c r="H4" s="35">
        <v>3</v>
      </c>
      <c r="I4" s="65"/>
    </row>
    <row r="5" spans="1:9" ht="16.5">
      <c r="A5" s="69" t="s">
        <v>13</v>
      </c>
      <c r="B5" s="70"/>
      <c r="C5" s="33">
        <v>1974</v>
      </c>
      <c r="D5" s="32">
        <v>133789</v>
      </c>
      <c r="E5" s="33">
        <v>687</v>
      </c>
      <c r="F5" s="32">
        <v>806</v>
      </c>
      <c r="G5" s="36">
        <v>49</v>
      </c>
      <c r="H5" s="35">
        <v>19</v>
      </c>
      <c r="I5" s="65"/>
    </row>
    <row r="6" spans="1:9" ht="16.5">
      <c r="A6" s="69" t="s">
        <v>19</v>
      </c>
      <c r="B6" s="70"/>
      <c r="C6" s="33">
        <v>1876</v>
      </c>
      <c r="D6" s="32">
        <v>183978</v>
      </c>
      <c r="E6" s="33">
        <v>1062</v>
      </c>
      <c r="F6" s="32">
        <v>2936</v>
      </c>
      <c r="G6" s="36">
        <v>255</v>
      </c>
      <c r="H6" s="35">
        <v>53</v>
      </c>
      <c r="I6" s="65"/>
    </row>
    <row r="7" spans="1:9" ht="16.5">
      <c r="A7" s="69" t="s">
        <v>21</v>
      </c>
      <c r="B7" s="70"/>
      <c r="C7" s="33">
        <v>103</v>
      </c>
      <c r="D7" s="32">
        <v>17567</v>
      </c>
      <c r="E7" s="33">
        <v>40</v>
      </c>
      <c r="F7" s="32">
        <v>21</v>
      </c>
      <c r="G7" s="36">
        <v>1</v>
      </c>
      <c r="H7" s="35"/>
      <c r="I7" s="65"/>
    </row>
    <row r="8" spans="1:9" ht="17.25" customHeight="1" thickBot="1">
      <c r="A8" s="71" t="s">
        <v>0</v>
      </c>
      <c r="B8" s="72"/>
      <c r="C8" s="33">
        <v>374</v>
      </c>
      <c r="D8" s="32">
        <v>19594</v>
      </c>
      <c r="E8" s="33">
        <v>71</v>
      </c>
      <c r="F8" s="32">
        <v>154</v>
      </c>
      <c r="G8" s="36">
        <v>1</v>
      </c>
      <c r="H8" s="35">
        <v>1</v>
      </c>
      <c r="I8" s="65"/>
    </row>
    <row r="9" spans="1:9" ht="16.5">
      <c r="A9" s="73" t="s">
        <v>18</v>
      </c>
      <c r="B9" s="39" t="s">
        <v>4</v>
      </c>
      <c r="C9" s="38">
        <v>228</v>
      </c>
      <c r="D9" s="32">
        <v>82728</v>
      </c>
      <c r="E9" s="33">
        <v>212</v>
      </c>
      <c r="F9" s="32">
        <v>244</v>
      </c>
      <c r="G9" s="36">
        <v>17</v>
      </c>
      <c r="H9" s="35">
        <v>16</v>
      </c>
      <c r="I9" s="65"/>
    </row>
    <row r="10" spans="1:9" ht="16.5">
      <c r="A10" s="74"/>
      <c r="B10" s="40" t="s">
        <v>5</v>
      </c>
      <c r="C10" s="38">
        <v>87</v>
      </c>
      <c r="D10" s="32">
        <v>11489</v>
      </c>
      <c r="E10" s="33">
        <v>57</v>
      </c>
      <c r="F10" s="32">
        <v>164</v>
      </c>
      <c r="G10" s="36">
        <v>5</v>
      </c>
      <c r="H10" s="35">
        <v>6</v>
      </c>
      <c r="I10" s="65"/>
    </row>
    <row r="11" spans="1:9" ht="16.5">
      <c r="A11" s="74"/>
      <c r="B11" s="40" t="s">
        <v>11</v>
      </c>
      <c r="C11" s="38">
        <v>427</v>
      </c>
      <c r="D11" s="32">
        <v>95470</v>
      </c>
      <c r="E11" s="33">
        <v>399</v>
      </c>
      <c r="F11" s="32">
        <v>607</v>
      </c>
      <c r="G11" s="36">
        <v>19</v>
      </c>
      <c r="H11" s="35">
        <v>15</v>
      </c>
      <c r="I11" s="65"/>
    </row>
    <row r="12" spans="1:9" ht="16.5">
      <c r="A12" s="74"/>
      <c r="B12" s="40" t="s">
        <v>6</v>
      </c>
      <c r="C12" s="38">
        <v>118</v>
      </c>
      <c r="D12" s="32">
        <v>10492</v>
      </c>
      <c r="E12" s="33">
        <v>122</v>
      </c>
      <c r="F12" s="32">
        <v>227</v>
      </c>
      <c r="G12" s="36">
        <v>6</v>
      </c>
      <c r="H12" s="35">
        <v>5</v>
      </c>
      <c r="I12" s="65"/>
    </row>
    <row r="13" spans="1:9" ht="16.5">
      <c r="A13" s="74"/>
      <c r="B13" s="40" t="s">
        <v>12</v>
      </c>
      <c r="C13" s="38">
        <v>164</v>
      </c>
      <c r="D13" s="32">
        <v>38362</v>
      </c>
      <c r="E13" s="33">
        <v>135</v>
      </c>
      <c r="F13" s="32">
        <v>129</v>
      </c>
      <c r="G13" s="36">
        <v>5</v>
      </c>
      <c r="H13" s="35">
        <v>6</v>
      </c>
      <c r="I13" s="65"/>
    </row>
    <row r="14" spans="1:9" ht="16.5">
      <c r="A14" s="74"/>
      <c r="B14" s="40" t="s">
        <v>7</v>
      </c>
      <c r="C14" s="38">
        <v>205</v>
      </c>
      <c r="D14" s="32">
        <v>31379</v>
      </c>
      <c r="E14" s="33">
        <v>380</v>
      </c>
      <c r="F14" s="32">
        <v>84</v>
      </c>
      <c r="G14" s="36">
        <v>4</v>
      </c>
      <c r="H14" s="35">
        <v>2</v>
      </c>
      <c r="I14" s="65"/>
    </row>
    <row r="15" spans="1:9" ht="17.25" thickBot="1">
      <c r="A15" s="75"/>
      <c r="B15" s="41" t="s">
        <v>8</v>
      </c>
      <c r="C15" s="38">
        <v>105</v>
      </c>
      <c r="D15" s="32">
        <v>16074</v>
      </c>
      <c r="E15" s="33">
        <v>93</v>
      </c>
      <c r="F15" s="32">
        <v>80</v>
      </c>
      <c r="G15" s="36">
        <v>4</v>
      </c>
      <c r="H15" s="35">
        <v>3</v>
      </c>
      <c r="I15" s="65"/>
    </row>
    <row r="16" spans="1:9" ht="16.5" customHeight="1">
      <c r="A16" s="76" t="s">
        <v>1</v>
      </c>
      <c r="B16" s="77"/>
      <c r="C16" s="33">
        <v>34</v>
      </c>
      <c r="D16" s="32">
        <v>10344</v>
      </c>
      <c r="E16" s="33">
        <v>37</v>
      </c>
      <c r="F16" s="32">
        <v>32</v>
      </c>
      <c r="G16" s="37"/>
      <c r="H16" s="35">
        <v>1</v>
      </c>
      <c r="I16" s="65"/>
    </row>
    <row r="17" spans="1:9" ht="16.5">
      <c r="A17" s="69" t="s">
        <v>22</v>
      </c>
      <c r="B17" s="70"/>
      <c r="C17" s="33">
        <v>221</v>
      </c>
      <c r="D17" s="32">
        <v>48814</v>
      </c>
      <c r="E17" s="33">
        <v>233</v>
      </c>
      <c r="F17" s="32">
        <v>153</v>
      </c>
      <c r="G17" s="36">
        <v>3</v>
      </c>
      <c r="H17" s="35"/>
      <c r="I17" s="65"/>
    </row>
    <row r="18" spans="1:9" ht="16.5">
      <c r="A18" s="78" t="s">
        <v>20</v>
      </c>
      <c r="B18" s="79"/>
      <c r="C18" s="33">
        <v>535</v>
      </c>
      <c r="D18" s="32">
        <v>207165</v>
      </c>
      <c r="E18" s="33">
        <v>187</v>
      </c>
      <c r="F18" s="32">
        <v>285</v>
      </c>
      <c r="G18" s="36">
        <v>4</v>
      </c>
      <c r="H18" s="35">
        <v>3</v>
      </c>
      <c r="I18" s="65"/>
    </row>
    <row r="19" spans="1:9" ht="16.5">
      <c r="A19" s="78" t="s">
        <v>14</v>
      </c>
      <c r="B19" s="79"/>
      <c r="C19" s="33">
        <v>382</v>
      </c>
      <c r="D19" s="32">
        <v>72767</v>
      </c>
      <c r="E19" s="33">
        <v>180</v>
      </c>
      <c r="F19" s="32">
        <v>186</v>
      </c>
      <c r="G19" s="36">
        <v>2</v>
      </c>
      <c r="H19" s="35">
        <v>2</v>
      </c>
      <c r="I19" s="65"/>
    </row>
    <row r="20" spans="1:9" ht="17.25" thickBot="1">
      <c r="A20" s="80" t="s">
        <v>23</v>
      </c>
      <c r="B20" s="81"/>
      <c r="C20" s="33">
        <v>188</v>
      </c>
      <c r="D20" s="32">
        <v>43659</v>
      </c>
      <c r="E20" s="33">
        <v>76</v>
      </c>
      <c r="F20" s="32">
        <v>152</v>
      </c>
      <c r="G20" s="36">
        <v>6</v>
      </c>
      <c r="H20" s="35">
        <v>1</v>
      </c>
      <c r="I20" s="65"/>
    </row>
    <row r="21" spans="1:9" ht="20.25" thickBot="1">
      <c r="A21" s="82" t="s">
        <v>24</v>
      </c>
      <c r="B21" s="83"/>
      <c r="C21" s="45">
        <f t="shared" ref="C21:H21" si="0">SUM(C4:C20)</f>
        <v>7435</v>
      </c>
      <c r="D21" s="45">
        <f t="shared" si="0"/>
        <v>1056058</v>
      </c>
      <c r="E21" s="45">
        <f>SUM(E4:E20)</f>
        <v>4733</v>
      </c>
      <c r="F21" s="45">
        <f t="shared" si="0"/>
        <v>6784</v>
      </c>
      <c r="G21" s="45">
        <f t="shared" si="0"/>
        <v>388</v>
      </c>
      <c r="H21" s="46">
        <f t="shared" si="0"/>
        <v>136</v>
      </c>
      <c r="I21" s="66"/>
    </row>
    <row r="22" spans="1:9">
      <c r="C22" s="3"/>
      <c r="D22" s="3"/>
      <c r="E22" s="3"/>
      <c r="F22" s="3"/>
      <c r="G22" s="3"/>
      <c r="H22" s="3"/>
    </row>
    <row r="23" spans="1:9">
      <c r="A23" s="84" t="s">
        <v>25</v>
      </c>
      <c r="B23" s="84"/>
      <c r="C23" s="84"/>
      <c r="D23" s="84"/>
      <c r="E23" s="84"/>
      <c r="F23" s="84"/>
      <c r="G23" s="84"/>
    </row>
    <row r="24" spans="1:9">
      <c r="C24" s="1"/>
      <c r="D24" s="1"/>
      <c r="H24" s="3"/>
    </row>
    <row r="25" spans="1:9">
      <c r="A25" s="84" t="s">
        <v>2</v>
      </c>
      <c r="B25" s="84"/>
      <c r="C25" s="84"/>
      <c r="D25" s="84"/>
      <c r="E25" s="84"/>
      <c r="F25" s="84"/>
      <c r="G25" s="84"/>
      <c r="H25" s="2"/>
    </row>
    <row r="26" spans="1:9">
      <c r="A26" s="84" t="s">
        <v>3</v>
      </c>
      <c r="B26" s="84"/>
      <c r="C26" s="84"/>
      <c r="D26" s="84"/>
      <c r="E26" s="84"/>
      <c r="F26" s="84"/>
      <c r="G26" s="84"/>
      <c r="H26" s="2"/>
    </row>
    <row r="30" spans="1:9" ht="24.75">
      <c r="A30" s="60" t="s">
        <v>68</v>
      </c>
      <c r="B30" s="60"/>
      <c r="C30" s="60"/>
      <c r="D30" s="60"/>
      <c r="E30" s="60"/>
      <c r="F30" s="60"/>
      <c r="G30" s="60"/>
      <c r="H30" s="60"/>
      <c r="I30" s="60"/>
    </row>
    <row r="31" spans="1:9" ht="23.25" thickBot="1">
      <c r="A31" s="61" t="s">
        <v>70</v>
      </c>
      <c r="B31" s="61"/>
      <c r="C31" s="61"/>
      <c r="D31" s="61"/>
      <c r="E31" s="61"/>
      <c r="F31" s="61"/>
      <c r="G31" s="61"/>
      <c r="H31" s="61"/>
      <c r="I31" s="30"/>
    </row>
    <row r="32" spans="1:9" ht="39.75" customHeight="1" thickBot="1">
      <c r="A32" s="62" t="s">
        <v>15</v>
      </c>
      <c r="B32" s="63"/>
      <c r="C32" s="42" t="s">
        <v>16</v>
      </c>
      <c r="D32" s="42" t="s">
        <v>67</v>
      </c>
      <c r="E32" s="42" t="s">
        <v>9</v>
      </c>
      <c r="F32" s="42" t="s">
        <v>10</v>
      </c>
      <c r="G32" s="43" t="s">
        <v>26</v>
      </c>
      <c r="H32" s="44" t="s">
        <v>66</v>
      </c>
      <c r="I32" s="64">
        <v>2014</v>
      </c>
    </row>
    <row r="33" spans="1:9" ht="16.5">
      <c r="A33" s="67" t="s">
        <v>17</v>
      </c>
      <c r="B33" s="68"/>
      <c r="C33" s="31">
        <v>587</v>
      </c>
      <c r="D33" s="32">
        <v>67387</v>
      </c>
      <c r="E33" s="33">
        <v>1651</v>
      </c>
      <c r="F33" s="32">
        <v>618</v>
      </c>
      <c r="G33" s="34">
        <v>5</v>
      </c>
      <c r="H33" s="35">
        <v>5</v>
      </c>
      <c r="I33" s="65"/>
    </row>
    <row r="34" spans="1:9" ht="16.5">
      <c r="A34" s="69" t="s">
        <v>13</v>
      </c>
      <c r="B34" s="70"/>
      <c r="C34" s="33">
        <v>2468</v>
      </c>
      <c r="D34" s="32">
        <v>224721</v>
      </c>
      <c r="E34" s="33">
        <v>1113</v>
      </c>
      <c r="F34" s="32">
        <v>982</v>
      </c>
      <c r="G34" s="36">
        <v>45</v>
      </c>
      <c r="H34" s="35">
        <v>25</v>
      </c>
      <c r="I34" s="65"/>
    </row>
    <row r="35" spans="1:9" ht="16.5">
      <c r="A35" s="69" t="s">
        <v>19</v>
      </c>
      <c r="B35" s="70"/>
      <c r="C35" s="33">
        <v>2387</v>
      </c>
      <c r="D35" s="32">
        <v>200048</v>
      </c>
      <c r="E35" s="33">
        <v>1883</v>
      </c>
      <c r="F35" s="32">
        <v>3970</v>
      </c>
      <c r="G35" s="36">
        <v>267</v>
      </c>
      <c r="H35" s="35">
        <v>34</v>
      </c>
      <c r="I35" s="65"/>
    </row>
    <row r="36" spans="1:9" ht="16.5">
      <c r="A36" s="69" t="s">
        <v>21</v>
      </c>
      <c r="B36" s="70"/>
      <c r="C36" s="33">
        <v>152</v>
      </c>
      <c r="D36" s="32">
        <v>18656</v>
      </c>
      <c r="E36" s="33">
        <v>51</v>
      </c>
      <c r="F36" s="32">
        <v>17</v>
      </c>
      <c r="G36" s="36">
        <v>1</v>
      </c>
      <c r="H36" s="35"/>
      <c r="I36" s="65"/>
    </row>
    <row r="37" spans="1:9" ht="17.25" customHeight="1" thickBot="1">
      <c r="A37" s="71" t="s">
        <v>0</v>
      </c>
      <c r="B37" s="72"/>
      <c r="C37" s="33">
        <v>661</v>
      </c>
      <c r="D37" s="32">
        <v>23895</v>
      </c>
      <c r="E37" s="33">
        <v>121</v>
      </c>
      <c r="F37" s="32">
        <v>150</v>
      </c>
      <c r="G37" s="36"/>
      <c r="H37" s="35">
        <v>2</v>
      </c>
      <c r="I37" s="65"/>
    </row>
    <row r="38" spans="1:9" ht="16.5">
      <c r="A38" s="73" t="s">
        <v>18</v>
      </c>
      <c r="B38" s="39" t="s">
        <v>4</v>
      </c>
      <c r="C38" s="38">
        <v>351</v>
      </c>
      <c r="D38" s="32">
        <v>97867</v>
      </c>
      <c r="E38" s="33">
        <v>288</v>
      </c>
      <c r="F38" s="32">
        <v>442</v>
      </c>
      <c r="G38" s="36">
        <v>25</v>
      </c>
      <c r="H38" s="35">
        <v>20</v>
      </c>
      <c r="I38" s="65"/>
    </row>
    <row r="39" spans="1:9" ht="16.5">
      <c r="A39" s="74"/>
      <c r="B39" s="40" t="s">
        <v>5</v>
      </c>
      <c r="C39" s="38">
        <v>114</v>
      </c>
      <c r="D39" s="32">
        <v>9372</v>
      </c>
      <c r="E39" s="33">
        <v>148</v>
      </c>
      <c r="F39" s="32">
        <v>132</v>
      </c>
      <c r="G39" s="36">
        <v>9</v>
      </c>
      <c r="H39" s="35">
        <v>5</v>
      </c>
      <c r="I39" s="65"/>
    </row>
    <row r="40" spans="1:9" ht="16.5">
      <c r="A40" s="74"/>
      <c r="B40" s="40" t="s">
        <v>11</v>
      </c>
      <c r="C40" s="38">
        <v>588</v>
      </c>
      <c r="D40" s="32">
        <v>175636</v>
      </c>
      <c r="E40" s="33">
        <v>453</v>
      </c>
      <c r="F40" s="32">
        <v>460</v>
      </c>
      <c r="G40" s="36">
        <v>27</v>
      </c>
      <c r="H40" s="35">
        <v>15</v>
      </c>
      <c r="I40" s="65"/>
    </row>
    <row r="41" spans="1:9" ht="16.5">
      <c r="A41" s="74"/>
      <c r="B41" s="40" t="s">
        <v>6</v>
      </c>
      <c r="C41" s="38">
        <v>371</v>
      </c>
      <c r="D41" s="32">
        <v>19866</v>
      </c>
      <c r="E41" s="33">
        <v>7699</v>
      </c>
      <c r="F41" s="32">
        <v>494</v>
      </c>
      <c r="G41" s="36">
        <v>14</v>
      </c>
      <c r="H41" s="35">
        <v>6</v>
      </c>
      <c r="I41" s="65"/>
    </row>
    <row r="42" spans="1:9" ht="16.5">
      <c r="A42" s="74"/>
      <c r="B42" s="40" t="s">
        <v>12</v>
      </c>
      <c r="C42" s="38">
        <v>210</v>
      </c>
      <c r="D42" s="32">
        <v>44781</v>
      </c>
      <c r="E42" s="33">
        <v>120</v>
      </c>
      <c r="F42" s="32">
        <v>167</v>
      </c>
      <c r="G42" s="36">
        <v>5</v>
      </c>
      <c r="H42" s="35">
        <v>8</v>
      </c>
      <c r="I42" s="65"/>
    </row>
    <row r="43" spans="1:9" ht="16.5">
      <c r="A43" s="74"/>
      <c r="B43" s="40" t="s">
        <v>7</v>
      </c>
      <c r="C43" s="38">
        <v>262</v>
      </c>
      <c r="D43" s="32">
        <v>39723</v>
      </c>
      <c r="E43" s="33">
        <v>218</v>
      </c>
      <c r="F43" s="32">
        <v>119</v>
      </c>
      <c r="G43" s="36">
        <v>9</v>
      </c>
      <c r="H43" s="35">
        <v>2</v>
      </c>
      <c r="I43" s="65"/>
    </row>
    <row r="44" spans="1:9" ht="17.25" thickBot="1">
      <c r="A44" s="75"/>
      <c r="B44" s="41" t="s">
        <v>8</v>
      </c>
      <c r="C44" s="38">
        <v>136</v>
      </c>
      <c r="D44" s="32">
        <v>16523</v>
      </c>
      <c r="E44" s="33">
        <v>105</v>
      </c>
      <c r="F44" s="32">
        <v>100</v>
      </c>
      <c r="G44" s="36">
        <v>8</v>
      </c>
      <c r="H44" s="35">
        <v>2</v>
      </c>
      <c r="I44" s="65"/>
    </row>
    <row r="45" spans="1:9" ht="16.5" customHeight="1">
      <c r="A45" s="76" t="s">
        <v>1</v>
      </c>
      <c r="B45" s="77"/>
      <c r="C45" s="33">
        <v>74</v>
      </c>
      <c r="D45" s="32">
        <v>8734</v>
      </c>
      <c r="E45" s="33">
        <v>27</v>
      </c>
      <c r="F45" s="32">
        <v>55</v>
      </c>
      <c r="G45" s="37">
        <v>1</v>
      </c>
      <c r="H45" s="35"/>
      <c r="I45" s="65"/>
    </row>
    <row r="46" spans="1:9" ht="16.5">
      <c r="A46" s="69" t="s">
        <v>22</v>
      </c>
      <c r="B46" s="70"/>
      <c r="C46" s="33">
        <v>244</v>
      </c>
      <c r="D46" s="32">
        <v>81869</v>
      </c>
      <c r="E46" s="33">
        <v>126</v>
      </c>
      <c r="F46" s="32">
        <v>132</v>
      </c>
      <c r="G46" s="36">
        <v>1</v>
      </c>
      <c r="H46" s="35"/>
      <c r="I46" s="65"/>
    </row>
    <row r="47" spans="1:9" ht="16.5">
      <c r="A47" s="78" t="s">
        <v>20</v>
      </c>
      <c r="B47" s="79"/>
      <c r="C47" s="33">
        <v>661</v>
      </c>
      <c r="D47" s="32">
        <v>260411</v>
      </c>
      <c r="E47" s="33">
        <v>334</v>
      </c>
      <c r="F47" s="32">
        <v>339</v>
      </c>
      <c r="G47" s="36">
        <v>3</v>
      </c>
      <c r="H47" s="35">
        <v>10</v>
      </c>
      <c r="I47" s="65"/>
    </row>
    <row r="48" spans="1:9" ht="16.5">
      <c r="A48" s="78" t="s">
        <v>14</v>
      </c>
      <c r="B48" s="79"/>
      <c r="C48" s="33">
        <v>460</v>
      </c>
      <c r="D48" s="32">
        <v>112007</v>
      </c>
      <c r="E48" s="33">
        <v>322</v>
      </c>
      <c r="F48" s="32">
        <v>325</v>
      </c>
      <c r="G48" s="36">
        <v>11</v>
      </c>
      <c r="H48" s="35">
        <v>9</v>
      </c>
      <c r="I48" s="65"/>
    </row>
    <row r="49" spans="1:9" ht="17.25" thickBot="1">
      <c r="A49" s="80" t="s">
        <v>23</v>
      </c>
      <c r="B49" s="81"/>
      <c r="C49" s="33">
        <v>283</v>
      </c>
      <c r="D49" s="32">
        <v>47480</v>
      </c>
      <c r="E49" s="33">
        <v>107</v>
      </c>
      <c r="F49" s="32">
        <v>201</v>
      </c>
      <c r="G49" s="36">
        <v>9</v>
      </c>
      <c r="H49" s="35">
        <v>4</v>
      </c>
      <c r="I49" s="65"/>
    </row>
    <row r="50" spans="1:9" ht="20.25" thickBot="1">
      <c r="A50" s="82" t="s">
        <v>24</v>
      </c>
      <c r="B50" s="83"/>
      <c r="C50" s="45">
        <f t="shared" ref="C50:D50" si="1">SUM(C33:C49)</f>
        <v>10009</v>
      </c>
      <c r="D50" s="45">
        <f t="shared" si="1"/>
        <v>1448976</v>
      </c>
      <c r="E50" s="45">
        <f>SUM(E33:E49)</f>
        <v>14766</v>
      </c>
      <c r="F50" s="45">
        <f t="shared" ref="F50:H50" si="2">SUM(F33:F49)</f>
        <v>8703</v>
      </c>
      <c r="G50" s="45">
        <f t="shared" si="2"/>
        <v>440</v>
      </c>
      <c r="H50" s="46">
        <f t="shared" si="2"/>
        <v>147</v>
      </c>
      <c r="I50" s="66"/>
    </row>
    <row r="51" spans="1:9">
      <c r="C51" s="3"/>
      <c r="D51" s="3"/>
      <c r="E51" s="3"/>
      <c r="F51" s="3"/>
      <c r="G51" s="3"/>
      <c r="H51" s="3"/>
    </row>
    <row r="52" spans="1:9">
      <c r="A52" s="84" t="s">
        <v>25</v>
      </c>
      <c r="B52" s="84"/>
      <c r="C52" s="84"/>
      <c r="D52" s="84"/>
      <c r="E52" s="84"/>
      <c r="F52" s="84"/>
      <c r="G52" s="84"/>
    </row>
    <row r="53" spans="1:9">
      <c r="C53" s="1"/>
      <c r="D53" s="1"/>
      <c r="H53" s="3"/>
    </row>
    <row r="54" spans="1:9">
      <c r="A54" s="84" t="s">
        <v>2</v>
      </c>
      <c r="B54" s="84"/>
      <c r="C54" s="84"/>
      <c r="D54" s="84"/>
      <c r="E54" s="84"/>
      <c r="F54" s="84"/>
      <c r="G54" s="84"/>
      <c r="H54" s="2"/>
    </row>
    <row r="55" spans="1:9">
      <c r="A55" s="84" t="s">
        <v>3</v>
      </c>
      <c r="B55" s="84"/>
      <c r="C55" s="84"/>
      <c r="D55" s="84"/>
      <c r="E55" s="84"/>
      <c r="F55" s="84"/>
      <c r="G55" s="84"/>
      <c r="H55" s="2"/>
    </row>
    <row r="60" spans="1:9" ht="24.75">
      <c r="A60" s="60" t="s">
        <v>68</v>
      </c>
      <c r="B60" s="60"/>
      <c r="C60" s="60"/>
      <c r="D60" s="60"/>
      <c r="E60" s="60"/>
      <c r="F60" s="60"/>
      <c r="G60" s="60"/>
      <c r="H60" s="60"/>
      <c r="I60" s="60"/>
    </row>
    <row r="61" spans="1:9" ht="23.25" thickBot="1">
      <c r="A61" s="61" t="s">
        <v>71</v>
      </c>
      <c r="B61" s="61"/>
      <c r="C61" s="61"/>
      <c r="D61" s="61"/>
      <c r="E61" s="61"/>
      <c r="F61" s="61"/>
      <c r="G61" s="61"/>
      <c r="H61" s="61"/>
      <c r="I61" s="30"/>
    </row>
    <row r="62" spans="1:9" ht="39.75" customHeight="1" thickBot="1">
      <c r="A62" s="62" t="s">
        <v>15</v>
      </c>
      <c r="B62" s="63"/>
      <c r="C62" s="42" t="s">
        <v>16</v>
      </c>
      <c r="D62" s="42" t="s">
        <v>67</v>
      </c>
      <c r="E62" s="42" t="s">
        <v>9</v>
      </c>
      <c r="F62" s="42" t="s">
        <v>10</v>
      </c>
      <c r="G62" s="43" t="s">
        <v>26</v>
      </c>
      <c r="H62" s="44" t="s">
        <v>66</v>
      </c>
      <c r="I62" s="64">
        <v>2014</v>
      </c>
    </row>
    <row r="63" spans="1:9" ht="16.5">
      <c r="A63" s="67" t="s">
        <v>17</v>
      </c>
      <c r="B63" s="68"/>
      <c r="C63" s="31">
        <v>594</v>
      </c>
      <c r="D63" s="32">
        <v>75998</v>
      </c>
      <c r="E63" s="33">
        <v>1050</v>
      </c>
      <c r="F63" s="32">
        <v>482</v>
      </c>
      <c r="G63" s="34">
        <v>13</v>
      </c>
      <c r="H63" s="35">
        <v>8</v>
      </c>
      <c r="I63" s="65"/>
    </row>
    <row r="64" spans="1:9" ht="16.5">
      <c r="A64" s="69" t="s">
        <v>13</v>
      </c>
      <c r="B64" s="70"/>
      <c r="C64" s="33">
        <v>2698</v>
      </c>
      <c r="D64" s="32">
        <v>147283</v>
      </c>
      <c r="E64" s="33">
        <v>2015</v>
      </c>
      <c r="F64" s="32">
        <v>1050</v>
      </c>
      <c r="G64" s="36">
        <v>74</v>
      </c>
      <c r="H64" s="35">
        <v>17</v>
      </c>
      <c r="I64" s="65"/>
    </row>
    <row r="65" spans="1:9" ht="16.5">
      <c r="A65" s="69" t="s">
        <v>19</v>
      </c>
      <c r="B65" s="70"/>
      <c r="C65" s="33">
        <v>2418</v>
      </c>
      <c r="D65" s="32">
        <v>236603</v>
      </c>
      <c r="E65" s="33">
        <v>1776</v>
      </c>
      <c r="F65" s="32">
        <v>3263</v>
      </c>
      <c r="G65" s="36">
        <v>256</v>
      </c>
      <c r="H65" s="35">
        <v>35</v>
      </c>
      <c r="I65" s="65"/>
    </row>
    <row r="66" spans="1:9" ht="16.5">
      <c r="A66" s="69" t="s">
        <v>21</v>
      </c>
      <c r="B66" s="70"/>
      <c r="C66" s="33">
        <v>133</v>
      </c>
      <c r="D66" s="32">
        <v>15120</v>
      </c>
      <c r="E66" s="33">
        <v>12</v>
      </c>
      <c r="F66" s="32">
        <v>31</v>
      </c>
      <c r="G66" s="36"/>
      <c r="H66" s="35">
        <v>1</v>
      </c>
      <c r="I66" s="65"/>
    </row>
    <row r="67" spans="1:9" ht="17.25" customHeight="1" thickBot="1">
      <c r="A67" s="71" t="s">
        <v>0</v>
      </c>
      <c r="B67" s="72"/>
      <c r="C67" s="33">
        <v>628</v>
      </c>
      <c r="D67" s="32">
        <v>23128</v>
      </c>
      <c r="E67" s="33">
        <v>176</v>
      </c>
      <c r="F67" s="32">
        <v>123</v>
      </c>
      <c r="G67" s="36">
        <v>3</v>
      </c>
      <c r="H67" s="35"/>
      <c r="I67" s="65"/>
    </row>
    <row r="68" spans="1:9" ht="16.5">
      <c r="A68" s="73" t="s">
        <v>18</v>
      </c>
      <c r="B68" s="39" t="s">
        <v>4</v>
      </c>
      <c r="C68" s="38">
        <v>435</v>
      </c>
      <c r="D68" s="32">
        <v>121858</v>
      </c>
      <c r="E68" s="33">
        <v>243</v>
      </c>
      <c r="F68" s="32">
        <v>458</v>
      </c>
      <c r="G68" s="36">
        <v>22</v>
      </c>
      <c r="H68" s="35">
        <v>10</v>
      </c>
      <c r="I68" s="65"/>
    </row>
    <row r="69" spans="1:9" ht="16.5">
      <c r="A69" s="74"/>
      <c r="B69" s="40" t="s">
        <v>5</v>
      </c>
      <c r="C69" s="38">
        <v>113</v>
      </c>
      <c r="D69" s="32">
        <v>4700</v>
      </c>
      <c r="E69" s="33">
        <v>957</v>
      </c>
      <c r="F69" s="32">
        <v>47</v>
      </c>
      <c r="G69" s="36">
        <v>6</v>
      </c>
      <c r="H69" s="35">
        <v>2</v>
      </c>
      <c r="I69" s="65"/>
    </row>
    <row r="70" spans="1:9" ht="16.5">
      <c r="A70" s="74"/>
      <c r="B70" s="40" t="s">
        <v>11</v>
      </c>
      <c r="C70" s="38">
        <v>613</v>
      </c>
      <c r="D70" s="32">
        <v>221225</v>
      </c>
      <c r="E70" s="33">
        <v>444</v>
      </c>
      <c r="F70" s="32">
        <v>623</v>
      </c>
      <c r="G70" s="36">
        <v>32</v>
      </c>
      <c r="H70" s="35">
        <v>10</v>
      </c>
      <c r="I70" s="65"/>
    </row>
    <row r="71" spans="1:9" ht="16.5">
      <c r="A71" s="74"/>
      <c r="B71" s="40" t="s">
        <v>6</v>
      </c>
      <c r="C71" s="38">
        <v>217</v>
      </c>
      <c r="D71" s="32">
        <v>21755</v>
      </c>
      <c r="E71" s="33">
        <v>155</v>
      </c>
      <c r="F71" s="32">
        <v>238</v>
      </c>
      <c r="G71" s="36">
        <v>15</v>
      </c>
      <c r="H71" s="35">
        <v>2</v>
      </c>
      <c r="I71" s="65"/>
    </row>
    <row r="72" spans="1:9" ht="16.5">
      <c r="A72" s="74"/>
      <c r="B72" s="40" t="s">
        <v>12</v>
      </c>
      <c r="C72" s="38">
        <v>218</v>
      </c>
      <c r="D72" s="32">
        <v>35817</v>
      </c>
      <c r="E72" s="33">
        <v>115</v>
      </c>
      <c r="F72" s="32">
        <v>259</v>
      </c>
      <c r="G72" s="36">
        <v>6</v>
      </c>
      <c r="H72" s="35">
        <v>8</v>
      </c>
      <c r="I72" s="65"/>
    </row>
    <row r="73" spans="1:9" ht="16.5">
      <c r="A73" s="74"/>
      <c r="B73" s="40" t="s">
        <v>7</v>
      </c>
      <c r="C73" s="38">
        <v>298</v>
      </c>
      <c r="D73" s="32">
        <v>57436</v>
      </c>
      <c r="E73" s="33">
        <v>150</v>
      </c>
      <c r="F73" s="32">
        <v>197</v>
      </c>
      <c r="G73" s="36">
        <v>5</v>
      </c>
      <c r="H73" s="35">
        <v>5</v>
      </c>
      <c r="I73" s="65"/>
    </row>
    <row r="74" spans="1:9" ht="17.25" thickBot="1">
      <c r="A74" s="75"/>
      <c r="B74" s="41" t="s">
        <v>8</v>
      </c>
      <c r="C74" s="38">
        <v>129</v>
      </c>
      <c r="D74" s="32">
        <v>17505</v>
      </c>
      <c r="E74" s="33">
        <v>76</v>
      </c>
      <c r="F74" s="32">
        <v>80</v>
      </c>
      <c r="G74" s="36">
        <v>7</v>
      </c>
      <c r="H74" s="35">
        <v>2</v>
      </c>
      <c r="I74" s="65"/>
    </row>
    <row r="75" spans="1:9" ht="16.5" customHeight="1">
      <c r="A75" s="76" t="s">
        <v>1</v>
      </c>
      <c r="B75" s="77"/>
      <c r="C75" s="33">
        <v>163</v>
      </c>
      <c r="D75" s="32">
        <v>4982</v>
      </c>
      <c r="E75" s="33">
        <v>12</v>
      </c>
      <c r="F75" s="32">
        <v>29</v>
      </c>
      <c r="G75" s="37"/>
      <c r="H75" s="35"/>
      <c r="I75" s="65"/>
    </row>
    <row r="76" spans="1:9" ht="16.5">
      <c r="A76" s="69" t="s">
        <v>22</v>
      </c>
      <c r="B76" s="70"/>
      <c r="C76" s="33">
        <v>221</v>
      </c>
      <c r="D76" s="32">
        <v>65667</v>
      </c>
      <c r="E76" s="33">
        <v>176</v>
      </c>
      <c r="F76" s="32">
        <v>200</v>
      </c>
      <c r="G76" s="36">
        <v>2</v>
      </c>
      <c r="H76" s="35"/>
      <c r="I76" s="65"/>
    </row>
    <row r="77" spans="1:9" ht="16.5">
      <c r="A77" s="78" t="s">
        <v>20</v>
      </c>
      <c r="B77" s="79"/>
      <c r="C77" s="33">
        <v>589</v>
      </c>
      <c r="D77" s="32">
        <v>183480</v>
      </c>
      <c r="E77" s="33">
        <v>142</v>
      </c>
      <c r="F77" s="32">
        <v>250</v>
      </c>
      <c r="G77" s="36">
        <v>8</v>
      </c>
      <c r="H77" s="35">
        <v>3</v>
      </c>
      <c r="I77" s="65"/>
    </row>
    <row r="78" spans="1:9" ht="16.5">
      <c r="A78" s="78" t="s">
        <v>14</v>
      </c>
      <c r="B78" s="79"/>
      <c r="C78" s="33">
        <v>457</v>
      </c>
      <c r="D78" s="32">
        <v>74727</v>
      </c>
      <c r="E78" s="33">
        <v>462</v>
      </c>
      <c r="F78" s="32">
        <v>195</v>
      </c>
      <c r="G78" s="36">
        <v>7</v>
      </c>
      <c r="H78" s="35">
        <v>8</v>
      </c>
      <c r="I78" s="65"/>
    </row>
    <row r="79" spans="1:9" ht="17.25" thickBot="1">
      <c r="A79" s="80" t="s">
        <v>23</v>
      </c>
      <c r="B79" s="81"/>
      <c r="C79" s="33">
        <v>239</v>
      </c>
      <c r="D79" s="32">
        <v>52421</v>
      </c>
      <c r="E79" s="33">
        <v>208</v>
      </c>
      <c r="F79" s="32">
        <v>150</v>
      </c>
      <c r="G79" s="36">
        <v>4</v>
      </c>
      <c r="H79" s="35">
        <v>2</v>
      </c>
      <c r="I79" s="65"/>
    </row>
    <row r="80" spans="1:9" ht="20.25" thickBot="1">
      <c r="A80" s="82" t="s">
        <v>24</v>
      </c>
      <c r="B80" s="83"/>
      <c r="C80" s="45">
        <f t="shared" ref="C80:D80" si="3">SUM(C63:C79)</f>
        <v>10163</v>
      </c>
      <c r="D80" s="45">
        <f t="shared" si="3"/>
        <v>1359705</v>
      </c>
      <c r="E80" s="45">
        <f>SUM(E63:E79)</f>
        <v>8169</v>
      </c>
      <c r="F80" s="45">
        <f t="shared" ref="F80:H80" si="4">SUM(F63:F79)</f>
        <v>7675</v>
      </c>
      <c r="G80" s="45">
        <f t="shared" si="4"/>
        <v>460</v>
      </c>
      <c r="H80" s="46">
        <f t="shared" si="4"/>
        <v>113</v>
      </c>
      <c r="I80" s="66"/>
    </row>
    <row r="81" spans="1:9">
      <c r="C81" s="3"/>
      <c r="D81" s="3"/>
      <c r="E81" s="3"/>
      <c r="F81" s="3"/>
      <c r="G81" s="3"/>
      <c r="H81" s="3"/>
    </row>
    <row r="82" spans="1:9">
      <c r="A82" s="84" t="s">
        <v>25</v>
      </c>
      <c r="B82" s="84"/>
      <c r="C82" s="84"/>
      <c r="D82" s="84"/>
      <c r="E82" s="84"/>
      <c r="F82" s="84"/>
      <c r="G82" s="84"/>
    </row>
    <row r="83" spans="1:9">
      <c r="C83" s="1"/>
      <c r="D83" s="1"/>
      <c r="H83" s="3"/>
    </row>
    <row r="84" spans="1:9">
      <c r="A84" s="84" t="s">
        <v>2</v>
      </c>
      <c r="B84" s="84"/>
      <c r="C84" s="84"/>
      <c r="D84" s="84"/>
      <c r="E84" s="84"/>
      <c r="F84" s="84"/>
      <c r="G84" s="84"/>
      <c r="H84" s="2"/>
    </row>
    <row r="85" spans="1:9">
      <c r="A85" s="84" t="s">
        <v>3</v>
      </c>
      <c r="B85" s="84"/>
      <c r="C85" s="84"/>
      <c r="D85" s="84"/>
      <c r="E85" s="84"/>
      <c r="F85" s="84"/>
      <c r="G85" s="84"/>
      <c r="H85" s="2"/>
    </row>
    <row r="90" spans="1:9" ht="24.75">
      <c r="A90" s="60" t="s">
        <v>68</v>
      </c>
      <c r="B90" s="60"/>
      <c r="C90" s="60"/>
      <c r="D90" s="60"/>
      <c r="E90" s="60"/>
      <c r="F90" s="60"/>
      <c r="G90" s="60"/>
      <c r="H90" s="60"/>
      <c r="I90" s="60"/>
    </row>
    <row r="91" spans="1:9" ht="23.25" thickBot="1">
      <c r="A91" s="61" t="s">
        <v>72</v>
      </c>
      <c r="B91" s="61"/>
      <c r="C91" s="61"/>
      <c r="D91" s="61"/>
      <c r="E91" s="61"/>
      <c r="F91" s="61"/>
      <c r="G91" s="61"/>
      <c r="H91" s="61"/>
      <c r="I91" s="30"/>
    </row>
    <row r="92" spans="1:9" ht="39.75" customHeight="1" thickBot="1">
      <c r="A92" s="62" t="s">
        <v>15</v>
      </c>
      <c r="B92" s="63"/>
      <c r="C92" s="42" t="s">
        <v>16</v>
      </c>
      <c r="D92" s="42" t="s">
        <v>67</v>
      </c>
      <c r="E92" s="42" t="s">
        <v>9</v>
      </c>
      <c r="F92" s="42" t="s">
        <v>10</v>
      </c>
      <c r="G92" s="43" t="s">
        <v>26</v>
      </c>
      <c r="H92" s="44" t="s">
        <v>66</v>
      </c>
      <c r="I92" s="64">
        <v>2014</v>
      </c>
    </row>
    <row r="93" spans="1:9" ht="16.5">
      <c r="A93" s="67" t="s">
        <v>17</v>
      </c>
      <c r="B93" s="68"/>
      <c r="C93" s="31">
        <v>796</v>
      </c>
      <c r="D93" s="32">
        <v>69905</v>
      </c>
      <c r="E93" s="33">
        <v>1543</v>
      </c>
      <c r="F93" s="32">
        <v>759</v>
      </c>
      <c r="G93" s="34">
        <v>7</v>
      </c>
      <c r="H93" s="35">
        <v>7</v>
      </c>
      <c r="I93" s="65"/>
    </row>
    <row r="94" spans="1:9" ht="16.5">
      <c r="A94" s="69" t="s">
        <v>13</v>
      </c>
      <c r="B94" s="70"/>
      <c r="C94" s="33">
        <v>2748</v>
      </c>
      <c r="D94" s="32">
        <v>141833</v>
      </c>
      <c r="E94" s="33">
        <v>1238</v>
      </c>
      <c r="F94" s="32">
        <v>1040</v>
      </c>
      <c r="G94" s="36">
        <v>46</v>
      </c>
      <c r="H94" s="35">
        <v>14</v>
      </c>
      <c r="I94" s="65"/>
    </row>
    <row r="95" spans="1:9" ht="16.5">
      <c r="A95" s="69" t="s">
        <v>19</v>
      </c>
      <c r="B95" s="70"/>
      <c r="C95" s="33">
        <v>2286</v>
      </c>
      <c r="D95" s="32">
        <v>296883</v>
      </c>
      <c r="E95" s="33">
        <v>1625</v>
      </c>
      <c r="F95" s="32">
        <v>3861</v>
      </c>
      <c r="G95" s="36">
        <v>265</v>
      </c>
      <c r="H95" s="35">
        <v>38</v>
      </c>
      <c r="I95" s="65"/>
    </row>
    <row r="96" spans="1:9" ht="16.5">
      <c r="A96" s="69" t="s">
        <v>21</v>
      </c>
      <c r="B96" s="70"/>
      <c r="C96" s="33">
        <v>138</v>
      </c>
      <c r="D96" s="32">
        <v>28690</v>
      </c>
      <c r="E96" s="33">
        <v>10</v>
      </c>
      <c r="F96" s="32">
        <v>22</v>
      </c>
      <c r="G96" s="36"/>
      <c r="H96" s="35">
        <v>1</v>
      </c>
      <c r="I96" s="65"/>
    </row>
    <row r="97" spans="1:9" ht="17.25" customHeight="1" thickBot="1">
      <c r="A97" s="71" t="s">
        <v>0</v>
      </c>
      <c r="B97" s="72"/>
      <c r="C97" s="33">
        <v>476</v>
      </c>
      <c r="D97" s="32">
        <v>16359</v>
      </c>
      <c r="E97" s="33">
        <v>164</v>
      </c>
      <c r="F97" s="32">
        <v>129</v>
      </c>
      <c r="G97" s="36">
        <v>1</v>
      </c>
      <c r="H97" s="35">
        <v>3</v>
      </c>
      <c r="I97" s="65"/>
    </row>
    <row r="98" spans="1:9" ht="16.5">
      <c r="A98" s="73" t="s">
        <v>18</v>
      </c>
      <c r="B98" s="39" t="s">
        <v>4</v>
      </c>
      <c r="C98" s="38">
        <v>387</v>
      </c>
      <c r="D98" s="32">
        <v>128502</v>
      </c>
      <c r="E98" s="33">
        <v>519</v>
      </c>
      <c r="F98" s="32">
        <v>647</v>
      </c>
      <c r="G98" s="36">
        <v>25</v>
      </c>
      <c r="H98" s="35">
        <v>19</v>
      </c>
      <c r="I98" s="65"/>
    </row>
    <row r="99" spans="1:9" ht="16.5">
      <c r="A99" s="74"/>
      <c r="B99" s="40" t="s">
        <v>5</v>
      </c>
      <c r="C99" s="38">
        <v>94</v>
      </c>
      <c r="D99" s="32">
        <v>13257</v>
      </c>
      <c r="E99" s="33">
        <v>69</v>
      </c>
      <c r="F99" s="32">
        <v>93</v>
      </c>
      <c r="G99" s="36">
        <v>6</v>
      </c>
      <c r="H99" s="35">
        <v>2</v>
      </c>
      <c r="I99" s="65"/>
    </row>
    <row r="100" spans="1:9" ht="16.5">
      <c r="A100" s="74"/>
      <c r="B100" s="40" t="s">
        <v>11</v>
      </c>
      <c r="C100" s="38">
        <v>553</v>
      </c>
      <c r="D100" s="32">
        <v>164883</v>
      </c>
      <c r="E100" s="33">
        <v>608</v>
      </c>
      <c r="F100" s="32">
        <v>527</v>
      </c>
      <c r="G100" s="36">
        <v>34</v>
      </c>
      <c r="H100" s="35">
        <v>19</v>
      </c>
      <c r="I100" s="65"/>
    </row>
    <row r="101" spans="1:9" ht="16.5">
      <c r="A101" s="74"/>
      <c r="B101" s="40" t="s">
        <v>6</v>
      </c>
      <c r="C101" s="38">
        <v>200</v>
      </c>
      <c r="D101" s="32">
        <v>15380</v>
      </c>
      <c r="E101" s="33">
        <v>68</v>
      </c>
      <c r="F101" s="32">
        <v>344</v>
      </c>
      <c r="G101" s="36">
        <v>15</v>
      </c>
      <c r="H101" s="35">
        <v>4</v>
      </c>
      <c r="I101" s="65"/>
    </row>
    <row r="102" spans="1:9" ht="16.5">
      <c r="A102" s="74"/>
      <c r="B102" s="40" t="s">
        <v>12</v>
      </c>
      <c r="C102" s="38">
        <v>177</v>
      </c>
      <c r="D102" s="32">
        <v>47540</v>
      </c>
      <c r="E102" s="33">
        <v>140</v>
      </c>
      <c r="F102" s="32">
        <v>204</v>
      </c>
      <c r="G102" s="36">
        <v>4</v>
      </c>
      <c r="H102" s="35">
        <v>10</v>
      </c>
      <c r="I102" s="65"/>
    </row>
    <row r="103" spans="1:9" ht="16.5">
      <c r="A103" s="74"/>
      <c r="B103" s="40" t="s">
        <v>7</v>
      </c>
      <c r="C103" s="38">
        <v>289</v>
      </c>
      <c r="D103" s="32">
        <v>43815</v>
      </c>
      <c r="E103" s="33">
        <v>182</v>
      </c>
      <c r="F103" s="32">
        <v>197</v>
      </c>
      <c r="G103" s="36">
        <v>8</v>
      </c>
      <c r="H103" s="35">
        <v>9</v>
      </c>
      <c r="I103" s="65"/>
    </row>
    <row r="104" spans="1:9" ht="17.25" thickBot="1">
      <c r="A104" s="75"/>
      <c r="B104" s="41" t="s">
        <v>8</v>
      </c>
      <c r="C104" s="38">
        <v>127</v>
      </c>
      <c r="D104" s="32">
        <v>14181</v>
      </c>
      <c r="E104" s="33">
        <v>138</v>
      </c>
      <c r="F104" s="32">
        <v>83</v>
      </c>
      <c r="G104" s="36">
        <v>11</v>
      </c>
      <c r="H104" s="35">
        <v>4</v>
      </c>
      <c r="I104" s="65"/>
    </row>
    <row r="105" spans="1:9" ht="16.5" customHeight="1">
      <c r="A105" s="76" t="s">
        <v>1</v>
      </c>
      <c r="B105" s="77"/>
      <c r="C105" s="33">
        <v>85</v>
      </c>
      <c r="D105" s="32">
        <v>4349</v>
      </c>
      <c r="E105" s="33">
        <v>17</v>
      </c>
      <c r="F105" s="32">
        <v>29</v>
      </c>
      <c r="G105" s="37"/>
      <c r="H105" s="35"/>
      <c r="I105" s="65"/>
    </row>
    <row r="106" spans="1:9" ht="16.5">
      <c r="A106" s="69" t="s">
        <v>22</v>
      </c>
      <c r="B106" s="70"/>
      <c r="C106" s="33">
        <v>229</v>
      </c>
      <c r="D106" s="32">
        <v>41051</v>
      </c>
      <c r="E106" s="33">
        <v>130</v>
      </c>
      <c r="F106" s="32">
        <v>223</v>
      </c>
      <c r="G106" s="36">
        <v>1</v>
      </c>
      <c r="H106" s="35">
        <v>1</v>
      </c>
      <c r="I106" s="65"/>
    </row>
    <row r="107" spans="1:9" ht="16.5">
      <c r="A107" s="78" t="s">
        <v>20</v>
      </c>
      <c r="B107" s="79"/>
      <c r="C107" s="33">
        <v>611</v>
      </c>
      <c r="D107" s="32">
        <v>195946</v>
      </c>
      <c r="E107" s="33">
        <v>186</v>
      </c>
      <c r="F107" s="32">
        <v>285</v>
      </c>
      <c r="G107" s="36">
        <v>6</v>
      </c>
      <c r="H107" s="35">
        <v>2</v>
      </c>
      <c r="I107" s="65"/>
    </row>
    <row r="108" spans="1:9" ht="16.5">
      <c r="A108" s="78" t="s">
        <v>14</v>
      </c>
      <c r="B108" s="79"/>
      <c r="C108" s="33">
        <v>506</v>
      </c>
      <c r="D108" s="32">
        <v>160296</v>
      </c>
      <c r="E108" s="33">
        <v>103</v>
      </c>
      <c r="F108" s="32">
        <v>252</v>
      </c>
      <c r="G108" s="36">
        <v>3</v>
      </c>
      <c r="H108" s="35">
        <v>8</v>
      </c>
      <c r="I108" s="65"/>
    </row>
    <row r="109" spans="1:9" ht="17.25" thickBot="1">
      <c r="A109" s="80" t="s">
        <v>23</v>
      </c>
      <c r="B109" s="81"/>
      <c r="C109" s="33">
        <v>250</v>
      </c>
      <c r="D109" s="32">
        <v>56833</v>
      </c>
      <c r="E109" s="33">
        <v>47</v>
      </c>
      <c r="F109" s="32">
        <v>176</v>
      </c>
      <c r="G109" s="36">
        <v>5</v>
      </c>
      <c r="H109" s="35">
        <v>4</v>
      </c>
      <c r="I109" s="65"/>
    </row>
    <row r="110" spans="1:9" ht="20.25" thickBot="1">
      <c r="A110" s="82" t="s">
        <v>24</v>
      </c>
      <c r="B110" s="83"/>
      <c r="C110" s="45">
        <f t="shared" ref="C110:D110" si="5">SUM(C93:C109)</f>
        <v>9952</v>
      </c>
      <c r="D110" s="45">
        <f t="shared" si="5"/>
        <v>1439703</v>
      </c>
      <c r="E110" s="45">
        <f>SUM(E93:E109)</f>
        <v>6787</v>
      </c>
      <c r="F110" s="45">
        <f t="shared" ref="F110:H110" si="6">SUM(F93:F109)</f>
        <v>8871</v>
      </c>
      <c r="G110" s="45">
        <f t="shared" si="6"/>
        <v>437</v>
      </c>
      <c r="H110" s="46">
        <f t="shared" si="6"/>
        <v>145</v>
      </c>
      <c r="I110" s="66"/>
    </row>
    <row r="111" spans="1:9">
      <c r="C111" s="3"/>
      <c r="D111" s="3"/>
      <c r="E111" s="3"/>
      <c r="F111" s="3"/>
      <c r="G111" s="3"/>
      <c r="H111" s="3"/>
    </row>
    <row r="112" spans="1:9">
      <c r="A112" s="84" t="s">
        <v>25</v>
      </c>
      <c r="B112" s="84"/>
      <c r="C112" s="84"/>
      <c r="D112" s="84"/>
      <c r="E112" s="84"/>
      <c r="F112" s="84"/>
      <c r="G112" s="84"/>
    </row>
    <row r="113" spans="1:9">
      <c r="C113" s="1"/>
      <c r="D113" s="1"/>
      <c r="H113" s="3"/>
    </row>
    <row r="114" spans="1:9">
      <c r="A114" s="84" t="s">
        <v>2</v>
      </c>
      <c r="B114" s="84"/>
      <c r="C114" s="84"/>
      <c r="D114" s="84"/>
      <c r="E114" s="84"/>
      <c r="F114" s="84"/>
      <c r="G114" s="84"/>
      <c r="H114" s="2"/>
    </row>
    <row r="115" spans="1:9">
      <c r="A115" s="84" t="s">
        <v>3</v>
      </c>
      <c r="B115" s="84"/>
      <c r="C115" s="84"/>
      <c r="D115" s="84"/>
      <c r="E115" s="84"/>
      <c r="F115" s="84"/>
      <c r="G115" s="84"/>
      <c r="H115" s="2"/>
    </row>
    <row r="120" spans="1:9" ht="24.75">
      <c r="A120" s="60" t="s">
        <v>68</v>
      </c>
      <c r="B120" s="60"/>
      <c r="C120" s="60"/>
      <c r="D120" s="60"/>
      <c r="E120" s="60"/>
      <c r="F120" s="60"/>
      <c r="G120" s="60"/>
      <c r="H120" s="60"/>
      <c r="I120" s="60"/>
    </row>
    <row r="121" spans="1:9" ht="23.25" thickBot="1">
      <c r="A121" s="61" t="s">
        <v>73</v>
      </c>
      <c r="B121" s="61"/>
      <c r="C121" s="61"/>
      <c r="D121" s="61"/>
      <c r="E121" s="61"/>
      <c r="F121" s="61"/>
      <c r="G121" s="61"/>
      <c r="H121" s="61"/>
      <c r="I121" s="30"/>
    </row>
    <row r="122" spans="1:9" ht="39.75" customHeight="1" thickBot="1">
      <c r="A122" s="62" t="s">
        <v>15</v>
      </c>
      <c r="B122" s="63"/>
      <c r="C122" s="42" t="s">
        <v>16</v>
      </c>
      <c r="D122" s="42" t="s">
        <v>67</v>
      </c>
      <c r="E122" s="42" t="s">
        <v>9</v>
      </c>
      <c r="F122" s="42" t="s">
        <v>10</v>
      </c>
      <c r="G122" s="43" t="s">
        <v>26</v>
      </c>
      <c r="H122" s="44" t="s">
        <v>66</v>
      </c>
      <c r="I122" s="64">
        <v>2014</v>
      </c>
    </row>
    <row r="123" spans="1:9" ht="16.5">
      <c r="A123" s="67" t="s">
        <v>17</v>
      </c>
      <c r="B123" s="68"/>
      <c r="C123" s="31">
        <v>841</v>
      </c>
      <c r="D123" s="32">
        <v>42041</v>
      </c>
      <c r="E123" s="33">
        <v>1767</v>
      </c>
      <c r="F123" s="32">
        <v>897</v>
      </c>
      <c r="G123" s="34">
        <v>11</v>
      </c>
      <c r="H123" s="35">
        <v>14</v>
      </c>
      <c r="I123" s="65"/>
    </row>
    <row r="124" spans="1:9" ht="16.5">
      <c r="A124" s="69" t="s">
        <v>13</v>
      </c>
      <c r="B124" s="70"/>
      <c r="C124" s="33">
        <v>2839</v>
      </c>
      <c r="D124" s="32">
        <v>133122</v>
      </c>
      <c r="E124" s="33">
        <v>2444</v>
      </c>
      <c r="F124" s="32">
        <v>1205</v>
      </c>
      <c r="G124" s="36">
        <v>62</v>
      </c>
      <c r="H124" s="35">
        <v>33</v>
      </c>
      <c r="I124" s="65"/>
    </row>
    <row r="125" spans="1:9" ht="16.5">
      <c r="A125" s="69" t="s">
        <v>19</v>
      </c>
      <c r="B125" s="70"/>
      <c r="C125" s="33">
        <v>2323</v>
      </c>
      <c r="D125" s="32">
        <v>281628</v>
      </c>
      <c r="E125" s="33">
        <v>1207</v>
      </c>
      <c r="F125" s="32">
        <v>4619</v>
      </c>
      <c r="G125" s="36">
        <v>314</v>
      </c>
      <c r="H125" s="35">
        <v>48</v>
      </c>
      <c r="I125" s="65"/>
    </row>
    <row r="126" spans="1:9" ht="16.5">
      <c r="A126" s="69" t="s">
        <v>21</v>
      </c>
      <c r="B126" s="70"/>
      <c r="C126" s="33">
        <v>103</v>
      </c>
      <c r="D126" s="32">
        <v>19677</v>
      </c>
      <c r="E126" s="33">
        <v>11</v>
      </c>
      <c r="F126" s="32">
        <v>12</v>
      </c>
      <c r="G126" s="36"/>
      <c r="H126" s="35"/>
      <c r="I126" s="65"/>
    </row>
    <row r="127" spans="1:9" ht="17.25" customHeight="1" thickBot="1">
      <c r="A127" s="71" t="s">
        <v>0</v>
      </c>
      <c r="B127" s="72"/>
      <c r="C127" s="33">
        <v>528</v>
      </c>
      <c r="D127" s="32">
        <v>23035</v>
      </c>
      <c r="E127" s="33">
        <v>1808</v>
      </c>
      <c r="F127" s="32">
        <v>123</v>
      </c>
      <c r="G127" s="36">
        <v>4</v>
      </c>
      <c r="H127" s="35">
        <v>1</v>
      </c>
      <c r="I127" s="65"/>
    </row>
    <row r="128" spans="1:9" ht="16.5">
      <c r="A128" s="73" t="s">
        <v>18</v>
      </c>
      <c r="B128" s="39" t="s">
        <v>4</v>
      </c>
      <c r="C128" s="38">
        <v>362</v>
      </c>
      <c r="D128" s="32">
        <v>122717</v>
      </c>
      <c r="E128" s="33">
        <v>359</v>
      </c>
      <c r="F128" s="32">
        <v>539</v>
      </c>
      <c r="G128" s="36">
        <v>19</v>
      </c>
      <c r="H128" s="35">
        <v>23</v>
      </c>
      <c r="I128" s="65"/>
    </row>
    <row r="129" spans="1:9" ht="16.5">
      <c r="A129" s="74"/>
      <c r="B129" s="40" t="s">
        <v>5</v>
      </c>
      <c r="C129" s="38">
        <v>83</v>
      </c>
      <c r="D129" s="32">
        <v>9998</v>
      </c>
      <c r="E129" s="33">
        <v>53</v>
      </c>
      <c r="F129" s="32">
        <v>77</v>
      </c>
      <c r="G129" s="36">
        <v>3</v>
      </c>
      <c r="H129" s="35">
        <v>4</v>
      </c>
      <c r="I129" s="65"/>
    </row>
    <row r="130" spans="1:9" ht="16.5">
      <c r="A130" s="74"/>
      <c r="B130" s="40" t="s">
        <v>11</v>
      </c>
      <c r="C130" s="38">
        <v>405</v>
      </c>
      <c r="D130" s="32">
        <v>150534</v>
      </c>
      <c r="E130" s="33">
        <v>346</v>
      </c>
      <c r="F130" s="32">
        <v>466</v>
      </c>
      <c r="G130" s="36">
        <v>22</v>
      </c>
      <c r="H130" s="35">
        <v>15</v>
      </c>
      <c r="I130" s="65"/>
    </row>
    <row r="131" spans="1:9" ht="16.5">
      <c r="A131" s="74"/>
      <c r="B131" s="40" t="s">
        <v>6</v>
      </c>
      <c r="C131" s="38">
        <v>219</v>
      </c>
      <c r="D131" s="32">
        <v>96380</v>
      </c>
      <c r="E131" s="33">
        <v>186</v>
      </c>
      <c r="F131" s="32">
        <v>410</v>
      </c>
      <c r="G131" s="36">
        <v>27</v>
      </c>
      <c r="H131" s="35">
        <v>9</v>
      </c>
      <c r="I131" s="65"/>
    </row>
    <row r="132" spans="1:9" ht="16.5">
      <c r="A132" s="74"/>
      <c r="B132" s="40" t="s">
        <v>12</v>
      </c>
      <c r="C132" s="38">
        <v>165</v>
      </c>
      <c r="D132" s="32">
        <v>38695</v>
      </c>
      <c r="E132" s="33">
        <v>160</v>
      </c>
      <c r="F132" s="32">
        <v>286</v>
      </c>
      <c r="G132" s="36">
        <v>6</v>
      </c>
      <c r="H132" s="35">
        <v>16</v>
      </c>
      <c r="I132" s="65"/>
    </row>
    <row r="133" spans="1:9" ht="16.5">
      <c r="A133" s="74"/>
      <c r="B133" s="40" t="s">
        <v>7</v>
      </c>
      <c r="C133" s="38">
        <v>221</v>
      </c>
      <c r="D133" s="32">
        <v>31634</v>
      </c>
      <c r="E133" s="33">
        <v>216</v>
      </c>
      <c r="F133" s="32">
        <v>420</v>
      </c>
      <c r="G133" s="36">
        <v>10</v>
      </c>
      <c r="H133" s="35">
        <v>5</v>
      </c>
      <c r="I133" s="65"/>
    </row>
    <row r="134" spans="1:9" ht="17.25" thickBot="1">
      <c r="A134" s="75"/>
      <c r="B134" s="41" t="s">
        <v>8</v>
      </c>
      <c r="C134" s="38">
        <v>98</v>
      </c>
      <c r="D134" s="32">
        <v>11239</v>
      </c>
      <c r="E134" s="33">
        <v>122</v>
      </c>
      <c r="F134" s="32">
        <v>135</v>
      </c>
      <c r="G134" s="36">
        <v>10</v>
      </c>
      <c r="H134" s="35">
        <v>5</v>
      </c>
      <c r="I134" s="65"/>
    </row>
    <row r="135" spans="1:9" ht="16.5" customHeight="1">
      <c r="A135" s="76" t="s">
        <v>1</v>
      </c>
      <c r="B135" s="77"/>
      <c r="C135" s="33">
        <v>140</v>
      </c>
      <c r="D135" s="32">
        <v>132654</v>
      </c>
      <c r="E135" s="33">
        <v>19</v>
      </c>
      <c r="F135" s="32">
        <v>51</v>
      </c>
      <c r="G135" s="37"/>
      <c r="H135" s="35"/>
      <c r="I135" s="65"/>
    </row>
    <row r="136" spans="1:9" ht="16.5">
      <c r="A136" s="69" t="s">
        <v>22</v>
      </c>
      <c r="B136" s="70"/>
      <c r="C136" s="33">
        <v>230</v>
      </c>
      <c r="D136" s="32">
        <v>46831</v>
      </c>
      <c r="E136" s="33">
        <v>231</v>
      </c>
      <c r="F136" s="32">
        <v>148</v>
      </c>
      <c r="G136" s="36"/>
      <c r="H136" s="35">
        <v>3</v>
      </c>
      <c r="I136" s="65"/>
    </row>
    <row r="137" spans="1:9" ht="16.5">
      <c r="A137" s="78" t="s">
        <v>20</v>
      </c>
      <c r="B137" s="79"/>
      <c r="C137" s="33">
        <v>482</v>
      </c>
      <c r="D137" s="32">
        <v>138889</v>
      </c>
      <c r="E137" s="33">
        <v>357</v>
      </c>
      <c r="F137" s="32">
        <v>274</v>
      </c>
      <c r="G137" s="36">
        <v>4</v>
      </c>
      <c r="H137" s="35">
        <v>10</v>
      </c>
      <c r="I137" s="65"/>
    </row>
    <row r="138" spans="1:9" ht="16.5">
      <c r="A138" s="78" t="s">
        <v>14</v>
      </c>
      <c r="B138" s="79"/>
      <c r="C138" s="33">
        <v>499</v>
      </c>
      <c r="D138" s="32">
        <v>75309</v>
      </c>
      <c r="E138" s="33">
        <v>260</v>
      </c>
      <c r="F138" s="32">
        <v>527</v>
      </c>
      <c r="G138" s="36">
        <v>13</v>
      </c>
      <c r="H138" s="35">
        <v>11</v>
      </c>
      <c r="I138" s="65"/>
    </row>
    <row r="139" spans="1:9" ht="17.25" thickBot="1">
      <c r="A139" s="80" t="s">
        <v>23</v>
      </c>
      <c r="B139" s="81"/>
      <c r="C139" s="33">
        <v>211</v>
      </c>
      <c r="D139" s="32">
        <v>98956</v>
      </c>
      <c r="E139" s="33">
        <v>143</v>
      </c>
      <c r="F139" s="32">
        <v>110</v>
      </c>
      <c r="G139" s="36">
        <v>2</v>
      </c>
      <c r="H139" s="35">
        <v>5</v>
      </c>
      <c r="I139" s="65"/>
    </row>
    <row r="140" spans="1:9" ht="20.25" thickBot="1">
      <c r="A140" s="82" t="s">
        <v>24</v>
      </c>
      <c r="B140" s="83"/>
      <c r="C140" s="45">
        <f t="shared" ref="C140:D140" si="7">SUM(C123:C139)</f>
        <v>9749</v>
      </c>
      <c r="D140" s="45">
        <f t="shared" si="7"/>
        <v>1453339</v>
      </c>
      <c r="E140" s="45">
        <f>SUM(E123:E139)</f>
        <v>9689</v>
      </c>
      <c r="F140" s="45">
        <f t="shared" ref="F140:H140" si="8">SUM(F123:F139)</f>
        <v>10299</v>
      </c>
      <c r="G140" s="45">
        <f t="shared" si="8"/>
        <v>507</v>
      </c>
      <c r="H140" s="46">
        <f t="shared" si="8"/>
        <v>202</v>
      </c>
      <c r="I140" s="66"/>
    </row>
    <row r="141" spans="1:9">
      <c r="C141" s="3"/>
      <c r="D141" s="3"/>
      <c r="E141" s="3"/>
      <c r="F141" s="3"/>
      <c r="G141" s="3"/>
      <c r="H141" s="3"/>
    </row>
    <row r="142" spans="1:9">
      <c r="A142" s="84" t="s">
        <v>25</v>
      </c>
      <c r="B142" s="84"/>
      <c r="C142" s="84"/>
      <c r="D142" s="84"/>
      <c r="E142" s="84"/>
      <c r="F142" s="84"/>
      <c r="G142" s="84"/>
    </row>
    <row r="143" spans="1:9">
      <c r="C143" s="1"/>
      <c r="D143" s="1"/>
      <c r="H143" s="3"/>
    </row>
    <row r="144" spans="1:9">
      <c r="A144" s="84" t="s">
        <v>2</v>
      </c>
      <c r="B144" s="84"/>
      <c r="C144" s="84"/>
      <c r="D144" s="84"/>
      <c r="E144" s="84"/>
      <c r="F144" s="84"/>
      <c r="G144" s="84"/>
      <c r="H144" s="2"/>
    </row>
    <row r="145" spans="1:9">
      <c r="A145" s="84" t="s">
        <v>3</v>
      </c>
      <c r="B145" s="84"/>
      <c r="C145" s="84"/>
      <c r="D145" s="84"/>
      <c r="E145" s="84"/>
      <c r="F145" s="84"/>
      <c r="G145" s="84"/>
      <c r="H145" s="2"/>
    </row>
    <row r="150" spans="1:9" ht="24.75">
      <c r="A150" s="60" t="s">
        <v>68</v>
      </c>
      <c r="B150" s="60"/>
      <c r="C150" s="60"/>
      <c r="D150" s="60"/>
      <c r="E150" s="60"/>
      <c r="F150" s="60"/>
      <c r="G150" s="60"/>
      <c r="H150" s="60"/>
      <c r="I150" s="60"/>
    </row>
    <row r="151" spans="1:9" ht="23.25" thickBot="1">
      <c r="A151" s="61" t="s">
        <v>74</v>
      </c>
      <c r="B151" s="61"/>
      <c r="C151" s="61"/>
      <c r="D151" s="61"/>
      <c r="E151" s="61"/>
      <c r="F151" s="61"/>
      <c r="G151" s="61"/>
      <c r="H151" s="61"/>
      <c r="I151" s="30"/>
    </row>
    <row r="152" spans="1:9" ht="39.75" customHeight="1" thickBot="1">
      <c r="A152" s="62" t="s">
        <v>15</v>
      </c>
      <c r="B152" s="63"/>
      <c r="C152" s="42" t="s">
        <v>16</v>
      </c>
      <c r="D152" s="42" t="s">
        <v>67</v>
      </c>
      <c r="E152" s="42" t="s">
        <v>9</v>
      </c>
      <c r="F152" s="42" t="s">
        <v>10</v>
      </c>
      <c r="G152" s="43" t="s">
        <v>26</v>
      </c>
      <c r="H152" s="44" t="s">
        <v>66</v>
      </c>
      <c r="I152" s="64">
        <v>2014</v>
      </c>
    </row>
    <row r="153" spans="1:9" ht="16.5">
      <c r="A153" s="67" t="s">
        <v>17</v>
      </c>
      <c r="B153" s="68"/>
      <c r="C153" s="31">
        <v>933</v>
      </c>
      <c r="D153" s="32">
        <v>60687</v>
      </c>
      <c r="E153" s="33">
        <v>1532</v>
      </c>
      <c r="F153" s="32">
        <v>1045</v>
      </c>
      <c r="G153" s="34">
        <v>10</v>
      </c>
      <c r="H153" s="35">
        <v>6</v>
      </c>
      <c r="I153" s="65"/>
    </row>
    <row r="154" spans="1:9" ht="16.5">
      <c r="A154" s="69" t="s">
        <v>13</v>
      </c>
      <c r="B154" s="70"/>
      <c r="C154" s="33">
        <v>2662</v>
      </c>
      <c r="D154" s="32">
        <v>135971</v>
      </c>
      <c r="E154" s="33">
        <v>1163</v>
      </c>
      <c r="F154" s="32">
        <v>1823</v>
      </c>
      <c r="G154" s="36">
        <v>83</v>
      </c>
      <c r="H154" s="35">
        <v>26</v>
      </c>
      <c r="I154" s="65"/>
    </row>
    <row r="155" spans="1:9" ht="16.5">
      <c r="A155" s="69" t="s">
        <v>19</v>
      </c>
      <c r="B155" s="70"/>
      <c r="C155" s="33">
        <v>2320</v>
      </c>
      <c r="D155" s="32">
        <v>266068</v>
      </c>
      <c r="E155" s="33">
        <v>1192</v>
      </c>
      <c r="F155" s="32">
        <v>3764</v>
      </c>
      <c r="G155" s="36">
        <v>246</v>
      </c>
      <c r="H155" s="35">
        <v>49</v>
      </c>
      <c r="I155" s="65"/>
    </row>
    <row r="156" spans="1:9" ht="16.5">
      <c r="A156" s="69" t="s">
        <v>21</v>
      </c>
      <c r="B156" s="70"/>
      <c r="C156" s="33">
        <v>127</v>
      </c>
      <c r="D156" s="32">
        <v>21310</v>
      </c>
      <c r="E156" s="33">
        <v>5</v>
      </c>
      <c r="F156" s="32">
        <v>26</v>
      </c>
      <c r="G156" s="36"/>
      <c r="H156" s="35"/>
      <c r="I156" s="65"/>
    </row>
    <row r="157" spans="1:9" ht="17.25" customHeight="1" thickBot="1">
      <c r="A157" s="71" t="s">
        <v>0</v>
      </c>
      <c r="B157" s="72"/>
      <c r="C157" s="33">
        <v>704</v>
      </c>
      <c r="D157" s="32">
        <v>42958</v>
      </c>
      <c r="E157" s="33">
        <v>2565</v>
      </c>
      <c r="F157" s="32">
        <v>131</v>
      </c>
      <c r="G157" s="36">
        <v>2</v>
      </c>
      <c r="H157" s="35">
        <v>2</v>
      </c>
      <c r="I157" s="65"/>
    </row>
    <row r="158" spans="1:9" ht="16.5">
      <c r="A158" s="73" t="s">
        <v>18</v>
      </c>
      <c r="B158" s="39" t="s">
        <v>4</v>
      </c>
      <c r="C158" s="38">
        <v>339</v>
      </c>
      <c r="D158" s="32">
        <v>99356</v>
      </c>
      <c r="E158" s="33">
        <v>277</v>
      </c>
      <c r="F158" s="32">
        <v>619</v>
      </c>
      <c r="G158" s="36">
        <v>25</v>
      </c>
      <c r="H158" s="35">
        <v>14</v>
      </c>
      <c r="I158" s="65"/>
    </row>
    <row r="159" spans="1:9" ht="16.5">
      <c r="A159" s="74"/>
      <c r="B159" s="40" t="s">
        <v>5</v>
      </c>
      <c r="C159" s="38">
        <v>102</v>
      </c>
      <c r="D159" s="32">
        <v>10034</v>
      </c>
      <c r="E159" s="33">
        <v>33</v>
      </c>
      <c r="F159" s="32">
        <v>105</v>
      </c>
      <c r="G159" s="36">
        <v>8</v>
      </c>
      <c r="H159" s="35">
        <v>4</v>
      </c>
      <c r="I159" s="65"/>
    </row>
    <row r="160" spans="1:9" ht="16.5">
      <c r="A160" s="74"/>
      <c r="B160" s="40" t="s">
        <v>11</v>
      </c>
      <c r="C160" s="38">
        <v>432</v>
      </c>
      <c r="D160" s="32">
        <v>143108</v>
      </c>
      <c r="E160" s="33">
        <v>375</v>
      </c>
      <c r="F160" s="32">
        <v>498</v>
      </c>
      <c r="G160" s="36">
        <v>31</v>
      </c>
      <c r="H160" s="35">
        <v>19</v>
      </c>
      <c r="I160" s="65"/>
    </row>
    <row r="161" spans="1:9" ht="16.5">
      <c r="A161" s="74"/>
      <c r="B161" s="40" t="s">
        <v>6</v>
      </c>
      <c r="C161" s="38">
        <v>182</v>
      </c>
      <c r="D161" s="32">
        <v>18140</v>
      </c>
      <c r="E161" s="33">
        <v>161</v>
      </c>
      <c r="F161" s="32">
        <v>382</v>
      </c>
      <c r="G161" s="36">
        <v>27</v>
      </c>
      <c r="H161" s="35">
        <v>12</v>
      </c>
      <c r="I161" s="65"/>
    </row>
    <row r="162" spans="1:9" ht="16.5">
      <c r="A162" s="74"/>
      <c r="B162" s="40" t="s">
        <v>12</v>
      </c>
      <c r="C162" s="38">
        <v>176</v>
      </c>
      <c r="D162" s="32">
        <v>45058</v>
      </c>
      <c r="E162" s="33">
        <v>154</v>
      </c>
      <c r="F162" s="32">
        <v>233</v>
      </c>
      <c r="G162" s="36">
        <v>7</v>
      </c>
      <c r="H162" s="35">
        <v>11</v>
      </c>
      <c r="I162" s="65"/>
    </row>
    <row r="163" spans="1:9" ht="16.5">
      <c r="A163" s="74"/>
      <c r="B163" s="40" t="s">
        <v>7</v>
      </c>
      <c r="C163" s="38">
        <v>245</v>
      </c>
      <c r="D163" s="32">
        <v>40060</v>
      </c>
      <c r="E163" s="33">
        <v>412</v>
      </c>
      <c r="F163" s="32">
        <v>237</v>
      </c>
      <c r="G163" s="36">
        <v>7</v>
      </c>
      <c r="H163" s="35">
        <v>3</v>
      </c>
      <c r="I163" s="65"/>
    </row>
    <row r="164" spans="1:9" ht="17.25" thickBot="1">
      <c r="A164" s="75"/>
      <c r="B164" s="41" t="s">
        <v>8</v>
      </c>
      <c r="C164" s="38">
        <v>114</v>
      </c>
      <c r="D164" s="32">
        <v>15182</v>
      </c>
      <c r="E164" s="33">
        <v>112</v>
      </c>
      <c r="F164" s="32">
        <v>105</v>
      </c>
      <c r="G164" s="36">
        <v>12</v>
      </c>
      <c r="H164" s="35">
        <v>5</v>
      </c>
      <c r="I164" s="65"/>
    </row>
    <row r="165" spans="1:9" ht="16.5" customHeight="1">
      <c r="A165" s="76" t="s">
        <v>1</v>
      </c>
      <c r="B165" s="77"/>
      <c r="C165" s="33">
        <v>65</v>
      </c>
      <c r="D165" s="32">
        <v>102781</v>
      </c>
      <c r="E165" s="33">
        <v>48</v>
      </c>
      <c r="F165" s="32">
        <v>105</v>
      </c>
      <c r="G165" s="37"/>
      <c r="H165" s="35"/>
      <c r="I165" s="65"/>
    </row>
    <row r="166" spans="1:9" ht="16.5">
      <c r="A166" s="69" t="s">
        <v>22</v>
      </c>
      <c r="B166" s="70"/>
      <c r="C166" s="33">
        <v>302</v>
      </c>
      <c r="D166" s="32">
        <v>113552</v>
      </c>
      <c r="E166" s="33">
        <v>1737</v>
      </c>
      <c r="F166" s="32">
        <v>173</v>
      </c>
      <c r="G166" s="36">
        <v>1</v>
      </c>
      <c r="H166" s="35">
        <v>2</v>
      </c>
      <c r="I166" s="65"/>
    </row>
    <row r="167" spans="1:9" ht="16.5">
      <c r="A167" s="78" t="s">
        <v>20</v>
      </c>
      <c r="B167" s="79"/>
      <c r="C167" s="33">
        <v>469</v>
      </c>
      <c r="D167" s="32">
        <v>146870</v>
      </c>
      <c r="E167" s="33">
        <v>629</v>
      </c>
      <c r="F167" s="32">
        <v>339</v>
      </c>
      <c r="G167" s="36">
        <v>9</v>
      </c>
      <c r="H167" s="35">
        <v>4</v>
      </c>
      <c r="I167" s="65"/>
    </row>
    <row r="168" spans="1:9" ht="16.5">
      <c r="A168" s="78" t="s">
        <v>14</v>
      </c>
      <c r="B168" s="79"/>
      <c r="C168" s="33">
        <v>549</v>
      </c>
      <c r="D168" s="32">
        <v>90628</v>
      </c>
      <c r="E168" s="33">
        <v>354</v>
      </c>
      <c r="F168" s="32">
        <v>304</v>
      </c>
      <c r="G168" s="36">
        <v>3</v>
      </c>
      <c r="H168" s="35">
        <v>12</v>
      </c>
      <c r="I168" s="65"/>
    </row>
    <row r="169" spans="1:9" ht="17.25" thickBot="1">
      <c r="A169" s="80" t="s">
        <v>23</v>
      </c>
      <c r="B169" s="81"/>
      <c r="C169" s="33">
        <v>231</v>
      </c>
      <c r="D169" s="32">
        <v>48539</v>
      </c>
      <c r="E169" s="33">
        <v>40</v>
      </c>
      <c r="F169" s="32">
        <v>201</v>
      </c>
      <c r="G169" s="36">
        <v>4</v>
      </c>
      <c r="H169" s="35">
        <v>6</v>
      </c>
      <c r="I169" s="65"/>
    </row>
    <row r="170" spans="1:9" ht="20.25" thickBot="1">
      <c r="A170" s="82" t="s">
        <v>24</v>
      </c>
      <c r="B170" s="83"/>
      <c r="C170" s="45">
        <f t="shared" ref="C170:D170" si="9">SUM(C153:C169)</f>
        <v>9952</v>
      </c>
      <c r="D170" s="45">
        <f t="shared" si="9"/>
        <v>1400302</v>
      </c>
      <c r="E170" s="45">
        <f>SUM(E153:E169)</f>
        <v>10789</v>
      </c>
      <c r="F170" s="45">
        <f t="shared" ref="F170:H170" si="10">SUM(F153:F169)</f>
        <v>10090</v>
      </c>
      <c r="G170" s="45">
        <f t="shared" si="10"/>
        <v>475</v>
      </c>
      <c r="H170" s="46">
        <f t="shared" si="10"/>
        <v>175</v>
      </c>
      <c r="I170" s="66"/>
    </row>
    <row r="171" spans="1:9">
      <c r="C171" s="3"/>
      <c r="D171" s="3"/>
      <c r="E171" s="3"/>
      <c r="F171" s="3"/>
      <c r="G171" s="3"/>
      <c r="H171" s="3"/>
    </row>
    <row r="172" spans="1:9">
      <c r="A172" s="84" t="s">
        <v>25</v>
      </c>
      <c r="B172" s="84"/>
      <c r="C172" s="84"/>
      <c r="D172" s="84"/>
      <c r="E172" s="84"/>
      <c r="F172" s="84"/>
      <c r="G172" s="84"/>
    </row>
    <row r="173" spans="1:9">
      <c r="C173" s="1"/>
      <c r="D173" s="1"/>
      <c r="H173" s="3"/>
    </row>
    <row r="174" spans="1:9">
      <c r="A174" s="84" t="s">
        <v>2</v>
      </c>
      <c r="B174" s="84"/>
      <c r="C174" s="84"/>
      <c r="D174" s="84"/>
      <c r="E174" s="84"/>
      <c r="F174" s="84"/>
      <c r="G174" s="84"/>
      <c r="H174" s="2"/>
    </row>
    <row r="175" spans="1:9">
      <c r="A175" s="84" t="s">
        <v>3</v>
      </c>
      <c r="B175" s="84"/>
      <c r="C175" s="84"/>
      <c r="D175" s="84"/>
      <c r="E175" s="84"/>
      <c r="F175" s="84"/>
      <c r="G175" s="84"/>
      <c r="H175" s="2"/>
    </row>
    <row r="180" spans="1:9" ht="24.75">
      <c r="A180" s="60" t="s">
        <v>68</v>
      </c>
      <c r="B180" s="60"/>
      <c r="C180" s="60"/>
      <c r="D180" s="60"/>
      <c r="E180" s="60"/>
      <c r="F180" s="60"/>
      <c r="G180" s="60"/>
      <c r="H180" s="60"/>
      <c r="I180" s="60"/>
    </row>
    <row r="181" spans="1:9" ht="23.25" thickBot="1">
      <c r="A181" s="61" t="s">
        <v>75</v>
      </c>
      <c r="B181" s="61"/>
      <c r="C181" s="61"/>
      <c r="D181" s="61"/>
      <c r="E181" s="61"/>
      <c r="F181" s="61"/>
      <c r="G181" s="61"/>
      <c r="H181" s="61"/>
      <c r="I181" s="30"/>
    </row>
    <row r="182" spans="1:9" ht="39.75" customHeight="1" thickBot="1">
      <c r="A182" s="62" t="s">
        <v>15</v>
      </c>
      <c r="B182" s="63"/>
      <c r="C182" s="42" t="s">
        <v>16</v>
      </c>
      <c r="D182" s="42" t="s">
        <v>67</v>
      </c>
      <c r="E182" s="42" t="s">
        <v>9</v>
      </c>
      <c r="F182" s="42" t="s">
        <v>10</v>
      </c>
      <c r="G182" s="43" t="s">
        <v>26</v>
      </c>
      <c r="H182" s="44" t="s">
        <v>66</v>
      </c>
      <c r="I182" s="64">
        <v>2014</v>
      </c>
    </row>
    <row r="183" spans="1:9" ht="16.5">
      <c r="A183" s="67" t="s">
        <v>17</v>
      </c>
      <c r="B183" s="68"/>
      <c r="C183" s="31">
        <v>899</v>
      </c>
      <c r="D183" s="32">
        <v>67291</v>
      </c>
      <c r="E183" s="33">
        <v>1828</v>
      </c>
      <c r="F183" s="32">
        <v>990</v>
      </c>
      <c r="G183" s="34">
        <v>13</v>
      </c>
      <c r="H183" s="35">
        <v>10</v>
      </c>
      <c r="I183" s="65"/>
    </row>
    <row r="184" spans="1:9" ht="16.5">
      <c r="A184" s="69" t="s">
        <v>13</v>
      </c>
      <c r="B184" s="70"/>
      <c r="C184" s="33">
        <v>2658</v>
      </c>
      <c r="D184" s="32">
        <v>220341</v>
      </c>
      <c r="E184" s="33">
        <v>1361</v>
      </c>
      <c r="F184" s="32">
        <v>1454</v>
      </c>
      <c r="G184" s="36">
        <v>71</v>
      </c>
      <c r="H184" s="35">
        <v>20</v>
      </c>
      <c r="I184" s="65"/>
    </row>
    <row r="185" spans="1:9" ht="16.5">
      <c r="A185" s="69" t="s">
        <v>19</v>
      </c>
      <c r="B185" s="70"/>
      <c r="C185" s="33">
        <v>2491</v>
      </c>
      <c r="D185" s="32">
        <v>301822</v>
      </c>
      <c r="E185" s="33">
        <v>1686</v>
      </c>
      <c r="F185" s="32">
        <v>3800</v>
      </c>
      <c r="G185" s="36">
        <v>285</v>
      </c>
      <c r="H185" s="35">
        <v>41</v>
      </c>
      <c r="I185" s="65"/>
    </row>
    <row r="186" spans="1:9" ht="16.5">
      <c r="A186" s="69" t="s">
        <v>21</v>
      </c>
      <c r="B186" s="70"/>
      <c r="C186" s="33">
        <v>137</v>
      </c>
      <c r="D186" s="32">
        <v>13235</v>
      </c>
      <c r="E186" s="33">
        <v>18</v>
      </c>
      <c r="F186" s="32">
        <v>30</v>
      </c>
      <c r="G186" s="36">
        <v>1</v>
      </c>
      <c r="H186" s="35">
        <v>1</v>
      </c>
      <c r="I186" s="65"/>
    </row>
    <row r="187" spans="1:9" ht="17.25" customHeight="1" thickBot="1">
      <c r="A187" s="71" t="s">
        <v>0</v>
      </c>
      <c r="B187" s="72"/>
      <c r="C187" s="33">
        <v>812</v>
      </c>
      <c r="D187" s="32">
        <v>39808</v>
      </c>
      <c r="E187" s="33">
        <v>600</v>
      </c>
      <c r="F187" s="32">
        <v>172</v>
      </c>
      <c r="G187" s="36">
        <v>2</v>
      </c>
      <c r="H187" s="35">
        <v>5</v>
      </c>
      <c r="I187" s="65"/>
    </row>
    <row r="188" spans="1:9" ht="16.5">
      <c r="A188" s="73" t="s">
        <v>18</v>
      </c>
      <c r="B188" s="39" t="s">
        <v>4</v>
      </c>
      <c r="C188" s="38">
        <v>369</v>
      </c>
      <c r="D188" s="32">
        <v>110879</v>
      </c>
      <c r="E188" s="33">
        <v>335</v>
      </c>
      <c r="F188" s="32">
        <v>749</v>
      </c>
      <c r="G188" s="36">
        <v>31</v>
      </c>
      <c r="H188" s="35">
        <v>25</v>
      </c>
      <c r="I188" s="65"/>
    </row>
    <row r="189" spans="1:9" ht="16.5">
      <c r="A189" s="74"/>
      <c r="B189" s="40" t="s">
        <v>5</v>
      </c>
      <c r="C189" s="38">
        <v>105</v>
      </c>
      <c r="D189" s="32">
        <v>8515</v>
      </c>
      <c r="E189" s="33">
        <v>133</v>
      </c>
      <c r="F189" s="32">
        <v>150</v>
      </c>
      <c r="G189" s="36">
        <v>8</v>
      </c>
      <c r="H189" s="35">
        <v>6</v>
      </c>
      <c r="I189" s="65"/>
    </row>
    <row r="190" spans="1:9" ht="16.5">
      <c r="A190" s="74"/>
      <c r="B190" s="40" t="s">
        <v>11</v>
      </c>
      <c r="C190" s="38">
        <v>468</v>
      </c>
      <c r="D190" s="32">
        <v>144658</v>
      </c>
      <c r="E190" s="33">
        <v>309</v>
      </c>
      <c r="F190" s="32">
        <v>675</v>
      </c>
      <c r="G190" s="36">
        <v>38</v>
      </c>
      <c r="H190" s="35">
        <v>26</v>
      </c>
      <c r="I190" s="65"/>
    </row>
    <row r="191" spans="1:9" ht="16.5">
      <c r="A191" s="74"/>
      <c r="B191" s="40" t="s">
        <v>6</v>
      </c>
      <c r="C191" s="38">
        <v>201</v>
      </c>
      <c r="D191" s="32">
        <v>19963</v>
      </c>
      <c r="E191" s="33">
        <v>132</v>
      </c>
      <c r="F191" s="32">
        <v>326</v>
      </c>
      <c r="G191" s="36">
        <v>17</v>
      </c>
      <c r="H191" s="35">
        <v>9</v>
      </c>
      <c r="I191" s="65"/>
    </row>
    <row r="192" spans="1:9" ht="16.5">
      <c r="A192" s="74"/>
      <c r="B192" s="40" t="s">
        <v>12</v>
      </c>
      <c r="C192" s="38">
        <v>205</v>
      </c>
      <c r="D192" s="32">
        <v>57269</v>
      </c>
      <c r="E192" s="33">
        <v>134</v>
      </c>
      <c r="F192" s="32">
        <v>201</v>
      </c>
      <c r="G192" s="36">
        <v>4</v>
      </c>
      <c r="H192" s="35">
        <v>15</v>
      </c>
      <c r="I192" s="65"/>
    </row>
    <row r="193" spans="1:9" ht="16.5">
      <c r="A193" s="74"/>
      <c r="B193" s="40" t="s">
        <v>7</v>
      </c>
      <c r="C193" s="38">
        <v>266</v>
      </c>
      <c r="D193" s="32">
        <v>30117</v>
      </c>
      <c r="E193" s="33">
        <v>336</v>
      </c>
      <c r="F193" s="32">
        <v>248</v>
      </c>
      <c r="G193" s="36">
        <v>10</v>
      </c>
      <c r="H193" s="35">
        <v>2</v>
      </c>
      <c r="I193" s="65"/>
    </row>
    <row r="194" spans="1:9" ht="17.25" thickBot="1">
      <c r="A194" s="75"/>
      <c r="B194" s="41" t="s">
        <v>8</v>
      </c>
      <c r="C194" s="38">
        <v>116</v>
      </c>
      <c r="D194" s="32">
        <v>16053</v>
      </c>
      <c r="E194" s="33">
        <v>78</v>
      </c>
      <c r="F194" s="32">
        <v>156</v>
      </c>
      <c r="G194" s="36">
        <v>5</v>
      </c>
      <c r="H194" s="35">
        <v>2</v>
      </c>
      <c r="I194" s="65"/>
    </row>
    <row r="195" spans="1:9" ht="16.5" customHeight="1">
      <c r="A195" s="76" t="s">
        <v>1</v>
      </c>
      <c r="B195" s="77"/>
      <c r="C195" s="33">
        <v>71</v>
      </c>
      <c r="D195" s="32">
        <v>5554</v>
      </c>
      <c r="E195" s="33">
        <v>17</v>
      </c>
      <c r="F195" s="32">
        <v>41</v>
      </c>
      <c r="G195" s="37">
        <v>1</v>
      </c>
      <c r="H195" s="35"/>
      <c r="I195" s="65"/>
    </row>
    <row r="196" spans="1:9" ht="16.5">
      <c r="A196" s="69" t="s">
        <v>22</v>
      </c>
      <c r="B196" s="70"/>
      <c r="C196" s="33">
        <v>244</v>
      </c>
      <c r="D196" s="32">
        <v>101639</v>
      </c>
      <c r="E196" s="33">
        <v>204</v>
      </c>
      <c r="F196" s="32">
        <v>138</v>
      </c>
      <c r="G196" s="36"/>
      <c r="H196" s="35"/>
      <c r="I196" s="65"/>
    </row>
    <row r="197" spans="1:9" ht="16.5">
      <c r="A197" s="78" t="s">
        <v>20</v>
      </c>
      <c r="B197" s="79"/>
      <c r="C197" s="33">
        <v>568</v>
      </c>
      <c r="D197" s="32">
        <v>202528</v>
      </c>
      <c r="E197" s="33">
        <v>115</v>
      </c>
      <c r="F197" s="32">
        <v>305</v>
      </c>
      <c r="G197" s="36">
        <v>9</v>
      </c>
      <c r="H197" s="35">
        <v>10</v>
      </c>
      <c r="I197" s="65"/>
    </row>
    <row r="198" spans="1:9" ht="16.5">
      <c r="A198" s="78" t="s">
        <v>14</v>
      </c>
      <c r="B198" s="79"/>
      <c r="C198" s="33">
        <v>584</v>
      </c>
      <c r="D198" s="32">
        <v>79463</v>
      </c>
      <c r="E198" s="33">
        <v>211</v>
      </c>
      <c r="F198" s="32">
        <v>354</v>
      </c>
      <c r="G198" s="36">
        <v>8</v>
      </c>
      <c r="H198" s="35">
        <v>14</v>
      </c>
      <c r="I198" s="65"/>
    </row>
    <row r="199" spans="1:9" ht="17.25" thickBot="1">
      <c r="A199" s="80" t="s">
        <v>23</v>
      </c>
      <c r="B199" s="81"/>
      <c r="C199" s="33">
        <v>276</v>
      </c>
      <c r="D199" s="32">
        <v>52076</v>
      </c>
      <c r="E199" s="33">
        <v>59</v>
      </c>
      <c r="F199" s="32">
        <v>226</v>
      </c>
      <c r="G199" s="36">
        <v>6</v>
      </c>
      <c r="H199" s="35">
        <v>6</v>
      </c>
      <c r="I199" s="65"/>
    </row>
    <row r="200" spans="1:9" ht="20.25" thickBot="1">
      <c r="A200" s="82" t="s">
        <v>24</v>
      </c>
      <c r="B200" s="83"/>
      <c r="C200" s="45">
        <f t="shared" ref="C200:D200" si="11">SUM(C183:C199)</f>
        <v>10470</v>
      </c>
      <c r="D200" s="45">
        <f t="shared" si="11"/>
        <v>1471211</v>
      </c>
      <c r="E200" s="45">
        <f>SUM(E183:E199)</f>
        <v>7556</v>
      </c>
      <c r="F200" s="45">
        <f t="shared" ref="F200:H200" si="12">SUM(F183:F199)</f>
        <v>10015</v>
      </c>
      <c r="G200" s="45">
        <f t="shared" si="12"/>
        <v>509</v>
      </c>
      <c r="H200" s="46">
        <f t="shared" si="12"/>
        <v>192</v>
      </c>
      <c r="I200" s="66"/>
    </row>
    <row r="201" spans="1:9">
      <c r="C201" s="3"/>
      <c r="D201" s="3"/>
      <c r="E201" s="3"/>
      <c r="F201" s="3"/>
      <c r="G201" s="3"/>
      <c r="H201" s="3"/>
    </row>
    <row r="202" spans="1:9">
      <c r="A202" s="84" t="s">
        <v>25</v>
      </c>
      <c r="B202" s="84"/>
      <c r="C202" s="84"/>
      <c r="D202" s="84"/>
      <c r="E202" s="84"/>
      <c r="F202" s="84"/>
      <c r="G202" s="84"/>
    </row>
    <row r="203" spans="1:9">
      <c r="C203" s="1"/>
      <c r="D203" s="1"/>
      <c r="H203" s="3"/>
    </row>
    <row r="204" spans="1:9">
      <c r="A204" s="84" t="s">
        <v>2</v>
      </c>
      <c r="B204" s="84"/>
      <c r="C204" s="84"/>
      <c r="D204" s="84"/>
      <c r="E204" s="84"/>
      <c r="F204" s="84"/>
      <c r="G204" s="84"/>
      <c r="H204" s="2"/>
    </row>
    <row r="205" spans="1:9">
      <c r="A205" s="84" t="s">
        <v>3</v>
      </c>
      <c r="B205" s="84"/>
      <c r="C205" s="84"/>
      <c r="D205" s="84"/>
      <c r="E205" s="84"/>
      <c r="F205" s="84"/>
      <c r="G205" s="84"/>
      <c r="H205" s="2"/>
    </row>
  </sheetData>
  <mergeCells count="133">
    <mergeCell ref="A16:B16"/>
    <mergeCell ref="A17:B17"/>
    <mergeCell ref="A18:B18"/>
    <mergeCell ref="A19:B19"/>
    <mergeCell ref="A20:B20"/>
    <mergeCell ref="A21:B21"/>
    <mergeCell ref="A1:I1"/>
    <mergeCell ref="A2:H2"/>
    <mergeCell ref="A3:B3"/>
    <mergeCell ref="I3:I21"/>
    <mergeCell ref="A4:B4"/>
    <mergeCell ref="A5:B5"/>
    <mergeCell ref="A6:B6"/>
    <mergeCell ref="A7:B7"/>
    <mergeCell ref="A8:B8"/>
    <mergeCell ref="A9:A15"/>
    <mergeCell ref="A54:G54"/>
    <mergeCell ref="A45:B45"/>
    <mergeCell ref="A46:B46"/>
    <mergeCell ref="A52:G52"/>
    <mergeCell ref="A55:G55"/>
    <mergeCell ref="A47:B47"/>
    <mergeCell ref="A48:B48"/>
    <mergeCell ref="A49:B49"/>
    <mergeCell ref="A23:G23"/>
    <mergeCell ref="A25:G25"/>
    <mergeCell ref="A26:G26"/>
    <mergeCell ref="A30:I30"/>
    <mergeCell ref="A31:H31"/>
    <mergeCell ref="A32:B32"/>
    <mergeCell ref="I32:I50"/>
    <mergeCell ref="A33:B33"/>
    <mergeCell ref="A34:B34"/>
    <mergeCell ref="A35:B35"/>
    <mergeCell ref="A36:B36"/>
    <mergeCell ref="A37:B37"/>
    <mergeCell ref="A38:A44"/>
    <mergeCell ref="A50:B50"/>
    <mergeCell ref="A80:B80"/>
    <mergeCell ref="A60:I60"/>
    <mergeCell ref="A61:H61"/>
    <mergeCell ref="A62:B62"/>
    <mergeCell ref="I62:I80"/>
    <mergeCell ref="A63:B63"/>
    <mergeCell ref="A64:B64"/>
    <mergeCell ref="A65:B65"/>
    <mergeCell ref="A66:B66"/>
    <mergeCell ref="A67:B67"/>
    <mergeCell ref="A68:A74"/>
    <mergeCell ref="A75:B75"/>
    <mergeCell ref="A76:B76"/>
    <mergeCell ref="A77:B77"/>
    <mergeCell ref="A78:B78"/>
    <mergeCell ref="A79:B79"/>
    <mergeCell ref="A82:G82"/>
    <mergeCell ref="A84:G84"/>
    <mergeCell ref="A85:G85"/>
    <mergeCell ref="A90:I90"/>
    <mergeCell ref="A91:H91"/>
    <mergeCell ref="A92:B92"/>
    <mergeCell ref="I92:I110"/>
    <mergeCell ref="A93:B93"/>
    <mergeCell ref="A94:B94"/>
    <mergeCell ref="A95:B95"/>
    <mergeCell ref="A115:G115"/>
    <mergeCell ref="A96:B96"/>
    <mergeCell ref="A97:B97"/>
    <mergeCell ref="A98:A104"/>
    <mergeCell ref="A105:B105"/>
    <mergeCell ref="A106:B106"/>
    <mergeCell ref="A107:B107"/>
    <mergeCell ref="A108:B108"/>
    <mergeCell ref="A109:B109"/>
    <mergeCell ref="A110:B110"/>
    <mergeCell ref="A112:G112"/>
    <mergeCell ref="A114:G114"/>
    <mergeCell ref="A142:G142"/>
    <mergeCell ref="A144:G144"/>
    <mergeCell ref="A145:G145"/>
    <mergeCell ref="A150:I150"/>
    <mergeCell ref="A151:H151"/>
    <mergeCell ref="A120:I120"/>
    <mergeCell ref="A121:H121"/>
    <mergeCell ref="A122:B122"/>
    <mergeCell ref="I122:I140"/>
    <mergeCell ref="A123:B123"/>
    <mergeCell ref="A124:B124"/>
    <mergeCell ref="A125:B125"/>
    <mergeCell ref="A126:B126"/>
    <mergeCell ref="A127:B127"/>
    <mergeCell ref="A128:A134"/>
    <mergeCell ref="A135:B135"/>
    <mergeCell ref="A136:B136"/>
    <mergeCell ref="A137:B137"/>
    <mergeCell ref="A138:B138"/>
    <mergeCell ref="A139:B139"/>
    <mergeCell ref="A140:B140"/>
    <mergeCell ref="A172:G172"/>
    <mergeCell ref="A174:G174"/>
    <mergeCell ref="A175:G175"/>
    <mergeCell ref="A180:I180"/>
    <mergeCell ref="A181:H181"/>
    <mergeCell ref="A152:B152"/>
    <mergeCell ref="I152:I170"/>
    <mergeCell ref="A153:B153"/>
    <mergeCell ref="A154:B154"/>
    <mergeCell ref="A155:B155"/>
    <mergeCell ref="A156:B156"/>
    <mergeCell ref="A157:B157"/>
    <mergeCell ref="A158:A164"/>
    <mergeCell ref="A165:B165"/>
    <mergeCell ref="A166:B166"/>
    <mergeCell ref="A167:B167"/>
    <mergeCell ref="A168:B168"/>
    <mergeCell ref="A169:B169"/>
    <mergeCell ref="A170:B170"/>
    <mergeCell ref="A202:G202"/>
    <mergeCell ref="A204:G204"/>
    <mergeCell ref="A205:G205"/>
    <mergeCell ref="A182:B182"/>
    <mergeCell ref="I182:I200"/>
    <mergeCell ref="A183:B183"/>
    <mergeCell ref="A184:B184"/>
    <mergeCell ref="A185:B185"/>
    <mergeCell ref="A186:B186"/>
    <mergeCell ref="A187:B187"/>
    <mergeCell ref="A188:A194"/>
    <mergeCell ref="A195:B195"/>
    <mergeCell ref="A196:B196"/>
    <mergeCell ref="A197:B197"/>
    <mergeCell ref="A198:B198"/>
    <mergeCell ref="A199:B199"/>
    <mergeCell ref="A200:B20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Prev_Real acumulado</vt:lpstr>
      <vt:lpstr>Prev_Real mes a mes</vt:lpstr>
      <vt:lpstr>SST acumulado</vt:lpstr>
      <vt:lpstr>Mês a Mês</vt:lpstr>
    </vt:vector>
  </TitlesOfParts>
  <Company>Hepta Informática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rinaldo.lima</dc:creator>
  <cp:lastModifiedBy>daniel.o.santos</cp:lastModifiedBy>
  <cp:lastPrinted>2014-03-25T12:23:47Z</cp:lastPrinted>
  <dcterms:created xsi:type="dcterms:W3CDTF">2004-06-17T13:23:02Z</dcterms:created>
  <dcterms:modified xsi:type="dcterms:W3CDTF">2014-08-13T18:06:14Z</dcterms:modified>
</cp:coreProperties>
</file>