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elejnd/Desktop/ADA-Rapport-Dept-13/data/"/>
    </mc:Choice>
  </mc:AlternateContent>
  <xr:revisionPtr revIDLastSave="0" documentId="13_ncr:1_{834D0913-A016-5E43-A660-53C0C3860525}" xr6:coauthVersionLast="47" xr6:coauthVersionMax="47" xr10:uidLastSave="{00000000-0000-0000-0000-000000000000}"/>
  <bookViews>
    <workbookView xWindow="0" yWindow="500" windowWidth="28800" windowHeight="16160" activeTab="3" xr2:uid="{1FC7FBAC-8F10-E54A-887F-46A424FB43F7}"/>
  </bookViews>
  <sheets>
    <sheet name="Hommee" sheetId="2" r:id="rId1"/>
    <sheet name="Femmee" sheetId="3" r:id="rId2"/>
    <sheet name="Hommes" sheetId="4" r:id="rId3"/>
    <sheet name="Femm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" i="3"/>
  <c r="A3" i="4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" i="2"/>
</calcChain>
</file>

<file path=xl/sharedStrings.xml><?xml version="1.0" encoding="utf-8"?>
<sst xmlns="http://schemas.openxmlformats.org/spreadsheetml/2006/main" count="112" uniqueCount="35">
  <si>
    <t>Individus en logement ordinaire</t>
  </si>
  <si>
    <t>Service de moyen ou long sÈjour, maison de retraite, foyer ou rÈsidence sociale</t>
  </si>
  <si>
    <t>CommunautÈ religieuse</t>
  </si>
  <si>
    <t>Caserne, quartier, base ou camp militaire</t>
  </si>
  <si>
    <t>…tablissement hÈbergeant des ÈlËves ou des Ètudiants</t>
  </si>
  <si>
    <t>…tablissement social de court sÈjour</t>
  </si>
  <si>
    <t>Autre catÈgorie de communautÈ</t>
  </si>
  <si>
    <t>Habitation mobile, mariniers, sans-abri</t>
  </si>
  <si>
    <t>Ensemble</t>
  </si>
  <si>
    <t>Moins de 5 ans</t>
  </si>
  <si>
    <t>5 ‡ 9 ans</t>
  </si>
  <si>
    <t>10 ‡ 14 ans</t>
  </si>
  <si>
    <t>15 ‡ 19 ans</t>
  </si>
  <si>
    <t>20 ‡ 24 ans</t>
  </si>
  <si>
    <t>25 ‡ 29 ans</t>
  </si>
  <si>
    <t>30 ‡ 34 ans</t>
  </si>
  <si>
    <t>35 ‡ 39 ans</t>
  </si>
  <si>
    <t>40 ‡ 44 ans</t>
  </si>
  <si>
    <t>45 ‡ 49 ans</t>
  </si>
  <si>
    <t>50 ‡ 54 ans</t>
  </si>
  <si>
    <t>55 ‡ 59 ans</t>
  </si>
  <si>
    <t>60 ‡ 64 ans</t>
  </si>
  <si>
    <t>65 ‡ 69 ans</t>
  </si>
  <si>
    <t>70 ‡ 74 ans</t>
  </si>
  <si>
    <t>75 ‡ 79 ans</t>
  </si>
  <si>
    <t>80 ‡ 84 ans</t>
  </si>
  <si>
    <t>85 ‡ 89 ans</t>
  </si>
  <si>
    <t>90 ‡ 94 ans</t>
  </si>
  <si>
    <t>95 ‡ 99 ans</t>
  </si>
  <si>
    <t>100 ans ou plus</t>
  </si>
  <si>
    <t>Âge</t>
  </si>
  <si>
    <t>Institut</t>
  </si>
  <si>
    <t>Log_insti</t>
  </si>
  <si>
    <t>age</t>
  </si>
  <si>
    <t>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</si>
</sst>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BB56F-F471-CD4E-A214-FF95E4C6929F}">
  <dimension ref="A1:N23"/>
  <sheetViews>
    <sheetView workbookViewId="0">
      <selection activeCell="Q23" sqref="Q23"/>
    </sheetView>
  </sheetViews>
  <sheetFormatPr baseColWidth="10" defaultRowHeight="16" x14ac:dyDescent="0.2"/>
  <sheetData>
    <row r="1" spans="1:14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M1" t="s">
        <v>31</v>
      </c>
      <c r="N1" t="s">
        <v>32</v>
      </c>
    </row>
    <row r="2" spans="1:14" x14ac:dyDescent="0.2">
      <c r="A2" t="s">
        <v>9</v>
      </c>
      <c r="B2">
        <v>60456</v>
      </c>
      <c r="C2">
        <v>127</v>
      </c>
      <c r="D2">
        <v>0</v>
      </c>
      <c r="E2">
        <v>0</v>
      </c>
      <c r="F2">
        <v>4</v>
      </c>
      <c r="G2">
        <v>9</v>
      </c>
      <c r="H2">
        <v>0</v>
      </c>
      <c r="I2">
        <v>177</v>
      </c>
      <c r="J2">
        <v>60773</v>
      </c>
      <c r="L2" t="s">
        <v>9</v>
      </c>
      <c r="M2">
        <f>C2/J2*100</f>
        <v>0.20897438007009694</v>
      </c>
      <c r="N2">
        <f>(B2+C2)/J2*100</f>
        <v>99.687361163674666</v>
      </c>
    </row>
    <row r="3" spans="1:14" x14ac:dyDescent="0.2">
      <c r="A3" t="s">
        <v>10</v>
      </c>
      <c r="B3">
        <v>60998</v>
      </c>
      <c r="C3">
        <v>184</v>
      </c>
      <c r="D3">
        <v>0</v>
      </c>
      <c r="E3">
        <v>0</v>
      </c>
      <c r="F3">
        <v>0</v>
      </c>
      <c r="G3">
        <v>4</v>
      </c>
      <c r="H3">
        <v>0</v>
      </c>
      <c r="I3">
        <v>190</v>
      </c>
      <c r="J3">
        <v>61375</v>
      </c>
      <c r="L3" t="s">
        <v>10</v>
      </c>
      <c r="M3">
        <f t="shared" ref="M3:M22" si="0">C3/J3*100</f>
        <v>0.29979633401221994</v>
      </c>
      <c r="N3">
        <f t="shared" ref="N3:N22" si="1">(B3+C3)/J3*100</f>
        <v>99.685539714867616</v>
      </c>
    </row>
    <row r="4" spans="1:14" x14ac:dyDescent="0.2">
      <c r="A4" t="s">
        <v>11</v>
      </c>
      <c r="B4">
        <v>61012</v>
      </c>
      <c r="C4">
        <v>271</v>
      </c>
      <c r="D4">
        <v>0</v>
      </c>
      <c r="E4">
        <v>0</v>
      </c>
      <c r="F4">
        <v>0</v>
      </c>
      <c r="G4">
        <v>3</v>
      </c>
      <c r="H4">
        <v>3</v>
      </c>
      <c r="I4">
        <v>102</v>
      </c>
      <c r="J4">
        <v>61391</v>
      </c>
      <c r="L4" t="s">
        <v>11</v>
      </c>
      <c r="M4">
        <f t="shared" si="0"/>
        <v>0.44143278330699942</v>
      </c>
      <c r="N4">
        <f t="shared" si="1"/>
        <v>99.82407844798098</v>
      </c>
    </row>
    <row r="5" spans="1:14" x14ac:dyDescent="0.2">
      <c r="A5" t="s">
        <v>12</v>
      </c>
      <c r="B5">
        <v>59537</v>
      </c>
      <c r="C5">
        <v>533</v>
      </c>
      <c r="D5">
        <v>4</v>
      </c>
      <c r="E5">
        <v>43</v>
      </c>
      <c r="F5">
        <v>1767</v>
      </c>
      <c r="G5">
        <v>6</v>
      </c>
      <c r="H5">
        <v>257</v>
      </c>
      <c r="I5">
        <v>126</v>
      </c>
      <c r="J5">
        <v>62272</v>
      </c>
      <c r="L5" t="s">
        <v>12</v>
      </c>
      <c r="M5">
        <f t="shared" si="0"/>
        <v>0.85592240493319627</v>
      </c>
      <c r="N5">
        <f t="shared" si="1"/>
        <v>96.463900308324767</v>
      </c>
    </row>
    <row r="6" spans="1:14" x14ac:dyDescent="0.2">
      <c r="A6" t="s">
        <v>13</v>
      </c>
      <c r="B6">
        <v>58150</v>
      </c>
      <c r="C6">
        <v>508</v>
      </c>
      <c r="D6">
        <v>11</v>
      </c>
      <c r="E6">
        <v>410</v>
      </c>
      <c r="F6">
        <v>2544</v>
      </c>
      <c r="G6">
        <v>49</v>
      </c>
      <c r="H6">
        <v>997</v>
      </c>
      <c r="I6">
        <v>239</v>
      </c>
      <c r="J6">
        <v>62908</v>
      </c>
      <c r="L6" t="s">
        <v>13</v>
      </c>
      <c r="M6">
        <f t="shared" si="0"/>
        <v>0.80752845425065178</v>
      </c>
      <c r="N6">
        <f t="shared" si="1"/>
        <v>93.244102498887258</v>
      </c>
    </row>
    <row r="7" spans="1:14" x14ac:dyDescent="0.2">
      <c r="A7" t="s">
        <v>14</v>
      </c>
      <c r="B7">
        <v>55544</v>
      </c>
      <c r="C7">
        <v>480</v>
      </c>
      <c r="D7">
        <v>6</v>
      </c>
      <c r="E7">
        <v>447</v>
      </c>
      <c r="F7">
        <v>663</v>
      </c>
      <c r="G7">
        <v>79</v>
      </c>
      <c r="H7">
        <v>808</v>
      </c>
      <c r="I7">
        <v>268</v>
      </c>
      <c r="J7">
        <v>58295</v>
      </c>
      <c r="L7" t="s">
        <v>14</v>
      </c>
      <c r="M7">
        <f t="shared" si="0"/>
        <v>0.82339823312462479</v>
      </c>
      <c r="N7">
        <f t="shared" si="1"/>
        <v>96.104297109529128</v>
      </c>
    </row>
    <row r="8" spans="1:14" x14ac:dyDescent="0.2">
      <c r="A8" t="s">
        <v>15</v>
      </c>
      <c r="B8">
        <v>57913</v>
      </c>
      <c r="C8">
        <v>487</v>
      </c>
      <c r="D8">
        <v>9</v>
      </c>
      <c r="E8">
        <v>290</v>
      </c>
      <c r="F8">
        <v>161</v>
      </c>
      <c r="G8">
        <v>63</v>
      </c>
      <c r="H8">
        <v>598</v>
      </c>
      <c r="I8">
        <v>266</v>
      </c>
      <c r="J8">
        <v>59787</v>
      </c>
      <c r="L8" t="s">
        <v>15</v>
      </c>
      <c r="M8">
        <f t="shared" si="0"/>
        <v>0.81455834880492417</v>
      </c>
      <c r="N8">
        <f t="shared" si="1"/>
        <v>97.680097680097674</v>
      </c>
    </row>
    <row r="9" spans="1:14" x14ac:dyDescent="0.2">
      <c r="A9" t="s">
        <v>16</v>
      </c>
      <c r="B9">
        <v>58984</v>
      </c>
      <c r="C9">
        <v>486</v>
      </c>
      <c r="D9">
        <v>7</v>
      </c>
      <c r="E9">
        <v>195</v>
      </c>
      <c r="F9">
        <v>69</v>
      </c>
      <c r="G9">
        <v>67</v>
      </c>
      <c r="H9">
        <v>383</v>
      </c>
      <c r="I9">
        <v>247</v>
      </c>
      <c r="J9">
        <v>60437</v>
      </c>
      <c r="L9" t="s">
        <v>16</v>
      </c>
      <c r="M9">
        <f t="shared" si="0"/>
        <v>0.80414315733739261</v>
      </c>
      <c r="N9">
        <f t="shared" si="1"/>
        <v>98.399986763075603</v>
      </c>
    </row>
    <row r="10" spans="1:14" x14ac:dyDescent="0.2">
      <c r="A10" t="s">
        <v>17</v>
      </c>
      <c r="B10">
        <v>63990</v>
      </c>
      <c r="C10">
        <v>745</v>
      </c>
      <c r="D10">
        <v>17</v>
      </c>
      <c r="E10">
        <v>120</v>
      </c>
      <c r="F10">
        <v>57</v>
      </c>
      <c r="G10">
        <v>59</v>
      </c>
      <c r="H10">
        <v>351</v>
      </c>
      <c r="I10">
        <v>272</v>
      </c>
      <c r="J10">
        <v>65610</v>
      </c>
      <c r="L10" t="s">
        <v>17</v>
      </c>
      <c r="M10">
        <f t="shared" si="0"/>
        <v>1.1354976375552506</v>
      </c>
      <c r="N10">
        <f t="shared" si="1"/>
        <v>98.666361835086107</v>
      </c>
    </row>
    <row r="11" spans="1:14" x14ac:dyDescent="0.2">
      <c r="A11" t="s">
        <v>18</v>
      </c>
      <c r="B11">
        <v>65044</v>
      </c>
      <c r="C11">
        <v>845</v>
      </c>
      <c r="D11">
        <v>11</v>
      </c>
      <c r="E11">
        <v>117</v>
      </c>
      <c r="F11">
        <v>35</v>
      </c>
      <c r="G11">
        <v>81</v>
      </c>
      <c r="H11">
        <v>234</v>
      </c>
      <c r="I11">
        <v>199</v>
      </c>
      <c r="J11">
        <v>66567</v>
      </c>
      <c r="L11" t="s">
        <v>18</v>
      </c>
      <c r="M11">
        <f t="shared" si="0"/>
        <v>1.2693977496357054</v>
      </c>
      <c r="N11">
        <f t="shared" si="1"/>
        <v>98.981477308576331</v>
      </c>
    </row>
    <row r="12" spans="1:14" x14ac:dyDescent="0.2">
      <c r="A12" t="s">
        <v>19</v>
      </c>
      <c r="B12">
        <v>62338</v>
      </c>
      <c r="C12">
        <v>880</v>
      </c>
      <c r="D12">
        <v>12</v>
      </c>
      <c r="E12">
        <v>37</v>
      </c>
      <c r="F12">
        <v>22</v>
      </c>
      <c r="G12">
        <v>56</v>
      </c>
      <c r="H12">
        <v>169</v>
      </c>
      <c r="I12">
        <v>168</v>
      </c>
      <c r="J12">
        <v>63681</v>
      </c>
      <c r="L12" t="s">
        <v>19</v>
      </c>
      <c r="M12">
        <f t="shared" si="0"/>
        <v>1.3818878472385798</v>
      </c>
      <c r="N12">
        <f t="shared" si="1"/>
        <v>99.272938553100616</v>
      </c>
    </row>
    <row r="13" spans="1:14" x14ac:dyDescent="0.2">
      <c r="A13" t="s">
        <v>20</v>
      </c>
      <c r="B13">
        <v>58284</v>
      </c>
      <c r="C13">
        <v>952</v>
      </c>
      <c r="D13">
        <v>12</v>
      </c>
      <c r="E13">
        <v>12</v>
      </c>
      <c r="F13">
        <v>8</v>
      </c>
      <c r="G13">
        <v>37</v>
      </c>
      <c r="H13">
        <v>112</v>
      </c>
      <c r="I13">
        <v>161</v>
      </c>
      <c r="J13">
        <v>59579</v>
      </c>
      <c r="L13" t="s">
        <v>20</v>
      </c>
      <c r="M13">
        <f t="shared" si="0"/>
        <v>1.5978784471038454</v>
      </c>
      <c r="N13">
        <f t="shared" si="1"/>
        <v>99.424293794793471</v>
      </c>
    </row>
    <row r="14" spans="1:14" x14ac:dyDescent="0.2">
      <c r="A14" t="s">
        <v>21</v>
      </c>
      <c r="B14">
        <v>55885</v>
      </c>
      <c r="C14">
        <v>1290</v>
      </c>
      <c r="D14">
        <v>14</v>
      </c>
      <c r="E14">
        <v>1</v>
      </c>
      <c r="F14">
        <v>4</v>
      </c>
      <c r="G14">
        <v>43</v>
      </c>
      <c r="H14">
        <v>71</v>
      </c>
      <c r="I14">
        <v>111</v>
      </c>
      <c r="J14">
        <v>57419</v>
      </c>
      <c r="L14" t="s">
        <v>21</v>
      </c>
      <c r="M14">
        <f t="shared" si="0"/>
        <v>2.2466430972326235</v>
      </c>
      <c r="N14">
        <f t="shared" si="1"/>
        <v>99.575053553701736</v>
      </c>
    </row>
    <row r="15" spans="1:14" x14ac:dyDescent="0.2">
      <c r="A15" t="s">
        <v>22</v>
      </c>
      <c r="B15">
        <v>48892</v>
      </c>
      <c r="C15">
        <v>1481</v>
      </c>
      <c r="D15">
        <v>17</v>
      </c>
      <c r="E15">
        <v>1</v>
      </c>
      <c r="F15">
        <v>3</v>
      </c>
      <c r="G15">
        <v>24</v>
      </c>
      <c r="H15">
        <v>42</v>
      </c>
      <c r="I15">
        <v>89</v>
      </c>
      <c r="J15">
        <v>50548</v>
      </c>
      <c r="L15" t="s">
        <v>22</v>
      </c>
      <c r="M15">
        <f t="shared" si="0"/>
        <v>2.9298884228851785</v>
      </c>
      <c r="N15">
        <f t="shared" si="1"/>
        <v>99.653794413230983</v>
      </c>
    </row>
    <row r="16" spans="1:14" x14ac:dyDescent="0.2">
      <c r="A16" t="s">
        <v>23</v>
      </c>
      <c r="B16">
        <v>35655</v>
      </c>
      <c r="C16">
        <v>1419</v>
      </c>
      <c r="D16">
        <v>12</v>
      </c>
      <c r="E16">
        <v>1</v>
      </c>
      <c r="F16">
        <v>1</v>
      </c>
      <c r="G16">
        <v>21</v>
      </c>
      <c r="H16">
        <v>15</v>
      </c>
      <c r="I16">
        <v>25</v>
      </c>
      <c r="J16">
        <v>37149</v>
      </c>
      <c r="L16" t="s">
        <v>23</v>
      </c>
      <c r="M16">
        <f t="shared" si="0"/>
        <v>3.8197528870225308</v>
      </c>
      <c r="N16">
        <f t="shared" si="1"/>
        <v>99.798110312525239</v>
      </c>
    </row>
    <row r="17" spans="1:14" x14ac:dyDescent="0.2">
      <c r="A17" t="s">
        <v>24</v>
      </c>
      <c r="B17">
        <v>28978</v>
      </c>
      <c r="C17">
        <v>1148</v>
      </c>
      <c r="D17">
        <v>18</v>
      </c>
      <c r="E17">
        <v>0</v>
      </c>
      <c r="F17">
        <v>4</v>
      </c>
      <c r="G17">
        <v>11</v>
      </c>
      <c r="H17">
        <v>10</v>
      </c>
      <c r="I17">
        <v>19</v>
      </c>
      <c r="J17">
        <v>30188</v>
      </c>
      <c r="L17" t="s">
        <v>24</v>
      </c>
      <c r="M17">
        <f t="shared" si="0"/>
        <v>3.8028355638001852</v>
      </c>
      <c r="N17">
        <f t="shared" si="1"/>
        <v>99.794620378958527</v>
      </c>
    </row>
    <row r="18" spans="1:14" x14ac:dyDescent="0.2">
      <c r="A18" t="s">
        <v>25</v>
      </c>
      <c r="B18">
        <v>22055</v>
      </c>
      <c r="C18">
        <v>1119</v>
      </c>
      <c r="D18">
        <v>17</v>
      </c>
      <c r="E18">
        <v>0</v>
      </c>
      <c r="F18">
        <v>1</v>
      </c>
      <c r="G18">
        <v>8</v>
      </c>
      <c r="H18">
        <v>0</v>
      </c>
      <c r="I18">
        <v>10</v>
      </c>
      <c r="J18">
        <v>23210</v>
      </c>
      <c r="L18" t="s">
        <v>25</v>
      </c>
      <c r="M18">
        <f t="shared" si="0"/>
        <v>4.8211977595863855</v>
      </c>
      <c r="N18">
        <f t="shared" si="1"/>
        <v>99.84489444205083</v>
      </c>
    </row>
    <row r="19" spans="1:14" x14ac:dyDescent="0.2">
      <c r="A19" t="s">
        <v>26</v>
      </c>
      <c r="B19">
        <v>11909</v>
      </c>
      <c r="C19">
        <v>979</v>
      </c>
      <c r="D19">
        <v>7</v>
      </c>
      <c r="E19">
        <v>0</v>
      </c>
      <c r="F19">
        <v>1</v>
      </c>
      <c r="G19">
        <v>0</v>
      </c>
      <c r="H19">
        <v>0</v>
      </c>
      <c r="I19">
        <v>3</v>
      </c>
      <c r="J19">
        <v>12899</v>
      </c>
      <c r="L19" t="s">
        <v>26</v>
      </c>
      <c r="M19">
        <f t="shared" si="0"/>
        <v>7.5897356384215824</v>
      </c>
      <c r="N19">
        <f t="shared" si="1"/>
        <v>99.914722071478408</v>
      </c>
    </row>
    <row r="20" spans="1:14" x14ac:dyDescent="0.2">
      <c r="A20" t="s">
        <v>27</v>
      </c>
      <c r="B20">
        <v>4418</v>
      </c>
      <c r="C20">
        <v>723</v>
      </c>
      <c r="D20">
        <v>4</v>
      </c>
      <c r="E20">
        <v>0</v>
      </c>
      <c r="F20">
        <v>0</v>
      </c>
      <c r="G20">
        <v>0</v>
      </c>
      <c r="H20">
        <v>0</v>
      </c>
      <c r="I20">
        <v>4</v>
      </c>
      <c r="J20">
        <v>5149</v>
      </c>
      <c r="L20" t="s">
        <v>27</v>
      </c>
      <c r="M20">
        <f t="shared" si="0"/>
        <v>14.041561468246261</v>
      </c>
      <c r="N20">
        <f t="shared" si="1"/>
        <v>99.844630025247611</v>
      </c>
    </row>
    <row r="21" spans="1:14" x14ac:dyDescent="0.2">
      <c r="A21" t="s">
        <v>28</v>
      </c>
      <c r="B21">
        <v>560</v>
      </c>
      <c r="C21">
        <v>187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748</v>
      </c>
      <c r="L21" t="s">
        <v>28</v>
      </c>
      <c r="M21">
        <f t="shared" si="0"/>
        <v>25</v>
      </c>
      <c r="N21">
        <f t="shared" si="1"/>
        <v>99.866310160427801</v>
      </c>
    </row>
    <row r="22" spans="1:14" x14ac:dyDescent="0.2">
      <c r="A22" t="s">
        <v>29</v>
      </c>
      <c r="B22">
        <v>69</v>
      </c>
      <c r="C22">
        <v>24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94</v>
      </c>
      <c r="L22" t="s">
        <v>29</v>
      </c>
      <c r="M22">
        <f t="shared" si="0"/>
        <v>25.531914893617021</v>
      </c>
      <c r="N22">
        <f t="shared" si="1"/>
        <v>98.936170212765958</v>
      </c>
    </row>
    <row r="23" spans="1:14" x14ac:dyDescent="0.2">
      <c r="A23" t="s">
        <v>8</v>
      </c>
      <c r="B23">
        <v>930669</v>
      </c>
      <c r="C23">
        <v>14869</v>
      </c>
      <c r="D23">
        <v>178</v>
      </c>
      <c r="E23">
        <v>1673</v>
      </c>
      <c r="F23">
        <v>5345</v>
      </c>
      <c r="G23">
        <v>618</v>
      </c>
      <c r="H23">
        <v>4049</v>
      </c>
      <c r="I23">
        <v>2677</v>
      </c>
      <c r="J23">
        <v>960080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BEFB-8306-F24E-9771-6A296FAE3E34}">
  <dimension ref="A1:M23"/>
  <sheetViews>
    <sheetView workbookViewId="0">
      <selection activeCell="M2" sqref="M2:M22"/>
    </sheetView>
  </sheetViews>
  <sheetFormatPr baseColWidth="10" defaultRowHeight="16" x14ac:dyDescent="0.2"/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t="s">
        <v>30</v>
      </c>
      <c r="M1" t="s">
        <v>31</v>
      </c>
    </row>
    <row r="2" spans="1:13" x14ac:dyDescent="0.2">
      <c r="A2" t="s">
        <v>9</v>
      </c>
      <c r="B2">
        <v>56994</v>
      </c>
      <c r="C2">
        <v>110</v>
      </c>
      <c r="D2">
        <v>1</v>
      </c>
      <c r="E2">
        <v>0</v>
      </c>
      <c r="F2">
        <v>0</v>
      </c>
      <c r="G2">
        <v>4</v>
      </c>
      <c r="H2">
        <v>0</v>
      </c>
      <c r="I2">
        <v>202</v>
      </c>
      <c r="J2">
        <v>57311</v>
      </c>
      <c r="L2" t="s">
        <v>9</v>
      </c>
      <c r="M2">
        <f>C2/J2</f>
        <v>1.9193523058400655E-3</v>
      </c>
    </row>
    <row r="3" spans="1:13" x14ac:dyDescent="0.2">
      <c r="A3" t="s">
        <v>10</v>
      </c>
      <c r="B3">
        <v>59043</v>
      </c>
      <c r="C3">
        <v>116</v>
      </c>
      <c r="D3">
        <v>0</v>
      </c>
      <c r="E3">
        <v>0</v>
      </c>
      <c r="F3">
        <v>0</v>
      </c>
      <c r="G3">
        <v>5</v>
      </c>
      <c r="H3">
        <v>1</v>
      </c>
      <c r="I3">
        <v>130</v>
      </c>
      <c r="J3">
        <v>59295</v>
      </c>
      <c r="L3" t="s">
        <v>10</v>
      </c>
      <c r="M3">
        <f t="shared" ref="M3:M22" si="0">C3/J3</f>
        <v>1.956320094443039E-3</v>
      </c>
    </row>
    <row r="4" spans="1:13" x14ac:dyDescent="0.2">
      <c r="A4" t="s">
        <v>11</v>
      </c>
      <c r="B4">
        <v>57407</v>
      </c>
      <c r="C4">
        <v>219</v>
      </c>
      <c r="D4">
        <v>0</v>
      </c>
      <c r="E4">
        <v>0</v>
      </c>
      <c r="F4">
        <v>0</v>
      </c>
      <c r="G4">
        <v>3</v>
      </c>
      <c r="H4">
        <v>0</v>
      </c>
      <c r="I4">
        <v>137</v>
      </c>
      <c r="J4">
        <v>57765</v>
      </c>
      <c r="L4" t="s">
        <v>11</v>
      </c>
      <c r="M4">
        <f t="shared" si="0"/>
        <v>3.7912230589457283E-3</v>
      </c>
    </row>
    <row r="5" spans="1:13" x14ac:dyDescent="0.2">
      <c r="A5" t="s">
        <v>12</v>
      </c>
      <c r="B5">
        <v>58656</v>
      </c>
      <c r="C5">
        <v>267</v>
      </c>
      <c r="D5">
        <v>4</v>
      </c>
      <c r="E5">
        <v>9</v>
      </c>
      <c r="F5">
        <v>1543</v>
      </c>
      <c r="G5">
        <v>1</v>
      </c>
      <c r="H5">
        <v>14</v>
      </c>
      <c r="I5">
        <v>140</v>
      </c>
      <c r="J5">
        <v>60634</v>
      </c>
      <c r="L5" t="s">
        <v>12</v>
      </c>
      <c r="M5">
        <f t="shared" si="0"/>
        <v>4.4034700003298477E-3</v>
      </c>
    </row>
    <row r="6" spans="1:13" x14ac:dyDescent="0.2">
      <c r="A6" t="s">
        <v>13</v>
      </c>
      <c r="B6">
        <v>59905</v>
      </c>
      <c r="C6">
        <v>298</v>
      </c>
      <c r="D6">
        <v>26</v>
      </c>
      <c r="E6">
        <v>52</v>
      </c>
      <c r="F6">
        <v>2100</v>
      </c>
      <c r="G6">
        <v>10</v>
      </c>
      <c r="H6">
        <v>14</v>
      </c>
      <c r="I6">
        <v>168</v>
      </c>
      <c r="J6">
        <v>62573</v>
      </c>
      <c r="L6" t="s">
        <v>13</v>
      </c>
      <c r="M6">
        <f t="shared" si="0"/>
        <v>4.762437473031499E-3</v>
      </c>
    </row>
    <row r="7" spans="1:13" x14ac:dyDescent="0.2">
      <c r="A7" t="s">
        <v>14</v>
      </c>
      <c r="B7">
        <v>59168</v>
      </c>
      <c r="C7">
        <v>244</v>
      </c>
      <c r="D7">
        <v>16</v>
      </c>
      <c r="E7">
        <v>32</v>
      </c>
      <c r="F7">
        <v>400</v>
      </c>
      <c r="G7">
        <v>2</v>
      </c>
      <c r="H7">
        <v>23</v>
      </c>
      <c r="I7">
        <v>179</v>
      </c>
      <c r="J7">
        <v>60064</v>
      </c>
      <c r="L7" t="s">
        <v>14</v>
      </c>
      <c r="M7">
        <f t="shared" si="0"/>
        <v>4.0623335109216839E-3</v>
      </c>
    </row>
    <row r="8" spans="1:13" x14ac:dyDescent="0.2">
      <c r="A8" t="s">
        <v>15</v>
      </c>
      <c r="B8">
        <v>64260</v>
      </c>
      <c r="C8">
        <v>237</v>
      </c>
      <c r="D8">
        <v>23</v>
      </c>
      <c r="E8">
        <v>17</v>
      </c>
      <c r="F8">
        <v>73</v>
      </c>
      <c r="G8">
        <v>3</v>
      </c>
      <c r="H8">
        <v>13</v>
      </c>
      <c r="I8">
        <v>145</v>
      </c>
      <c r="J8">
        <v>64770</v>
      </c>
      <c r="L8" t="s">
        <v>15</v>
      </c>
      <c r="M8">
        <f t="shared" si="0"/>
        <v>3.6591014358499305E-3</v>
      </c>
    </row>
    <row r="9" spans="1:13" x14ac:dyDescent="0.2">
      <c r="A9" t="s">
        <v>16</v>
      </c>
      <c r="B9">
        <v>63425</v>
      </c>
      <c r="C9">
        <v>230</v>
      </c>
      <c r="D9">
        <v>19</v>
      </c>
      <c r="E9">
        <v>10</v>
      </c>
      <c r="F9">
        <v>17</v>
      </c>
      <c r="G9">
        <v>6</v>
      </c>
      <c r="H9">
        <v>8</v>
      </c>
      <c r="I9">
        <v>121</v>
      </c>
      <c r="J9">
        <v>63835</v>
      </c>
      <c r="L9" t="s">
        <v>16</v>
      </c>
      <c r="M9">
        <f t="shared" si="0"/>
        <v>3.6030390851413802E-3</v>
      </c>
    </row>
    <row r="10" spans="1:13" x14ac:dyDescent="0.2">
      <c r="A10" t="s">
        <v>17</v>
      </c>
      <c r="B10">
        <v>69749</v>
      </c>
      <c r="C10">
        <v>338</v>
      </c>
      <c r="D10">
        <v>24</v>
      </c>
      <c r="E10">
        <v>43</v>
      </c>
      <c r="F10">
        <v>16</v>
      </c>
      <c r="G10">
        <v>7</v>
      </c>
      <c r="H10">
        <v>11</v>
      </c>
      <c r="I10">
        <v>103</v>
      </c>
      <c r="J10">
        <v>70290</v>
      </c>
      <c r="L10" t="s">
        <v>17</v>
      </c>
      <c r="M10">
        <f t="shared" si="0"/>
        <v>4.8086498790724146E-3</v>
      </c>
    </row>
    <row r="11" spans="1:13" x14ac:dyDescent="0.2">
      <c r="A11" t="s">
        <v>18</v>
      </c>
      <c r="B11">
        <v>70918</v>
      </c>
      <c r="C11">
        <v>419</v>
      </c>
      <c r="D11">
        <v>33</v>
      </c>
      <c r="E11">
        <v>1</v>
      </c>
      <c r="F11">
        <v>11</v>
      </c>
      <c r="G11">
        <v>9</v>
      </c>
      <c r="H11">
        <v>5</v>
      </c>
      <c r="I11">
        <v>89</v>
      </c>
      <c r="J11">
        <v>71484</v>
      </c>
      <c r="L11" t="s">
        <v>18</v>
      </c>
      <c r="M11">
        <f t="shared" si="0"/>
        <v>5.8614515136254271E-3</v>
      </c>
    </row>
    <row r="12" spans="1:13" x14ac:dyDescent="0.2">
      <c r="A12" t="s">
        <v>19</v>
      </c>
      <c r="B12">
        <v>68844</v>
      </c>
      <c r="C12">
        <v>439</v>
      </c>
      <c r="D12">
        <v>23</v>
      </c>
      <c r="E12">
        <v>6</v>
      </c>
      <c r="F12">
        <v>7</v>
      </c>
      <c r="G12">
        <v>6</v>
      </c>
      <c r="H12">
        <v>4</v>
      </c>
      <c r="I12">
        <v>87</v>
      </c>
      <c r="J12">
        <v>69416</v>
      </c>
      <c r="L12" t="s">
        <v>19</v>
      </c>
      <c r="M12">
        <f t="shared" si="0"/>
        <v>6.3241903883830821E-3</v>
      </c>
    </row>
    <row r="13" spans="1:13" x14ac:dyDescent="0.2">
      <c r="A13" t="s">
        <v>20</v>
      </c>
      <c r="B13">
        <v>65279</v>
      </c>
      <c r="C13">
        <v>450</v>
      </c>
      <c r="D13">
        <v>28</v>
      </c>
      <c r="E13">
        <v>0</v>
      </c>
      <c r="F13">
        <v>6</v>
      </c>
      <c r="G13">
        <v>1</v>
      </c>
      <c r="H13">
        <v>3</v>
      </c>
      <c r="I13">
        <v>65</v>
      </c>
      <c r="J13">
        <v>65832</v>
      </c>
      <c r="L13" t="s">
        <v>20</v>
      </c>
      <c r="M13">
        <f t="shared" si="0"/>
        <v>6.8355814801312432E-3</v>
      </c>
    </row>
    <row r="14" spans="1:13" x14ac:dyDescent="0.2">
      <c r="A14" t="s">
        <v>21</v>
      </c>
      <c r="B14">
        <v>64103</v>
      </c>
      <c r="C14">
        <v>452</v>
      </c>
      <c r="D14">
        <v>34</v>
      </c>
      <c r="E14">
        <v>0</v>
      </c>
      <c r="F14">
        <v>3</v>
      </c>
      <c r="G14">
        <v>1</v>
      </c>
      <c r="H14">
        <v>3</v>
      </c>
      <c r="I14">
        <v>61</v>
      </c>
      <c r="J14">
        <v>64657</v>
      </c>
      <c r="L14" t="s">
        <v>21</v>
      </c>
      <c r="M14">
        <f t="shared" si="0"/>
        <v>6.9907357285367401E-3</v>
      </c>
    </row>
    <row r="15" spans="1:13" x14ac:dyDescent="0.2">
      <c r="A15" t="s">
        <v>22</v>
      </c>
      <c r="B15">
        <v>56847</v>
      </c>
      <c r="C15">
        <v>554</v>
      </c>
      <c r="D15">
        <v>40</v>
      </c>
      <c r="E15">
        <v>0</v>
      </c>
      <c r="F15">
        <v>1</v>
      </c>
      <c r="G15">
        <v>2</v>
      </c>
      <c r="H15">
        <v>1</v>
      </c>
      <c r="I15">
        <v>119</v>
      </c>
      <c r="J15">
        <v>57564</v>
      </c>
      <c r="L15" t="s">
        <v>22</v>
      </c>
      <c r="M15">
        <f t="shared" si="0"/>
        <v>9.6240705996803559E-3</v>
      </c>
    </row>
    <row r="16" spans="1:13" x14ac:dyDescent="0.2">
      <c r="A16" t="s">
        <v>23</v>
      </c>
      <c r="B16">
        <v>42883</v>
      </c>
      <c r="C16">
        <v>665</v>
      </c>
      <c r="D16">
        <v>65</v>
      </c>
      <c r="E16">
        <v>0</v>
      </c>
      <c r="F16">
        <v>0</v>
      </c>
      <c r="G16">
        <v>0</v>
      </c>
      <c r="H16">
        <v>0</v>
      </c>
      <c r="I16">
        <v>25</v>
      </c>
      <c r="J16">
        <v>43638</v>
      </c>
      <c r="L16" t="s">
        <v>23</v>
      </c>
      <c r="M16">
        <f t="shared" si="0"/>
        <v>1.5239011870388194E-2</v>
      </c>
    </row>
    <row r="17" spans="1:13" x14ac:dyDescent="0.2">
      <c r="A17" t="s">
        <v>24</v>
      </c>
      <c r="B17">
        <v>37783</v>
      </c>
      <c r="C17">
        <v>1098</v>
      </c>
      <c r="D17">
        <v>59</v>
      </c>
      <c r="E17">
        <v>0</v>
      </c>
      <c r="F17">
        <v>0</v>
      </c>
      <c r="G17">
        <v>1</v>
      </c>
      <c r="H17">
        <v>0</v>
      </c>
      <c r="I17">
        <v>13</v>
      </c>
      <c r="J17">
        <v>38954</v>
      </c>
      <c r="L17" t="s">
        <v>24</v>
      </c>
      <c r="M17">
        <f t="shared" si="0"/>
        <v>2.8187092468039226E-2</v>
      </c>
    </row>
    <row r="18" spans="1:13" x14ac:dyDescent="0.2">
      <c r="A18" t="s">
        <v>25</v>
      </c>
      <c r="B18">
        <v>33140</v>
      </c>
      <c r="C18">
        <v>2223</v>
      </c>
      <c r="D18">
        <v>78</v>
      </c>
      <c r="E18">
        <v>0</v>
      </c>
      <c r="F18">
        <v>0</v>
      </c>
      <c r="G18">
        <v>1</v>
      </c>
      <c r="H18">
        <v>0</v>
      </c>
      <c r="I18">
        <v>7</v>
      </c>
      <c r="J18">
        <v>35449</v>
      </c>
      <c r="L18" t="s">
        <v>25</v>
      </c>
      <c r="M18">
        <f t="shared" si="0"/>
        <v>6.2709808457220226E-2</v>
      </c>
    </row>
    <row r="19" spans="1:13" x14ac:dyDescent="0.2">
      <c r="A19" t="s">
        <v>26</v>
      </c>
      <c r="B19">
        <v>22396</v>
      </c>
      <c r="C19">
        <v>3500</v>
      </c>
      <c r="D19">
        <v>65</v>
      </c>
      <c r="E19">
        <v>0</v>
      </c>
      <c r="F19">
        <v>0</v>
      </c>
      <c r="G19">
        <v>0</v>
      </c>
      <c r="H19">
        <v>0</v>
      </c>
      <c r="I19">
        <v>11</v>
      </c>
      <c r="J19">
        <v>25972</v>
      </c>
      <c r="L19" t="s">
        <v>26</v>
      </c>
      <c r="M19">
        <f t="shared" si="0"/>
        <v>0.13476051131988295</v>
      </c>
    </row>
    <row r="20" spans="1:13" x14ac:dyDescent="0.2">
      <c r="A20" t="s">
        <v>27</v>
      </c>
      <c r="B20">
        <v>9495</v>
      </c>
      <c r="C20">
        <v>3358</v>
      </c>
      <c r="D20">
        <v>61</v>
      </c>
      <c r="E20">
        <v>0</v>
      </c>
      <c r="F20">
        <v>0</v>
      </c>
      <c r="G20">
        <v>0</v>
      </c>
      <c r="H20">
        <v>0</v>
      </c>
      <c r="I20">
        <v>0</v>
      </c>
      <c r="J20">
        <v>12914</v>
      </c>
      <c r="L20" t="s">
        <v>27</v>
      </c>
      <c r="M20">
        <f t="shared" si="0"/>
        <v>0.26002787672293637</v>
      </c>
    </row>
    <row r="21" spans="1:13" x14ac:dyDescent="0.2">
      <c r="A21" t="s">
        <v>28</v>
      </c>
      <c r="B21">
        <v>1841</v>
      </c>
      <c r="C21">
        <v>1094</v>
      </c>
      <c r="D21">
        <v>19</v>
      </c>
      <c r="E21">
        <v>0</v>
      </c>
      <c r="F21">
        <v>0</v>
      </c>
      <c r="G21">
        <v>0</v>
      </c>
      <c r="H21">
        <v>0</v>
      </c>
      <c r="I21">
        <v>0</v>
      </c>
      <c r="J21">
        <v>2955</v>
      </c>
      <c r="L21" t="s">
        <v>28</v>
      </c>
      <c r="M21">
        <f t="shared" si="0"/>
        <v>0.37021996615905245</v>
      </c>
    </row>
    <row r="22" spans="1:13" x14ac:dyDescent="0.2">
      <c r="A22" t="s">
        <v>29</v>
      </c>
      <c r="B22">
        <v>334</v>
      </c>
      <c r="C22">
        <v>279</v>
      </c>
      <c r="D22">
        <v>2</v>
      </c>
      <c r="E22">
        <v>0</v>
      </c>
      <c r="F22">
        <v>0</v>
      </c>
      <c r="G22">
        <v>0</v>
      </c>
      <c r="H22">
        <v>0</v>
      </c>
      <c r="I22">
        <v>1</v>
      </c>
      <c r="J22">
        <v>615</v>
      </c>
      <c r="L22" t="s">
        <v>29</v>
      </c>
      <c r="M22">
        <f t="shared" si="0"/>
        <v>0.45365853658536587</v>
      </c>
    </row>
    <row r="23" spans="1:13" x14ac:dyDescent="0.2">
      <c r="A23" t="s">
        <v>8</v>
      </c>
      <c r="B23">
        <v>1022471</v>
      </c>
      <c r="C23">
        <v>16590</v>
      </c>
      <c r="D23">
        <v>619</v>
      </c>
      <c r="E23">
        <v>170</v>
      </c>
      <c r="F23">
        <v>4177</v>
      </c>
      <c r="G23">
        <v>62</v>
      </c>
      <c r="H23">
        <v>99</v>
      </c>
      <c r="I23">
        <v>1802</v>
      </c>
      <c r="J23">
        <v>1045989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1C3746-A79A-BC43-B3C9-72E709A25543}">
  <dimension ref="A1:B107"/>
  <sheetViews>
    <sheetView workbookViewId="0">
      <selection activeCell="C1" sqref="C1:C1048576"/>
    </sheetView>
  </sheetViews>
  <sheetFormatPr baseColWidth="10" defaultRowHeight="16" x14ac:dyDescent="0.2"/>
  <sheetData>
    <row r="1" spans="1:2" x14ac:dyDescent="0.2">
      <c r="A1" t="s">
        <v>33</v>
      </c>
      <c r="B1" t="s">
        <v>34</v>
      </c>
    </row>
    <row r="2" spans="1:2" x14ac:dyDescent="0.2">
      <c r="A2">
        <v>0</v>
      </c>
      <c r="B2">
        <v>2.0897438007009693E-3</v>
      </c>
    </row>
    <row r="3" spans="1:2" x14ac:dyDescent="0.2">
      <c r="A3">
        <f>A2+1</f>
        <v>1</v>
      </c>
      <c r="B3">
        <v>2.0897438007009693E-3</v>
      </c>
    </row>
    <row r="4" spans="1:2" x14ac:dyDescent="0.2">
      <c r="A4">
        <f t="shared" ref="A4:A67" si="0">A3+1</f>
        <v>2</v>
      </c>
      <c r="B4">
        <v>2.0897438007009693E-3</v>
      </c>
    </row>
    <row r="5" spans="1:2" x14ac:dyDescent="0.2">
      <c r="A5">
        <f t="shared" si="0"/>
        <v>3</v>
      </c>
      <c r="B5">
        <v>2.0897438007009693E-3</v>
      </c>
    </row>
    <row r="6" spans="1:2" x14ac:dyDescent="0.2">
      <c r="A6">
        <f t="shared" si="0"/>
        <v>4</v>
      </c>
      <c r="B6">
        <v>2.0897438007009693E-3</v>
      </c>
    </row>
    <row r="7" spans="1:2" x14ac:dyDescent="0.2">
      <c r="A7">
        <f t="shared" si="0"/>
        <v>5</v>
      </c>
      <c r="B7">
        <v>2.9979633401221993E-3</v>
      </c>
    </row>
    <row r="8" spans="1:2" x14ac:dyDescent="0.2">
      <c r="A8">
        <f t="shared" si="0"/>
        <v>6</v>
      </c>
      <c r="B8">
        <v>2.9979633401221993E-3</v>
      </c>
    </row>
    <row r="9" spans="1:2" x14ac:dyDescent="0.2">
      <c r="A9">
        <f t="shared" si="0"/>
        <v>7</v>
      </c>
      <c r="B9">
        <v>2.9979633401221993E-3</v>
      </c>
    </row>
    <row r="10" spans="1:2" x14ac:dyDescent="0.2">
      <c r="A10">
        <f t="shared" si="0"/>
        <v>8</v>
      </c>
      <c r="B10">
        <v>2.9979633401221993E-3</v>
      </c>
    </row>
    <row r="11" spans="1:2" x14ac:dyDescent="0.2">
      <c r="A11">
        <f t="shared" si="0"/>
        <v>9</v>
      </c>
      <c r="B11">
        <v>2.9979633401221993E-3</v>
      </c>
    </row>
    <row r="12" spans="1:2" x14ac:dyDescent="0.2">
      <c r="A12">
        <f t="shared" si="0"/>
        <v>10</v>
      </c>
      <c r="B12">
        <v>4.4143278330699941E-3</v>
      </c>
    </row>
    <row r="13" spans="1:2" x14ac:dyDescent="0.2">
      <c r="A13">
        <f t="shared" si="0"/>
        <v>11</v>
      </c>
      <c r="B13">
        <v>4.4143278330699941E-3</v>
      </c>
    </row>
    <row r="14" spans="1:2" x14ac:dyDescent="0.2">
      <c r="A14">
        <f t="shared" si="0"/>
        <v>12</v>
      </c>
      <c r="B14">
        <v>4.4143278330699941E-3</v>
      </c>
    </row>
    <row r="15" spans="1:2" x14ac:dyDescent="0.2">
      <c r="A15">
        <f t="shared" si="0"/>
        <v>13</v>
      </c>
      <c r="B15">
        <v>4.4143278330699941E-3</v>
      </c>
    </row>
    <row r="16" spans="1:2" x14ac:dyDescent="0.2">
      <c r="A16">
        <f t="shared" si="0"/>
        <v>14</v>
      </c>
      <c r="B16">
        <v>4.4143278330699941E-3</v>
      </c>
    </row>
    <row r="17" spans="1:2" x14ac:dyDescent="0.2">
      <c r="A17">
        <f t="shared" si="0"/>
        <v>15</v>
      </c>
      <c r="B17">
        <v>8.5592240493319628E-3</v>
      </c>
    </row>
    <row r="18" spans="1:2" x14ac:dyDescent="0.2">
      <c r="A18">
        <f t="shared" si="0"/>
        <v>16</v>
      </c>
      <c r="B18">
        <v>8.5592240493319628E-3</v>
      </c>
    </row>
    <row r="19" spans="1:2" x14ac:dyDescent="0.2">
      <c r="A19">
        <f t="shared" si="0"/>
        <v>17</v>
      </c>
      <c r="B19">
        <v>8.5592240493319628E-3</v>
      </c>
    </row>
    <row r="20" spans="1:2" x14ac:dyDescent="0.2">
      <c r="A20">
        <f t="shared" si="0"/>
        <v>18</v>
      </c>
      <c r="B20">
        <v>8.5592240493319628E-3</v>
      </c>
    </row>
    <row r="21" spans="1:2" x14ac:dyDescent="0.2">
      <c r="A21">
        <f t="shared" si="0"/>
        <v>19</v>
      </c>
      <c r="B21">
        <v>8.5592240493319628E-3</v>
      </c>
    </row>
    <row r="22" spans="1:2" x14ac:dyDescent="0.2">
      <c r="A22">
        <f t="shared" si="0"/>
        <v>20</v>
      </c>
      <c r="B22">
        <v>8.0752845425065174E-3</v>
      </c>
    </row>
    <row r="23" spans="1:2" x14ac:dyDescent="0.2">
      <c r="A23">
        <f t="shared" si="0"/>
        <v>21</v>
      </c>
      <c r="B23">
        <v>8.0752845425065174E-3</v>
      </c>
    </row>
    <row r="24" spans="1:2" x14ac:dyDescent="0.2">
      <c r="A24">
        <f t="shared" si="0"/>
        <v>22</v>
      </c>
      <c r="B24">
        <v>8.0752845425065174E-3</v>
      </c>
    </row>
    <row r="25" spans="1:2" x14ac:dyDescent="0.2">
      <c r="A25">
        <f t="shared" si="0"/>
        <v>23</v>
      </c>
      <c r="B25">
        <v>8.0752845425065174E-3</v>
      </c>
    </row>
    <row r="26" spans="1:2" x14ac:dyDescent="0.2">
      <c r="A26">
        <f t="shared" si="0"/>
        <v>24</v>
      </c>
      <c r="B26">
        <v>8.0752845425065174E-3</v>
      </c>
    </row>
    <row r="27" spans="1:2" x14ac:dyDescent="0.2">
      <c r="A27">
        <f t="shared" si="0"/>
        <v>25</v>
      </c>
      <c r="B27">
        <v>8.2339823312462482E-3</v>
      </c>
    </row>
    <row r="28" spans="1:2" x14ac:dyDescent="0.2">
      <c r="A28">
        <f t="shared" si="0"/>
        <v>26</v>
      </c>
      <c r="B28">
        <v>8.2339823312462482E-3</v>
      </c>
    </row>
    <row r="29" spans="1:2" x14ac:dyDescent="0.2">
      <c r="A29">
        <f t="shared" si="0"/>
        <v>27</v>
      </c>
      <c r="B29">
        <v>8.2339823312462482E-3</v>
      </c>
    </row>
    <row r="30" spans="1:2" x14ac:dyDescent="0.2">
      <c r="A30">
        <f t="shared" si="0"/>
        <v>28</v>
      </c>
      <c r="B30">
        <v>8.2339823312462482E-3</v>
      </c>
    </row>
    <row r="31" spans="1:2" x14ac:dyDescent="0.2">
      <c r="A31">
        <f t="shared" si="0"/>
        <v>29</v>
      </c>
      <c r="B31">
        <v>8.2339823312462482E-3</v>
      </c>
    </row>
    <row r="32" spans="1:2" x14ac:dyDescent="0.2">
      <c r="A32">
        <f t="shared" si="0"/>
        <v>30</v>
      </c>
      <c r="B32">
        <v>8.1455834880492413E-3</v>
      </c>
    </row>
    <row r="33" spans="1:2" x14ac:dyDescent="0.2">
      <c r="A33">
        <f t="shared" si="0"/>
        <v>31</v>
      </c>
      <c r="B33">
        <v>8.1455834880492413E-3</v>
      </c>
    </row>
    <row r="34" spans="1:2" x14ac:dyDescent="0.2">
      <c r="A34">
        <f t="shared" si="0"/>
        <v>32</v>
      </c>
      <c r="B34">
        <v>8.1455834880492413E-3</v>
      </c>
    </row>
    <row r="35" spans="1:2" x14ac:dyDescent="0.2">
      <c r="A35">
        <f t="shared" si="0"/>
        <v>33</v>
      </c>
      <c r="B35">
        <v>8.1455834880492413E-3</v>
      </c>
    </row>
    <row r="36" spans="1:2" x14ac:dyDescent="0.2">
      <c r="A36">
        <f t="shared" si="0"/>
        <v>34</v>
      </c>
      <c r="B36">
        <v>8.1455834880492413E-3</v>
      </c>
    </row>
    <row r="37" spans="1:2" x14ac:dyDescent="0.2">
      <c r="A37">
        <f t="shared" si="0"/>
        <v>35</v>
      </c>
      <c r="B37">
        <v>8.0414315733739264E-3</v>
      </c>
    </row>
    <row r="38" spans="1:2" x14ac:dyDescent="0.2">
      <c r="A38">
        <f t="shared" si="0"/>
        <v>36</v>
      </c>
      <c r="B38">
        <v>8.0414315733739264E-3</v>
      </c>
    </row>
    <row r="39" spans="1:2" x14ac:dyDescent="0.2">
      <c r="A39">
        <f t="shared" si="0"/>
        <v>37</v>
      </c>
      <c r="B39">
        <v>8.0414315733739264E-3</v>
      </c>
    </row>
    <row r="40" spans="1:2" x14ac:dyDescent="0.2">
      <c r="A40">
        <f t="shared" si="0"/>
        <v>38</v>
      </c>
      <c r="B40">
        <v>8.0414315733739264E-3</v>
      </c>
    </row>
    <row r="41" spans="1:2" x14ac:dyDescent="0.2">
      <c r="A41">
        <f t="shared" si="0"/>
        <v>39</v>
      </c>
      <c r="B41">
        <v>8.0414315733739264E-3</v>
      </c>
    </row>
    <row r="42" spans="1:2" x14ac:dyDescent="0.2">
      <c r="A42">
        <f t="shared" si="0"/>
        <v>40</v>
      </c>
      <c r="B42">
        <v>1.1354976375552505E-2</v>
      </c>
    </row>
    <row r="43" spans="1:2" x14ac:dyDescent="0.2">
      <c r="A43">
        <f t="shared" si="0"/>
        <v>41</v>
      </c>
      <c r="B43">
        <v>1.1354976375552505E-2</v>
      </c>
    </row>
    <row r="44" spans="1:2" x14ac:dyDescent="0.2">
      <c r="A44">
        <f t="shared" si="0"/>
        <v>42</v>
      </c>
      <c r="B44">
        <v>1.1354976375552505E-2</v>
      </c>
    </row>
    <row r="45" spans="1:2" x14ac:dyDescent="0.2">
      <c r="A45">
        <f t="shared" si="0"/>
        <v>43</v>
      </c>
      <c r="B45">
        <v>1.1354976375552505E-2</v>
      </c>
    </row>
    <row r="46" spans="1:2" x14ac:dyDescent="0.2">
      <c r="A46">
        <f t="shared" si="0"/>
        <v>44</v>
      </c>
      <c r="B46">
        <v>1.1354976375552505E-2</v>
      </c>
    </row>
    <row r="47" spans="1:2" x14ac:dyDescent="0.2">
      <c r="A47">
        <f t="shared" si="0"/>
        <v>45</v>
      </c>
      <c r="B47">
        <v>1.2693977496357055E-2</v>
      </c>
    </row>
    <row r="48" spans="1:2" x14ac:dyDescent="0.2">
      <c r="A48">
        <f t="shared" si="0"/>
        <v>46</v>
      </c>
      <c r="B48">
        <v>1.2693977496357055E-2</v>
      </c>
    </row>
    <row r="49" spans="1:2" x14ac:dyDescent="0.2">
      <c r="A49">
        <f t="shared" si="0"/>
        <v>47</v>
      </c>
      <c r="B49">
        <v>1.2693977496357055E-2</v>
      </c>
    </row>
    <row r="50" spans="1:2" x14ac:dyDescent="0.2">
      <c r="A50">
        <f t="shared" si="0"/>
        <v>48</v>
      </c>
      <c r="B50">
        <v>1.2693977496357055E-2</v>
      </c>
    </row>
    <row r="51" spans="1:2" x14ac:dyDescent="0.2">
      <c r="A51">
        <f t="shared" si="0"/>
        <v>49</v>
      </c>
      <c r="B51">
        <v>1.2693977496357055E-2</v>
      </c>
    </row>
    <row r="52" spans="1:2" x14ac:dyDescent="0.2">
      <c r="A52">
        <f t="shared" si="0"/>
        <v>50</v>
      </c>
      <c r="B52">
        <v>1.3818878472385799E-2</v>
      </c>
    </row>
    <row r="53" spans="1:2" x14ac:dyDescent="0.2">
      <c r="A53">
        <f t="shared" si="0"/>
        <v>51</v>
      </c>
      <c r="B53">
        <v>1.3818878472385799E-2</v>
      </c>
    </row>
    <row r="54" spans="1:2" x14ac:dyDescent="0.2">
      <c r="A54">
        <f t="shared" si="0"/>
        <v>52</v>
      </c>
      <c r="B54">
        <v>1.3818878472385799E-2</v>
      </c>
    </row>
    <row r="55" spans="1:2" x14ac:dyDescent="0.2">
      <c r="A55">
        <f t="shared" si="0"/>
        <v>53</v>
      </c>
      <c r="B55">
        <v>1.3818878472385799E-2</v>
      </c>
    </row>
    <row r="56" spans="1:2" x14ac:dyDescent="0.2">
      <c r="A56">
        <f t="shared" si="0"/>
        <v>54</v>
      </c>
      <c r="B56">
        <v>1.3818878472385799E-2</v>
      </c>
    </row>
    <row r="57" spans="1:2" x14ac:dyDescent="0.2">
      <c r="A57">
        <f t="shared" si="0"/>
        <v>55</v>
      </c>
      <c r="B57">
        <v>1.5978784471038454E-2</v>
      </c>
    </row>
    <row r="58" spans="1:2" x14ac:dyDescent="0.2">
      <c r="A58">
        <f t="shared" si="0"/>
        <v>56</v>
      </c>
      <c r="B58">
        <v>1.5978784471038454E-2</v>
      </c>
    </row>
    <row r="59" spans="1:2" x14ac:dyDescent="0.2">
      <c r="A59">
        <f t="shared" si="0"/>
        <v>57</v>
      </c>
      <c r="B59">
        <v>1.5978784471038454E-2</v>
      </c>
    </row>
    <row r="60" spans="1:2" x14ac:dyDescent="0.2">
      <c r="A60">
        <f t="shared" si="0"/>
        <v>58</v>
      </c>
      <c r="B60">
        <v>1.5978784471038454E-2</v>
      </c>
    </row>
    <row r="61" spans="1:2" x14ac:dyDescent="0.2">
      <c r="A61">
        <f t="shared" si="0"/>
        <v>59</v>
      </c>
      <c r="B61">
        <v>1.5978784471038454E-2</v>
      </c>
    </row>
    <row r="62" spans="1:2" x14ac:dyDescent="0.2">
      <c r="A62">
        <f t="shared" si="0"/>
        <v>60</v>
      </c>
      <c r="B62">
        <v>2.2466430972326236E-2</v>
      </c>
    </row>
    <row r="63" spans="1:2" x14ac:dyDescent="0.2">
      <c r="A63">
        <f t="shared" si="0"/>
        <v>61</v>
      </c>
      <c r="B63">
        <v>2.2466430972326236E-2</v>
      </c>
    </row>
    <row r="64" spans="1:2" x14ac:dyDescent="0.2">
      <c r="A64">
        <f t="shared" si="0"/>
        <v>62</v>
      </c>
      <c r="B64">
        <v>2.2466430972326236E-2</v>
      </c>
    </row>
    <row r="65" spans="1:2" x14ac:dyDescent="0.2">
      <c r="A65">
        <f t="shared" si="0"/>
        <v>63</v>
      </c>
      <c r="B65">
        <v>2.2466430972326236E-2</v>
      </c>
    </row>
    <row r="66" spans="1:2" x14ac:dyDescent="0.2">
      <c r="A66">
        <f t="shared" si="0"/>
        <v>64</v>
      </c>
      <c r="B66">
        <v>2.2466430972326236E-2</v>
      </c>
    </row>
    <row r="67" spans="1:2" x14ac:dyDescent="0.2">
      <c r="A67">
        <f t="shared" si="0"/>
        <v>65</v>
      </c>
      <c r="B67">
        <v>2.9298884228851785E-2</v>
      </c>
    </row>
    <row r="68" spans="1:2" x14ac:dyDescent="0.2">
      <c r="A68">
        <f t="shared" ref="A68:A107" si="1">A67+1</f>
        <v>66</v>
      </c>
      <c r="B68">
        <v>2.9298884228851785E-2</v>
      </c>
    </row>
    <row r="69" spans="1:2" x14ac:dyDescent="0.2">
      <c r="A69">
        <f t="shared" si="1"/>
        <v>67</v>
      </c>
      <c r="B69">
        <v>2.9298884228851785E-2</v>
      </c>
    </row>
    <row r="70" spans="1:2" x14ac:dyDescent="0.2">
      <c r="A70">
        <f t="shared" si="1"/>
        <v>68</v>
      </c>
      <c r="B70">
        <v>2.9298884228851785E-2</v>
      </c>
    </row>
    <row r="71" spans="1:2" x14ac:dyDescent="0.2">
      <c r="A71">
        <f t="shared" si="1"/>
        <v>69</v>
      </c>
      <c r="B71">
        <v>2.9298884228851785E-2</v>
      </c>
    </row>
    <row r="72" spans="1:2" x14ac:dyDescent="0.2">
      <c r="A72">
        <f t="shared" si="1"/>
        <v>70</v>
      </c>
      <c r="B72">
        <v>3.819752887022531E-2</v>
      </c>
    </row>
    <row r="73" spans="1:2" x14ac:dyDescent="0.2">
      <c r="A73">
        <f t="shared" si="1"/>
        <v>71</v>
      </c>
      <c r="B73">
        <v>3.819752887022531E-2</v>
      </c>
    </row>
    <row r="74" spans="1:2" x14ac:dyDescent="0.2">
      <c r="A74">
        <f t="shared" si="1"/>
        <v>72</v>
      </c>
      <c r="B74">
        <v>3.819752887022531E-2</v>
      </c>
    </row>
    <row r="75" spans="1:2" x14ac:dyDescent="0.2">
      <c r="A75">
        <f t="shared" si="1"/>
        <v>73</v>
      </c>
      <c r="B75">
        <v>3.819752887022531E-2</v>
      </c>
    </row>
    <row r="76" spans="1:2" x14ac:dyDescent="0.2">
      <c r="A76">
        <f t="shared" si="1"/>
        <v>74</v>
      </c>
      <c r="B76">
        <v>3.819752887022531E-2</v>
      </c>
    </row>
    <row r="77" spans="1:2" x14ac:dyDescent="0.2">
      <c r="A77">
        <f t="shared" si="1"/>
        <v>75</v>
      </c>
      <c r="B77">
        <v>3.8028355638001853E-2</v>
      </c>
    </row>
    <row r="78" spans="1:2" x14ac:dyDescent="0.2">
      <c r="A78">
        <f t="shared" si="1"/>
        <v>76</v>
      </c>
      <c r="B78">
        <v>3.8028355638001853E-2</v>
      </c>
    </row>
    <row r="79" spans="1:2" x14ac:dyDescent="0.2">
      <c r="A79">
        <f t="shared" si="1"/>
        <v>77</v>
      </c>
      <c r="B79">
        <v>3.8028355638001853E-2</v>
      </c>
    </row>
    <row r="80" spans="1:2" x14ac:dyDescent="0.2">
      <c r="A80">
        <f t="shared" si="1"/>
        <v>78</v>
      </c>
      <c r="B80">
        <v>3.8028355638001853E-2</v>
      </c>
    </row>
    <row r="81" spans="1:2" x14ac:dyDescent="0.2">
      <c r="A81">
        <f t="shared" si="1"/>
        <v>79</v>
      </c>
      <c r="B81">
        <v>3.8028355638001853E-2</v>
      </c>
    </row>
    <row r="82" spans="1:2" x14ac:dyDescent="0.2">
      <c r="A82">
        <f t="shared" si="1"/>
        <v>80</v>
      </c>
      <c r="B82">
        <v>4.8211977595863854E-2</v>
      </c>
    </row>
    <row r="83" spans="1:2" x14ac:dyDescent="0.2">
      <c r="A83">
        <f t="shared" si="1"/>
        <v>81</v>
      </c>
      <c r="B83">
        <v>4.8211977595863854E-2</v>
      </c>
    </row>
    <row r="84" spans="1:2" x14ac:dyDescent="0.2">
      <c r="A84">
        <f t="shared" si="1"/>
        <v>82</v>
      </c>
      <c r="B84">
        <v>4.8211977595863854E-2</v>
      </c>
    </row>
    <row r="85" spans="1:2" x14ac:dyDescent="0.2">
      <c r="A85">
        <f t="shared" si="1"/>
        <v>83</v>
      </c>
      <c r="B85">
        <v>4.8211977595863854E-2</v>
      </c>
    </row>
    <row r="86" spans="1:2" x14ac:dyDescent="0.2">
      <c r="A86">
        <f t="shared" si="1"/>
        <v>84</v>
      </c>
      <c r="B86">
        <v>4.8211977595863854E-2</v>
      </c>
    </row>
    <row r="87" spans="1:2" x14ac:dyDescent="0.2">
      <c r="A87">
        <f t="shared" si="1"/>
        <v>85</v>
      </c>
      <c r="B87">
        <v>7.5897356384215825E-2</v>
      </c>
    </row>
    <row r="88" spans="1:2" x14ac:dyDescent="0.2">
      <c r="A88">
        <f t="shared" si="1"/>
        <v>86</v>
      </c>
      <c r="B88">
        <v>7.5897356384215825E-2</v>
      </c>
    </row>
    <row r="89" spans="1:2" x14ac:dyDescent="0.2">
      <c r="A89">
        <f t="shared" si="1"/>
        <v>87</v>
      </c>
      <c r="B89">
        <v>7.5897356384215825E-2</v>
      </c>
    </row>
    <row r="90" spans="1:2" x14ac:dyDescent="0.2">
      <c r="A90">
        <f t="shared" si="1"/>
        <v>88</v>
      </c>
      <c r="B90">
        <v>7.5897356384215825E-2</v>
      </c>
    </row>
    <row r="91" spans="1:2" x14ac:dyDescent="0.2">
      <c r="A91">
        <f t="shared" si="1"/>
        <v>89</v>
      </c>
      <c r="B91">
        <v>7.5897356384215825E-2</v>
      </c>
    </row>
    <row r="92" spans="1:2" x14ac:dyDescent="0.2">
      <c r="A92">
        <f t="shared" si="1"/>
        <v>90</v>
      </c>
      <c r="B92">
        <v>0.14041561468246261</v>
      </c>
    </row>
    <row r="93" spans="1:2" x14ac:dyDescent="0.2">
      <c r="A93">
        <f t="shared" si="1"/>
        <v>91</v>
      </c>
      <c r="B93">
        <v>0.14041561468246261</v>
      </c>
    </row>
    <row r="94" spans="1:2" x14ac:dyDescent="0.2">
      <c r="A94">
        <f t="shared" si="1"/>
        <v>92</v>
      </c>
      <c r="B94">
        <v>0.14041561468246261</v>
      </c>
    </row>
    <row r="95" spans="1:2" x14ac:dyDescent="0.2">
      <c r="A95">
        <f t="shared" si="1"/>
        <v>93</v>
      </c>
      <c r="B95">
        <v>0.14041561468246261</v>
      </c>
    </row>
    <row r="96" spans="1:2" x14ac:dyDescent="0.2">
      <c r="A96">
        <f t="shared" si="1"/>
        <v>94</v>
      </c>
      <c r="B96">
        <v>0.14041561468246261</v>
      </c>
    </row>
    <row r="97" spans="1:2" x14ac:dyDescent="0.2">
      <c r="A97">
        <f t="shared" si="1"/>
        <v>95</v>
      </c>
      <c r="B97">
        <v>0.25</v>
      </c>
    </row>
    <row r="98" spans="1:2" x14ac:dyDescent="0.2">
      <c r="A98">
        <f t="shared" si="1"/>
        <v>96</v>
      </c>
      <c r="B98">
        <v>0.25</v>
      </c>
    </row>
    <row r="99" spans="1:2" x14ac:dyDescent="0.2">
      <c r="A99">
        <f t="shared" si="1"/>
        <v>97</v>
      </c>
      <c r="B99">
        <v>0.25</v>
      </c>
    </row>
    <row r="100" spans="1:2" x14ac:dyDescent="0.2">
      <c r="A100">
        <f t="shared" si="1"/>
        <v>98</v>
      </c>
      <c r="B100">
        <v>0.25</v>
      </c>
    </row>
    <row r="101" spans="1:2" x14ac:dyDescent="0.2">
      <c r="A101">
        <f t="shared" si="1"/>
        <v>99</v>
      </c>
      <c r="B101">
        <v>0.25</v>
      </c>
    </row>
    <row r="102" spans="1:2" x14ac:dyDescent="0.2">
      <c r="A102">
        <f t="shared" si="1"/>
        <v>100</v>
      </c>
      <c r="B102">
        <v>0.25531914893617019</v>
      </c>
    </row>
    <row r="103" spans="1:2" x14ac:dyDescent="0.2">
      <c r="A103">
        <f t="shared" si="1"/>
        <v>101</v>
      </c>
      <c r="B103">
        <v>0.25531914893617019</v>
      </c>
    </row>
    <row r="104" spans="1:2" x14ac:dyDescent="0.2">
      <c r="A104">
        <f t="shared" si="1"/>
        <v>102</v>
      </c>
      <c r="B104">
        <v>0.25531914893617019</v>
      </c>
    </row>
    <row r="105" spans="1:2" x14ac:dyDescent="0.2">
      <c r="A105">
        <f t="shared" si="1"/>
        <v>103</v>
      </c>
      <c r="B105">
        <v>0.25531914893617019</v>
      </c>
    </row>
    <row r="106" spans="1:2" x14ac:dyDescent="0.2">
      <c r="A106">
        <f t="shared" si="1"/>
        <v>104</v>
      </c>
      <c r="B106">
        <v>0.25531914893617019</v>
      </c>
    </row>
    <row r="107" spans="1:2" x14ac:dyDescent="0.2">
      <c r="A107">
        <f t="shared" si="1"/>
        <v>105</v>
      </c>
      <c r="B107">
        <v>0.25531914893617019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B2A01-DD13-FB47-8709-D335C24CFBB5}">
  <dimension ref="A1:B107"/>
  <sheetViews>
    <sheetView tabSelected="1" workbookViewId="0">
      <selection activeCell="C1" sqref="C1:C1048576"/>
    </sheetView>
  </sheetViews>
  <sheetFormatPr baseColWidth="10" defaultRowHeight="16" x14ac:dyDescent="0.2"/>
  <sheetData>
    <row r="1" spans="1:2" x14ac:dyDescent="0.2">
      <c r="A1" t="s">
        <v>33</v>
      </c>
      <c r="B1" t="s">
        <v>34</v>
      </c>
    </row>
    <row r="2" spans="1:2" x14ac:dyDescent="0.2">
      <c r="A2">
        <v>0</v>
      </c>
      <c r="B2">
        <v>1.9193523058400655E-3</v>
      </c>
    </row>
    <row r="3" spans="1:2" x14ac:dyDescent="0.2">
      <c r="A3">
        <f>A2+1</f>
        <v>1</v>
      </c>
      <c r="B3">
        <v>1.9193523058400655E-3</v>
      </c>
    </row>
    <row r="4" spans="1:2" x14ac:dyDescent="0.2">
      <c r="A4">
        <f t="shared" ref="A4:A67" si="0">A3+1</f>
        <v>2</v>
      </c>
      <c r="B4">
        <v>1.9193523058400655E-3</v>
      </c>
    </row>
    <row r="5" spans="1:2" x14ac:dyDescent="0.2">
      <c r="A5">
        <f t="shared" si="0"/>
        <v>3</v>
      </c>
      <c r="B5">
        <v>1.9193523058400655E-3</v>
      </c>
    </row>
    <row r="6" spans="1:2" x14ac:dyDescent="0.2">
      <c r="A6">
        <f t="shared" si="0"/>
        <v>4</v>
      </c>
      <c r="B6">
        <v>1.9193523058400655E-3</v>
      </c>
    </row>
    <row r="7" spans="1:2" x14ac:dyDescent="0.2">
      <c r="A7">
        <f t="shared" si="0"/>
        <v>5</v>
      </c>
      <c r="B7">
        <v>1.956320094443039E-3</v>
      </c>
    </row>
    <row r="8" spans="1:2" x14ac:dyDescent="0.2">
      <c r="A8">
        <f t="shared" si="0"/>
        <v>6</v>
      </c>
      <c r="B8">
        <v>1.956320094443039E-3</v>
      </c>
    </row>
    <row r="9" spans="1:2" x14ac:dyDescent="0.2">
      <c r="A9">
        <f t="shared" si="0"/>
        <v>7</v>
      </c>
      <c r="B9">
        <v>1.956320094443039E-3</v>
      </c>
    </row>
    <row r="10" spans="1:2" x14ac:dyDescent="0.2">
      <c r="A10">
        <f t="shared" si="0"/>
        <v>8</v>
      </c>
      <c r="B10">
        <v>1.956320094443039E-3</v>
      </c>
    </row>
    <row r="11" spans="1:2" x14ac:dyDescent="0.2">
      <c r="A11">
        <f t="shared" si="0"/>
        <v>9</v>
      </c>
      <c r="B11">
        <v>1.956320094443039E-3</v>
      </c>
    </row>
    <row r="12" spans="1:2" x14ac:dyDescent="0.2">
      <c r="A12">
        <f t="shared" si="0"/>
        <v>10</v>
      </c>
      <c r="B12">
        <v>3.7912230589457283E-3</v>
      </c>
    </row>
    <row r="13" spans="1:2" x14ac:dyDescent="0.2">
      <c r="A13">
        <f t="shared" si="0"/>
        <v>11</v>
      </c>
      <c r="B13">
        <v>3.7912230589457283E-3</v>
      </c>
    </row>
    <row r="14" spans="1:2" x14ac:dyDescent="0.2">
      <c r="A14">
        <f t="shared" si="0"/>
        <v>12</v>
      </c>
      <c r="B14">
        <v>3.7912230589457283E-3</v>
      </c>
    </row>
    <row r="15" spans="1:2" x14ac:dyDescent="0.2">
      <c r="A15">
        <f t="shared" si="0"/>
        <v>13</v>
      </c>
      <c r="B15">
        <v>3.7912230589457283E-3</v>
      </c>
    </row>
    <row r="16" spans="1:2" x14ac:dyDescent="0.2">
      <c r="A16">
        <f t="shared" si="0"/>
        <v>14</v>
      </c>
      <c r="B16">
        <v>3.7912230589457283E-3</v>
      </c>
    </row>
    <row r="17" spans="1:2" x14ac:dyDescent="0.2">
      <c r="A17">
        <f t="shared" si="0"/>
        <v>15</v>
      </c>
      <c r="B17">
        <v>4.4034700003298477E-3</v>
      </c>
    </row>
    <row r="18" spans="1:2" x14ac:dyDescent="0.2">
      <c r="A18">
        <f t="shared" si="0"/>
        <v>16</v>
      </c>
      <c r="B18">
        <v>4.4034700003298477E-3</v>
      </c>
    </row>
    <row r="19" spans="1:2" x14ac:dyDescent="0.2">
      <c r="A19">
        <f t="shared" si="0"/>
        <v>17</v>
      </c>
      <c r="B19">
        <v>4.4034700003298477E-3</v>
      </c>
    </row>
    <row r="20" spans="1:2" x14ac:dyDescent="0.2">
      <c r="A20">
        <f t="shared" si="0"/>
        <v>18</v>
      </c>
      <c r="B20">
        <v>4.4034700003298477E-3</v>
      </c>
    </row>
    <row r="21" spans="1:2" x14ac:dyDescent="0.2">
      <c r="A21">
        <f t="shared" si="0"/>
        <v>19</v>
      </c>
      <c r="B21">
        <v>4.4034700003298477E-3</v>
      </c>
    </row>
    <row r="22" spans="1:2" x14ac:dyDescent="0.2">
      <c r="A22">
        <f t="shared" si="0"/>
        <v>20</v>
      </c>
      <c r="B22">
        <v>4.762437473031499E-3</v>
      </c>
    </row>
    <row r="23" spans="1:2" x14ac:dyDescent="0.2">
      <c r="A23">
        <f t="shared" si="0"/>
        <v>21</v>
      </c>
      <c r="B23">
        <v>4.762437473031499E-3</v>
      </c>
    </row>
    <row r="24" spans="1:2" x14ac:dyDescent="0.2">
      <c r="A24">
        <f t="shared" si="0"/>
        <v>22</v>
      </c>
      <c r="B24">
        <v>4.762437473031499E-3</v>
      </c>
    </row>
    <row r="25" spans="1:2" x14ac:dyDescent="0.2">
      <c r="A25">
        <f t="shared" si="0"/>
        <v>23</v>
      </c>
      <c r="B25">
        <v>4.762437473031499E-3</v>
      </c>
    </row>
    <row r="26" spans="1:2" x14ac:dyDescent="0.2">
      <c r="A26">
        <f t="shared" si="0"/>
        <v>24</v>
      </c>
      <c r="B26">
        <v>4.762437473031499E-3</v>
      </c>
    </row>
    <row r="27" spans="1:2" x14ac:dyDescent="0.2">
      <c r="A27">
        <f t="shared" si="0"/>
        <v>25</v>
      </c>
      <c r="B27">
        <v>4.0623335109216839E-3</v>
      </c>
    </row>
    <row r="28" spans="1:2" x14ac:dyDescent="0.2">
      <c r="A28">
        <f t="shared" si="0"/>
        <v>26</v>
      </c>
      <c r="B28">
        <v>4.0623335109216839E-3</v>
      </c>
    </row>
    <row r="29" spans="1:2" x14ac:dyDescent="0.2">
      <c r="A29">
        <f t="shared" si="0"/>
        <v>27</v>
      </c>
      <c r="B29">
        <v>4.0623335109216839E-3</v>
      </c>
    </row>
    <row r="30" spans="1:2" x14ac:dyDescent="0.2">
      <c r="A30">
        <f t="shared" si="0"/>
        <v>28</v>
      </c>
      <c r="B30">
        <v>4.0623335109216839E-3</v>
      </c>
    </row>
    <row r="31" spans="1:2" x14ac:dyDescent="0.2">
      <c r="A31">
        <f t="shared" si="0"/>
        <v>29</v>
      </c>
      <c r="B31">
        <v>4.0623335109216839E-3</v>
      </c>
    </row>
    <row r="32" spans="1:2" x14ac:dyDescent="0.2">
      <c r="A32">
        <f t="shared" si="0"/>
        <v>30</v>
      </c>
      <c r="B32">
        <v>3.6591014358499309E-3</v>
      </c>
    </row>
    <row r="33" spans="1:2" x14ac:dyDescent="0.2">
      <c r="A33">
        <f t="shared" si="0"/>
        <v>31</v>
      </c>
      <c r="B33">
        <v>3.6591014358499309E-3</v>
      </c>
    </row>
    <row r="34" spans="1:2" x14ac:dyDescent="0.2">
      <c r="A34">
        <f t="shared" si="0"/>
        <v>32</v>
      </c>
      <c r="B34">
        <v>3.6591014358499309E-3</v>
      </c>
    </row>
    <row r="35" spans="1:2" x14ac:dyDescent="0.2">
      <c r="A35">
        <f t="shared" si="0"/>
        <v>33</v>
      </c>
      <c r="B35">
        <v>3.6591014358499309E-3</v>
      </c>
    </row>
    <row r="36" spans="1:2" x14ac:dyDescent="0.2">
      <c r="A36">
        <f t="shared" si="0"/>
        <v>34</v>
      </c>
      <c r="B36">
        <v>3.6591014358499309E-3</v>
      </c>
    </row>
    <row r="37" spans="1:2" x14ac:dyDescent="0.2">
      <c r="A37">
        <f t="shared" si="0"/>
        <v>35</v>
      </c>
      <c r="B37">
        <v>3.6030390851413802E-3</v>
      </c>
    </row>
    <row r="38" spans="1:2" x14ac:dyDescent="0.2">
      <c r="A38">
        <f t="shared" si="0"/>
        <v>36</v>
      </c>
      <c r="B38">
        <v>3.6030390851413802E-3</v>
      </c>
    </row>
    <row r="39" spans="1:2" x14ac:dyDescent="0.2">
      <c r="A39">
        <f t="shared" si="0"/>
        <v>37</v>
      </c>
      <c r="B39">
        <v>3.6030390851413802E-3</v>
      </c>
    </row>
    <row r="40" spans="1:2" x14ac:dyDescent="0.2">
      <c r="A40">
        <f t="shared" si="0"/>
        <v>38</v>
      </c>
      <c r="B40">
        <v>3.6030390851413802E-3</v>
      </c>
    </row>
    <row r="41" spans="1:2" x14ac:dyDescent="0.2">
      <c r="A41">
        <f t="shared" si="0"/>
        <v>39</v>
      </c>
      <c r="B41">
        <v>3.6030390851413802E-3</v>
      </c>
    </row>
    <row r="42" spans="1:2" x14ac:dyDescent="0.2">
      <c r="A42">
        <f t="shared" si="0"/>
        <v>40</v>
      </c>
      <c r="B42">
        <v>4.8086498790724146E-3</v>
      </c>
    </row>
    <row r="43" spans="1:2" x14ac:dyDescent="0.2">
      <c r="A43">
        <f t="shared" si="0"/>
        <v>41</v>
      </c>
      <c r="B43">
        <v>4.8086498790724146E-3</v>
      </c>
    </row>
    <row r="44" spans="1:2" x14ac:dyDescent="0.2">
      <c r="A44">
        <f t="shared" si="0"/>
        <v>42</v>
      </c>
      <c r="B44">
        <v>4.8086498790724146E-3</v>
      </c>
    </row>
    <row r="45" spans="1:2" x14ac:dyDescent="0.2">
      <c r="A45">
        <f t="shared" si="0"/>
        <v>43</v>
      </c>
      <c r="B45">
        <v>4.8086498790724146E-3</v>
      </c>
    </row>
    <row r="46" spans="1:2" x14ac:dyDescent="0.2">
      <c r="A46">
        <f t="shared" si="0"/>
        <v>44</v>
      </c>
      <c r="B46">
        <v>4.8086498790724146E-3</v>
      </c>
    </row>
    <row r="47" spans="1:2" x14ac:dyDescent="0.2">
      <c r="A47">
        <f t="shared" si="0"/>
        <v>45</v>
      </c>
      <c r="B47">
        <v>5.8614515136254271E-3</v>
      </c>
    </row>
    <row r="48" spans="1:2" x14ac:dyDescent="0.2">
      <c r="A48">
        <f t="shared" si="0"/>
        <v>46</v>
      </c>
      <c r="B48">
        <v>5.8614515136254271E-3</v>
      </c>
    </row>
    <row r="49" spans="1:2" x14ac:dyDescent="0.2">
      <c r="A49">
        <f t="shared" si="0"/>
        <v>47</v>
      </c>
      <c r="B49">
        <v>5.8614515136254271E-3</v>
      </c>
    </row>
    <row r="50" spans="1:2" x14ac:dyDescent="0.2">
      <c r="A50">
        <f t="shared" si="0"/>
        <v>48</v>
      </c>
      <c r="B50">
        <v>5.8614515136254271E-3</v>
      </c>
    </row>
    <row r="51" spans="1:2" x14ac:dyDescent="0.2">
      <c r="A51">
        <f t="shared" si="0"/>
        <v>49</v>
      </c>
      <c r="B51">
        <v>5.8614515136254271E-3</v>
      </c>
    </row>
    <row r="52" spans="1:2" x14ac:dyDescent="0.2">
      <c r="A52">
        <f t="shared" si="0"/>
        <v>50</v>
      </c>
      <c r="B52">
        <v>6.3241903883830821E-3</v>
      </c>
    </row>
    <row r="53" spans="1:2" x14ac:dyDescent="0.2">
      <c r="A53">
        <f t="shared" si="0"/>
        <v>51</v>
      </c>
      <c r="B53">
        <v>6.3241903883830821E-3</v>
      </c>
    </row>
    <row r="54" spans="1:2" x14ac:dyDescent="0.2">
      <c r="A54">
        <f t="shared" si="0"/>
        <v>52</v>
      </c>
      <c r="B54">
        <v>6.3241903883830821E-3</v>
      </c>
    </row>
    <row r="55" spans="1:2" x14ac:dyDescent="0.2">
      <c r="A55">
        <f t="shared" si="0"/>
        <v>53</v>
      </c>
      <c r="B55">
        <v>6.3241903883830821E-3</v>
      </c>
    </row>
    <row r="56" spans="1:2" x14ac:dyDescent="0.2">
      <c r="A56">
        <f t="shared" si="0"/>
        <v>54</v>
      </c>
      <c r="B56">
        <v>6.3241903883830821E-3</v>
      </c>
    </row>
    <row r="57" spans="1:2" x14ac:dyDescent="0.2">
      <c r="A57">
        <f t="shared" si="0"/>
        <v>55</v>
      </c>
      <c r="B57">
        <v>6.8355814801312432E-3</v>
      </c>
    </row>
    <row r="58" spans="1:2" x14ac:dyDescent="0.2">
      <c r="A58">
        <f t="shared" si="0"/>
        <v>56</v>
      </c>
      <c r="B58">
        <v>6.8355814801312432E-3</v>
      </c>
    </row>
    <row r="59" spans="1:2" x14ac:dyDescent="0.2">
      <c r="A59">
        <f t="shared" si="0"/>
        <v>57</v>
      </c>
      <c r="B59">
        <v>6.8355814801312432E-3</v>
      </c>
    </row>
    <row r="60" spans="1:2" x14ac:dyDescent="0.2">
      <c r="A60">
        <f t="shared" si="0"/>
        <v>58</v>
      </c>
      <c r="B60">
        <v>6.8355814801312432E-3</v>
      </c>
    </row>
    <row r="61" spans="1:2" x14ac:dyDescent="0.2">
      <c r="A61">
        <f t="shared" si="0"/>
        <v>59</v>
      </c>
      <c r="B61">
        <v>6.8355814801312432E-3</v>
      </c>
    </row>
    <row r="62" spans="1:2" x14ac:dyDescent="0.2">
      <c r="A62">
        <f>A61+1</f>
        <v>60</v>
      </c>
      <c r="B62">
        <v>6.9907357285367401E-3</v>
      </c>
    </row>
    <row r="63" spans="1:2" x14ac:dyDescent="0.2">
      <c r="A63">
        <f t="shared" si="0"/>
        <v>61</v>
      </c>
      <c r="B63">
        <v>6.9907357285367401E-3</v>
      </c>
    </row>
    <row r="64" spans="1:2" x14ac:dyDescent="0.2">
      <c r="A64">
        <f t="shared" si="0"/>
        <v>62</v>
      </c>
      <c r="B64">
        <v>6.9907357285367401E-3</v>
      </c>
    </row>
    <row r="65" spans="1:2" x14ac:dyDescent="0.2">
      <c r="A65">
        <f t="shared" si="0"/>
        <v>63</v>
      </c>
      <c r="B65">
        <v>6.9907357285367401E-3</v>
      </c>
    </row>
    <row r="66" spans="1:2" x14ac:dyDescent="0.2">
      <c r="A66">
        <f t="shared" si="0"/>
        <v>64</v>
      </c>
      <c r="B66">
        <v>6.9907357285367401E-3</v>
      </c>
    </row>
    <row r="67" spans="1:2" x14ac:dyDescent="0.2">
      <c r="A67">
        <f t="shared" si="0"/>
        <v>65</v>
      </c>
      <c r="B67">
        <v>9.6240705996803559E-3</v>
      </c>
    </row>
    <row r="68" spans="1:2" x14ac:dyDescent="0.2">
      <c r="A68">
        <f t="shared" ref="A68:A92" si="1">A67+1</f>
        <v>66</v>
      </c>
      <c r="B68">
        <v>9.6240705996803559E-3</v>
      </c>
    </row>
    <row r="69" spans="1:2" x14ac:dyDescent="0.2">
      <c r="A69">
        <f t="shared" si="1"/>
        <v>67</v>
      </c>
      <c r="B69">
        <v>9.6240705996803559E-3</v>
      </c>
    </row>
    <row r="70" spans="1:2" x14ac:dyDescent="0.2">
      <c r="A70">
        <f t="shared" si="1"/>
        <v>68</v>
      </c>
      <c r="B70">
        <v>9.6240705996803559E-3</v>
      </c>
    </row>
    <row r="71" spans="1:2" x14ac:dyDescent="0.2">
      <c r="A71">
        <f t="shared" si="1"/>
        <v>69</v>
      </c>
      <c r="B71">
        <v>9.6240705996803559E-3</v>
      </c>
    </row>
    <row r="72" spans="1:2" x14ac:dyDescent="0.2">
      <c r="A72">
        <f t="shared" si="1"/>
        <v>70</v>
      </c>
      <c r="B72">
        <v>1.5239011870388196E-2</v>
      </c>
    </row>
    <row r="73" spans="1:2" x14ac:dyDescent="0.2">
      <c r="A73">
        <f t="shared" si="1"/>
        <v>71</v>
      </c>
      <c r="B73">
        <v>1.5239011870388196E-2</v>
      </c>
    </row>
    <row r="74" spans="1:2" x14ac:dyDescent="0.2">
      <c r="A74">
        <f t="shared" si="1"/>
        <v>72</v>
      </c>
      <c r="B74">
        <v>1.5239011870388196E-2</v>
      </c>
    </row>
    <row r="75" spans="1:2" x14ac:dyDescent="0.2">
      <c r="A75">
        <f t="shared" si="1"/>
        <v>73</v>
      </c>
      <c r="B75">
        <v>1.5239011870388196E-2</v>
      </c>
    </row>
    <row r="76" spans="1:2" x14ac:dyDescent="0.2">
      <c r="A76">
        <f t="shared" si="1"/>
        <v>74</v>
      </c>
      <c r="B76">
        <v>1.5239011870388196E-2</v>
      </c>
    </row>
    <row r="77" spans="1:2" x14ac:dyDescent="0.2">
      <c r="A77">
        <f t="shared" si="1"/>
        <v>75</v>
      </c>
      <c r="B77">
        <v>2.8187092468039229E-2</v>
      </c>
    </row>
    <row r="78" spans="1:2" x14ac:dyDescent="0.2">
      <c r="A78">
        <f t="shared" si="1"/>
        <v>76</v>
      </c>
      <c r="B78">
        <v>2.8187092468039229E-2</v>
      </c>
    </row>
    <row r="79" spans="1:2" x14ac:dyDescent="0.2">
      <c r="A79">
        <f t="shared" si="1"/>
        <v>77</v>
      </c>
      <c r="B79">
        <v>2.8187092468039229E-2</v>
      </c>
    </row>
    <row r="80" spans="1:2" x14ac:dyDescent="0.2">
      <c r="A80">
        <f t="shared" si="1"/>
        <v>78</v>
      </c>
      <c r="B80">
        <v>2.8187092468039229E-2</v>
      </c>
    </row>
    <row r="81" spans="1:2" x14ac:dyDescent="0.2">
      <c r="A81">
        <f t="shared" si="1"/>
        <v>79</v>
      </c>
      <c r="B81">
        <v>2.8187092468039229E-2</v>
      </c>
    </row>
    <row r="82" spans="1:2" x14ac:dyDescent="0.2">
      <c r="A82">
        <f t="shared" si="1"/>
        <v>80</v>
      </c>
      <c r="B82">
        <v>6.2709808457220226E-2</v>
      </c>
    </row>
    <row r="83" spans="1:2" x14ac:dyDescent="0.2">
      <c r="A83">
        <f t="shared" si="1"/>
        <v>81</v>
      </c>
      <c r="B83">
        <v>6.2709808457220226E-2</v>
      </c>
    </row>
    <row r="84" spans="1:2" x14ac:dyDescent="0.2">
      <c r="A84">
        <f t="shared" si="1"/>
        <v>82</v>
      </c>
      <c r="B84">
        <v>6.2709808457220226E-2</v>
      </c>
    </row>
    <row r="85" spans="1:2" x14ac:dyDescent="0.2">
      <c r="A85">
        <f t="shared" si="1"/>
        <v>83</v>
      </c>
      <c r="B85">
        <v>6.2709808457220226E-2</v>
      </c>
    </row>
    <row r="86" spans="1:2" x14ac:dyDescent="0.2">
      <c r="A86">
        <f t="shared" si="1"/>
        <v>84</v>
      </c>
      <c r="B86">
        <v>6.2709808457220226E-2</v>
      </c>
    </row>
    <row r="87" spans="1:2" x14ac:dyDescent="0.2">
      <c r="A87">
        <f t="shared" si="1"/>
        <v>85</v>
      </c>
      <c r="B87">
        <v>0.13476051131988295</v>
      </c>
    </row>
    <row r="88" spans="1:2" x14ac:dyDescent="0.2">
      <c r="A88">
        <f t="shared" si="1"/>
        <v>86</v>
      </c>
      <c r="B88">
        <v>0.13476051131988295</v>
      </c>
    </row>
    <row r="89" spans="1:2" x14ac:dyDescent="0.2">
      <c r="A89">
        <f t="shared" si="1"/>
        <v>87</v>
      </c>
      <c r="B89">
        <v>0.13476051131988295</v>
      </c>
    </row>
    <row r="90" spans="1:2" x14ac:dyDescent="0.2">
      <c r="A90">
        <f t="shared" si="1"/>
        <v>88</v>
      </c>
      <c r="B90">
        <v>0.13476051131988295</v>
      </c>
    </row>
    <row r="91" spans="1:2" x14ac:dyDescent="0.2">
      <c r="A91">
        <f t="shared" si="1"/>
        <v>89</v>
      </c>
      <c r="B91">
        <v>0.13476051131988295</v>
      </c>
    </row>
    <row r="92" spans="1:2" x14ac:dyDescent="0.2">
      <c r="A92">
        <f t="shared" si="1"/>
        <v>90</v>
      </c>
      <c r="B92">
        <v>0.26002787672293637</v>
      </c>
    </row>
    <row r="93" spans="1:2" x14ac:dyDescent="0.2">
      <c r="A93">
        <f>A92+1</f>
        <v>91</v>
      </c>
      <c r="B93">
        <v>0.26002787672293637</v>
      </c>
    </row>
    <row r="94" spans="1:2" x14ac:dyDescent="0.2">
      <c r="A94">
        <f t="shared" ref="A94:A103" si="2">A93+1</f>
        <v>92</v>
      </c>
      <c r="B94">
        <v>0.26002787672293637</v>
      </c>
    </row>
    <row r="95" spans="1:2" x14ac:dyDescent="0.2">
      <c r="A95">
        <f t="shared" si="2"/>
        <v>93</v>
      </c>
      <c r="B95">
        <v>0.26002787672293637</v>
      </c>
    </row>
    <row r="96" spans="1:2" x14ac:dyDescent="0.2">
      <c r="A96">
        <f t="shared" si="2"/>
        <v>94</v>
      </c>
      <c r="B96">
        <v>0.26002787672293637</v>
      </c>
    </row>
    <row r="97" spans="1:2" x14ac:dyDescent="0.2">
      <c r="A97">
        <f t="shared" si="2"/>
        <v>95</v>
      </c>
      <c r="B97">
        <v>0.37021996615905245</v>
      </c>
    </row>
    <row r="98" spans="1:2" x14ac:dyDescent="0.2">
      <c r="A98">
        <f t="shared" si="2"/>
        <v>96</v>
      </c>
      <c r="B98">
        <v>0.37021996615905245</v>
      </c>
    </row>
    <row r="99" spans="1:2" x14ac:dyDescent="0.2">
      <c r="A99">
        <f t="shared" si="2"/>
        <v>97</v>
      </c>
      <c r="B99">
        <v>0.37021996615905245</v>
      </c>
    </row>
    <row r="100" spans="1:2" x14ac:dyDescent="0.2">
      <c r="A100">
        <f t="shared" si="2"/>
        <v>98</v>
      </c>
      <c r="B100">
        <v>0.37021996615905245</v>
      </c>
    </row>
    <row r="101" spans="1:2" x14ac:dyDescent="0.2">
      <c r="A101">
        <f t="shared" si="2"/>
        <v>99</v>
      </c>
      <c r="B101">
        <v>0.37021996615905245</v>
      </c>
    </row>
    <row r="102" spans="1:2" x14ac:dyDescent="0.2">
      <c r="A102">
        <f t="shared" si="2"/>
        <v>100</v>
      </c>
      <c r="B102">
        <v>0.45365853658536587</v>
      </c>
    </row>
    <row r="103" spans="1:2" x14ac:dyDescent="0.2">
      <c r="A103">
        <f t="shared" si="2"/>
        <v>101</v>
      </c>
      <c r="B103">
        <v>0.45365853658536587</v>
      </c>
    </row>
    <row r="104" spans="1:2" x14ac:dyDescent="0.2">
      <c r="A104">
        <f>A103+1</f>
        <v>102</v>
      </c>
      <c r="B104">
        <v>0.45365853658536587</v>
      </c>
    </row>
    <row r="105" spans="1:2" x14ac:dyDescent="0.2">
      <c r="A105">
        <f t="shared" ref="A105:A107" si="3">A104+1</f>
        <v>103</v>
      </c>
      <c r="B105">
        <v>0.45365853658536587</v>
      </c>
    </row>
    <row r="106" spans="1:2" x14ac:dyDescent="0.2">
      <c r="A106">
        <f t="shared" si="3"/>
        <v>104</v>
      </c>
      <c r="B106">
        <v>0.45365853658536587</v>
      </c>
    </row>
    <row r="107" spans="1:2" x14ac:dyDescent="0.2">
      <c r="A107">
        <f t="shared" si="3"/>
        <v>105</v>
      </c>
      <c r="B107">
        <v>0.45365853658536587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Hommee</vt:lpstr>
      <vt:lpstr>Femmee</vt:lpstr>
      <vt:lpstr>Hommes</vt:lpstr>
      <vt:lpstr>Femmes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Adèle Janiaud</dc:creator>
  <cp:lastModifiedBy>Adèle Janiaud</cp:lastModifiedBy>
  <dcterms:created xsi:type="dcterms:W3CDTF">2023-11-09T12:51:44Z</dcterms:created>
  <dcterms:modified xsi:type="dcterms:W3CDTF">2023-11-13T13:58:49Z</dcterms:modified>
</cp:coreProperties>
</file>