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drawings/drawing5.xml" ContentType="application/vnd.openxmlformats-officedocument.drawingml.chartshape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drawings/drawing7.xml" ContentType="application/vnd.openxmlformats-officedocument.drawingml.chartshape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K6885\Desktop\hong GA\tailieu_report\"/>
    </mc:Choice>
  </mc:AlternateContent>
  <xr:revisionPtr revIDLastSave="0" documentId="13_ncr:1_{9B16545D-2C9A-448E-BF9C-819BF204A96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AA9" i="15"/>
  <c r="Y9" i="15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P12" i="13"/>
  <c r="M12" i="13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<sst xmlns="http://schemas.openxmlformats.org/spreadsheetml/2006/main" count="731" uniqueCount="226">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</sst>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  <font>
      <sz val="12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19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43" fillId="8" borderId="48" xfId="0" applyFont="1" applyFill="1" applyBorder="1" applyAlignment="1">
      <alignment horizontal="center" vertical="center" wrapText="1" readingOrder="1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7732135296649377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14056425706421"/>
          <c:y val="0.76692980103488506"/>
          <c:w val="0.27347294763172186"/>
          <c:h val="0.17492908925370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624700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52BBF7F-9756-4844-B88C-70A007F0A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A84D3B-F2DB-40B8-BF9A-DB17EEEC9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56" displayName="Table256" ref="J4:P14" totalsRowShown="0" headerRowDxfId="10" headerRowBorderDxfId="9" tableBorderDxfId="8" totalsRowBorderDxfId="7">
  <autoFilter ref="J4:P14" xr:uid="{00000000-0009-0000-0100-000002000000}"/>
  <tableColumns count="7">
    <tableColumn id="1" xr3:uid="{00000000-0010-0000-0000-000001000000}" name="Member name" dataDxfId="6"/>
    <tableColumn id="2" xr3:uid="{00000000-0010-0000-0000-000002000000}" name="Normal Support" dataDxfId="5"/>
    <tableColumn id="3" xr3:uid="{00000000-0010-0000-0000-000003000000}" name="Trouble Support" dataDxfId="4"/>
    <tableColumn id="4" xr3:uid="{00000000-0010-0000-0000-000004000000}" name="Develop" dataDxfId="3">
      <calculatedColumnFormula>100%-Table256[[#This Row],[Normal Support]]-Table256[[#This Row],[Trouble Support]]</calculatedColumnFormula>
    </tableColumn>
    <tableColumn id="5" xr3:uid="{00000000-0010-0000-0000-000005000000}" name="Line" dataDxfId="2"/>
    <tableColumn id="6" xr3:uid="{00000000-0010-0000-0000-000006000000}" name="Bar" dataDxfId="1"/>
    <tableColumn id="7" xr3:uid="{00000000-0010-0000-0000-000007000000}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20"/>
  <sheetViews>
    <sheetView tabSelected="1" topLeftCell="G104" zoomScaleNormal="100" workbookViewId="0">
      <selection activeCell="R123" sqref="R123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2" width="9.140625" style="68"/>
    <col min="13" max="13" width="14.7109375" style="68" customWidth="1"/>
    <col min="14" max="14" width="13.85546875" style="68" customWidth="1"/>
    <col min="15" max="15" width="12.140625" style="68" customWidth="1"/>
    <col min="16" max="16" width="14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0" width="12" style="68" customWidth="1"/>
    <col min="21" max="16384" width="9.140625" style="68"/>
  </cols>
  <sheetData>
    <row r="1" spans="1:21" ht="31.5">
      <c r="A1" s="188" t="s">
        <v>23</v>
      </c>
      <c r="B1" s="188"/>
      <c r="C1" s="188"/>
      <c r="D1" s="188"/>
      <c r="E1" s="188"/>
      <c r="F1" s="188"/>
      <c r="G1" s="188"/>
      <c r="H1" s="188"/>
      <c r="I1" s="18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83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0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0" ht="18">
      <c r="B111" s="181" t="s">
        <v>205</v>
      </c>
      <c r="C111" s="180">
        <v>12</v>
      </c>
      <c r="D111" s="180">
        <v>6</v>
      </c>
      <c r="E111" s="68">
        <v>9</v>
      </c>
      <c r="O111" s="68" t="s">
        <v>32</v>
      </c>
      <c r="P111" s="68" t="s">
        <v>218</v>
      </c>
      <c r="Q111" s="68" t="s">
        <v>215</v>
      </c>
      <c r="R111" s="68" t="s">
        <v>216</v>
      </c>
      <c r="S111" s="68" t="s">
        <v>217</v>
      </c>
      <c r="T111" s="68" t="s">
        <v>206</v>
      </c>
    </row>
    <row r="112" spans="2:20" ht="18">
      <c r="B112" s="181" t="s">
        <v>206</v>
      </c>
      <c r="C112" s="180">
        <v>3</v>
      </c>
      <c r="D112" s="180">
        <v>1</v>
      </c>
      <c r="E112" s="68">
        <v>1</v>
      </c>
      <c r="N112" s="68" t="s">
        <v>213</v>
      </c>
      <c r="O112" s="68">
        <v>19</v>
      </c>
      <c r="P112" s="68">
        <v>16</v>
      </c>
      <c r="Q112" s="68">
        <v>12</v>
      </c>
      <c r="R112" s="68">
        <v>8</v>
      </c>
      <c r="S112" s="68">
        <v>7</v>
      </c>
      <c r="T112" s="68">
        <v>3</v>
      </c>
    </row>
    <row r="113" spans="2:20" ht="18">
      <c r="B113" s="181" t="s">
        <v>207</v>
      </c>
      <c r="C113" s="180">
        <v>16</v>
      </c>
      <c r="D113" s="180">
        <v>10</v>
      </c>
      <c r="E113" s="68">
        <v>10</v>
      </c>
      <c r="N113" s="68" t="s">
        <v>214</v>
      </c>
      <c r="O113" s="68">
        <v>4</v>
      </c>
      <c r="P113" s="68">
        <v>9</v>
      </c>
      <c r="Q113" s="68">
        <v>9</v>
      </c>
      <c r="R113" s="68">
        <v>4</v>
      </c>
      <c r="S113" s="68">
        <v>4</v>
      </c>
      <c r="T113" s="68">
        <v>2</v>
      </c>
    </row>
    <row r="114" spans="2:20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0" ht="18">
      <c r="B115" s="181" t="s">
        <v>209</v>
      </c>
      <c r="C115" s="180">
        <v>7</v>
      </c>
      <c r="D115" s="180">
        <v>7</v>
      </c>
      <c r="E115" s="44">
        <v>4</v>
      </c>
    </row>
    <row r="116" spans="2:20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0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0" ht="15.75" thickTop="1">
      <c r="R118" s="187" t="s">
        <v>219</v>
      </c>
      <c r="S118" s="189">
        <v>65</v>
      </c>
      <c r="T118" s="189">
        <v>32</v>
      </c>
    </row>
    <row r="119" spans="2:20" ht="18.75" thickBot="1">
      <c r="B119" s="180" t="s">
        <v>202</v>
      </c>
      <c r="C119" s="182" t="s">
        <v>203</v>
      </c>
      <c r="D119" s="182" t="s">
        <v>204</v>
      </c>
      <c r="R119" s="218" t="s">
        <v>225</v>
      </c>
      <c r="S119" s="190"/>
      <c r="T119" s="190"/>
    </row>
    <row r="120" spans="2:20" ht="18">
      <c r="B120" s="182" t="s">
        <v>210</v>
      </c>
      <c r="C120" s="182">
        <v>65</v>
      </c>
      <c r="D120" s="183">
        <v>32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zoomScaleNormal="100" workbookViewId="0">
      <pane ySplit="3" topLeftCell="A4" activePane="bottomLeft" state="frozen"/>
      <selection pane="bottomLeft" activeCell="O41" sqref="O4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1" t="s">
        <v>136</v>
      </c>
      <c r="B1" s="191"/>
      <c r="C1" s="191"/>
      <c r="D1" s="191"/>
      <c r="E1" s="191"/>
      <c r="F1" s="191"/>
      <c r="G1" s="191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2" t="s">
        <v>106</v>
      </c>
      <c r="C2" s="192"/>
      <c r="D2" s="192"/>
      <c r="E2" s="192"/>
      <c r="F2" s="192"/>
      <c r="G2" s="192"/>
    </row>
    <row r="3" spans="1:16">
      <c r="B3" s="193" t="s">
        <v>107</v>
      </c>
      <c r="C3" s="193"/>
      <c r="D3" s="193"/>
      <c r="E3" s="193"/>
      <c r="F3" s="193"/>
      <c r="G3" s="193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 xr2:uid="{00000000-0003-0000-0100-000000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  <x14:sparklineGroup type="column" displayEmptyCellsAs="gap" xr2:uid="{00000000-0003-0000-01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 xr2:uid="{00000000-0003-0000-0100-000002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 xr2:uid="{00000000-0003-0000-0100-00000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xr2:uid="{00000000-0003-0000-0100-000004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 xr2:uid="{00000000-0003-0000-0100-000005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83"/>
  <sheetViews>
    <sheetView zoomScale="70" zoomScaleNormal="70" workbookViewId="0">
      <selection activeCell="E8" sqref="E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88" t="s">
        <v>23</v>
      </c>
      <c r="B1" s="188"/>
      <c r="C1" s="188"/>
      <c r="D1" s="188"/>
      <c r="E1" s="188"/>
      <c r="F1" s="188"/>
      <c r="G1" s="188"/>
      <c r="H1" s="188"/>
      <c r="I1" s="18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77"/>
  <sheetViews>
    <sheetView topLeftCell="A32" zoomScale="70" zoomScaleNormal="70" workbookViewId="0">
      <selection activeCell="B49" sqref="B49:B54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88" t="s">
        <v>23</v>
      </c>
      <c r="B1" s="188"/>
      <c r="C1" s="188"/>
      <c r="D1" s="188"/>
      <c r="E1" s="188"/>
      <c r="F1" s="188"/>
      <c r="G1" s="188"/>
      <c r="H1" s="188"/>
      <c r="I1" s="18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4" t="s">
        <v>93</v>
      </c>
      <c r="B1" s="194"/>
      <c r="C1" s="194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206" t="s">
        <v>152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</row>
    <row r="2" spans="1:27" ht="28.5" customHeight="1">
      <c r="A2" s="207" t="s">
        <v>84</v>
      </c>
      <c r="B2" s="208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209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10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11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11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12" t="s">
        <v>153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</row>
    <row r="9" spans="1:27" ht="54" customHeight="1">
      <c r="A9" s="207" t="s">
        <v>88</v>
      </c>
      <c r="B9" s="208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195" t="s">
        <v>101</v>
      </c>
      <c r="B10" s="196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195" t="s">
        <v>102</v>
      </c>
      <c r="B11" s="203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4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4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5" t="s">
        <v>103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</row>
    <row r="16" spans="1:27" ht="42.75" hidden="1" customHeight="1">
      <c r="A16" s="207" t="s">
        <v>82</v>
      </c>
      <c r="B16" s="208"/>
      <c r="C16" s="208" t="s">
        <v>99</v>
      </c>
      <c r="D16" s="208"/>
      <c r="E16" s="208"/>
      <c r="F16" s="208"/>
      <c r="G16" s="208"/>
      <c r="H16" s="208"/>
      <c r="I16" s="208"/>
      <c r="J16" s="208"/>
      <c r="K16" s="208"/>
      <c r="L16" s="208"/>
      <c r="M16" s="208"/>
      <c r="N16" s="208"/>
      <c r="O16" s="84" t="s">
        <v>100</v>
      </c>
    </row>
    <row r="17" spans="1:15" ht="51.75" hidden="1" customHeight="1">
      <c r="A17" s="195" t="s">
        <v>97</v>
      </c>
      <c r="B17" s="196"/>
      <c r="C17" s="197">
        <f>O13</f>
        <v>0.4</v>
      </c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85" t="s">
        <v>89</v>
      </c>
    </row>
    <row r="18" spans="1:15" ht="44.25" hidden="1">
      <c r="A18" s="195" t="s">
        <v>98</v>
      </c>
      <c r="B18" s="196"/>
      <c r="C18" s="198">
        <v>16.3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85" t="s">
        <v>89</v>
      </c>
    </row>
    <row r="19" spans="1:15" ht="45" hidden="1" thickBot="1">
      <c r="A19" s="199" t="s">
        <v>83</v>
      </c>
      <c r="B19" s="200"/>
      <c r="C19" s="201">
        <f>C17+C18</f>
        <v>16.7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206" t="s">
        <v>154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</row>
    <row r="2" spans="1:22" ht="28.5" customHeight="1">
      <c r="A2" s="207" t="s">
        <v>84</v>
      </c>
      <c r="B2" s="208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209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10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5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16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12" t="s">
        <v>155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</row>
    <row r="9" spans="1:22" ht="54" customHeight="1">
      <c r="A9" s="207" t="s">
        <v>88</v>
      </c>
      <c r="B9" s="208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195" t="s">
        <v>101</v>
      </c>
      <c r="B10" s="196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195" t="s">
        <v>102</v>
      </c>
      <c r="B11" s="203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3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4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5" t="s">
        <v>103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</row>
    <row r="16" spans="1:22" ht="42.75" hidden="1" customHeight="1">
      <c r="A16" s="207" t="s">
        <v>82</v>
      </c>
      <c r="B16" s="208"/>
      <c r="C16" s="208" t="s">
        <v>99</v>
      </c>
      <c r="D16" s="208"/>
      <c r="E16" s="208"/>
      <c r="F16" s="208"/>
      <c r="G16" s="208"/>
      <c r="H16" s="208"/>
      <c r="I16" s="208"/>
      <c r="J16" s="208"/>
      <c r="K16" s="208"/>
      <c r="L16" s="208"/>
      <c r="M16" s="208"/>
      <c r="N16" s="208"/>
      <c r="O16" s="84" t="s">
        <v>100</v>
      </c>
    </row>
    <row r="17" spans="1:15" ht="51.75" hidden="1" customHeight="1">
      <c r="A17" s="195" t="s">
        <v>97</v>
      </c>
      <c r="B17" s="196"/>
      <c r="C17" s="197">
        <f>O13</f>
        <v>0</v>
      </c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85" t="s">
        <v>89</v>
      </c>
    </row>
    <row r="18" spans="1:15" ht="44.25" hidden="1">
      <c r="A18" s="195" t="s">
        <v>98</v>
      </c>
      <c r="B18" s="196"/>
      <c r="C18" s="198">
        <v>16.3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85" t="s">
        <v>89</v>
      </c>
    </row>
    <row r="19" spans="1:15" ht="45" hidden="1" thickBot="1">
      <c r="A19" s="199" t="s">
        <v>83</v>
      </c>
      <c r="B19" s="200"/>
      <c r="C19" s="201">
        <f>C17+C18</f>
        <v>16.3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U37"/>
  <sheetViews>
    <sheetView view="pageBreakPreview" zoomScale="70" zoomScaleNormal="70" zoomScaleSheetLayoutView="70" workbookViewId="0">
      <pane xSplit="9" ySplit="3" topLeftCell="J19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17" t="s">
        <v>199</v>
      </c>
      <c r="B1" s="217"/>
      <c r="C1" s="217"/>
      <c r="D1" s="217"/>
      <c r="E1" s="217"/>
      <c r="F1" s="217"/>
      <c r="G1" s="217"/>
      <c r="H1" s="217"/>
      <c r="I1" s="217"/>
      <c r="J1" s="217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 xr:uid="{00000000-0009-0000-0000-000007000000}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NHU_Minh</cp:lastModifiedBy>
  <cp:lastPrinted>2021-04-01T07:32:06Z</cp:lastPrinted>
  <dcterms:created xsi:type="dcterms:W3CDTF">2019-03-24T15:09:22Z</dcterms:created>
  <dcterms:modified xsi:type="dcterms:W3CDTF">2024-01-22T09:32:06Z</dcterms:modified>
</cp:coreProperties>
</file>