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CER\ReportPSNV\"/>
    </mc:Choice>
  </mc:AlternateContent>
  <bookViews>
    <workbookView xWindow="0" yWindow="0" windowWidth="20490" windowHeight="765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103" i="1" l="1"/>
  <c r="P79" i="1" l="1"/>
</calcChain>
</file>

<file path=xl/sharedStrings.xml><?xml version="1.0" encoding="utf-8"?>
<sst xmlns="http://schemas.openxmlformats.org/spreadsheetml/2006/main" count="100" uniqueCount="97">
  <si>
    <t>1. vai tro cua ban sau khi len chuc?</t>
  </si>
  <si>
    <t>rat nhieu du an urgent chen ngang -&gt; toi can sap xep thoi gian va main power phu hop sao cho khong anh huong toi ke hoach ma van hoan thanh tot cac du an.</t>
  </si>
  <si>
    <t>There are a lot of software  need support during operation. human error, machine error, or system error. I need to solve it for the system running again..</t>
  </si>
  <si>
    <t>Sharing normal support technical with each others.</t>
  </si>
  <si>
    <t>Training to improve support , develop skill for new members.</t>
  </si>
  <si>
    <t>thuong xuyen phai sua chua va cai dat lai he dieu hanh khi bi loi.</t>
  </si>
  <si>
    <t>- viec cac ung dung tren win CE ten PDA cung anh huong nhieu. Devlop cung kho khan</t>
  </si>
  <si>
    <t>3.tai sao request nhieu ma hoan thanh lai it the</t>
  </si>
  <si>
    <t>thieu thanh vien develop. Develop time is not enough. Chung toi thuong xuyen phai OT de thuc hien cac du an urgent.</t>
  </si>
  <si>
    <t>4. 6pcs cua cac bo phan khac can nang cap day la gi?</t>
  </si>
  <si>
    <t>1 chuong trinh in ventroy cua PE,</t>
  </si>
  <si>
    <t>1 chuong trinh van phong pham cua GA</t>
  </si>
  <si>
    <t>(SCS:2, FA:2,GA:1,PE:1)</t>
  </si>
  <si>
    <t>5. cac cai tien chat luong he thong foss o day la gi?</t>
  </si>
  <si>
    <t xml:space="preserve">trong qua trinh thao tac use phat hien cac thao tac thua khi su dung phan mem -&gt; dan den mat thoi gian. </t>
  </si>
  <si>
    <t xml:space="preserve">cai tien lien quan den tiet kiem thoi gian kitting tren line. Nhu kitting theo model, kitting mot lan, kitting chuan bi </t>
  </si>
  <si>
    <t>cai tien  quan den thao tac. Gop partcard, hien thi vi tri tim kiem vi tri, hien thi mau sac (trang thai)</t>
  </si>
  <si>
    <t>6 . Tai sao tinh duoc 80 % giay, va 66% thoi gian quan ly</t>
  </si>
  <si>
    <t>before</t>
  </si>
  <si>
    <t>after</t>
  </si>
  <si>
    <t>=</t>
  </si>
  <si>
    <t>66,7%</t>
  </si>
  <si>
    <t>'1minute/60*20*totoal inventory</t>
  </si>
  <si>
    <t>3minute/60*20*totoal inventory</t>
  </si>
  <si>
    <t>shortage develop members (main power)</t>
  </si>
  <si>
    <t>Reschedule with sections and try to catch up total KPI Plan  -&gt; ket hop voi nguoi quan ly cua minh de dieu chinh lai cong viec sao cho phu hop</t>
  </si>
  <si>
    <t>7. tai sao hoan thanh upgrade foss vao thang 3, o tren da hoan thanh roi?</t>
  </si>
  <si>
    <t xml:space="preserve">tuy da hoan thanh roi nhung trong qua trinh chay va su dung can thoi gian de test day du cac chuc nang. Xem can chinh sua gi khong? Xem co loi gi khong? </t>
  </si>
  <si>
    <t>Khi lam phan mem can phai hoat dong 1 thoi gian moi do duoc do ben cua phan mem</t>
  </si>
  <si>
    <t>Even though it has been completed, it still takes time to check the functionality and stability of the software. modify software to suitable the user's operations</t>
  </si>
  <si>
    <t>During use, users discover redundant operations that take a loss of time</t>
  </si>
  <si>
    <t>Some are related to inventory warnings, first in, first out</t>
  </si>
  <si>
    <t>Improvements related to operations, find material, find warehouse location, displaying shipment status -&gt; save time to find</t>
  </si>
  <si>
    <r>
      <rPr>
        <b/>
        <sz val="11"/>
        <color rgb="FFFF0000"/>
        <rFont val="Calibri"/>
        <family val="2"/>
        <scheme val="minor"/>
      </rPr>
      <t>co rat nhieu he thong trong nha may</t>
    </r>
    <r>
      <rPr>
        <sz val="11"/>
        <color rgb="FFFF0000"/>
        <rFont val="Calibri"/>
        <family val="2"/>
        <scheme val="minor"/>
      </rPr>
      <t xml:space="preserve"> can support ho tro, so nguoi trong doi chi co 3 nguoi la support chinh.  2 thanh vien con lai con it kinh nghiem support. </t>
    </r>
  </si>
  <si>
    <t>We always work together to take the best solution to solve problem the best as possible</t>
  </si>
  <si>
    <t>8. khi su dung ngon ngu moi. Phan mem nhanh hon , on dinh hon, thong minh hon o diem nao? Tren ngon ngu moi khong tot ak?</t>
  </si>
  <si>
    <t>9. tang thoi gia develop time nhu the nao? Vi du?</t>
  </si>
  <si>
    <t>10. giam thoi gian support nhu the nao? Vi du ?</t>
  </si>
  <si>
    <t>11. so luong thuc the VPP va infra item ? So lieu thong ke the nao?</t>
  </si>
  <si>
    <t>12. flutter nao ngon ngu nhu the nao? So gi voi ngon ngu ban dang dung?</t>
  </si>
  <si>
    <t>13. 1 du an lon nhu the nay -&gt; mot minh ban lam het hay la nhieu nguoi cung lam?</t>
  </si>
  <si>
    <t>vai tro cua minh trong cac phan con lai?</t>
  </si>
  <si>
    <t>14. viec cat giam cac function? Truoc day khong dung nhung function do ak?</t>
  </si>
  <si>
    <t>There is a large cache memory, the programming languages is supported on mobile, easy to develop functions.</t>
  </si>
  <si>
    <t>There is a lot of development time, popular languages,  the programming languages is supported on mobile, easy to develop functions.</t>
  </si>
  <si>
    <t>Previously, modify one function take 30 minutes. Now it only takes 3 minutes</t>
  </si>
  <si>
    <t>Devices do not  install software. Catches signal very well. Running software on mobile is stable without crashing.</t>
  </si>
  <si>
    <t>Quantity</t>
  </si>
  <si>
    <t>time inventory</t>
  </si>
  <si>
    <t>van phong pham</t>
  </si>
  <si>
    <t>thiet bi muon tra</t>
  </si>
  <si>
    <t>thiet bi PC</t>
  </si>
  <si>
    <t>thiet bi kiem ke</t>
  </si>
  <si>
    <t xml:space="preserve">develop faster application : reload feature helps you quickly and easily test, build user interfaces, add features and fix bugs faster. </t>
  </si>
  <si>
    <t>Beautiful user interface. Flutter has tools and libraries to help you easily bring your ideas to life on mobile</t>
  </si>
  <si>
    <t xml:space="preserve">Take actual quantity monthly inventory, transfer to departments </t>
  </si>
  <si>
    <t>I completed 70% of work Upgrade FOSS. The remaining 30% of work is two members of team who help me develop. my responsibility take standard of process and guide them.</t>
  </si>
  <si>
    <t>In addition to software development, I lead 2 other members, offering the best solutions, the standard of process to develop.</t>
  </si>
  <si>
    <t>My manager makes the plans and I am in charge of the technical side to ensure the work is always keep on time. I am in charge of supporting users when there are errors, ensuring the factory system always runs stably.</t>
  </si>
  <si>
    <t>scan Faster speed,catch stronger signal wifi , more beautiful interface, operation only press on screen without using the keyboard as old device</t>
  </si>
  <si>
    <t>15. not clear process? -&gt; IT department?  Other request khong du thoi gian nhung tai sao van co thoi gian lam du an quan ly tai san cho phong IT?</t>
  </si>
  <si>
    <t>The unclear process belongs to other requests. As for IT, the process is clear but there are too many manual job.</t>
  </si>
  <si>
    <t>You know, the IT department only makes software for other departments. Sometimes I don't have time to make software for my department. For that reason, I had an idea to build software for my IT department  for a long time ago. Even though I don't have much free time, I still try to do it during my free time, even work at home.</t>
  </si>
  <si>
    <t>combine the same fuction</t>
  </si>
  <si>
    <t>Function</t>
  </si>
  <si>
    <t>Old</t>
  </si>
  <si>
    <t>New</t>
  </si>
  <si>
    <t>menu</t>
  </si>
  <si>
    <t>Storing</t>
  </si>
  <si>
    <t>kitting outside</t>
  </si>
  <si>
    <t>Free temp</t>
  </si>
  <si>
    <t>Common</t>
  </si>
  <si>
    <t>Total</t>
  </si>
  <si>
    <t>Total screen</t>
  </si>
  <si>
    <t>tong function tren PDA cu</t>
  </si>
  <si>
    <t>moi lam</t>
  </si>
  <si>
    <t>Kitting FA</t>
  </si>
  <si>
    <t>Good Receive</t>
  </si>
  <si>
    <r>
      <t xml:space="preserve">2. Normal support o day la gi? Tai sao no cao den vay?   </t>
    </r>
    <r>
      <rPr>
        <sz val="11"/>
        <color rgb="FFFF0000"/>
        <rFont val="Calibri"/>
        <family val="2"/>
        <scheme val="minor"/>
      </rPr>
      <t>45% là cái gì?  ==&gt; dua ít nhất 3,4 ví dụ</t>
    </r>
  </si>
  <si>
    <t>nhieu he thống, hệ thông nhà máy: lỗi thao tac, lỗi máy móc, lỗi phần mềm, phuog pháp -&gt; 4M</t>
  </si>
  <si>
    <t>lỗi liên quan dến winCE</t>
  </si>
  <si>
    <t>loi lien quan dến mainpower. It thành viên support</t>
  </si>
  <si>
    <t>2. b  55% o day la gi?</t>
  </si>
  <si>
    <t>Công việc phat tiên phần mềm. Các dự án đã được lên kế hoạch, các dự án liên qua đen cải tiến chất lượng nhà máy.</t>
  </si>
  <si>
    <t>nghiên cứu quy trình và phát triển các dự án có thể cắt giảm chi phí, con người tiết kiệm thời gian…cho nhà máy</t>
  </si>
  <si>
    <t>3b. 60% request la gi?</t>
  </si>
  <si>
    <t>kittig tu nhieu phieu kho, cho ban lien tuc cacs phieu kho, khong phai ban tung phieu kho…</t>
  </si>
  <si>
    <t>GR co the scan theo lot -&gt; neu nhu cac box co so luong giong nhau khong phai scan one by one</t>
  </si>
  <si>
    <t>luu kho co the scan ca DA  giao hang khong phai ban tung partcard 1…</t>
  </si>
  <si>
    <t>moi mot cong doan chung toi deu muon toi uu hoa he thong de toi uu cac thao tac…</t>
  </si>
  <si>
    <t>5b. Mot so vi du ve sample fuction?  (de y so sanh voi he thong cu)</t>
  </si>
  <si>
    <t>tu cai tien cua cac bo phan, bao gom ca cai tien cua chung toi.</t>
  </si>
  <si>
    <t>3c. 60% khong du thoi gia de lam? Thoi gian dau lam phan mem ALCMS ?</t>
  </si>
  <si>
    <t>Although We don't have time to develop other projects. but I have been planning on making asset management software for a long time. Most of the time I work at home. why other department mangagement by software that IT not manage asset by soft.</t>
  </si>
  <si>
    <t>kitting group by model -&gt; not one by one model</t>
  </si>
  <si>
    <t>viec in part cart  va panacim co the in luon tren mobine printer thong qua boolotut, khong phai in tren may de ban</t>
  </si>
  <si>
    <t>statistics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</si>
</sst>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sz val="11"/>
      <color rgb="FFFF0000"/>
      <name val="Calibri"/>
      <family val="2"/>
      <scheme val="minor"/>
    </font>
    <font>
      <b/>
      <sz val="11"/>
      <color rgb="FFFF0000"/>
      <name val="Calibri"/>
      <family val="2"/>
      <scheme val="minor"/>
    </font>
    <font>
      <sz val="14"/>
      <color theme="1"/>
      <name val="Arial"/>
      <family val="2"/>
    </font>
    <font>
      <sz val="1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6">
    <xf numFmtId="0" fontId="0" fillId="0" borderId="0" xfId="0"/>
    <xf numFmtId="0" fontId="0" fillId="0" borderId="0" xfId="0" quotePrefix="1"/>
    <xf numFmtId="0" fontId="0" fillId="0" borderId="0" xfId="0" applyAlignment="1">
      <alignment horizontal="left"/>
    </xf>
    <xf numFmtId="0" fontId="0" fillId="0" borderId="0" xfId="0" applyAlignment="1">
      <alignment horizontal="left" vertical="center"/>
    </xf>
    <xf numFmtId="0" fontId="1" fillId="0" borderId="0" xfId="0" applyFont="1"/>
    <xf numFmtId="0" fontId="1" fillId="0" borderId="0" xfId="0" quotePrefix="1" applyFont="1"/>
    <xf numFmtId="0" fontId="0" fillId="2" borderId="0" xfId="0" applyFill="1"/>
    <xf numFmtId="0" fontId="3" fillId="0" borderId="1" xfId="0" applyFont="1" applyBorder="1" applyAlignment="1">
      <alignment horizontal="center"/>
    </xf>
    <xf numFmtId="0" fontId="3" fillId="0" borderId="0" xfId="0" applyFont="1" applyFill="1" applyBorder="1" applyAlignment="1">
      <alignment horizontal="center"/>
    </xf>
    <xf numFmtId="0" fontId="3" fillId="0" borderId="1" xfId="0" applyFont="1" applyBorder="1" applyAlignment="1">
      <alignment horizontal="left"/>
    </xf>
    <xf numFmtId="0" fontId="0" fillId="0" borderId="0" xfId="0" applyFill="1" applyBorder="1"/>
    <xf numFmtId="0" fontId="3" fillId="0" borderId="1" xfId="0" applyFont="1" applyBorder="1"/>
    <xf numFmtId="0" fontId="3" fillId="0" borderId="1" xfId="0" applyFont="1" applyFill="1" applyBorder="1" applyAlignment="1">
      <alignment horizontal="center"/>
    </xf>
    <xf numFmtId="0" fontId="3" fillId="2" borderId="1" xfId="0" applyFont="1" applyFill="1" applyBorder="1" applyAlignment="1">
      <alignment horizontal="center"/>
    </xf>
    <xf numFmtId="0" fontId="4" fillId="0" borderId="0" xfId="0" applyFont="1"/>
    <xf numFmtId="0" fontId="4"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6"/>
  <sheetViews>
    <sheetView tabSelected="1" workbookViewId="0">
      <selection activeCell="B94" sqref="B94"/>
    </sheetView>
  </sheetViews>
  <sheetFormatPr defaultRowHeight="15" x14ac:dyDescent="0.25"/>
  <cols>
    <col min="14" max="14" width="20.42578125" customWidth="1"/>
    <col min="15" max="15" width="14" customWidth="1"/>
  </cols>
  <sheetData>
    <row r="1" spans="1:1" x14ac:dyDescent="0.25">
      <c r="A1" t="s">
        <v>0</v>
      </c>
    </row>
    <row r="2" spans="1:1" x14ac:dyDescent="0.25">
      <c r="A2" s="4" t="s">
        <v>57</v>
      </c>
    </row>
    <row r="3" spans="1:1" x14ac:dyDescent="0.25">
      <c r="A3" s="4" t="s">
        <v>58</v>
      </c>
    </row>
    <row r="4" spans="1:1" x14ac:dyDescent="0.25">
      <c r="A4" s="4" t="s">
        <v>34</v>
      </c>
    </row>
    <row r="5" spans="1:1" x14ac:dyDescent="0.25">
      <c r="A5" t="s">
        <v>1</v>
      </c>
    </row>
    <row r="6" spans="1:1" x14ac:dyDescent="0.25">
      <c r="A6" s="4" t="s">
        <v>25</v>
      </c>
    </row>
    <row r="8" spans="1:1" x14ac:dyDescent="0.25">
      <c r="A8" t="s">
        <v>78</v>
      </c>
    </row>
    <row r="9" spans="1:1" x14ac:dyDescent="0.25">
      <c r="A9" s="4" t="s">
        <v>33</v>
      </c>
    </row>
    <row r="10" spans="1:1" x14ac:dyDescent="0.25">
      <c r="A10" t="s">
        <v>3</v>
      </c>
    </row>
    <row r="11" spans="1:1" x14ac:dyDescent="0.25">
      <c r="A11" t="s">
        <v>4</v>
      </c>
    </row>
    <row r="12" spans="1:1" x14ac:dyDescent="0.25">
      <c r="A12" s="4" t="s">
        <v>2</v>
      </c>
    </row>
    <row r="13" spans="1:1" x14ac:dyDescent="0.25">
      <c r="A13" s="5" t="s">
        <v>6</v>
      </c>
    </row>
    <row r="14" spans="1:1" x14ac:dyDescent="0.25">
      <c r="A14" s="4" t="s">
        <v>5</v>
      </c>
    </row>
    <row r="15" spans="1:1" x14ac:dyDescent="0.25">
      <c r="A15" s="4"/>
    </row>
    <row r="16" spans="1:1" x14ac:dyDescent="0.25">
      <c r="A16" s="4" t="s">
        <v>79</v>
      </c>
    </row>
    <row r="17" spans="1:8" x14ac:dyDescent="0.25">
      <c r="A17" s="4" t="s">
        <v>80</v>
      </c>
    </row>
    <row r="18" spans="1:8" x14ac:dyDescent="0.25">
      <c r="A18" s="4" t="s">
        <v>81</v>
      </c>
    </row>
    <row r="19" spans="1:8" x14ac:dyDescent="0.25">
      <c r="A19" s="4"/>
    </row>
    <row r="20" spans="1:8" x14ac:dyDescent="0.25">
      <c r="A20" s="14" t="s">
        <v>82</v>
      </c>
    </row>
    <row r="21" spans="1:8" x14ac:dyDescent="0.25">
      <c r="A21" s="14" t="s">
        <v>83</v>
      </c>
    </row>
    <row r="22" spans="1:8" x14ac:dyDescent="0.25">
      <c r="A22" s="14" t="s">
        <v>84</v>
      </c>
    </row>
    <row r="23" spans="1:8" x14ac:dyDescent="0.25">
      <c r="A23" s="4"/>
    </row>
    <row r="24" spans="1:8" x14ac:dyDescent="0.25">
      <c r="A24" s="4"/>
    </row>
    <row r="25" spans="1:8" x14ac:dyDescent="0.25">
      <c r="A25" t="s">
        <v>7</v>
      </c>
    </row>
    <row r="26" spans="1:8" x14ac:dyDescent="0.25">
      <c r="A26" s="4" t="s">
        <v>24</v>
      </c>
    </row>
    <row r="27" spans="1:8" x14ac:dyDescent="0.25">
      <c r="A27" s="4" t="s">
        <v>8</v>
      </c>
    </row>
    <row r="28" spans="1:8" x14ac:dyDescent="0.25">
      <c r="A28" s="4"/>
    </row>
    <row r="29" spans="1:8" x14ac:dyDescent="0.25">
      <c r="A29" s="14" t="s">
        <v>85</v>
      </c>
    </row>
    <row r="30" spans="1:8" x14ac:dyDescent="0.25">
      <c r="A30" s="4" t="s">
        <v>91</v>
      </c>
    </row>
    <row r="31" spans="1:8" x14ac:dyDescent="0.25">
      <c r="A31" s="4"/>
    </row>
    <row r="32" spans="1:8" x14ac:dyDescent="0.25">
      <c r="A32" s="15" t="s">
        <v>92</v>
      </c>
      <c r="B32" s="6"/>
      <c r="C32" s="6"/>
      <c r="D32" s="6"/>
      <c r="E32" s="6"/>
      <c r="F32" s="6"/>
      <c r="G32" s="6"/>
      <c r="H32" s="6"/>
    </row>
    <row r="33" spans="1:1" x14ac:dyDescent="0.25">
      <c r="A33" s="4" t="s">
        <v>93</v>
      </c>
    </row>
    <row r="34" spans="1:1" x14ac:dyDescent="0.25">
      <c r="A34" s="4"/>
    </row>
    <row r="35" spans="1:1" x14ac:dyDescent="0.25">
      <c r="A35" s="4"/>
    </row>
    <row r="36" spans="1:1" x14ac:dyDescent="0.25">
      <c r="A36" t="s">
        <v>9</v>
      </c>
    </row>
    <row r="37" spans="1:1" x14ac:dyDescent="0.25">
      <c r="A37" t="s">
        <v>10</v>
      </c>
    </row>
    <row r="38" spans="1:1" x14ac:dyDescent="0.25">
      <c r="A38" t="s">
        <v>11</v>
      </c>
    </row>
    <row r="39" spans="1:1" x14ac:dyDescent="0.25">
      <c r="A39" s="6" t="s">
        <v>12</v>
      </c>
    </row>
    <row r="41" spans="1:1" x14ac:dyDescent="0.25">
      <c r="A41" s="3" t="s">
        <v>13</v>
      </c>
    </row>
    <row r="42" spans="1:1" x14ac:dyDescent="0.25">
      <c r="A42" t="s">
        <v>14</v>
      </c>
    </row>
    <row r="43" spans="1:1" x14ac:dyDescent="0.25">
      <c r="A43" t="s">
        <v>15</v>
      </c>
    </row>
    <row r="44" spans="1:1" x14ac:dyDescent="0.25">
      <c r="A44" t="s">
        <v>16</v>
      </c>
    </row>
    <row r="45" spans="1:1" x14ac:dyDescent="0.25">
      <c r="A45" s="4" t="s">
        <v>30</v>
      </c>
    </row>
    <row r="46" spans="1:1" x14ac:dyDescent="0.25">
      <c r="A46" s="4" t="s">
        <v>32</v>
      </c>
    </row>
    <row r="47" spans="1:1" x14ac:dyDescent="0.25">
      <c r="A47" s="4" t="s">
        <v>31</v>
      </c>
    </row>
    <row r="48" spans="1:1" x14ac:dyDescent="0.25">
      <c r="A48" s="4"/>
    </row>
    <row r="49" spans="1:14" x14ac:dyDescent="0.25">
      <c r="A49" s="14" t="s">
        <v>90</v>
      </c>
    </row>
    <row r="50" spans="1:14" x14ac:dyDescent="0.25">
      <c r="A50" s="4" t="s">
        <v>86</v>
      </c>
      <c r="K50" s="6" t="s">
        <v>94</v>
      </c>
      <c r="L50" s="6"/>
      <c r="M50" s="6"/>
      <c r="N50" s="6"/>
    </row>
    <row r="51" spans="1:14" x14ac:dyDescent="0.25">
      <c r="A51" s="4" t="s">
        <v>87</v>
      </c>
    </row>
    <row r="52" spans="1:14" x14ac:dyDescent="0.25">
      <c r="A52" s="4" t="s">
        <v>88</v>
      </c>
    </row>
    <row r="53" spans="1:14" x14ac:dyDescent="0.25">
      <c r="A53" s="4" t="s">
        <v>95</v>
      </c>
    </row>
    <row r="54" spans="1:14" x14ac:dyDescent="0.25">
      <c r="A54" s="15" t="s">
        <v>89</v>
      </c>
      <c r="B54" s="6"/>
      <c r="C54" s="6"/>
      <c r="D54" s="6"/>
      <c r="E54" s="6"/>
      <c r="F54" s="6"/>
      <c r="G54" s="6"/>
      <c r="H54" s="6"/>
    </row>
    <row r="55" spans="1:14" x14ac:dyDescent="0.25">
      <c r="A55" s="4"/>
    </row>
    <row r="56" spans="1:14" x14ac:dyDescent="0.25">
      <c r="A56" s="2" t="s">
        <v>17</v>
      </c>
      <c r="I56" t="s">
        <v>96</v>
      </c>
    </row>
    <row r="57" spans="1:14" x14ac:dyDescent="0.25">
      <c r="A57">
        <v>1142</v>
      </c>
      <c r="B57">
        <v>100</v>
      </c>
      <c r="C57" t="s">
        <v>18</v>
      </c>
      <c r="D57" s="1" t="s">
        <v>23</v>
      </c>
    </row>
    <row r="58" spans="1:14" x14ac:dyDescent="0.25">
      <c r="A58">
        <v>380.6</v>
      </c>
      <c r="B58">
        <v>33.299999999999997</v>
      </c>
      <c r="C58" t="s">
        <v>19</v>
      </c>
      <c r="D58" t="s">
        <v>22</v>
      </c>
    </row>
    <row r="59" spans="1:14" x14ac:dyDescent="0.25">
      <c r="A59" s="1" t="s">
        <v>20</v>
      </c>
      <c r="B59" t="s">
        <v>21</v>
      </c>
    </row>
    <row r="61" spans="1:14" x14ac:dyDescent="0.25">
      <c r="A61" t="s">
        <v>26</v>
      </c>
    </row>
    <row r="62" spans="1:14" x14ac:dyDescent="0.25">
      <c r="A62" t="s">
        <v>27</v>
      </c>
    </row>
    <row r="63" spans="1:14" x14ac:dyDescent="0.25">
      <c r="A63" t="s">
        <v>28</v>
      </c>
    </row>
    <row r="64" spans="1:14" x14ac:dyDescent="0.25">
      <c r="A64" s="4" t="s">
        <v>29</v>
      </c>
    </row>
    <row r="66" spans="1:16" x14ac:dyDescent="0.25">
      <c r="A66" t="s">
        <v>35</v>
      </c>
    </row>
    <row r="67" spans="1:16" x14ac:dyDescent="0.25">
      <c r="A67" s="4" t="s">
        <v>59</v>
      </c>
    </row>
    <row r="68" spans="1:16" x14ac:dyDescent="0.25">
      <c r="A68" s="4" t="s">
        <v>43</v>
      </c>
    </row>
    <row r="69" spans="1:16" x14ac:dyDescent="0.25">
      <c r="A69" t="s">
        <v>36</v>
      </c>
    </row>
    <row r="70" spans="1:16" x14ac:dyDescent="0.25">
      <c r="A70" s="4" t="s">
        <v>44</v>
      </c>
    </row>
    <row r="71" spans="1:16" x14ac:dyDescent="0.25">
      <c r="A71" s="4" t="s">
        <v>45</v>
      </c>
    </row>
    <row r="72" spans="1:16" x14ac:dyDescent="0.25">
      <c r="A72" t="s">
        <v>37</v>
      </c>
    </row>
    <row r="73" spans="1:16" x14ac:dyDescent="0.25">
      <c r="A73" s="4" t="s">
        <v>46</v>
      </c>
    </row>
    <row r="75" spans="1:16" x14ac:dyDescent="0.25">
      <c r="A75" t="s">
        <v>38</v>
      </c>
      <c r="N75" s="6"/>
      <c r="O75" s="6" t="s">
        <v>47</v>
      </c>
      <c r="P75" s="6" t="s">
        <v>48</v>
      </c>
    </row>
    <row r="76" spans="1:16" x14ac:dyDescent="0.25">
      <c r="A76" s="4" t="s">
        <v>55</v>
      </c>
      <c r="N76" s="6" t="s">
        <v>49</v>
      </c>
      <c r="O76" s="6">
        <v>55</v>
      </c>
      <c r="P76" s="6">
        <v>55</v>
      </c>
    </row>
    <row r="77" spans="1:16" x14ac:dyDescent="0.25">
      <c r="N77" s="6" t="s">
        <v>50</v>
      </c>
      <c r="O77" s="6">
        <v>44</v>
      </c>
      <c r="P77" s="6">
        <v>44</v>
      </c>
    </row>
    <row r="78" spans="1:16" x14ac:dyDescent="0.25">
      <c r="A78" t="s">
        <v>39</v>
      </c>
      <c r="N78" s="6" t="s">
        <v>51</v>
      </c>
      <c r="O78" s="6">
        <v>608</v>
      </c>
      <c r="P78" s="6">
        <v>608</v>
      </c>
    </row>
    <row r="79" spans="1:16" x14ac:dyDescent="0.25">
      <c r="A79" s="4" t="s">
        <v>53</v>
      </c>
      <c r="N79" s="6" t="s">
        <v>52</v>
      </c>
      <c r="O79" s="6">
        <v>435</v>
      </c>
      <c r="P79" s="6">
        <f>3/60*20*435</f>
        <v>435</v>
      </c>
    </row>
    <row r="80" spans="1:16" x14ac:dyDescent="0.25">
      <c r="A80" s="4" t="s">
        <v>54</v>
      </c>
    </row>
    <row r="81" spans="1:18" x14ac:dyDescent="0.25">
      <c r="A81" t="s">
        <v>40</v>
      </c>
    </row>
    <row r="82" spans="1:18" x14ac:dyDescent="0.25">
      <c r="A82" t="s">
        <v>41</v>
      </c>
    </row>
    <row r="83" spans="1:18" x14ac:dyDescent="0.25">
      <c r="A83" s="4" t="s">
        <v>56</v>
      </c>
    </row>
    <row r="86" spans="1:18" x14ac:dyDescent="0.25">
      <c r="A86" t="s">
        <v>42</v>
      </c>
    </row>
    <row r="87" spans="1:18" x14ac:dyDescent="0.25">
      <c r="A87" s="4" t="s">
        <v>63</v>
      </c>
    </row>
    <row r="89" spans="1:18" x14ac:dyDescent="0.25">
      <c r="A89" t="s">
        <v>60</v>
      </c>
    </row>
    <row r="90" spans="1:18" x14ac:dyDescent="0.25">
      <c r="A90" s="4" t="s">
        <v>61</v>
      </c>
    </row>
    <row r="91" spans="1:18" x14ac:dyDescent="0.25">
      <c r="A91" s="4" t="s">
        <v>62</v>
      </c>
    </row>
    <row r="95" spans="1:18" x14ac:dyDescent="0.25">
      <c r="K95" t="s">
        <v>74</v>
      </c>
    </row>
    <row r="96" spans="1:18" ht="18" x14ac:dyDescent="0.25">
      <c r="K96">
        <v>51</v>
      </c>
      <c r="N96" s="7" t="s">
        <v>64</v>
      </c>
      <c r="O96" s="7" t="s">
        <v>65</v>
      </c>
      <c r="P96" s="7" t="s">
        <v>66</v>
      </c>
      <c r="Q96">
        <v>2</v>
      </c>
      <c r="R96" s="8" t="s">
        <v>67</v>
      </c>
    </row>
    <row r="97" spans="11:17" ht="18" x14ac:dyDescent="0.25">
      <c r="K97">
        <v>15</v>
      </c>
      <c r="L97" t="s">
        <v>75</v>
      </c>
      <c r="N97" s="9" t="s">
        <v>77</v>
      </c>
      <c r="O97" s="7">
        <v>12</v>
      </c>
      <c r="P97" s="7">
        <v>9</v>
      </c>
      <c r="Q97">
        <v>9</v>
      </c>
    </row>
    <row r="98" spans="11:17" ht="18" x14ac:dyDescent="0.25">
      <c r="K98">
        <v>66</v>
      </c>
      <c r="N98" s="9" t="s">
        <v>68</v>
      </c>
      <c r="O98" s="7">
        <v>3</v>
      </c>
      <c r="P98" s="7">
        <v>2</v>
      </c>
      <c r="Q98">
        <v>2</v>
      </c>
    </row>
    <row r="99" spans="11:17" ht="18" x14ac:dyDescent="0.25">
      <c r="N99" s="9" t="s">
        <v>76</v>
      </c>
      <c r="O99" s="7">
        <v>16</v>
      </c>
      <c r="P99" s="7">
        <v>9</v>
      </c>
      <c r="Q99">
        <v>9</v>
      </c>
    </row>
    <row r="100" spans="11:17" ht="18" x14ac:dyDescent="0.25">
      <c r="N100" s="9" t="s">
        <v>69</v>
      </c>
      <c r="O100" s="13">
        <v>8</v>
      </c>
      <c r="P100" s="7">
        <v>4</v>
      </c>
      <c r="Q100" s="10">
        <v>4</v>
      </c>
    </row>
    <row r="101" spans="11:17" ht="18" x14ac:dyDescent="0.25">
      <c r="N101" s="9" t="s">
        <v>70</v>
      </c>
      <c r="O101" s="13">
        <v>7</v>
      </c>
      <c r="P101" s="7">
        <v>4</v>
      </c>
      <c r="Q101" s="10">
        <v>4</v>
      </c>
    </row>
    <row r="102" spans="11:17" ht="18" x14ac:dyDescent="0.25">
      <c r="N102" s="9" t="s">
        <v>71</v>
      </c>
      <c r="O102" s="7">
        <v>19</v>
      </c>
      <c r="P102" s="7">
        <v>4</v>
      </c>
      <c r="Q102" s="10">
        <v>4</v>
      </c>
    </row>
    <row r="103" spans="11:17" ht="18" x14ac:dyDescent="0.25">
      <c r="N103" s="7" t="s">
        <v>72</v>
      </c>
      <c r="O103" s="7">
        <v>65</v>
      </c>
      <c r="P103" s="7">
        <f>SUM(P97:P102)</f>
        <v>32</v>
      </c>
    </row>
    <row r="105" spans="11:17" ht="18" x14ac:dyDescent="0.25">
      <c r="N105" s="7" t="s">
        <v>64</v>
      </c>
      <c r="O105" s="11" t="s">
        <v>65</v>
      </c>
      <c r="P105" s="11" t="s">
        <v>66</v>
      </c>
    </row>
    <row r="106" spans="11:17" ht="18" x14ac:dyDescent="0.25">
      <c r="N106" s="11" t="s">
        <v>73</v>
      </c>
      <c r="O106" s="11">
        <v>65</v>
      </c>
      <c r="P106" s="12">
        <v>32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ACER</cp:lastModifiedBy>
  <dcterms:created xsi:type="dcterms:W3CDTF">2024-02-15T19:48:06Z</dcterms:created>
  <dcterms:modified xsi:type="dcterms:W3CDTF">2024-02-25T16:51:04Z</dcterms:modified>
</cp:coreProperties>
</file>