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drawings/drawing6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drawings/drawing8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<sst xmlns="http://schemas.openxmlformats.org/spreadsheetml/2006/main" count="776" uniqueCount="259">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</sst>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1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0" xfId="0" quotePrefix="1"/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187669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3"/>
  <sheetViews>
    <sheetView tabSelected="1" topLeftCell="I124" zoomScale="87" zoomScaleNormal="87" workbookViewId="0">
      <selection activeCell="P140" sqref="P140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1" width="13.7109375" style="68" customWidth="1"/>
    <col min="22" max="22" width="14.7109375" style="68" customWidth="1"/>
    <col min="23" max="16384" width="9.140625" style="68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1">
        <v>65</v>
      </c>
      <c r="T118" s="191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2"/>
      <c r="T119" s="192"/>
    </row>
    <row r="120" spans="2:20" ht="18">
      <c r="B120" s="182" t="s">
        <v>210</v>
      </c>
      <c r="C120" s="182">
        <v>65</v>
      </c>
      <c r="D120" s="183">
        <v>32</v>
      </c>
    </row>
    <row r="135" spans="14:16">
      <c r="P135" s="220" t="s">
        <v>258</v>
      </c>
    </row>
    <row r="136" spans="14:16">
      <c r="O136" s="68">
        <v>1142</v>
      </c>
      <c r="P136" s="68">
        <f>1/60*20*1142</f>
        <v>380.66666666666663</v>
      </c>
    </row>
    <row r="139" spans="14:16">
      <c r="N139" s="156"/>
      <c r="O139" s="156" t="s">
        <v>220</v>
      </c>
      <c r="P139" s="156" t="s">
        <v>221</v>
      </c>
    </row>
    <row r="140" spans="14:16">
      <c r="N140" s="156" t="s">
        <v>227</v>
      </c>
      <c r="O140" s="156">
        <v>1142</v>
      </c>
      <c r="P140" s="156">
        <v>380.6</v>
      </c>
    </row>
    <row r="141" spans="14:16">
      <c r="N141" s="156" t="s">
        <v>226</v>
      </c>
      <c r="O141" s="156">
        <v>70</v>
      </c>
      <c r="P141" s="156">
        <v>10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18">
      <c r="N210" s="156"/>
      <c r="O210" s="156" t="s">
        <v>251</v>
      </c>
      <c r="P210" s="156" t="s">
        <v>254</v>
      </c>
    </row>
    <row r="211" spans="14:18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18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18">
      <c r="Q213" s="68" t="s">
        <v>257</v>
      </c>
      <c r="R213" s="68">
        <f>P211+P212</f>
        <v>1142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3" t="s">
        <v>136</v>
      </c>
      <c r="B1" s="193"/>
      <c r="C1" s="193"/>
      <c r="D1" s="193"/>
      <c r="E1" s="193"/>
      <c r="F1" s="193"/>
      <c r="G1" s="193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4" t="s">
        <v>106</v>
      </c>
      <c r="C2" s="194"/>
      <c r="D2" s="194"/>
      <c r="E2" s="194"/>
      <c r="F2" s="194"/>
      <c r="G2" s="194"/>
    </row>
    <row r="3" spans="1:16">
      <c r="B3" s="195" t="s">
        <v>107</v>
      </c>
      <c r="C3" s="195"/>
      <c r="D3" s="195"/>
      <c r="E3" s="195"/>
      <c r="F3" s="195"/>
      <c r="G3" s="195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0" t="s">
        <v>23</v>
      </c>
      <c r="B1" s="190"/>
      <c r="C1" s="190"/>
      <c r="D1" s="190"/>
      <c r="E1" s="190"/>
      <c r="F1" s="190"/>
      <c r="G1" s="190"/>
      <c r="H1" s="190"/>
      <c r="I1" s="1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6" t="s">
        <v>93</v>
      </c>
      <c r="B1" s="196"/>
      <c r="C1" s="196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8" t="s">
        <v>152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27" ht="28.5" customHeight="1">
      <c r="A2" s="209" t="s">
        <v>84</v>
      </c>
      <c r="B2" s="210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1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2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3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3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4" t="s">
        <v>153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</row>
    <row r="9" spans="1:27" ht="54" customHeight="1">
      <c r="A9" s="209" t="s">
        <v>88</v>
      </c>
      <c r="B9" s="210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7" t="s">
        <v>101</v>
      </c>
      <c r="B10" s="198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7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</row>
    <row r="16" spans="1:27" ht="42.75" hidden="1" customHeight="1">
      <c r="A16" s="209" t="s">
        <v>82</v>
      </c>
      <c r="B16" s="210"/>
      <c r="C16" s="210" t="s">
        <v>99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84" t="s">
        <v>100</v>
      </c>
    </row>
    <row r="17" spans="1:15" ht="51.75" hidden="1" customHeight="1">
      <c r="A17" s="197" t="s">
        <v>97</v>
      </c>
      <c r="B17" s="198"/>
      <c r="C17" s="199">
        <f>O13</f>
        <v>0.4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85" t="s">
        <v>89</v>
      </c>
    </row>
    <row r="18" spans="1:15" ht="44.25" hidden="1">
      <c r="A18" s="197" t="s">
        <v>98</v>
      </c>
      <c r="B18" s="198"/>
      <c r="C18" s="200">
        <v>16.3</v>
      </c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85" t="s">
        <v>89</v>
      </c>
    </row>
    <row r="19" spans="1:15" ht="45" hidden="1" thickBot="1">
      <c r="A19" s="201" t="s">
        <v>83</v>
      </c>
      <c r="B19" s="202"/>
      <c r="C19" s="203">
        <f>C17+C18</f>
        <v>16.7</v>
      </c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8" t="s">
        <v>154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22" ht="28.5" customHeight="1">
      <c r="A2" s="209" t="s">
        <v>84</v>
      </c>
      <c r="B2" s="210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1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2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7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8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4" t="s">
        <v>155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</row>
    <row r="9" spans="1:22" ht="54" customHeight="1">
      <c r="A9" s="209" t="s">
        <v>88</v>
      </c>
      <c r="B9" s="210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7" t="s">
        <v>101</v>
      </c>
      <c r="B10" s="198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7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5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6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</row>
    <row r="16" spans="1:22" ht="42.75" hidden="1" customHeight="1">
      <c r="A16" s="209" t="s">
        <v>82</v>
      </c>
      <c r="B16" s="210"/>
      <c r="C16" s="210" t="s">
        <v>99</v>
      </c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84" t="s">
        <v>100</v>
      </c>
    </row>
    <row r="17" spans="1:15" ht="51.75" hidden="1" customHeight="1">
      <c r="A17" s="197" t="s">
        <v>97</v>
      </c>
      <c r="B17" s="198"/>
      <c r="C17" s="199">
        <f>O13</f>
        <v>0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85" t="s">
        <v>89</v>
      </c>
    </row>
    <row r="18" spans="1:15" ht="44.25" hidden="1">
      <c r="A18" s="197" t="s">
        <v>98</v>
      </c>
      <c r="B18" s="198"/>
      <c r="C18" s="200">
        <v>16.3</v>
      </c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85" t="s">
        <v>89</v>
      </c>
    </row>
    <row r="19" spans="1:15" ht="45" hidden="1" thickBot="1">
      <c r="A19" s="201" t="s">
        <v>83</v>
      </c>
      <c r="B19" s="202"/>
      <c r="C19" s="203">
        <f>C17+C18</f>
        <v>16.3</v>
      </c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9" t="s">
        <v>199</v>
      </c>
      <c r="B1" s="219"/>
      <c r="C1" s="219"/>
      <c r="D1" s="219"/>
      <c r="E1" s="219"/>
      <c r="F1" s="219"/>
      <c r="G1" s="219"/>
      <c r="H1" s="219"/>
      <c r="I1" s="219"/>
      <c r="J1" s="21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2024-02-04T04:18:36Z</dcterms:modified>
</cp:coreProperties>
</file>