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letion_times" sheetId="1" r:id="rId4"/>
  </sheets>
  <definedNames/>
  <calcPr/>
</workbook>
</file>

<file path=xl/sharedStrings.xml><?xml version="1.0" encoding="utf-8"?>
<sst xmlns="http://schemas.openxmlformats.org/spreadsheetml/2006/main" count="366" uniqueCount="196">
  <si>
    <t>id</t>
  </si>
  <si>
    <t>hallway_id</t>
  </si>
  <si>
    <t>num_agents</t>
  </si>
  <si>
    <t>num_agvs</t>
  </si>
  <si>
    <t>hallway_length</t>
  </si>
  <si>
    <t>AGV_Directions</t>
  </si>
  <si>
    <t>AGV_0_Completion_time</t>
  </si>
  <si>
    <t>AGV_1_Completion_time</t>
  </si>
  <si>
    <t>AGV_2_Completion_time</t>
  </si>
  <si>
    <t>lowest_completion_time</t>
  </si>
  <si>
    <t>AGV_0_Late(%)</t>
  </si>
  <si>
    <t>AGV_1_Late(%)</t>
  </si>
  <si>
    <t>AGV_2_Late(%)</t>
  </si>
  <si>
    <t>AGV_0_Late_Rounding(%)</t>
  </si>
  <si>
    <t>AGV_1_Late_Rounding(%)</t>
  </si>
  <si>
    <t>AGV_2_Late_Rounding(%)</t>
  </si>
  <si>
    <t>Hallway_0</t>
  </si>
  <si>
    <t>[0]</t>
  </si>
  <si>
    <t>Hallway_1</t>
  </si>
  <si>
    <t>Hallway_2</t>
  </si>
  <si>
    <t>Hallway_3</t>
  </si>
  <si>
    <t>Hallway_4</t>
  </si>
  <si>
    <t>Hallway_5</t>
  </si>
  <si>
    <t>[0, 0]</t>
  </si>
  <si>
    <t>Hallway_6</t>
  </si>
  <si>
    <t>[0, 1]</t>
  </si>
  <si>
    <t>Hallway_7</t>
  </si>
  <si>
    <t>Hallway_8</t>
  </si>
  <si>
    <t>Hallway_9</t>
  </si>
  <si>
    <t>Hallway_10</t>
  </si>
  <si>
    <t>Hallway_11</t>
  </si>
  <si>
    <t>Hallway_12</t>
  </si>
  <si>
    <t>Hallway_13</t>
  </si>
  <si>
    <t>Hallway_14</t>
  </si>
  <si>
    <t>Hallway_15</t>
  </si>
  <si>
    <t>[0, 0, 0]</t>
  </si>
  <si>
    <t>Hallway_16</t>
  </si>
  <si>
    <t>[0, 0, 1]</t>
  </si>
  <si>
    <t>Hallway_17</t>
  </si>
  <si>
    <t>Hallway_18</t>
  </si>
  <si>
    <t>Hallway_19</t>
  </si>
  <si>
    <t>Hallway_20</t>
  </si>
  <si>
    <t>Hallway_21</t>
  </si>
  <si>
    <t>Hallway_22</t>
  </si>
  <si>
    <t>Hallway_23</t>
  </si>
  <si>
    <t>Hallway_24</t>
  </si>
  <si>
    <t>Hallway_25</t>
  </si>
  <si>
    <t>Hallway_26</t>
  </si>
  <si>
    <t>Hallway_27</t>
  </si>
  <si>
    <t>Hallway_28</t>
  </si>
  <si>
    <t>Hallway_29</t>
  </si>
  <si>
    <t>Hallway_30</t>
  </si>
  <si>
    <t>Hallway_31</t>
  </si>
  <si>
    <t>Hallway_32</t>
  </si>
  <si>
    <t>Hallway_33</t>
  </si>
  <si>
    <t>Hallway_34</t>
  </si>
  <si>
    <t>Hallway_35</t>
  </si>
  <si>
    <t>Hallway_36</t>
  </si>
  <si>
    <t>Hallway_37</t>
  </si>
  <si>
    <t>Hallway_38</t>
  </si>
  <si>
    <t>Hallway_39</t>
  </si>
  <si>
    <t>Hallway_40</t>
  </si>
  <si>
    <t>Hallway_41</t>
  </si>
  <si>
    <t>Hallway_42</t>
  </si>
  <si>
    <t>Hallway_43</t>
  </si>
  <si>
    <t>Hallway_44</t>
  </si>
  <si>
    <t>Hallway_45</t>
  </si>
  <si>
    <t>Hallway_46</t>
  </si>
  <si>
    <t>Hallway_47</t>
  </si>
  <si>
    <t>Hallway_48</t>
  </si>
  <si>
    <t>Hallway_49</t>
  </si>
  <si>
    <t>Hallway_50</t>
  </si>
  <si>
    <t>Hallway_51</t>
  </si>
  <si>
    <t>Hallway_52</t>
  </si>
  <si>
    <t>Hallway_53</t>
  </si>
  <si>
    <t>Hallway_54</t>
  </si>
  <si>
    <t>Hallway_55</t>
  </si>
  <si>
    <t>Hallway_56</t>
  </si>
  <si>
    <t>Hallway_57</t>
  </si>
  <si>
    <t>Hallway_58</t>
  </si>
  <si>
    <t>Hallway_59</t>
  </si>
  <si>
    <t>Hallway_60</t>
  </si>
  <si>
    <t>Hallway_61</t>
  </si>
  <si>
    <t>Hallway_62</t>
  </si>
  <si>
    <t>Hallway_63</t>
  </si>
  <si>
    <t>Hallway_64</t>
  </si>
  <si>
    <t>Hallway_65</t>
  </si>
  <si>
    <t>Hallway_66</t>
  </si>
  <si>
    <t>Hallway_67</t>
  </si>
  <si>
    <t>Hallway_68</t>
  </si>
  <si>
    <t>Hallway_69</t>
  </si>
  <si>
    <t>Hallway_70</t>
  </si>
  <si>
    <t>Hallway_71</t>
  </si>
  <si>
    <t>Hallway_72</t>
  </si>
  <si>
    <t>Hallway_73</t>
  </si>
  <si>
    <t>Hallway_74</t>
  </si>
  <si>
    <t>Hallway_75</t>
  </si>
  <si>
    <t>Hallway_76</t>
  </si>
  <si>
    <t>Hallway_77</t>
  </si>
  <si>
    <t>Hallway_78</t>
  </si>
  <si>
    <t>Hallway_79</t>
  </si>
  <si>
    <t>Hallway_80</t>
  </si>
  <si>
    <t>Hallway_81</t>
  </si>
  <si>
    <t>Hallway_82</t>
  </si>
  <si>
    <t>Hallway_83</t>
  </si>
  <si>
    <t>Hallway_84</t>
  </si>
  <si>
    <t>Hallway_85</t>
  </si>
  <si>
    <t>Hallway_86</t>
  </si>
  <si>
    <t>Hallway_87</t>
  </si>
  <si>
    <t>Hallway_88</t>
  </si>
  <si>
    <t>Hallway_89</t>
  </si>
  <si>
    <t>Hallway_90</t>
  </si>
  <si>
    <t>Hallway_91</t>
  </si>
  <si>
    <t>Hallway_92</t>
  </si>
  <si>
    <t>Hallway_93</t>
  </si>
  <si>
    <t>Hallway_94</t>
  </si>
  <si>
    <t>Hallway_95</t>
  </si>
  <si>
    <t>Hallway_96</t>
  </si>
  <si>
    <t>Hallway_97</t>
  </si>
  <si>
    <t>Hallway_98</t>
  </si>
  <si>
    <t>Hallway_99</t>
  </si>
  <si>
    <t>Hallway_100</t>
  </si>
  <si>
    <t>Hallway_101</t>
  </si>
  <si>
    <t>Hallway_102</t>
  </si>
  <si>
    <t>Hallway_103</t>
  </si>
  <si>
    <t>Hallway_104</t>
  </si>
  <si>
    <t>Hallway_105</t>
  </si>
  <si>
    <t>Hallway_106</t>
  </si>
  <si>
    <t>Hallway_107</t>
  </si>
  <si>
    <t>Hallway_108</t>
  </si>
  <si>
    <t>Hallway_109</t>
  </si>
  <si>
    <t>Hallway_110</t>
  </si>
  <si>
    <t>Hallway_111</t>
  </si>
  <si>
    <t>Hallway_112</t>
  </si>
  <si>
    <t>Hallway_113</t>
  </si>
  <si>
    <t>Hallway_114</t>
  </si>
  <si>
    <t>Hallway_115</t>
  </si>
  <si>
    <t>Hallway_116</t>
  </si>
  <si>
    <t>Hallway_117</t>
  </si>
  <si>
    <t>Hallway_118</t>
  </si>
  <si>
    <t>Hallway_119</t>
  </si>
  <si>
    <t>Hallway_120</t>
  </si>
  <si>
    <t>Hallway_121</t>
  </si>
  <si>
    <t>Hallway_122</t>
  </si>
  <si>
    <t>Hallway_123</t>
  </si>
  <si>
    <t>Hallway_124</t>
  </si>
  <si>
    <t>Hallway_125</t>
  </si>
  <si>
    <t>Hallway_126</t>
  </si>
  <si>
    <t>Hallway_127</t>
  </si>
  <si>
    <t>Hallway_128</t>
  </si>
  <si>
    <t>Hallway_129</t>
  </si>
  <si>
    <t>Hallway_130</t>
  </si>
  <si>
    <t>Hallway_131</t>
  </si>
  <si>
    <t>Hallway_132</t>
  </si>
  <si>
    <t>Hallway_133</t>
  </si>
  <si>
    <t>Hallway_134</t>
  </si>
  <si>
    <t>Hallway_135</t>
  </si>
  <si>
    <t>Hallway_136</t>
  </si>
  <si>
    <t>Hallway_137</t>
  </si>
  <si>
    <t>Hallway_138</t>
  </si>
  <si>
    <t>Hallway_139</t>
  </si>
  <si>
    <t>Hallway_140</t>
  </si>
  <si>
    <t>Hallway_141</t>
  </si>
  <si>
    <t>Hallway_142</t>
  </si>
  <si>
    <t>Hallway_143</t>
  </si>
  <si>
    <t>Hallway_144</t>
  </si>
  <si>
    <t>Hallway_145</t>
  </si>
  <si>
    <t>Hallway_146</t>
  </si>
  <si>
    <t>Hallway_147</t>
  </si>
  <si>
    <t>Hallway_148</t>
  </si>
  <si>
    <t>Hallway_149</t>
  </si>
  <si>
    <t>Hallway_150</t>
  </si>
  <si>
    <t>Hallway_151</t>
  </si>
  <si>
    <t>Hallway_152</t>
  </si>
  <si>
    <t>Hallway_153</t>
  </si>
  <si>
    <t>Hallway_154</t>
  </si>
  <si>
    <t>Hallway_155</t>
  </si>
  <si>
    <t>Hallway_156</t>
  </si>
  <si>
    <t>Hallway_157</t>
  </si>
  <si>
    <t>Hallway_158</t>
  </si>
  <si>
    <t>Hallway_159</t>
  </si>
  <si>
    <t>Hallway_160</t>
  </si>
  <si>
    <t>Hallway_161</t>
  </si>
  <si>
    <t>Hallway_162</t>
  </si>
  <si>
    <t>Hallway_163</t>
  </si>
  <si>
    <t>Hallway_164</t>
  </si>
  <si>
    <t>Hallway_165</t>
  </si>
  <si>
    <t>Hallway_166</t>
  </si>
  <si>
    <t>Hallway_167</t>
  </si>
  <si>
    <t>Hallway_168</t>
  </si>
  <si>
    <t>Hallway_169</t>
  </si>
  <si>
    <t>Hallway_170</t>
  </si>
  <si>
    <t>Hallway_171</t>
  </si>
  <si>
    <t>Hallway_172</t>
  </si>
  <si>
    <t>Hallway_173</t>
  </si>
  <si>
    <t>Hallway_174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</si>
</sst>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6" max="6" width="16.75"/>
    <col customWidth="1" min="7" max="7" width="22.63"/>
    <col customWidth="1" min="8" max="8" width="22.75"/>
    <col customWidth="1" min="9" max="9" width="22.13"/>
    <col customWidth="1" min="10" max="10" width="21.75"/>
    <col customWidth="1" min="11" max="11" width="16.75"/>
    <col customWidth="1" min="12" max="12" width="15.63"/>
    <col customWidth="1" min="13" max="13" width="16.38"/>
    <col customWidth="1" min="14" max="14" width="22.0"/>
    <col customWidth="1" min="15" max="15" width="23.38"/>
    <col customWidth="1" min="16" max="16" width="22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0.0</v>
      </c>
      <c r="B2" s="3" t="s">
        <v>16</v>
      </c>
      <c r="C2" s="3">
        <v>6.0</v>
      </c>
      <c r="D2" s="3">
        <v>1.0</v>
      </c>
      <c r="E2" s="3">
        <v>10.0</v>
      </c>
      <c r="F2" s="3" t="s">
        <v>17</v>
      </c>
      <c r="G2" s="3">
        <v>18.15</v>
      </c>
      <c r="J2" s="4">
        <f t="shared" ref="J2:J176" si="2"> E2/0.6</f>
        <v>16.66666667</v>
      </c>
      <c r="K2" s="4">
        <f t="shared" ref="K2:K176" si="3">((G2-J2)/J2)*100</f>
        <v>8.9</v>
      </c>
      <c r="L2" s="4" t="str">
        <f t="shared" ref="L2:L176" si="4">IF(((H2-J2)/J2)*100 = -100, "", ((H2-J2)/J2)*100)</f>
        <v/>
      </c>
      <c r="M2" s="4" t="str">
        <f t="shared" ref="M2:M176" si="5">IF(((I2-J2)/J2)*100 = -100, "", ((I2-J2)/J2)*100)</f>
        <v/>
      </c>
      <c r="N2" s="4">
        <f t="shared" ref="N2:P2" si="1">IF(ROUND(K2,2)=0,"",ROUND(K2,2))</f>
        <v>8.9</v>
      </c>
      <c r="O2" s="4" t="str">
        <f t="shared" si="1"/>
        <v/>
      </c>
      <c r="P2" s="4" t="str">
        <f t="shared" si="1"/>
        <v/>
      </c>
    </row>
    <row r="3">
      <c r="A3" s="3">
        <v>1.0</v>
      </c>
      <c r="B3" s="3" t="s">
        <v>18</v>
      </c>
      <c r="C3" s="3">
        <v>6.0</v>
      </c>
      <c r="D3" s="3">
        <v>1.0</v>
      </c>
      <c r="E3" s="3">
        <v>40.0</v>
      </c>
      <c r="F3" s="3" t="s">
        <v>17</v>
      </c>
      <c r="G3" s="3">
        <v>68.12</v>
      </c>
      <c r="J3" s="4">
        <f t="shared" si="2"/>
        <v>66.66666667</v>
      </c>
      <c r="K3" s="4">
        <f t="shared" si="3"/>
        <v>2.18</v>
      </c>
      <c r="L3" s="4" t="str">
        <f t="shared" si="4"/>
        <v/>
      </c>
      <c r="M3" s="4" t="str">
        <f t="shared" si="5"/>
        <v/>
      </c>
      <c r="N3" s="4">
        <f t="shared" ref="N3:P3" si="6">IF(ROUND(K3,2)=0,"",ROUND(K3,2))</f>
        <v>2.18</v>
      </c>
      <c r="O3" s="4" t="str">
        <f t="shared" si="6"/>
        <v/>
      </c>
      <c r="P3" s="4" t="str">
        <f t="shared" si="6"/>
        <v/>
      </c>
    </row>
    <row r="4">
      <c r="A4" s="3">
        <v>2.0</v>
      </c>
      <c r="B4" s="3" t="s">
        <v>19</v>
      </c>
      <c r="C4" s="3">
        <v>6.0</v>
      </c>
      <c r="D4" s="3">
        <v>1.0</v>
      </c>
      <c r="E4" s="3">
        <v>55.0</v>
      </c>
      <c r="F4" s="3" t="s">
        <v>17</v>
      </c>
      <c r="G4" s="3">
        <v>96.12</v>
      </c>
      <c r="J4" s="4">
        <f t="shared" si="2"/>
        <v>91.66666667</v>
      </c>
      <c r="K4" s="4">
        <f t="shared" si="3"/>
        <v>4.858181818</v>
      </c>
      <c r="L4" s="4" t="str">
        <f t="shared" si="4"/>
        <v/>
      </c>
      <c r="M4" s="4" t="str">
        <f t="shared" si="5"/>
        <v/>
      </c>
      <c r="N4" s="4">
        <f t="shared" ref="N4:P4" si="7">IF(ROUND(K4,2)=0,"",ROUND(K4,2))</f>
        <v>4.86</v>
      </c>
      <c r="O4" s="4" t="str">
        <f t="shared" si="7"/>
        <v/>
      </c>
      <c r="P4" s="4" t="str">
        <f t="shared" si="7"/>
        <v/>
      </c>
    </row>
    <row r="5">
      <c r="A5" s="3">
        <v>3.0</v>
      </c>
      <c r="B5" s="3" t="s">
        <v>20</v>
      </c>
      <c r="C5" s="3">
        <v>6.0</v>
      </c>
      <c r="D5" s="3">
        <v>1.0</v>
      </c>
      <c r="E5" s="3">
        <v>70.0</v>
      </c>
      <c r="F5" s="3" t="s">
        <v>17</v>
      </c>
      <c r="G5" s="3">
        <v>121.44</v>
      </c>
      <c r="J5" s="4">
        <f t="shared" si="2"/>
        <v>116.6666667</v>
      </c>
      <c r="K5" s="4">
        <f t="shared" si="3"/>
        <v>4.091428571</v>
      </c>
      <c r="L5" s="4" t="str">
        <f t="shared" si="4"/>
        <v/>
      </c>
      <c r="M5" s="4" t="str">
        <f t="shared" si="5"/>
        <v/>
      </c>
      <c r="N5" s="4">
        <f t="shared" ref="N5:P5" si="8">IF(ROUND(K5,2)=0,"",ROUND(K5,2))</f>
        <v>4.09</v>
      </c>
      <c r="O5" s="4" t="str">
        <f t="shared" si="8"/>
        <v/>
      </c>
      <c r="P5" s="4" t="str">
        <f t="shared" si="8"/>
        <v/>
      </c>
    </row>
    <row r="6">
      <c r="A6" s="3">
        <v>4.0</v>
      </c>
      <c r="B6" s="3" t="s">
        <v>21</v>
      </c>
      <c r="C6" s="3">
        <v>6.0</v>
      </c>
      <c r="D6" s="3">
        <v>1.0</v>
      </c>
      <c r="E6" s="3">
        <v>100.0</v>
      </c>
      <c r="F6" s="3" t="s">
        <v>17</v>
      </c>
      <c r="G6" s="3">
        <v>168.09</v>
      </c>
      <c r="J6" s="4">
        <f t="shared" si="2"/>
        <v>166.6666667</v>
      </c>
      <c r="K6" s="4">
        <f t="shared" si="3"/>
        <v>0.854</v>
      </c>
      <c r="L6" s="4" t="str">
        <f t="shared" si="4"/>
        <v/>
      </c>
      <c r="M6" s="4" t="str">
        <f t="shared" si="5"/>
        <v/>
      </c>
      <c r="N6" s="4">
        <f t="shared" ref="N6:P6" si="9">IF(ROUND(K6,2)=0,"",ROUND(K6,2))</f>
        <v>0.85</v>
      </c>
      <c r="O6" s="4" t="str">
        <f t="shared" si="9"/>
        <v/>
      </c>
      <c r="P6" s="4" t="str">
        <f t="shared" si="9"/>
        <v/>
      </c>
    </row>
    <row r="7">
      <c r="A7" s="3">
        <v>5.0</v>
      </c>
      <c r="B7" s="3" t="s">
        <v>22</v>
      </c>
      <c r="C7" s="3">
        <v>6.0</v>
      </c>
      <c r="D7" s="3">
        <v>2.0</v>
      </c>
      <c r="E7" s="3">
        <v>10.0</v>
      </c>
      <c r="F7" s="3" t="s">
        <v>23</v>
      </c>
      <c r="G7" s="3">
        <v>17.94</v>
      </c>
      <c r="H7" s="3">
        <v>19.62</v>
      </c>
      <c r="J7" s="4">
        <f t="shared" si="2"/>
        <v>16.66666667</v>
      </c>
      <c r="K7" s="4">
        <f t="shared" si="3"/>
        <v>7.64</v>
      </c>
      <c r="L7" s="4">
        <f t="shared" si="4"/>
        <v>17.72</v>
      </c>
      <c r="M7" s="4" t="str">
        <f t="shared" si="5"/>
        <v/>
      </c>
      <c r="N7" s="4">
        <f t="shared" ref="N7:P7" si="10">IF(ROUND(K7,2)=0,"",ROUND(K7,2))</f>
        <v>7.64</v>
      </c>
      <c r="O7" s="4">
        <f t="shared" si="10"/>
        <v>17.72</v>
      </c>
      <c r="P7" s="4" t="str">
        <f t="shared" si="10"/>
        <v/>
      </c>
    </row>
    <row r="8">
      <c r="A8" s="3">
        <v>6.0</v>
      </c>
      <c r="B8" s="3" t="s">
        <v>24</v>
      </c>
      <c r="C8" s="3">
        <v>6.0</v>
      </c>
      <c r="D8" s="3">
        <v>2.0</v>
      </c>
      <c r="E8" s="3">
        <v>10.0</v>
      </c>
      <c r="F8" s="3" t="s">
        <v>25</v>
      </c>
      <c r="G8" s="3">
        <v>18.04</v>
      </c>
      <c r="H8" s="3">
        <v>18.04</v>
      </c>
      <c r="J8" s="4">
        <f t="shared" si="2"/>
        <v>16.66666667</v>
      </c>
      <c r="K8" s="4">
        <f t="shared" si="3"/>
        <v>8.24</v>
      </c>
      <c r="L8" s="4">
        <f t="shared" si="4"/>
        <v>8.24</v>
      </c>
      <c r="M8" s="4" t="str">
        <f t="shared" si="5"/>
        <v/>
      </c>
      <c r="N8" s="4">
        <f t="shared" ref="N8:P8" si="11">IF(ROUND(K8,2)=0,"",ROUND(K8,2))</f>
        <v>8.24</v>
      </c>
      <c r="O8" s="4">
        <f t="shared" si="11"/>
        <v>8.24</v>
      </c>
      <c r="P8" s="4" t="str">
        <f t="shared" si="11"/>
        <v/>
      </c>
    </row>
    <row r="9">
      <c r="A9" s="3">
        <v>7.0</v>
      </c>
      <c r="B9" s="3" t="s">
        <v>26</v>
      </c>
      <c r="C9" s="3">
        <v>6.0</v>
      </c>
      <c r="D9" s="3">
        <v>2.0</v>
      </c>
      <c r="E9" s="3">
        <v>40.0</v>
      </c>
      <c r="F9" s="3" t="s">
        <v>23</v>
      </c>
      <c r="G9" s="3">
        <v>67.81</v>
      </c>
      <c r="H9" s="3">
        <v>69.78</v>
      </c>
      <c r="J9" s="4">
        <f t="shared" si="2"/>
        <v>66.66666667</v>
      </c>
      <c r="K9" s="4">
        <f t="shared" si="3"/>
        <v>1.715</v>
      </c>
      <c r="L9" s="4">
        <f t="shared" si="4"/>
        <v>4.67</v>
      </c>
      <c r="M9" s="4" t="str">
        <f t="shared" si="5"/>
        <v/>
      </c>
      <c r="N9" s="4">
        <f t="shared" ref="N9:P9" si="12">IF(ROUND(K9,2)=0,"",ROUND(K9,2))</f>
        <v>1.72</v>
      </c>
      <c r="O9" s="4">
        <f t="shared" si="12"/>
        <v>4.67</v>
      </c>
      <c r="P9" s="4" t="str">
        <f t="shared" si="12"/>
        <v/>
      </c>
    </row>
    <row r="10">
      <c r="A10" s="3">
        <v>8.0</v>
      </c>
      <c r="B10" s="3" t="s">
        <v>27</v>
      </c>
      <c r="C10" s="3">
        <v>6.0</v>
      </c>
      <c r="D10" s="3">
        <v>2.0</v>
      </c>
      <c r="E10" s="3">
        <v>40.0</v>
      </c>
      <c r="F10" s="3" t="s">
        <v>25</v>
      </c>
      <c r="G10" s="3">
        <v>67.88</v>
      </c>
      <c r="H10" s="3">
        <v>70.49</v>
      </c>
      <c r="J10" s="4">
        <f t="shared" si="2"/>
        <v>66.66666667</v>
      </c>
      <c r="K10" s="4">
        <f t="shared" si="3"/>
        <v>1.82</v>
      </c>
      <c r="L10" s="4">
        <f t="shared" si="4"/>
        <v>5.735</v>
      </c>
      <c r="M10" s="4" t="str">
        <f t="shared" si="5"/>
        <v/>
      </c>
      <c r="N10" s="4">
        <f t="shared" ref="N10:P10" si="13">IF(ROUND(K10,2)=0,"",ROUND(K10,2))</f>
        <v>1.82</v>
      </c>
      <c r="O10" s="4">
        <f t="shared" si="13"/>
        <v>5.73</v>
      </c>
      <c r="P10" s="4" t="str">
        <f t="shared" si="13"/>
        <v/>
      </c>
    </row>
    <row r="11">
      <c r="A11" s="3">
        <v>9.0</v>
      </c>
      <c r="B11" s="3" t="s">
        <v>28</v>
      </c>
      <c r="C11" s="3">
        <v>6.0</v>
      </c>
      <c r="D11" s="3">
        <v>2.0</v>
      </c>
      <c r="E11" s="3">
        <v>55.0</v>
      </c>
      <c r="F11" s="3" t="s">
        <v>23</v>
      </c>
      <c r="G11" s="3">
        <v>92.89</v>
      </c>
      <c r="H11" s="3">
        <v>94.7</v>
      </c>
      <c r="J11" s="4">
        <f t="shared" si="2"/>
        <v>91.66666667</v>
      </c>
      <c r="K11" s="4">
        <f t="shared" si="3"/>
        <v>1.334545455</v>
      </c>
      <c r="L11" s="4">
        <f t="shared" si="4"/>
        <v>3.309090909</v>
      </c>
      <c r="M11" s="4" t="str">
        <f t="shared" si="5"/>
        <v/>
      </c>
      <c r="N11" s="4">
        <f t="shared" ref="N11:P11" si="14">IF(ROUND(K11,2)=0,"",ROUND(K11,2))</f>
        <v>1.33</v>
      </c>
      <c r="O11" s="4">
        <f t="shared" si="14"/>
        <v>3.31</v>
      </c>
      <c r="P11" s="4" t="str">
        <f t="shared" si="14"/>
        <v/>
      </c>
    </row>
    <row r="12">
      <c r="A12" s="3">
        <v>10.0</v>
      </c>
      <c r="B12" s="3" t="s">
        <v>29</v>
      </c>
      <c r="C12" s="3">
        <v>6.0</v>
      </c>
      <c r="D12" s="3">
        <v>2.0</v>
      </c>
      <c r="E12" s="3">
        <v>55.0</v>
      </c>
      <c r="F12" s="3" t="s">
        <v>25</v>
      </c>
      <c r="G12" s="3">
        <v>92.92</v>
      </c>
      <c r="H12" s="3">
        <v>92.92</v>
      </c>
      <c r="J12" s="4">
        <f t="shared" si="2"/>
        <v>91.66666667</v>
      </c>
      <c r="K12" s="4">
        <f t="shared" si="3"/>
        <v>1.367272727</v>
      </c>
      <c r="L12" s="4">
        <f t="shared" si="4"/>
        <v>1.367272727</v>
      </c>
      <c r="M12" s="4" t="str">
        <f t="shared" si="5"/>
        <v/>
      </c>
      <c r="N12" s="4">
        <f t="shared" ref="N12:P12" si="15">IF(ROUND(K12,2)=0,"",ROUND(K12,2))</f>
        <v>1.37</v>
      </c>
      <c r="O12" s="4">
        <f t="shared" si="15"/>
        <v>1.37</v>
      </c>
      <c r="P12" s="4" t="str">
        <f t="shared" si="15"/>
        <v/>
      </c>
    </row>
    <row r="13">
      <c r="A13" s="3">
        <v>11.0</v>
      </c>
      <c r="B13" s="3" t="s">
        <v>30</v>
      </c>
      <c r="C13" s="3">
        <v>6.0</v>
      </c>
      <c r="D13" s="3">
        <v>2.0</v>
      </c>
      <c r="E13" s="3">
        <v>70.0</v>
      </c>
      <c r="F13" s="3" t="s">
        <v>23</v>
      </c>
      <c r="G13" s="3">
        <v>118.03</v>
      </c>
      <c r="H13" s="3">
        <v>119.62</v>
      </c>
      <c r="J13" s="4">
        <f t="shared" si="2"/>
        <v>116.6666667</v>
      </c>
      <c r="K13" s="4">
        <f t="shared" si="3"/>
        <v>1.168571429</v>
      </c>
      <c r="L13" s="4">
        <f t="shared" si="4"/>
        <v>2.531428571</v>
      </c>
      <c r="M13" s="4" t="str">
        <f t="shared" si="5"/>
        <v/>
      </c>
      <c r="N13" s="4">
        <f t="shared" ref="N13:P13" si="16">IF(ROUND(K13,2)=0,"",ROUND(K13,2))</f>
        <v>1.17</v>
      </c>
      <c r="O13" s="4">
        <f t="shared" si="16"/>
        <v>2.53</v>
      </c>
      <c r="P13" s="4" t="str">
        <f t="shared" si="16"/>
        <v/>
      </c>
    </row>
    <row r="14">
      <c r="A14" s="3">
        <v>12.0</v>
      </c>
      <c r="B14" s="3" t="s">
        <v>31</v>
      </c>
      <c r="C14" s="3">
        <v>6.0</v>
      </c>
      <c r="D14" s="3">
        <v>2.0</v>
      </c>
      <c r="E14" s="3">
        <v>70.0</v>
      </c>
      <c r="F14" s="3" t="s">
        <v>25</v>
      </c>
      <c r="G14" s="3">
        <v>117.97</v>
      </c>
      <c r="H14" s="3">
        <v>120.52</v>
      </c>
      <c r="J14" s="4">
        <f t="shared" si="2"/>
        <v>116.6666667</v>
      </c>
      <c r="K14" s="4">
        <f t="shared" si="3"/>
        <v>1.117142857</v>
      </c>
      <c r="L14" s="4">
        <f t="shared" si="4"/>
        <v>3.302857143</v>
      </c>
      <c r="M14" s="4" t="str">
        <f t="shared" si="5"/>
        <v/>
      </c>
      <c r="N14" s="4">
        <f t="shared" ref="N14:P14" si="17">IF(ROUND(K14,2)=0,"",ROUND(K14,2))</f>
        <v>1.12</v>
      </c>
      <c r="O14" s="4">
        <f t="shared" si="17"/>
        <v>3.3</v>
      </c>
      <c r="P14" s="4" t="str">
        <f t="shared" si="17"/>
        <v/>
      </c>
    </row>
    <row r="15">
      <c r="A15" s="3">
        <v>13.0</v>
      </c>
      <c r="B15" s="3" t="s">
        <v>32</v>
      </c>
      <c r="C15" s="3">
        <v>6.0</v>
      </c>
      <c r="D15" s="3">
        <v>2.0</v>
      </c>
      <c r="E15" s="3">
        <v>100.0</v>
      </c>
      <c r="F15" s="3" t="s">
        <v>23</v>
      </c>
      <c r="G15" s="3">
        <v>167.9</v>
      </c>
      <c r="H15" s="3">
        <v>169.77</v>
      </c>
      <c r="J15" s="4">
        <f t="shared" si="2"/>
        <v>166.6666667</v>
      </c>
      <c r="K15" s="4">
        <f t="shared" si="3"/>
        <v>0.74</v>
      </c>
      <c r="L15" s="4">
        <f t="shared" si="4"/>
        <v>1.862</v>
      </c>
      <c r="M15" s="4" t="str">
        <f t="shared" si="5"/>
        <v/>
      </c>
      <c r="N15" s="4">
        <f t="shared" ref="N15:P15" si="18">IF(ROUND(K15,2)=0,"",ROUND(K15,2))</f>
        <v>0.74</v>
      </c>
      <c r="O15" s="4">
        <f t="shared" si="18"/>
        <v>1.86</v>
      </c>
      <c r="P15" s="4" t="str">
        <f t="shared" si="18"/>
        <v/>
      </c>
    </row>
    <row r="16">
      <c r="A16" s="3">
        <v>14.0</v>
      </c>
      <c r="B16" s="3" t="s">
        <v>33</v>
      </c>
      <c r="C16" s="3">
        <v>6.0</v>
      </c>
      <c r="D16" s="3">
        <v>2.0</v>
      </c>
      <c r="E16" s="3">
        <v>100.0</v>
      </c>
      <c r="F16" s="3" t="s">
        <v>25</v>
      </c>
      <c r="G16" s="3">
        <v>168.12</v>
      </c>
      <c r="H16" s="3">
        <v>168.09</v>
      </c>
      <c r="J16" s="4">
        <f t="shared" si="2"/>
        <v>166.6666667</v>
      </c>
      <c r="K16" s="4">
        <f t="shared" si="3"/>
        <v>0.872</v>
      </c>
      <c r="L16" s="4">
        <f t="shared" si="4"/>
        <v>0.854</v>
      </c>
      <c r="M16" s="4" t="str">
        <f t="shared" si="5"/>
        <v/>
      </c>
      <c r="N16" s="4">
        <f t="shared" ref="N16:P16" si="19">IF(ROUND(K16,2)=0,"",ROUND(K16,2))</f>
        <v>0.87</v>
      </c>
      <c r="O16" s="4">
        <f t="shared" si="19"/>
        <v>0.85</v>
      </c>
      <c r="P16" s="4" t="str">
        <f t="shared" si="19"/>
        <v/>
      </c>
    </row>
    <row r="17">
      <c r="A17" s="3">
        <v>15.0</v>
      </c>
      <c r="B17" s="3" t="s">
        <v>34</v>
      </c>
      <c r="C17" s="3">
        <v>6.0</v>
      </c>
      <c r="D17" s="3">
        <v>3.0</v>
      </c>
      <c r="E17" s="3">
        <v>10.0</v>
      </c>
      <c r="F17" s="3" t="s">
        <v>35</v>
      </c>
      <c r="G17" s="3">
        <v>17.92</v>
      </c>
      <c r="H17" s="3">
        <v>19.75</v>
      </c>
      <c r="I17" s="3">
        <v>23.84</v>
      </c>
      <c r="J17" s="4">
        <f t="shared" si="2"/>
        <v>16.66666667</v>
      </c>
      <c r="K17" s="4">
        <f t="shared" si="3"/>
        <v>7.52</v>
      </c>
      <c r="L17" s="4">
        <f t="shared" si="4"/>
        <v>18.5</v>
      </c>
      <c r="M17" s="4">
        <f t="shared" si="5"/>
        <v>43.04</v>
      </c>
      <c r="N17" s="4">
        <f t="shared" ref="N17:P17" si="20">IF(ROUND(K17,2)=0,"",ROUND(K17,2))</f>
        <v>7.52</v>
      </c>
      <c r="O17" s="4">
        <f t="shared" si="20"/>
        <v>18.5</v>
      </c>
      <c r="P17" s="4">
        <f t="shared" si="20"/>
        <v>43.04</v>
      </c>
    </row>
    <row r="18">
      <c r="A18" s="3">
        <v>16.0</v>
      </c>
      <c r="B18" s="3" t="s">
        <v>36</v>
      </c>
      <c r="C18" s="3">
        <v>6.0</v>
      </c>
      <c r="D18" s="3">
        <v>3.0</v>
      </c>
      <c r="E18" s="3">
        <v>10.0</v>
      </c>
      <c r="F18" s="3" t="s">
        <v>37</v>
      </c>
      <c r="G18" s="3">
        <v>24.11</v>
      </c>
      <c r="H18" s="3">
        <v>27.14</v>
      </c>
      <c r="I18" s="3">
        <v>17.85</v>
      </c>
      <c r="J18" s="4">
        <f t="shared" si="2"/>
        <v>16.66666667</v>
      </c>
      <c r="K18" s="4">
        <f t="shared" si="3"/>
        <v>44.66</v>
      </c>
      <c r="L18" s="4">
        <f t="shared" si="4"/>
        <v>62.84</v>
      </c>
      <c r="M18" s="4">
        <f t="shared" si="5"/>
        <v>7.1</v>
      </c>
      <c r="N18" s="4">
        <f t="shared" ref="N18:P18" si="21">IF(ROUND(K18,2)=0,"",ROUND(K18,2))</f>
        <v>44.66</v>
      </c>
      <c r="O18" s="4">
        <f t="shared" si="21"/>
        <v>62.84</v>
      </c>
      <c r="P18" s="4">
        <f t="shared" si="21"/>
        <v>7.1</v>
      </c>
    </row>
    <row r="19">
      <c r="A19" s="3">
        <v>17.0</v>
      </c>
      <c r="B19" s="3" t="s">
        <v>38</v>
      </c>
      <c r="C19" s="3">
        <v>6.0</v>
      </c>
      <c r="D19" s="3">
        <v>3.0</v>
      </c>
      <c r="E19" s="3">
        <v>40.0</v>
      </c>
      <c r="F19" s="3" t="s">
        <v>35</v>
      </c>
      <c r="G19" s="3">
        <v>67.95</v>
      </c>
      <c r="H19" s="3">
        <v>72.23</v>
      </c>
      <c r="I19" s="3">
        <v>75.4</v>
      </c>
      <c r="J19" s="4">
        <f t="shared" si="2"/>
        <v>66.66666667</v>
      </c>
      <c r="K19" s="4">
        <f t="shared" si="3"/>
        <v>1.925</v>
      </c>
      <c r="L19" s="4">
        <f t="shared" si="4"/>
        <v>8.345</v>
      </c>
      <c r="M19" s="4">
        <f t="shared" si="5"/>
        <v>13.1</v>
      </c>
      <c r="N19" s="4">
        <f t="shared" ref="N19:P19" si="22">IF(ROUND(K19,2)=0,"",ROUND(K19,2))</f>
        <v>1.93</v>
      </c>
      <c r="O19" s="4">
        <f t="shared" si="22"/>
        <v>8.35</v>
      </c>
      <c r="P19" s="4">
        <f t="shared" si="22"/>
        <v>13.1</v>
      </c>
    </row>
    <row r="20">
      <c r="A20" s="3">
        <v>18.0</v>
      </c>
      <c r="B20" s="3" t="s">
        <v>39</v>
      </c>
      <c r="C20" s="3">
        <v>6.0</v>
      </c>
      <c r="D20" s="3">
        <v>3.0</v>
      </c>
      <c r="E20" s="3">
        <v>40.0</v>
      </c>
      <c r="F20" s="3" t="s">
        <v>37</v>
      </c>
      <c r="G20" s="3">
        <v>70.32</v>
      </c>
      <c r="H20" s="3">
        <v>74.07</v>
      </c>
      <c r="I20" s="3">
        <v>67.96</v>
      </c>
      <c r="J20" s="4">
        <f t="shared" si="2"/>
        <v>66.66666667</v>
      </c>
      <c r="K20" s="4">
        <f t="shared" si="3"/>
        <v>5.48</v>
      </c>
      <c r="L20" s="4">
        <f t="shared" si="4"/>
        <v>11.105</v>
      </c>
      <c r="M20" s="4">
        <f t="shared" si="5"/>
        <v>1.94</v>
      </c>
      <c r="N20" s="4">
        <f t="shared" ref="N20:P20" si="23">IF(ROUND(K20,2)=0,"",ROUND(K20,2))</f>
        <v>5.48</v>
      </c>
      <c r="O20" s="4">
        <f t="shared" si="23"/>
        <v>11.11</v>
      </c>
      <c r="P20" s="4">
        <f t="shared" si="23"/>
        <v>1.94</v>
      </c>
    </row>
    <row r="21">
      <c r="A21" s="3">
        <v>19.0</v>
      </c>
      <c r="B21" s="3" t="s">
        <v>40</v>
      </c>
      <c r="C21" s="3">
        <v>6.0</v>
      </c>
      <c r="D21" s="3">
        <v>3.0</v>
      </c>
      <c r="E21" s="3">
        <v>55.0</v>
      </c>
      <c r="F21" s="3" t="s">
        <v>35</v>
      </c>
      <c r="G21" s="3">
        <v>92.99</v>
      </c>
      <c r="H21" s="3">
        <v>97.8</v>
      </c>
      <c r="I21" s="3">
        <v>101.77</v>
      </c>
      <c r="J21" s="4">
        <f t="shared" si="2"/>
        <v>91.66666667</v>
      </c>
      <c r="K21" s="4">
        <f t="shared" si="3"/>
        <v>1.443636364</v>
      </c>
      <c r="L21" s="4">
        <f t="shared" si="4"/>
        <v>6.690909091</v>
      </c>
      <c r="M21" s="4">
        <f t="shared" si="5"/>
        <v>11.02181818</v>
      </c>
      <c r="N21" s="4">
        <f t="shared" ref="N21:P21" si="24">IF(ROUND(K21,2)=0,"",ROUND(K21,2))</f>
        <v>1.44</v>
      </c>
      <c r="O21" s="4">
        <f t="shared" si="24"/>
        <v>6.69</v>
      </c>
      <c r="P21" s="4">
        <f t="shared" si="24"/>
        <v>11.02</v>
      </c>
    </row>
    <row r="22">
      <c r="A22" s="3">
        <v>20.0</v>
      </c>
      <c r="B22" s="3" t="s">
        <v>41</v>
      </c>
      <c r="C22" s="3">
        <v>6.0</v>
      </c>
      <c r="D22" s="3">
        <v>3.0</v>
      </c>
      <c r="E22" s="3">
        <v>55.0</v>
      </c>
      <c r="F22" s="3" t="s">
        <v>37</v>
      </c>
      <c r="G22" s="3">
        <v>92.91</v>
      </c>
      <c r="H22" s="3">
        <v>94.72</v>
      </c>
      <c r="I22" s="3">
        <v>92.91</v>
      </c>
      <c r="J22" s="4">
        <f t="shared" si="2"/>
        <v>91.66666667</v>
      </c>
      <c r="K22" s="4">
        <f t="shared" si="3"/>
        <v>1.356363636</v>
      </c>
      <c r="L22" s="4">
        <f t="shared" si="4"/>
        <v>3.330909091</v>
      </c>
      <c r="M22" s="4">
        <f t="shared" si="5"/>
        <v>1.356363636</v>
      </c>
      <c r="N22" s="4">
        <f t="shared" ref="N22:P22" si="25">IF(ROUND(K22,2)=0,"",ROUND(K22,2))</f>
        <v>1.36</v>
      </c>
      <c r="O22" s="4">
        <f t="shared" si="25"/>
        <v>3.33</v>
      </c>
      <c r="P22" s="4">
        <f t="shared" si="25"/>
        <v>1.36</v>
      </c>
    </row>
    <row r="23">
      <c r="A23" s="3">
        <v>21.0</v>
      </c>
      <c r="B23" s="3" t="s">
        <v>42</v>
      </c>
      <c r="C23" s="3">
        <v>6.0</v>
      </c>
      <c r="D23" s="3">
        <v>3.0</v>
      </c>
      <c r="E23" s="3">
        <v>70.0</v>
      </c>
      <c r="F23" s="3" t="s">
        <v>35</v>
      </c>
      <c r="G23" s="3">
        <v>118.13</v>
      </c>
      <c r="H23" s="3">
        <v>119.65</v>
      </c>
      <c r="I23" s="3">
        <v>121.47</v>
      </c>
      <c r="J23" s="4">
        <f t="shared" si="2"/>
        <v>116.6666667</v>
      </c>
      <c r="K23" s="4">
        <f t="shared" si="3"/>
        <v>1.254285714</v>
      </c>
      <c r="L23" s="4">
        <f t="shared" si="4"/>
        <v>2.557142857</v>
      </c>
      <c r="M23" s="4">
        <f t="shared" si="5"/>
        <v>4.117142857</v>
      </c>
      <c r="N23" s="4">
        <f t="shared" ref="N23:P23" si="26">IF(ROUND(K23,2)=0,"",ROUND(K23,2))</f>
        <v>1.25</v>
      </c>
      <c r="O23" s="4">
        <f t="shared" si="26"/>
        <v>2.56</v>
      </c>
      <c r="P23" s="4">
        <f t="shared" si="26"/>
        <v>4.12</v>
      </c>
    </row>
    <row r="24">
      <c r="A24" s="3">
        <v>22.0</v>
      </c>
      <c r="B24" s="3" t="s">
        <v>43</v>
      </c>
      <c r="C24" s="3">
        <v>6.0</v>
      </c>
      <c r="D24" s="3">
        <v>3.0</v>
      </c>
      <c r="E24" s="3">
        <v>70.0</v>
      </c>
      <c r="F24" s="3" t="s">
        <v>37</v>
      </c>
      <c r="G24" s="3">
        <v>118.0</v>
      </c>
      <c r="H24" s="3">
        <v>119.75</v>
      </c>
      <c r="I24" s="3">
        <v>118.0</v>
      </c>
      <c r="J24" s="4">
        <f t="shared" si="2"/>
        <v>116.6666667</v>
      </c>
      <c r="K24" s="4">
        <f t="shared" si="3"/>
        <v>1.142857143</v>
      </c>
      <c r="L24" s="4">
        <f t="shared" si="4"/>
        <v>2.642857143</v>
      </c>
      <c r="M24" s="4">
        <f t="shared" si="5"/>
        <v>1.142857143</v>
      </c>
      <c r="N24" s="4">
        <f t="shared" ref="N24:P24" si="27">IF(ROUND(K24,2)=0,"",ROUND(K24,2))</f>
        <v>1.14</v>
      </c>
      <c r="O24" s="4">
        <f t="shared" si="27"/>
        <v>2.64</v>
      </c>
      <c r="P24" s="4">
        <f t="shared" si="27"/>
        <v>1.14</v>
      </c>
    </row>
    <row r="25">
      <c r="A25" s="3">
        <v>23.0</v>
      </c>
      <c r="B25" s="3" t="s">
        <v>44</v>
      </c>
      <c r="C25" s="3">
        <v>6.0</v>
      </c>
      <c r="D25" s="3">
        <v>3.0</v>
      </c>
      <c r="E25" s="3">
        <v>100.0</v>
      </c>
      <c r="F25" s="3" t="s">
        <v>35</v>
      </c>
      <c r="G25" s="3">
        <v>168.03</v>
      </c>
      <c r="H25" s="3">
        <v>169.86</v>
      </c>
      <c r="I25" s="3">
        <v>171.47</v>
      </c>
      <c r="J25" s="4">
        <f t="shared" si="2"/>
        <v>166.6666667</v>
      </c>
      <c r="K25" s="4">
        <f t="shared" si="3"/>
        <v>0.818</v>
      </c>
      <c r="L25" s="4">
        <f t="shared" si="4"/>
        <v>1.916</v>
      </c>
      <c r="M25" s="4">
        <f t="shared" si="5"/>
        <v>2.882</v>
      </c>
      <c r="N25" s="4">
        <f t="shared" ref="N25:P25" si="28">IF(ROUND(K25,2)=0,"",ROUND(K25,2))</f>
        <v>0.82</v>
      </c>
      <c r="O25" s="4">
        <f t="shared" si="28"/>
        <v>1.92</v>
      </c>
      <c r="P25" s="4">
        <f t="shared" si="28"/>
        <v>2.88</v>
      </c>
    </row>
    <row r="26">
      <c r="A26" s="3">
        <v>24.0</v>
      </c>
      <c r="B26" s="3" t="s">
        <v>45</v>
      </c>
      <c r="C26" s="3">
        <v>6.0</v>
      </c>
      <c r="D26" s="3">
        <v>3.0</v>
      </c>
      <c r="E26" s="3">
        <v>100.0</v>
      </c>
      <c r="F26" s="3" t="s">
        <v>37</v>
      </c>
      <c r="G26" s="3">
        <v>167.99</v>
      </c>
      <c r="H26" s="3">
        <v>173.02</v>
      </c>
      <c r="I26" s="3">
        <v>167.99</v>
      </c>
      <c r="J26" s="4">
        <f t="shared" si="2"/>
        <v>166.6666667</v>
      </c>
      <c r="K26" s="4">
        <f t="shared" si="3"/>
        <v>0.794</v>
      </c>
      <c r="L26" s="4">
        <f t="shared" si="4"/>
        <v>3.812</v>
      </c>
      <c r="M26" s="4">
        <f t="shared" si="5"/>
        <v>0.794</v>
      </c>
      <c r="N26" s="4">
        <f t="shared" ref="N26:P26" si="29">IF(ROUND(K26,2)=0,"",ROUND(K26,2))</f>
        <v>0.79</v>
      </c>
      <c r="O26" s="4">
        <f t="shared" si="29"/>
        <v>3.81</v>
      </c>
      <c r="P26" s="4">
        <f t="shared" si="29"/>
        <v>0.79</v>
      </c>
    </row>
    <row r="27">
      <c r="A27" s="3">
        <v>25.0</v>
      </c>
      <c r="B27" s="3" t="s">
        <v>46</v>
      </c>
      <c r="C27" s="3">
        <v>7.0</v>
      </c>
      <c r="D27" s="3">
        <v>1.0</v>
      </c>
      <c r="E27" s="3">
        <v>10.0</v>
      </c>
      <c r="F27" s="3" t="s">
        <v>17</v>
      </c>
      <c r="G27" s="3">
        <v>17.86</v>
      </c>
      <c r="J27" s="4">
        <f t="shared" si="2"/>
        <v>16.66666667</v>
      </c>
      <c r="K27" s="4">
        <f t="shared" si="3"/>
        <v>7.16</v>
      </c>
      <c r="L27" s="4" t="str">
        <f t="shared" si="4"/>
        <v/>
      </c>
      <c r="M27" s="4" t="str">
        <f t="shared" si="5"/>
        <v/>
      </c>
      <c r="N27" s="4">
        <f t="shared" ref="N27:P27" si="30">IF(ROUND(K27,2)=0,"",ROUND(K27,2))</f>
        <v>7.16</v>
      </c>
      <c r="O27" s="4" t="str">
        <f t="shared" si="30"/>
        <v/>
      </c>
      <c r="P27" s="4" t="str">
        <f t="shared" si="30"/>
        <v/>
      </c>
    </row>
    <row r="28">
      <c r="A28" s="3">
        <v>26.0</v>
      </c>
      <c r="B28" s="3" t="s">
        <v>47</v>
      </c>
      <c r="C28" s="3">
        <v>7.0</v>
      </c>
      <c r="D28" s="3">
        <v>1.0</v>
      </c>
      <c r="E28" s="3">
        <v>40.0</v>
      </c>
      <c r="F28" s="3" t="s">
        <v>17</v>
      </c>
      <c r="G28" s="3">
        <v>67.88</v>
      </c>
      <c r="J28" s="4">
        <f t="shared" si="2"/>
        <v>66.66666667</v>
      </c>
      <c r="K28" s="4">
        <f t="shared" si="3"/>
        <v>1.82</v>
      </c>
      <c r="L28" s="4" t="str">
        <f t="shared" si="4"/>
        <v/>
      </c>
      <c r="M28" s="4" t="str">
        <f t="shared" si="5"/>
        <v/>
      </c>
      <c r="N28" s="4">
        <f t="shared" ref="N28:P28" si="31">IF(ROUND(K28,2)=0,"",ROUND(K28,2))</f>
        <v>1.82</v>
      </c>
      <c r="O28" s="4" t="str">
        <f t="shared" si="31"/>
        <v/>
      </c>
      <c r="P28" s="4" t="str">
        <f t="shared" si="31"/>
        <v/>
      </c>
    </row>
    <row r="29">
      <c r="A29" s="3">
        <v>27.0</v>
      </c>
      <c r="B29" s="3" t="s">
        <v>48</v>
      </c>
      <c r="C29" s="3">
        <v>7.0</v>
      </c>
      <c r="D29" s="3">
        <v>1.0</v>
      </c>
      <c r="E29" s="3">
        <v>55.0</v>
      </c>
      <c r="F29" s="3" t="s">
        <v>17</v>
      </c>
      <c r="G29" s="3">
        <v>92.92</v>
      </c>
      <c r="J29" s="4">
        <f t="shared" si="2"/>
        <v>91.66666667</v>
      </c>
      <c r="K29" s="4">
        <f t="shared" si="3"/>
        <v>1.367272727</v>
      </c>
      <c r="L29" s="4" t="str">
        <f t="shared" si="4"/>
        <v/>
      </c>
      <c r="M29" s="4" t="str">
        <f t="shared" si="5"/>
        <v/>
      </c>
      <c r="N29" s="4">
        <f t="shared" ref="N29:P29" si="32">IF(ROUND(K29,2)=0,"",ROUND(K29,2))</f>
        <v>1.37</v>
      </c>
      <c r="O29" s="4" t="str">
        <f t="shared" si="32"/>
        <v/>
      </c>
      <c r="P29" s="4" t="str">
        <f t="shared" si="32"/>
        <v/>
      </c>
    </row>
    <row r="30">
      <c r="A30" s="3">
        <v>28.0</v>
      </c>
      <c r="B30" s="3" t="s">
        <v>49</v>
      </c>
      <c r="C30" s="3">
        <v>7.0</v>
      </c>
      <c r="D30" s="3">
        <v>1.0</v>
      </c>
      <c r="E30" s="3">
        <v>70.0</v>
      </c>
      <c r="F30" s="3" t="s">
        <v>17</v>
      </c>
      <c r="G30" s="3">
        <v>117.92</v>
      </c>
      <c r="J30" s="4">
        <f t="shared" si="2"/>
        <v>116.6666667</v>
      </c>
      <c r="K30" s="4">
        <f t="shared" si="3"/>
        <v>1.074285714</v>
      </c>
      <c r="L30" s="4" t="str">
        <f t="shared" si="4"/>
        <v/>
      </c>
      <c r="M30" s="4" t="str">
        <f t="shared" si="5"/>
        <v/>
      </c>
      <c r="N30" s="4">
        <f t="shared" ref="N30:P30" si="33">IF(ROUND(K30,2)=0,"",ROUND(K30,2))</f>
        <v>1.07</v>
      </c>
      <c r="O30" s="4" t="str">
        <f t="shared" si="33"/>
        <v/>
      </c>
      <c r="P30" s="4" t="str">
        <f t="shared" si="33"/>
        <v/>
      </c>
    </row>
    <row r="31">
      <c r="A31" s="3">
        <v>29.0</v>
      </c>
      <c r="B31" s="3" t="s">
        <v>50</v>
      </c>
      <c r="C31" s="3">
        <v>7.0</v>
      </c>
      <c r="D31" s="3">
        <v>1.0</v>
      </c>
      <c r="E31" s="3">
        <v>100.0</v>
      </c>
      <c r="F31" s="3" t="s">
        <v>17</v>
      </c>
      <c r="G31" s="3">
        <v>167.84</v>
      </c>
      <c r="J31" s="4">
        <f t="shared" si="2"/>
        <v>166.6666667</v>
      </c>
      <c r="K31" s="4">
        <f t="shared" si="3"/>
        <v>0.704</v>
      </c>
      <c r="L31" s="4" t="str">
        <f t="shared" si="4"/>
        <v/>
      </c>
      <c r="M31" s="4" t="str">
        <f t="shared" si="5"/>
        <v/>
      </c>
      <c r="N31" s="4">
        <f t="shared" ref="N31:P31" si="34">IF(ROUND(K31,2)=0,"",ROUND(K31,2))</f>
        <v>0.7</v>
      </c>
      <c r="O31" s="4" t="str">
        <f t="shared" si="34"/>
        <v/>
      </c>
      <c r="P31" s="4" t="str">
        <f t="shared" si="34"/>
        <v/>
      </c>
    </row>
    <row r="32">
      <c r="A32" s="3">
        <v>30.0</v>
      </c>
      <c r="B32" s="3" t="s">
        <v>51</v>
      </c>
      <c r="C32" s="3">
        <v>7.0</v>
      </c>
      <c r="D32" s="3">
        <v>2.0</v>
      </c>
      <c r="E32" s="3">
        <v>10.0</v>
      </c>
      <c r="F32" s="3" t="s">
        <v>23</v>
      </c>
      <c r="G32" s="3">
        <v>17.85</v>
      </c>
      <c r="H32" s="3">
        <v>22.27</v>
      </c>
      <c r="J32" s="4">
        <f t="shared" si="2"/>
        <v>16.66666667</v>
      </c>
      <c r="K32" s="4">
        <f t="shared" si="3"/>
        <v>7.1</v>
      </c>
      <c r="L32" s="4">
        <f t="shared" si="4"/>
        <v>33.62</v>
      </c>
      <c r="M32" s="4" t="str">
        <f t="shared" si="5"/>
        <v/>
      </c>
      <c r="N32" s="4">
        <f t="shared" ref="N32:P32" si="35">IF(ROUND(K32,2)=0,"",ROUND(K32,2))</f>
        <v>7.1</v>
      </c>
      <c r="O32" s="4">
        <f t="shared" si="35"/>
        <v>33.62</v>
      </c>
      <c r="P32" s="4" t="str">
        <f t="shared" si="35"/>
        <v/>
      </c>
    </row>
    <row r="33">
      <c r="A33" s="3">
        <v>31.0</v>
      </c>
      <c r="B33" s="3" t="s">
        <v>52</v>
      </c>
      <c r="C33" s="3">
        <v>7.0</v>
      </c>
      <c r="D33" s="3">
        <v>2.0</v>
      </c>
      <c r="E33" s="3">
        <v>10.0</v>
      </c>
      <c r="F33" s="3" t="s">
        <v>25</v>
      </c>
      <c r="G33" s="3">
        <v>17.89</v>
      </c>
      <c r="H33" s="3">
        <v>17.89</v>
      </c>
      <c r="J33" s="4">
        <f t="shared" si="2"/>
        <v>16.66666667</v>
      </c>
      <c r="K33" s="4">
        <f t="shared" si="3"/>
        <v>7.34</v>
      </c>
      <c r="L33" s="4">
        <f t="shared" si="4"/>
        <v>7.34</v>
      </c>
      <c r="M33" s="4" t="str">
        <f t="shared" si="5"/>
        <v/>
      </c>
      <c r="N33" s="4">
        <f t="shared" ref="N33:P33" si="36">IF(ROUND(K33,2)=0,"",ROUND(K33,2))</f>
        <v>7.34</v>
      </c>
      <c r="O33" s="4">
        <f t="shared" si="36"/>
        <v>7.34</v>
      </c>
      <c r="P33" s="4" t="str">
        <f t="shared" si="36"/>
        <v/>
      </c>
    </row>
    <row r="34">
      <c r="A34" s="3">
        <v>32.0</v>
      </c>
      <c r="B34" s="3" t="s">
        <v>53</v>
      </c>
      <c r="C34" s="3">
        <v>7.0</v>
      </c>
      <c r="D34" s="3">
        <v>2.0</v>
      </c>
      <c r="E34" s="3">
        <v>40.0</v>
      </c>
      <c r="F34" s="3" t="s">
        <v>23</v>
      </c>
      <c r="G34" s="3">
        <v>70.98</v>
      </c>
      <c r="H34" s="3">
        <v>72.51</v>
      </c>
      <c r="J34" s="4">
        <f t="shared" si="2"/>
        <v>66.66666667</v>
      </c>
      <c r="K34" s="4">
        <f t="shared" si="3"/>
        <v>6.47</v>
      </c>
      <c r="L34" s="4">
        <f t="shared" si="4"/>
        <v>8.765</v>
      </c>
      <c r="M34" s="4" t="str">
        <f t="shared" si="5"/>
        <v/>
      </c>
      <c r="N34" s="4">
        <f t="shared" ref="N34:P34" si="37">IF(ROUND(K34,2)=0,"",ROUND(K34,2))</f>
        <v>6.47</v>
      </c>
      <c r="O34" s="4">
        <f t="shared" si="37"/>
        <v>8.77</v>
      </c>
      <c r="P34" s="4" t="str">
        <f t="shared" si="37"/>
        <v/>
      </c>
    </row>
    <row r="35">
      <c r="A35" s="3">
        <v>33.0</v>
      </c>
      <c r="B35" s="3" t="s">
        <v>54</v>
      </c>
      <c r="C35" s="3">
        <v>7.0</v>
      </c>
      <c r="D35" s="3">
        <v>2.0</v>
      </c>
      <c r="E35" s="3">
        <v>40.0</v>
      </c>
      <c r="F35" s="3" t="s">
        <v>25</v>
      </c>
      <c r="G35" s="3">
        <v>67.8</v>
      </c>
      <c r="H35" s="3">
        <v>71.42</v>
      </c>
      <c r="J35" s="4">
        <f t="shared" si="2"/>
        <v>66.66666667</v>
      </c>
      <c r="K35" s="4">
        <f t="shared" si="3"/>
        <v>1.7</v>
      </c>
      <c r="L35" s="4">
        <f t="shared" si="4"/>
        <v>7.13</v>
      </c>
      <c r="M35" s="4" t="str">
        <f t="shared" si="5"/>
        <v/>
      </c>
      <c r="N35" s="4">
        <f t="shared" ref="N35:P35" si="38">IF(ROUND(K35,2)=0,"",ROUND(K35,2))</f>
        <v>1.7</v>
      </c>
      <c r="O35" s="4">
        <f t="shared" si="38"/>
        <v>7.13</v>
      </c>
      <c r="P35" s="4" t="str">
        <f t="shared" si="38"/>
        <v/>
      </c>
    </row>
    <row r="36">
      <c r="A36" s="3">
        <v>34.0</v>
      </c>
      <c r="B36" s="3" t="s">
        <v>55</v>
      </c>
      <c r="C36" s="3">
        <v>7.0</v>
      </c>
      <c r="D36" s="3">
        <v>2.0</v>
      </c>
      <c r="E36" s="3">
        <v>55.0</v>
      </c>
      <c r="F36" s="3" t="s">
        <v>23</v>
      </c>
      <c r="G36" s="3">
        <v>93.16</v>
      </c>
      <c r="H36" s="3">
        <v>98.15</v>
      </c>
      <c r="J36" s="4">
        <f t="shared" si="2"/>
        <v>91.66666667</v>
      </c>
      <c r="K36" s="4">
        <f t="shared" si="3"/>
        <v>1.629090909</v>
      </c>
      <c r="L36" s="4">
        <f t="shared" si="4"/>
        <v>7.072727273</v>
      </c>
      <c r="M36" s="4" t="str">
        <f t="shared" si="5"/>
        <v/>
      </c>
      <c r="N36" s="4">
        <f t="shared" ref="N36:P36" si="39">IF(ROUND(K36,2)=0,"",ROUND(K36,2))</f>
        <v>1.63</v>
      </c>
      <c r="O36" s="4">
        <f t="shared" si="39"/>
        <v>7.07</v>
      </c>
      <c r="P36" s="4" t="str">
        <f t="shared" si="39"/>
        <v/>
      </c>
    </row>
    <row r="37">
      <c r="A37" s="3">
        <v>35.0</v>
      </c>
      <c r="B37" s="3" t="s">
        <v>56</v>
      </c>
      <c r="C37" s="3">
        <v>7.0</v>
      </c>
      <c r="D37" s="3">
        <v>2.0</v>
      </c>
      <c r="E37" s="3">
        <v>55.0</v>
      </c>
      <c r="F37" s="3" t="s">
        <v>25</v>
      </c>
      <c r="G37" s="3">
        <v>93.01</v>
      </c>
      <c r="H37" s="3">
        <v>100.03</v>
      </c>
      <c r="J37" s="4">
        <f t="shared" si="2"/>
        <v>91.66666667</v>
      </c>
      <c r="K37" s="4">
        <f t="shared" si="3"/>
        <v>1.465454545</v>
      </c>
      <c r="L37" s="4">
        <f t="shared" si="4"/>
        <v>9.123636364</v>
      </c>
      <c r="M37" s="4" t="str">
        <f t="shared" si="5"/>
        <v/>
      </c>
      <c r="N37" s="4">
        <f t="shared" ref="N37:P37" si="40">IF(ROUND(K37,2)=0,"",ROUND(K37,2))</f>
        <v>1.47</v>
      </c>
      <c r="O37" s="4">
        <f t="shared" si="40"/>
        <v>9.12</v>
      </c>
      <c r="P37" s="4" t="str">
        <f t="shared" si="40"/>
        <v/>
      </c>
    </row>
    <row r="38">
      <c r="A38" s="3">
        <v>36.0</v>
      </c>
      <c r="B38" s="3" t="s">
        <v>57</v>
      </c>
      <c r="C38" s="3">
        <v>7.0</v>
      </c>
      <c r="D38" s="3">
        <v>2.0</v>
      </c>
      <c r="E38" s="3">
        <v>70.0</v>
      </c>
      <c r="F38" s="3" t="s">
        <v>23</v>
      </c>
      <c r="G38" s="3">
        <v>117.86</v>
      </c>
      <c r="H38" s="3">
        <v>119.66</v>
      </c>
      <c r="J38" s="4">
        <f t="shared" si="2"/>
        <v>116.6666667</v>
      </c>
      <c r="K38" s="4">
        <f t="shared" si="3"/>
        <v>1.022857143</v>
      </c>
      <c r="L38" s="4">
        <f t="shared" si="4"/>
        <v>2.565714286</v>
      </c>
      <c r="M38" s="4" t="str">
        <f t="shared" si="5"/>
        <v/>
      </c>
      <c r="N38" s="4">
        <f t="shared" ref="N38:P38" si="41">IF(ROUND(K38,2)=0,"",ROUND(K38,2))</f>
        <v>1.02</v>
      </c>
      <c r="O38" s="4">
        <f t="shared" si="41"/>
        <v>2.57</v>
      </c>
      <c r="P38" s="4" t="str">
        <f t="shared" si="41"/>
        <v/>
      </c>
    </row>
    <row r="39">
      <c r="A39" s="3">
        <v>37.0</v>
      </c>
      <c r="B39" s="3" t="s">
        <v>58</v>
      </c>
      <c r="C39" s="3">
        <v>7.0</v>
      </c>
      <c r="D39" s="3">
        <v>2.0</v>
      </c>
      <c r="E39" s="3">
        <v>70.0</v>
      </c>
      <c r="F39" s="3" t="s">
        <v>25</v>
      </c>
      <c r="G39" s="3">
        <v>117.91</v>
      </c>
      <c r="H39" s="3">
        <v>121.06</v>
      </c>
      <c r="J39" s="4">
        <f t="shared" si="2"/>
        <v>116.6666667</v>
      </c>
      <c r="K39" s="4">
        <f t="shared" si="3"/>
        <v>1.065714286</v>
      </c>
      <c r="L39" s="4">
        <f t="shared" si="4"/>
        <v>3.765714286</v>
      </c>
      <c r="M39" s="4" t="str">
        <f t="shared" si="5"/>
        <v/>
      </c>
      <c r="N39" s="4">
        <f t="shared" ref="N39:P39" si="42">IF(ROUND(K39,2)=0,"",ROUND(K39,2))</f>
        <v>1.07</v>
      </c>
      <c r="O39" s="4">
        <f t="shared" si="42"/>
        <v>3.77</v>
      </c>
      <c r="P39" s="4" t="str">
        <f t="shared" si="42"/>
        <v/>
      </c>
    </row>
    <row r="40">
      <c r="A40" s="3">
        <v>38.0</v>
      </c>
      <c r="B40" s="3" t="s">
        <v>59</v>
      </c>
      <c r="C40" s="3">
        <v>7.0</v>
      </c>
      <c r="D40" s="3">
        <v>2.0</v>
      </c>
      <c r="E40" s="3">
        <v>100.0</v>
      </c>
      <c r="F40" s="3" t="s">
        <v>23</v>
      </c>
      <c r="G40" s="3">
        <v>167.98</v>
      </c>
      <c r="H40" s="3">
        <v>169.59</v>
      </c>
      <c r="J40" s="4">
        <f t="shared" si="2"/>
        <v>166.6666667</v>
      </c>
      <c r="K40" s="4">
        <f t="shared" si="3"/>
        <v>0.788</v>
      </c>
      <c r="L40" s="4">
        <f t="shared" si="4"/>
        <v>1.754</v>
      </c>
      <c r="M40" s="4" t="str">
        <f t="shared" si="5"/>
        <v/>
      </c>
      <c r="N40" s="4">
        <f t="shared" ref="N40:P40" si="43">IF(ROUND(K40,2)=0,"",ROUND(K40,2))</f>
        <v>0.79</v>
      </c>
      <c r="O40" s="4">
        <f t="shared" si="43"/>
        <v>1.75</v>
      </c>
      <c r="P40" s="4" t="str">
        <f t="shared" si="43"/>
        <v/>
      </c>
    </row>
    <row r="41">
      <c r="A41" s="3">
        <v>39.0</v>
      </c>
      <c r="B41" s="3" t="s">
        <v>60</v>
      </c>
      <c r="C41" s="3">
        <v>7.0</v>
      </c>
      <c r="D41" s="3">
        <v>2.0</v>
      </c>
      <c r="E41" s="3">
        <v>100.0</v>
      </c>
      <c r="F41" s="3" t="s">
        <v>25</v>
      </c>
      <c r="G41" s="3">
        <v>167.96</v>
      </c>
      <c r="H41" s="3">
        <v>171.79</v>
      </c>
      <c r="J41" s="4">
        <f t="shared" si="2"/>
        <v>166.6666667</v>
      </c>
      <c r="K41" s="4">
        <f t="shared" si="3"/>
        <v>0.776</v>
      </c>
      <c r="L41" s="4">
        <f t="shared" si="4"/>
        <v>3.074</v>
      </c>
      <c r="M41" s="4" t="str">
        <f t="shared" si="5"/>
        <v/>
      </c>
      <c r="N41" s="4">
        <f t="shared" ref="N41:P41" si="44">IF(ROUND(K41,2)=0,"",ROUND(K41,2))</f>
        <v>0.78</v>
      </c>
      <c r="O41" s="4">
        <f t="shared" si="44"/>
        <v>3.07</v>
      </c>
      <c r="P41" s="4" t="str">
        <f t="shared" si="44"/>
        <v/>
      </c>
    </row>
    <row r="42">
      <c r="A42" s="3">
        <v>40.0</v>
      </c>
      <c r="B42" s="3" t="s">
        <v>61</v>
      </c>
      <c r="C42" s="3">
        <v>7.0</v>
      </c>
      <c r="D42" s="3">
        <v>3.0</v>
      </c>
      <c r="E42" s="3">
        <v>10.0</v>
      </c>
      <c r="F42" s="3" t="s">
        <v>35</v>
      </c>
      <c r="G42" s="3">
        <v>18.0</v>
      </c>
      <c r="H42" s="3">
        <v>19.82</v>
      </c>
      <c r="I42" s="3">
        <v>21.4</v>
      </c>
      <c r="J42" s="4">
        <f t="shared" si="2"/>
        <v>16.66666667</v>
      </c>
      <c r="K42" s="4">
        <f t="shared" si="3"/>
        <v>8</v>
      </c>
      <c r="L42" s="4">
        <f t="shared" si="4"/>
        <v>18.92</v>
      </c>
      <c r="M42" s="4">
        <f t="shared" si="5"/>
        <v>28.4</v>
      </c>
      <c r="N42" s="4">
        <f t="shared" ref="N42:P42" si="45">IF(ROUND(K42,2)=0,"",ROUND(K42,2))</f>
        <v>8</v>
      </c>
      <c r="O42" s="4">
        <f t="shared" si="45"/>
        <v>18.92</v>
      </c>
      <c r="P42" s="4">
        <f t="shared" si="45"/>
        <v>28.4</v>
      </c>
    </row>
    <row r="43">
      <c r="A43" s="3">
        <v>41.0</v>
      </c>
      <c r="B43" s="3" t="s">
        <v>62</v>
      </c>
      <c r="C43" s="3">
        <v>7.0</v>
      </c>
      <c r="D43" s="3">
        <v>3.0</v>
      </c>
      <c r="E43" s="3">
        <v>10.0</v>
      </c>
      <c r="F43" s="3" t="s">
        <v>37</v>
      </c>
      <c r="G43" s="3">
        <v>17.83</v>
      </c>
      <c r="H43" s="3">
        <v>19.72</v>
      </c>
      <c r="I43" s="3">
        <v>21.49</v>
      </c>
      <c r="J43" s="4">
        <f t="shared" si="2"/>
        <v>16.66666667</v>
      </c>
      <c r="K43" s="4">
        <f t="shared" si="3"/>
        <v>6.98</v>
      </c>
      <c r="L43" s="4">
        <f t="shared" si="4"/>
        <v>18.32</v>
      </c>
      <c r="M43" s="4">
        <f t="shared" si="5"/>
        <v>28.94</v>
      </c>
      <c r="N43" s="4">
        <f t="shared" ref="N43:P43" si="46">IF(ROUND(K43,2)=0,"",ROUND(K43,2))</f>
        <v>6.98</v>
      </c>
      <c r="O43" s="4">
        <f t="shared" si="46"/>
        <v>18.32</v>
      </c>
      <c r="P43" s="4">
        <f t="shared" si="46"/>
        <v>28.94</v>
      </c>
    </row>
    <row r="44">
      <c r="A44" s="3">
        <v>42.0</v>
      </c>
      <c r="B44" s="3" t="s">
        <v>63</v>
      </c>
      <c r="C44" s="3">
        <v>7.0</v>
      </c>
      <c r="D44" s="3">
        <v>3.0</v>
      </c>
      <c r="E44" s="3">
        <v>40.0</v>
      </c>
      <c r="F44" s="3" t="s">
        <v>35</v>
      </c>
      <c r="G44" s="3">
        <v>67.92</v>
      </c>
      <c r="H44" s="3">
        <v>69.53</v>
      </c>
      <c r="I44" s="3">
        <v>71.42</v>
      </c>
      <c r="J44" s="4">
        <f t="shared" si="2"/>
        <v>66.66666667</v>
      </c>
      <c r="K44" s="4">
        <f t="shared" si="3"/>
        <v>1.88</v>
      </c>
      <c r="L44" s="4">
        <f t="shared" si="4"/>
        <v>4.295</v>
      </c>
      <c r="M44" s="4">
        <f t="shared" si="5"/>
        <v>7.13</v>
      </c>
      <c r="N44" s="4">
        <f t="shared" ref="N44:P44" si="47">IF(ROUND(K44,2)=0,"",ROUND(K44,2))</f>
        <v>1.88</v>
      </c>
      <c r="O44" s="4">
        <f t="shared" si="47"/>
        <v>4.29</v>
      </c>
      <c r="P44" s="4">
        <f t="shared" si="47"/>
        <v>7.13</v>
      </c>
    </row>
    <row r="45">
      <c r="A45" s="3">
        <v>43.0</v>
      </c>
      <c r="B45" s="3" t="s">
        <v>64</v>
      </c>
      <c r="C45" s="3">
        <v>7.0</v>
      </c>
      <c r="D45" s="3">
        <v>3.0</v>
      </c>
      <c r="E45" s="3">
        <v>40.0</v>
      </c>
      <c r="F45" s="3" t="s">
        <v>37</v>
      </c>
      <c r="G45" s="3">
        <v>68.0</v>
      </c>
      <c r="H45" s="3">
        <v>69.7</v>
      </c>
      <c r="I45" s="3">
        <v>68.0</v>
      </c>
      <c r="J45" s="4">
        <f t="shared" si="2"/>
        <v>66.66666667</v>
      </c>
      <c r="K45" s="4">
        <f t="shared" si="3"/>
        <v>2</v>
      </c>
      <c r="L45" s="4">
        <f t="shared" si="4"/>
        <v>4.55</v>
      </c>
      <c r="M45" s="4">
        <f t="shared" si="5"/>
        <v>2</v>
      </c>
      <c r="N45" s="4">
        <f t="shared" ref="N45:P45" si="48">IF(ROUND(K45,2)=0,"",ROUND(K45,2))</f>
        <v>2</v>
      </c>
      <c r="O45" s="4">
        <f t="shared" si="48"/>
        <v>4.55</v>
      </c>
      <c r="P45" s="4">
        <f t="shared" si="48"/>
        <v>2</v>
      </c>
    </row>
    <row r="46">
      <c r="A46" s="3">
        <v>44.0</v>
      </c>
      <c r="B46" s="3" t="s">
        <v>65</v>
      </c>
      <c r="C46" s="3">
        <v>7.0</v>
      </c>
      <c r="D46" s="3">
        <v>3.0</v>
      </c>
      <c r="E46" s="3">
        <v>55.0</v>
      </c>
      <c r="F46" s="3" t="s">
        <v>35</v>
      </c>
      <c r="G46" s="3">
        <v>92.95</v>
      </c>
      <c r="H46" s="3">
        <v>94.76</v>
      </c>
      <c r="I46" s="3">
        <v>96.42</v>
      </c>
      <c r="J46" s="4">
        <f t="shared" si="2"/>
        <v>91.66666667</v>
      </c>
      <c r="K46" s="4">
        <f t="shared" si="3"/>
        <v>1.4</v>
      </c>
      <c r="L46" s="4">
        <f t="shared" si="4"/>
        <v>3.374545455</v>
      </c>
      <c r="M46" s="4">
        <f t="shared" si="5"/>
        <v>5.185454545</v>
      </c>
      <c r="N46" s="4">
        <f t="shared" ref="N46:P46" si="49">IF(ROUND(K46,2)=0,"",ROUND(K46,2))</f>
        <v>1.4</v>
      </c>
      <c r="O46" s="4">
        <f t="shared" si="49"/>
        <v>3.37</v>
      </c>
      <c r="P46" s="4">
        <f t="shared" si="49"/>
        <v>5.19</v>
      </c>
    </row>
    <row r="47">
      <c r="A47" s="3">
        <v>45.0</v>
      </c>
      <c r="B47" s="3" t="s">
        <v>66</v>
      </c>
      <c r="C47" s="3">
        <v>7.0</v>
      </c>
      <c r="D47" s="3">
        <v>3.0</v>
      </c>
      <c r="E47" s="3">
        <v>55.0</v>
      </c>
      <c r="F47" s="3" t="s">
        <v>37</v>
      </c>
      <c r="G47" s="3">
        <v>92.9</v>
      </c>
      <c r="H47" s="3">
        <v>94.72</v>
      </c>
      <c r="I47" s="3">
        <v>92.87</v>
      </c>
      <c r="J47" s="4">
        <f t="shared" si="2"/>
        <v>91.66666667</v>
      </c>
      <c r="K47" s="4">
        <f t="shared" si="3"/>
        <v>1.345454545</v>
      </c>
      <c r="L47" s="4">
        <f t="shared" si="4"/>
        <v>3.330909091</v>
      </c>
      <c r="M47" s="4">
        <f t="shared" si="5"/>
        <v>1.312727273</v>
      </c>
      <c r="N47" s="4">
        <f t="shared" ref="N47:P47" si="50">IF(ROUND(K47,2)=0,"",ROUND(K47,2))</f>
        <v>1.35</v>
      </c>
      <c r="O47" s="4">
        <f t="shared" si="50"/>
        <v>3.33</v>
      </c>
      <c r="P47" s="4">
        <f t="shared" si="50"/>
        <v>1.31</v>
      </c>
    </row>
    <row r="48">
      <c r="A48" s="3">
        <v>46.0</v>
      </c>
      <c r="B48" s="3" t="s">
        <v>67</v>
      </c>
      <c r="C48" s="3">
        <v>7.0</v>
      </c>
      <c r="D48" s="3">
        <v>3.0</v>
      </c>
      <c r="E48" s="3">
        <v>70.0</v>
      </c>
      <c r="F48" s="3" t="s">
        <v>35</v>
      </c>
      <c r="G48" s="3">
        <v>117.89</v>
      </c>
      <c r="H48" s="3">
        <v>119.71</v>
      </c>
      <c r="I48" s="3">
        <v>121.54</v>
      </c>
      <c r="J48" s="4">
        <f t="shared" si="2"/>
        <v>116.6666667</v>
      </c>
      <c r="K48" s="4">
        <f t="shared" si="3"/>
        <v>1.048571429</v>
      </c>
      <c r="L48" s="4">
        <f t="shared" si="4"/>
        <v>2.608571429</v>
      </c>
      <c r="M48" s="4">
        <f t="shared" si="5"/>
        <v>4.177142857</v>
      </c>
      <c r="N48" s="4">
        <f t="shared" ref="N48:P48" si="51">IF(ROUND(K48,2)=0,"",ROUND(K48,2))</f>
        <v>1.05</v>
      </c>
      <c r="O48" s="4">
        <f t="shared" si="51"/>
        <v>2.61</v>
      </c>
      <c r="P48" s="4">
        <f t="shared" si="51"/>
        <v>4.18</v>
      </c>
    </row>
    <row r="49">
      <c r="A49" s="3">
        <v>47.0</v>
      </c>
      <c r="B49" s="3" t="s">
        <v>68</v>
      </c>
      <c r="C49" s="3">
        <v>7.0</v>
      </c>
      <c r="D49" s="3">
        <v>3.0</v>
      </c>
      <c r="E49" s="3">
        <v>70.0</v>
      </c>
      <c r="F49" s="3" t="s">
        <v>37</v>
      </c>
      <c r="G49" s="3">
        <v>118.04</v>
      </c>
      <c r="H49" s="3">
        <v>119.6</v>
      </c>
      <c r="I49" s="3">
        <v>123.85</v>
      </c>
      <c r="J49" s="4">
        <f t="shared" si="2"/>
        <v>116.6666667</v>
      </c>
      <c r="K49" s="4">
        <f t="shared" si="3"/>
        <v>1.177142857</v>
      </c>
      <c r="L49" s="4">
        <f t="shared" si="4"/>
        <v>2.514285714</v>
      </c>
      <c r="M49" s="4">
        <f t="shared" si="5"/>
        <v>6.157142857</v>
      </c>
      <c r="N49" s="4">
        <f t="shared" ref="N49:P49" si="52">IF(ROUND(K49,2)=0,"",ROUND(K49,2))</f>
        <v>1.18</v>
      </c>
      <c r="O49" s="4">
        <f t="shared" si="52"/>
        <v>2.51</v>
      </c>
      <c r="P49" s="4">
        <f t="shared" si="52"/>
        <v>6.16</v>
      </c>
    </row>
    <row r="50">
      <c r="A50" s="3">
        <v>48.0</v>
      </c>
      <c r="B50" s="3" t="s">
        <v>69</v>
      </c>
      <c r="C50" s="3">
        <v>7.0</v>
      </c>
      <c r="D50" s="3">
        <v>3.0</v>
      </c>
      <c r="E50" s="3">
        <v>100.0</v>
      </c>
      <c r="F50" s="3" t="s">
        <v>35</v>
      </c>
      <c r="G50" s="3">
        <v>167.94</v>
      </c>
      <c r="H50" s="3">
        <v>169.54</v>
      </c>
      <c r="I50" s="3">
        <v>171.43</v>
      </c>
      <c r="J50" s="4">
        <f t="shared" si="2"/>
        <v>166.6666667</v>
      </c>
      <c r="K50" s="4">
        <f t="shared" si="3"/>
        <v>0.764</v>
      </c>
      <c r="L50" s="4">
        <f t="shared" si="4"/>
        <v>1.724</v>
      </c>
      <c r="M50" s="4">
        <f t="shared" si="5"/>
        <v>2.858</v>
      </c>
      <c r="N50" s="4">
        <f t="shared" ref="N50:P50" si="53">IF(ROUND(K50,2)=0,"",ROUND(K50,2))</f>
        <v>0.76</v>
      </c>
      <c r="O50" s="4">
        <f t="shared" si="53"/>
        <v>1.72</v>
      </c>
      <c r="P50" s="4">
        <f t="shared" si="53"/>
        <v>2.86</v>
      </c>
    </row>
    <row r="51">
      <c r="A51" s="3">
        <v>49.0</v>
      </c>
      <c r="B51" s="3" t="s">
        <v>70</v>
      </c>
      <c r="C51" s="3">
        <v>7.0</v>
      </c>
      <c r="D51" s="3">
        <v>3.0</v>
      </c>
      <c r="E51" s="3">
        <v>100.0</v>
      </c>
      <c r="F51" s="3" t="s">
        <v>37</v>
      </c>
      <c r="G51" s="3">
        <v>168.04</v>
      </c>
      <c r="H51" s="3">
        <v>169.71</v>
      </c>
      <c r="I51" s="3">
        <v>168.04</v>
      </c>
      <c r="J51" s="4">
        <f t="shared" si="2"/>
        <v>166.6666667</v>
      </c>
      <c r="K51" s="4">
        <f t="shared" si="3"/>
        <v>0.824</v>
      </c>
      <c r="L51" s="4">
        <f t="shared" si="4"/>
        <v>1.826</v>
      </c>
      <c r="M51" s="4">
        <f t="shared" si="5"/>
        <v>0.824</v>
      </c>
      <c r="N51" s="4">
        <f t="shared" ref="N51:P51" si="54">IF(ROUND(K51,2)=0,"",ROUND(K51,2))</f>
        <v>0.82</v>
      </c>
      <c r="O51" s="4">
        <f t="shared" si="54"/>
        <v>1.83</v>
      </c>
      <c r="P51" s="4">
        <f t="shared" si="54"/>
        <v>0.82</v>
      </c>
    </row>
    <row r="52">
      <c r="A52" s="3">
        <v>50.0</v>
      </c>
      <c r="B52" s="3" t="s">
        <v>71</v>
      </c>
      <c r="C52" s="3">
        <v>8.0</v>
      </c>
      <c r="D52" s="3">
        <v>1.0</v>
      </c>
      <c r="E52" s="3">
        <v>10.0</v>
      </c>
      <c r="F52" s="3" t="s">
        <v>17</v>
      </c>
      <c r="G52" s="3">
        <v>22.34</v>
      </c>
      <c r="J52" s="4">
        <f t="shared" si="2"/>
        <v>16.66666667</v>
      </c>
      <c r="K52" s="4">
        <f t="shared" si="3"/>
        <v>34.04</v>
      </c>
      <c r="L52" s="4" t="str">
        <f t="shared" si="4"/>
        <v/>
      </c>
      <c r="M52" s="4" t="str">
        <f t="shared" si="5"/>
        <v/>
      </c>
      <c r="N52" s="4">
        <f t="shared" ref="N52:P52" si="55">IF(ROUND(K52,2)=0,"",ROUND(K52,2))</f>
        <v>34.04</v>
      </c>
      <c r="O52" s="4" t="str">
        <f t="shared" si="55"/>
        <v/>
      </c>
      <c r="P52" s="4" t="str">
        <f t="shared" si="55"/>
        <v/>
      </c>
    </row>
    <row r="53">
      <c r="A53" s="3">
        <v>51.0</v>
      </c>
      <c r="B53" s="3" t="s">
        <v>72</v>
      </c>
      <c r="C53" s="3">
        <v>8.0</v>
      </c>
      <c r="D53" s="3">
        <v>1.0</v>
      </c>
      <c r="E53" s="3">
        <v>40.0</v>
      </c>
      <c r="F53" s="3" t="s">
        <v>17</v>
      </c>
      <c r="G53" s="3">
        <v>68.14</v>
      </c>
      <c r="J53" s="4">
        <f t="shared" si="2"/>
        <v>66.66666667</v>
      </c>
      <c r="K53" s="4">
        <f t="shared" si="3"/>
        <v>2.21</v>
      </c>
      <c r="L53" s="4" t="str">
        <f t="shared" si="4"/>
        <v/>
      </c>
      <c r="M53" s="4" t="str">
        <f t="shared" si="5"/>
        <v/>
      </c>
      <c r="N53" s="4">
        <f t="shared" ref="N53:P53" si="56">IF(ROUND(K53,2)=0,"",ROUND(K53,2))</f>
        <v>2.21</v>
      </c>
      <c r="O53" s="4" t="str">
        <f t="shared" si="56"/>
        <v/>
      </c>
      <c r="P53" s="4" t="str">
        <f t="shared" si="56"/>
        <v/>
      </c>
    </row>
    <row r="54">
      <c r="A54" s="3">
        <v>52.0</v>
      </c>
      <c r="B54" s="3" t="s">
        <v>73</v>
      </c>
      <c r="C54" s="3">
        <v>8.0</v>
      </c>
      <c r="D54" s="3">
        <v>1.0</v>
      </c>
      <c r="E54" s="3">
        <v>55.0</v>
      </c>
      <c r="F54" s="3" t="s">
        <v>17</v>
      </c>
      <c r="G54" s="3">
        <v>92.88</v>
      </c>
      <c r="J54" s="4">
        <f t="shared" si="2"/>
        <v>91.66666667</v>
      </c>
      <c r="K54" s="4">
        <f t="shared" si="3"/>
        <v>1.323636364</v>
      </c>
      <c r="L54" s="4" t="str">
        <f t="shared" si="4"/>
        <v/>
      </c>
      <c r="M54" s="4" t="str">
        <f t="shared" si="5"/>
        <v/>
      </c>
      <c r="N54" s="4">
        <f t="shared" ref="N54:P54" si="57">IF(ROUND(K54,2)=0,"",ROUND(K54,2))</f>
        <v>1.32</v>
      </c>
      <c r="O54" s="4" t="str">
        <f t="shared" si="57"/>
        <v/>
      </c>
      <c r="P54" s="4" t="str">
        <f t="shared" si="57"/>
        <v/>
      </c>
    </row>
    <row r="55">
      <c r="A55" s="3">
        <v>53.0</v>
      </c>
      <c r="B55" s="3" t="s">
        <v>74</v>
      </c>
      <c r="C55" s="3">
        <v>8.0</v>
      </c>
      <c r="D55" s="3">
        <v>1.0</v>
      </c>
      <c r="E55" s="3">
        <v>70.0</v>
      </c>
      <c r="F55" s="3" t="s">
        <v>17</v>
      </c>
      <c r="G55" s="3">
        <v>118.13</v>
      </c>
      <c r="J55" s="4">
        <f t="shared" si="2"/>
        <v>116.6666667</v>
      </c>
      <c r="K55" s="4">
        <f t="shared" si="3"/>
        <v>1.254285714</v>
      </c>
      <c r="L55" s="4" t="str">
        <f t="shared" si="4"/>
        <v/>
      </c>
      <c r="M55" s="4" t="str">
        <f t="shared" si="5"/>
        <v/>
      </c>
      <c r="N55" s="4">
        <f t="shared" ref="N55:P55" si="58">IF(ROUND(K55,2)=0,"",ROUND(K55,2))</f>
        <v>1.25</v>
      </c>
      <c r="O55" s="4" t="str">
        <f t="shared" si="58"/>
        <v/>
      </c>
      <c r="P55" s="4" t="str">
        <f t="shared" si="58"/>
        <v/>
      </c>
    </row>
    <row r="56">
      <c r="A56" s="3">
        <v>54.0</v>
      </c>
      <c r="B56" s="3" t="s">
        <v>75</v>
      </c>
      <c r="C56" s="3">
        <v>8.0</v>
      </c>
      <c r="D56" s="3">
        <v>1.0</v>
      </c>
      <c r="E56" s="3">
        <v>100.0</v>
      </c>
      <c r="F56" s="3" t="s">
        <v>17</v>
      </c>
      <c r="G56" s="3">
        <v>168.08</v>
      </c>
      <c r="J56" s="4">
        <f t="shared" si="2"/>
        <v>166.6666667</v>
      </c>
      <c r="K56" s="4">
        <f t="shared" si="3"/>
        <v>0.848</v>
      </c>
      <c r="L56" s="4" t="str">
        <f t="shared" si="4"/>
        <v/>
      </c>
      <c r="M56" s="4" t="str">
        <f t="shared" si="5"/>
        <v/>
      </c>
      <c r="N56" s="4">
        <f t="shared" ref="N56:P56" si="59">IF(ROUND(K56,2)=0,"",ROUND(K56,2))</f>
        <v>0.85</v>
      </c>
      <c r="O56" s="4" t="str">
        <f t="shared" si="59"/>
        <v/>
      </c>
      <c r="P56" s="4" t="str">
        <f t="shared" si="59"/>
        <v/>
      </c>
    </row>
    <row r="57">
      <c r="A57" s="3">
        <v>55.0</v>
      </c>
      <c r="B57" s="3" t="s">
        <v>76</v>
      </c>
      <c r="C57" s="3">
        <v>8.0</v>
      </c>
      <c r="D57" s="3">
        <v>2.0</v>
      </c>
      <c r="E57" s="3">
        <v>10.0</v>
      </c>
      <c r="F57" s="3" t="s">
        <v>23</v>
      </c>
      <c r="G57" s="3">
        <v>17.95</v>
      </c>
      <c r="H57" s="3">
        <v>23.81</v>
      </c>
      <c r="J57" s="4">
        <f t="shared" si="2"/>
        <v>16.66666667</v>
      </c>
      <c r="K57" s="4">
        <f t="shared" si="3"/>
        <v>7.7</v>
      </c>
      <c r="L57" s="4">
        <f t="shared" si="4"/>
        <v>42.86</v>
      </c>
      <c r="M57" s="4" t="str">
        <f t="shared" si="5"/>
        <v/>
      </c>
      <c r="N57" s="4">
        <f t="shared" ref="N57:P57" si="60">IF(ROUND(K57,2)=0,"",ROUND(K57,2))</f>
        <v>7.7</v>
      </c>
      <c r="O57" s="4">
        <f t="shared" si="60"/>
        <v>42.86</v>
      </c>
      <c r="P57" s="4" t="str">
        <f t="shared" si="60"/>
        <v/>
      </c>
    </row>
    <row r="58">
      <c r="A58" s="3">
        <v>56.0</v>
      </c>
      <c r="B58" s="3" t="s">
        <v>77</v>
      </c>
      <c r="C58" s="3">
        <v>8.0</v>
      </c>
      <c r="D58" s="3">
        <v>2.0</v>
      </c>
      <c r="E58" s="3">
        <v>10.0</v>
      </c>
      <c r="F58" s="3" t="s">
        <v>25</v>
      </c>
      <c r="G58" s="3">
        <v>18.07</v>
      </c>
      <c r="H58" s="3">
        <v>18.02</v>
      </c>
      <c r="J58" s="4">
        <f t="shared" si="2"/>
        <v>16.66666667</v>
      </c>
      <c r="K58" s="4">
        <f t="shared" si="3"/>
        <v>8.42</v>
      </c>
      <c r="L58" s="4">
        <f t="shared" si="4"/>
        <v>8.12</v>
      </c>
      <c r="M58" s="4" t="str">
        <f t="shared" si="5"/>
        <v/>
      </c>
      <c r="N58" s="4">
        <f t="shared" ref="N58:P58" si="61">IF(ROUND(K58,2)=0,"",ROUND(K58,2))</f>
        <v>8.42</v>
      </c>
      <c r="O58" s="4">
        <f t="shared" si="61"/>
        <v>8.12</v>
      </c>
      <c r="P58" s="4" t="str">
        <f t="shared" si="61"/>
        <v/>
      </c>
    </row>
    <row r="59">
      <c r="A59" s="3">
        <v>57.0</v>
      </c>
      <c r="B59" s="3" t="s">
        <v>78</v>
      </c>
      <c r="C59" s="3">
        <v>8.0</v>
      </c>
      <c r="D59" s="3">
        <v>2.0</v>
      </c>
      <c r="E59" s="3">
        <v>40.0</v>
      </c>
      <c r="F59" s="3" t="s">
        <v>23</v>
      </c>
      <c r="G59" s="3">
        <v>74.78</v>
      </c>
      <c r="H59" s="3">
        <v>79.85</v>
      </c>
      <c r="J59" s="4">
        <f t="shared" si="2"/>
        <v>66.66666667</v>
      </c>
      <c r="K59" s="4">
        <f t="shared" si="3"/>
        <v>12.17</v>
      </c>
      <c r="L59" s="4">
        <f t="shared" si="4"/>
        <v>19.775</v>
      </c>
      <c r="M59" s="4" t="str">
        <f t="shared" si="5"/>
        <v/>
      </c>
      <c r="N59" s="4">
        <f t="shared" ref="N59:P59" si="62">IF(ROUND(K59,2)=0,"",ROUND(K59,2))</f>
        <v>12.17</v>
      </c>
      <c r="O59" s="4">
        <f t="shared" si="62"/>
        <v>19.78</v>
      </c>
      <c r="P59" s="4" t="str">
        <f t="shared" si="62"/>
        <v/>
      </c>
    </row>
    <row r="60">
      <c r="A60" s="3">
        <v>58.0</v>
      </c>
      <c r="B60" s="3" t="s">
        <v>79</v>
      </c>
      <c r="C60" s="3">
        <v>8.0</v>
      </c>
      <c r="D60" s="3">
        <v>2.0</v>
      </c>
      <c r="E60" s="3">
        <v>40.0</v>
      </c>
      <c r="F60" s="3" t="s">
        <v>25</v>
      </c>
      <c r="G60" s="3">
        <v>67.9</v>
      </c>
      <c r="H60" s="3">
        <v>67.86</v>
      </c>
      <c r="J60" s="4">
        <f t="shared" si="2"/>
        <v>66.66666667</v>
      </c>
      <c r="K60" s="4">
        <f t="shared" si="3"/>
        <v>1.85</v>
      </c>
      <c r="L60" s="4">
        <f t="shared" si="4"/>
        <v>1.79</v>
      </c>
      <c r="M60" s="4" t="str">
        <f t="shared" si="5"/>
        <v/>
      </c>
      <c r="N60" s="4">
        <f t="shared" ref="N60:P60" si="63">IF(ROUND(K60,2)=0,"",ROUND(K60,2))</f>
        <v>1.85</v>
      </c>
      <c r="O60" s="4">
        <f t="shared" si="63"/>
        <v>1.79</v>
      </c>
      <c r="P60" s="4" t="str">
        <f t="shared" si="63"/>
        <v/>
      </c>
    </row>
    <row r="61">
      <c r="A61" s="3">
        <v>59.0</v>
      </c>
      <c r="B61" s="3" t="s">
        <v>80</v>
      </c>
      <c r="C61" s="3">
        <v>8.0</v>
      </c>
      <c r="D61" s="3">
        <v>2.0</v>
      </c>
      <c r="E61" s="3">
        <v>55.0</v>
      </c>
      <c r="F61" s="3" t="s">
        <v>23</v>
      </c>
      <c r="G61" s="3">
        <v>92.93</v>
      </c>
      <c r="H61" s="3">
        <v>96.86</v>
      </c>
      <c r="J61" s="4">
        <f t="shared" si="2"/>
        <v>91.66666667</v>
      </c>
      <c r="K61" s="4">
        <f t="shared" si="3"/>
        <v>1.378181818</v>
      </c>
      <c r="L61" s="4">
        <f t="shared" si="4"/>
        <v>5.665454545</v>
      </c>
      <c r="M61" s="4" t="str">
        <f t="shared" si="5"/>
        <v/>
      </c>
      <c r="N61" s="4">
        <f t="shared" ref="N61:P61" si="64">IF(ROUND(K61,2)=0,"",ROUND(K61,2))</f>
        <v>1.38</v>
      </c>
      <c r="O61" s="4">
        <f t="shared" si="64"/>
        <v>5.67</v>
      </c>
      <c r="P61" s="4" t="str">
        <f t="shared" si="64"/>
        <v/>
      </c>
    </row>
    <row r="62">
      <c r="A62" s="3">
        <v>60.0</v>
      </c>
      <c r="B62" s="3" t="s">
        <v>81</v>
      </c>
      <c r="C62" s="3">
        <v>8.0</v>
      </c>
      <c r="D62" s="3">
        <v>2.0</v>
      </c>
      <c r="E62" s="3">
        <v>55.0</v>
      </c>
      <c r="F62" s="3" t="s">
        <v>25</v>
      </c>
      <c r="G62" s="3">
        <v>99.98</v>
      </c>
      <c r="H62" s="3">
        <v>92.86</v>
      </c>
      <c r="J62" s="4">
        <f t="shared" si="2"/>
        <v>91.66666667</v>
      </c>
      <c r="K62" s="4">
        <f t="shared" si="3"/>
        <v>9.069090909</v>
      </c>
      <c r="L62" s="4">
        <f t="shared" si="4"/>
        <v>1.301818182</v>
      </c>
      <c r="M62" s="4" t="str">
        <f t="shared" si="5"/>
        <v/>
      </c>
      <c r="N62" s="4">
        <f t="shared" ref="N62:P62" si="65">IF(ROUND(K62,2)=0,"",ROUND(K62,2))</f>
        <v>9.07</v>
      </c>
      <c r="O62" s="4">
        <f t="shared" si="65"/>
        <v>1.3</v>
      </c>
      <c r="P62" s="4" t="str">
        <f t="shared" si="65"/>
        <v/>
      </c>
    </row>
    <row r="63">
      <c r="A63" s="3">
        <v>61.0</v>
      </c>
      <c r="B63" s="3" t="s">
        <v>82</v>
      </c>
      <c r="C63" s="3">
        <v>8.0</v>
      </c>
      <c r="D63" s="3">
        <v>2.0</v>
      </c>
      <c r="E63" s="3">
        <v>70.0</v>
      </c>
      <c r="F63" s="3" t="s">
        <v>23</v>
      </c>
      <c r="G63" s="3">
        <v>118.07</v>
      </c>
      <c r="H63" s="3">
        <v>119.67</v>
      </c>
      <c r="J63" s="4">
        <f t="shared" si="2"/>
        <v>116.6666667</v>
      </c>
      <c r="K63" s="4">
        <f t="shared" si="3"/>
        <v>1.202857143</v>
      </c>
      <c r="L63" s="4">
        <f t="shared" si="4"/>
        <v>2.574285714</v>
      </c>
      <c r="M63" s="4" t="str">
        <f t="shared" si="5"/>
        <v/>
      </c>
      <c r="N63" s="4">
        <f t="shared" ref="N63:P63" si="66">IF(ROUND(K63,2)=0,"",ROUND(K63,2))</f>
        <v>1.2</v>
      </c>
      <c r="O63" s="4">
        <f t="shared" si="66"/>
        <v>2.57</v>
      </c>
      <c r="P63" s="4" t="str">
        <f t="shared" si="66"/>
        <v/>
      </c>
    </row>
    <row r="64">
      <c r="A64" s="3">
        <v>62.0</v>
      </c>
      <c r="B64" s="3" t="s">
        <v>83</v>
      </c>
      <c r="C64" s="3">
        <v>8.0</v>
      </c>
      <c r="D64" s="3">
        <v>2.0</v>
      </c>
      <c r="E64" s="3">
        <v>70.0</v>
      </c>
      <c r="F64" s="3" t="s">
        <v>25</v>
      </c>
      <c r="G64" s="3">
        <v>123.38</v>
      </c>
      <c r="H64" s="3">
        <v>118.06</v>
      </c>
      <c r="J64" s="4">
        <f t="shared" si="2"/>
        <v>116.6666667</v>
      </c>
      <c r="K64" s="4">
        <f t="shared" si="3"/>
        <v>5.754285714</v>
      </c>
      <c r="L64" s="4">
        <f t="shared" si="4"/>
        <v>1.194285714</v>
      </c>
      <c r="M64" s="4" t="str">
        <f t="shared" si="5"/>
        <v/>
      </c>
      <c r="N64" s="4">
        <f t="shared" ref="N64:P64" si="67">IF(ROUND(K64,2)=0,"",ROUND(K64,2))</f>
        <v>5.75</v>
      </c>
      <c r="O64" s="4">
        <f t="shared" si="67"/>
        <v>1.19</v>
      </c>
      <c r="P64" s="4" t="str">
        <f t="shared" si="67"/>
        <v/>
      </c>
    </row>
    <row r="65">
      <c r="A65" s="3">
        <v>63.0</v>
      </c>
      <c r="B65" s="3" t="s">
        <v>84</v>
      </c>
      <c r="C65" s="3">
        <v>8.0</v>
      </c>
      <c r="D65" s="3">
        <v>2.0</v>
      </c>
      <c r="E65" s="3">
        <v>100.0</v>
      </c>
      <c r="F65" s="3" t="s">
        <v>23</v>
      </c>
      <c r="G65" s="3">
        <v>168.1</v>
      </c>
      <c r="H65" s="3">
        <v>169.77</v>
      </c>
      <c r="J65" s="4">
        <f t="shared" si="2"/>
        <v>166.6666667</v>
      </c>
      <c r="K65" s="4">
        <f t="shared" si="3"/>
        <v>0.86</v>
      </c>
      <c r="L65" s="4">
        <f t="shared" si="4"/>
        <v>1.862</v>
      </c>
      <c r="M65" s="4" t="str">
        <f t="shared" si="5"/>
        <v/>
      </c>
      <c r="N65" s="4">
        <f t="shared" ref="N65:P65" si="68">IF(ROUND(K65,2)=0,"",ROUND(K65,2))</f>
        <v>0.86</v>
      </c>
      <c r="O65" s="4">
        <f t="shared" si="68"/>
        <v>1.86</v>
      </c>
      <c r="P65" s="4" t="str">
        <f t="shared" si="68"/>
        <v/>
      </c>
    </row>
    <row r="66">
      <c r="A66" s="3">
        <v>64.0</v>
      </c>
      <c r="B66" s="3" t="s">
        <v>85</v>
      </c>
      <c r="C66" s="3">
        <v>8.0</v>
      </c>
      <c r="D66" s="3">
        <v>2.0</v>
      </c>
      <c r="E66" s="3">
        <v>100.0</v>
      </c>
      <c r="F66" s="3" t="s">
        <v>25</v>
      </c>
      <c r="G66" s="3">
        <v>167.91</v>
      </c>
      <c r="H66" s="3">
        <v>167.91</v>
      </c>
      <c r="J66" s="4">
        <f t="shared" si="2"/>
        <v>166.6666667</v>
      </c>
      <c r="K66" s="4">
        <f t="shared" si="3"/>
        <v>0.746</v>
      </c>
      <c r="L66" s="4">
        <f t="shared" si="4"/>
        <v>0.746</v>
      </c>
      <c r="M66" s="4" t="str">
        <f t="shared" si="5"/>
        <v/>
      </c>
      <c r="N66" s="4">
        <f t="shared" ref="N66:P66" si="69">IF(ROUND(K66,2)=0,"",ROUND(K66,2))</f>
        <v>0.75</v>
      </c>
      <c r="O66" s="4">
        <f t="shared" si="69"/>
        <v>0.75</v>
      </c>
      <c r="P66" s="4" t="str">
        <f t="shared" si="69"/>
        <v/>
      </c>
    </row>
    <row r="67">
      <c r="A67" s="3">
        <v>65.0</v>
      </c>
      <c r="B67" s="3" t="s">
        <v>86</v>
      </c>
      <c r="C67" s="3">
        <v>8.0</v>
      </c>
      <c r="D67" s="3">
        <v>3.0</v>
      </c>
      <c r="E67" s="3">
        <v>10.0</v>
      </c>
      <c r="F67" s="3" t="s">
        <v>35</v>
      </c>
      <c r="G67" s="3">
        <v>17.92</v>
      </c>
      <c r="H67" s="3">
        <v>19.83</v>
      </c>
      <c r="I67" s="3">
        <v>23.7</v>
      </c>
      <c r="J67" s="4">
        <f t="shared" si="2"/>
        <v>16.66666667</v>
      </c>
      <c r="K67" s="4">
        <f t="shared" si="3"/>
        <v>7.52</v>
      </c>
      <c r="L67" s="4">
        <f t="shared" si="4"/>
        <v>18.98</v>
      </c>
      <c r="M67" s="4">
        <f t="shared" si="5"/>
        <v>42.2</v>
      </c>
      <c r="N67" s="4">
        <f t="shared" ref="N67:P67" si="70">IF(ROUND(K67,2)=0,"",ROUND(K67,2))</f>
        <v>7.52</v>
      </c>
      <c r="O67" s="4">
        <f t="shared" si="70"/>
        <v>18.98</v>
      </c>
      <c r="P67" s="4">
        <f t="shared" si="70"/>
        <v>42.2</v>
      </c>
    </row>
    <row r="68">
      <c r="A68" s="3">
        <v>66.0</v>
      </c>
      <c r="B68" s="3" t="s">
        <v>87</v>
      </c>
      <c r="C68" s="3">
        <v>8.0</v>
      </c>
      <c r="D68" s="3">
        <v>3.0</v>
      </c>
      <c r="E68" s="3">
        <v>10.0</v>
      </c>
      <c r="F68" s="3" t="s">
        <v>37</v>
      </c>
      <c r="G68" s="3">
        <v>18.04</v>
      </c>
      <c r="H68" s="3">
        <v>19.79</v>
      </c>
      <c r="I68" s="3">
        <v>20.46</v>
      </c>
      <c r="J68" s="4">
        <f t="shared" si="2"/>
        <v>16.66666667</v>
      </c>
      <c r="K68" s="4">
        <f t="shared" si="3"/>
        <v>8.24</v>
      </c>
      <c r="L68" s="4">
        <f t="shared" si="4"/>
        <v>18.74</v>
      </c>
      <c r="M68" s="4">
        <f t="shared" si="5"/>
        <v>22.76</v>
      </c>
      <c r="N68" s="4">
        <f t="shared" ref="N68:P68" si="71">IF(ROUND(K68,2)=0,"",ROUND(K68,2))</f>
        <v>8.24</v>
      </c>
      <c r="O68" s="4">
        <f t="shared" si="71"/>
        <v>18.74</v>
      </c>
      <c r="P68" s="4">
        <f t="shared" si="71"/>
        <v>22.76</v>
      </c>
    </row>
    <row r="69">
      <c r="A69" s="3">
        <v>67.0</v>
      </c>
      <c r="B69" s="3" t="s">
        <v>88</v>
      </c>
      <c r="C69" s="3">
        <v>8.0</v>
      </c>
      <c r="D69" s="3">
        <v>3.0</v>
      </c>
      <c r="E69" s="3">
        <v>40.0</v>
      </c>
      <c r="F69" s="3" t="s">
        <v>35</v>
      </c>
      <c r="G69" s="3">
        <v>67.9</v>
      </c>
      <c r="H69" s="3">
        <v>69.71</v>
      </c>
      <c r="I69" s="3">
        <v>71.54</v>
      </c>
      <c r="J69" s="4">
        <f t="shared" si="2"/>
        <v>66.66666667</v>
      </c>
      <c r="K69" s="4">
        <f t="shared" si="3"/>
        <v>1.85</v>
      </c>
      <c r="L69" s="4">
        <f t="shared" si="4"/>
        <v>4.565</v>
      </c>
      <c r="M69" s="4">
        <f t="shared" si="5"/>
        <v>7.31</v>
      </c>
      <c r="N69" s="4">
        <f t="shared" ref="N69:P69" si="72">IF(ROUND(K69,2)=0,"",ROUND(K69,2))</f>
        <v>1.85</v>
      </c>
      <c r="O69" s="4">
        <f t="shared" si="72"/>
        <v>4.56</v>
      </c>
      <c r="P69" s="4">
        <f t="shared" si="72"/>
        <v>7.31</v>
      </c>
    </row>
    <row r="70">
      <c r="A70" s="3">
        <v>68.0</v>
      </c>
      <c r="B70" s="3" t="s">
        <v>89</v>
      </c>
      <c r="C70" s="3">
        <v>8.0</v>
      </c>
      <c r="D70" s="3">
        <v>3.0</v>
      </c>
      <c r="E70" s="3">
        <v>40.0</v>
      </c>
      <c r="F70" s="3" t="s">
        <v>37</v>
      </c>
      <c r="G70" s="3">
        <v>67.86</v>
      </c>
      <c r="H70" s="3">
        <v>69.83</v>
      </c>
      <c r="I70" s="3">
        <v>75.04</v>
      </c>
      <c r="J70" s="4">
        <f t="shared" si="2"/>
        <v>66.66666667</v>
      </c>
      <c r="K70" s="4">
        <f t="shared" si="3"/>
        <v>1.79</v>
      </c>
      <c r="L70" s="4">
        <f t="shared" si="4"/>
        <v>4.745</v>
      </c>
      <c r="M70" s="4">
        <f t="shared" si="5"/>
        <v>12.56</v>
      </c>
      <c r="N70" s="4">
        <f t="shared" ref="N70:P70" si="73">IF(ROUND(K70,2)=0,"",ROUND(K70,2))</f>
        <v>1.79</v>
      </c>
      <c r="O70" s="4">
        <f t="shared" si="73"/>
        <v>4.74</v>
      </c>
      <c r="P70" s="4">
        <f t="shared" si="73"/>
        <v>12.56</v>
      </c>
    </row>
    <row r="71">
      <c r="A71" s="3">
        <v>69.0</v>
      </c>
      <c r="B71" s="3" t="s">
        <v>90</v>
      </c>
      <c r="C71" s="3">
        <v>8.0</v>
      </c>
      <c r="D71" s="3">
        <v>3.0</v>
      </c>
      <c r="E71" s="3">
        <v>55.0</v>
      </c>
      <c r="F71" s="3" t="s">
        <v>35</v>
      </c>
      <c r="G71" s="3">
        <v>92.81</v>
      </c>
      <c r="H71" s="3">
        <v>94.66</v>
      </c>
      <c r="I71" s="3">
        <v>99.86</v>
      </c>
      <c r="J71" s="4">
        <f t="shared" si="2"/>
        <v>91.66666667</v>
      </c>
      <c r="K71" s="4">
        <f t="shared" si="3"/>
        <v>1.247272727</v>
      </c>
      <c r="L71" s="4">
        <f t="shared" si="4"/>
        <v>3.265454545</v>
      </c>
      <c r="M71" s="4">
        <f t="shared" si="5"/>
        <v>8.938181818</v>
      </c>
      <c r="N71" s="4">
        <f t="shared" ref="N71:P71" si="74">IF(ROUND(K71,2)=0,"",ROUND(K71,2))</f>
        <v>1.25</v>
      </c>
      <c r="O71" s="4">
        <f t="shared" si="74"/>
        <v>3.27</v>
      </c>
      <c r="P71" s="4">
        <f t="shared" si="74"/>
        <v>8.94</v>
      </c>
    </row>
    <row r="72">
      <c r="A72" s="3">
        <v>70.0</v>
      </c>
      <c r="B72" s="3" t="s">
        <v>91</v>
      </c>
      <c r="C72" s="3">
        <v>8.0</v>
      </c>
      <c r="D72" s="3">
        <v>3.0</v>
      </c>
      <c r="E72" s="3">
        <v>55.0</v>
      </c>
      <c r="F72" s="3" t="s">
        <v>37</v>
      </c>
      <c r="G72" s="3">
        <v>92.94</v>
      </c>
      <c r="H72" s="3">
        <v>94.62</v>
      </c>
      <c r="I72" s="3">
        <v>92.94</v>
      </c>
      <c r="J72" s="4">
        <f t="shared" si="2"/>
        <v>91.66666667</v>
      </c>
      <c r="K72" s="4">
        <f t="shared" si="3"/>
        <v>1.389090909</v>
      </c>
      <c r="L72" s="4">
        <f t="shared" si="4"/>
        <v>3.221818182</v>
      </c>
      <c r="M72" s="4">
        <f t="shared" si="5"/>
        <v>1.389090909</v>
      </c>
      <c r="N72" s="4">
        <f t="shared" ref="N72:P72" si="75">IF(ROUND(K72,2)=0,"",ROUND(K72,2))</f>
        <v>1.39</v>
      </c>
      <c r="O72" s="4">
        <f t="shared" si="75"/>
        <v>3.22</v>
      </c>
      <c r="P72" s="4">
        <f t="shared" si="75"/>
        <v>1.39</v>
      </c>
    </row>
    <row r="73">
      <c r="A73" s="3">
        <v>71.0</v>
      </c>
      <c r="B73" s="3" t="s">
        <v>92</v>
      </c>
      <c r="C73" s="3">
        <v>8.0</v>
      </c>
      <c r="D73" s="3">
        <v>3.0</v>
      </c>
      <c r="E73" s="3">
        <v>70.0</v>
      </c>
      <c r="F73" s="3" t="s">
        <v>35</v>
      </c>
      <c r="G73" s="3">
        <v>117.95</v>
      </c>
      <c r="H73" s="3">
        <v>123.0</v>
      </c>
      <c r="I73" s="3">
        <v>126.8</v>
      </c>
      <c r="J73" s="4">
        <f t="shared" si="2"/>
        <v>116.6666667</v>
      </c>
      <c r="K73" s="4">
        <f t="shared" si="3"/>
        <v>1.1</v>
      </c>
      <c r="L73" s="4">
        <f t="shared" si="4"/>
        <v>5.428571429</v>
      </c>
      <c r="M73" s="4">
        <f t="shared" si="5"/>
        <v>8.685714286</v>
      </c>
      <c r="N73" s="4">
        <f t="shared" ref="N73:P73" si="76">IF(ROUND(K73,2)=0,"",ROUND(K73,2))</f>
        <v>1.1</v>
      </c>
      <c r="O73" s="4">
        <f t="shared" si="76"/>
        <v>5.43</v>
      </c>
      <c r="P73" s="4">
        <f t="shared" si="76"/>
        <v>8.69</v>
      </c>
    </row>
    <row r="74">
      <c r="A74" s="3">
        <v>72.0</v>
      </c>
      <c r="B74" s="3" t="s">
        <v>93</v>
      </c>
      <c r="C74" s="3">
        <v>8.0</v>
      </c>
      <c r="D74" s="3">
        <v>3.0</v>
      </c>
      <c r="E74" s="3">
        <v>70.0</v>
      </c>
      <c r="F74" s="3" t="s">
        <v>37</v>
      </c>
      <c r="G74" s="3">
        <v>117.82</v>
      </c>
      <c r="H74" s="3">
        <v>119.79</v>
      </c>
      <c r="I74" s="3">
        <v>121.1</v>
      </c>
      <c r="J74" s="4">
        <f t="shared" si="2"/>
        <v>116.6666667</v>
      </c>
      <c r="K74" s="4">
        <f t="shared" si="3"/>
        <v>0.9885714286</v>
      </c>
      <c r="L74" s="4">
        <f t="shared" si="4"/>
        <v>2.677142857</v>
      </c>
      <c r="M74" s="4">
        <f t="shared" si="5"/>
        <v>3.8</v>
      </c>
      <c r="N74" s="4">
        <f t="shared" ref="N74:P74" si="77">IF(ROUND(K74,2)=0,"",ROUND(K74,2))</f>
        <v>0.99</v>
      </c>
      <c r="O74" s="4">
        <f t="shared" si="77"/>
        <v>2.68</v>
      </c>
      <c r="P74" s="4">
        <f t="shared" si="77"/>
        <v>3.8</v>
      </c>
    </row>
    <row r="75">
      <c r="A75" s="3">
        <v>73.0</v>
      </c>
      <c r="B75" s="3" t="s">
        <v>94</v>
      </c>
      <c r="C75" s="3">
        <v>8.0</v>
      </c>
      <c r="D75" s="3">
        <v>3.0</v>
      </c>
      <c r="E75" s="3">
        <v>100.0</v>
      </c>
      <c r="F75" s="3" t="s">
        <v>35</v>
      </c>
      <c r="G75" s="3">
        <v>167.87</v>
      </c>
      <c r="H75" s="3">
        <v>169.57</v>
      </c>
      <c r="I75" s="3">
        <v>171.45</v>
      </c>
      <c r="J75" s="4">
        <f t="shared" si="2"/>
        <v>166.6666667</v>
      </c>
      <c r="K75" s="4">
        <f t="shared" si="3"/>
        <v>0.722</v>
      </c>
      <c r="L75" s="4">
        <f t="shared" si="4"/>
        <v>1.742</v>
      </c>
      <c r="M75" s="4">
        <f t="shared" si="5"/>
        <v>2.87</v>
      </c>
      <c r="N75" s="4">
        <f t="shared" ref="N75:P75" si="78">IF(ROUND(K75,2)=0,"",ROUND(K75,2))</f>
        <v>0.72</v>
      </c>
      <c r="O75" s="4">
        <f t="shared" si="78"/>
        <v>1.74</v>
      </c>
      <c r="P75" s="4">
        <f t="shared" si="78"/>
        <v>2.87</v>
      </c>
    </row>
    <row r="76">
      <c r="A76" s="3">
        <v>74.0</v>
      </c>
      <c r="B76" s="3" t="s">
        <v>95</v>
      </c>
      <c r="C76" s="3">
        <v>8.0</v>
      </c>
      <c r="D76" s="3">
        <v>3.0</v>
      </c>
      <c r="E76" s="3">
        <v>100.0</v>
      </c>
      <c r="F76" s="3" t="s">
        <v>37</v>
      </c>
      <c r="G76" s="3">
        <v>168.09</v>
      </c>
      <c r="H76" s="3">
        <v>169.76</v>
      </c>
      <c r="I76" s="3">
        <v>168.09</v>
      </c>
      <c r="J76" s="4">
        <f t="shared" si="2"/>
        <v>166.6666667</v>
      </c>
      <c r="K76" s="4">
        <f t="shared" si="3"/>
        <v>0.854</v>
      </c>
      <c r="L76" s="4">
        <f t="shared" si="4"/>
        <v>1.856</v>
      </c>
      <c r="M76" s="4">
        <f t="shared" si="5"/>
        <v>0.854</v>
      </c>
      <c r="N76" s="4">
        <f t="shared" ref="N76:P76" si="79">IF(ROUND(K76,2)=0,"",ROUND(K76,2))</f>
        <v>0.85</v>
      </c>
      <c r="O76" s="4">
        <f t="shared" si="79"/>
        <v>1.86</v>
      </c>
      <c r="P76" s="4">
        <f t="shared" si="79"/>
        <v>0.85</v>
      </c>
    </row>
    <row r="77">
      <c r="A77" s="3">
        <v>75.0</v>
      </c>
      <c r="B77" s="3" t="s">
        <v>96</v>
      </c>
      <c r="C77" s="3">
        <v>9.0</v>
      </c>
      <c r="D77" s="3">
        <v>1.0</v>
      </c>
      <c r="E77" s="3">
        <v>10.0</v>
      </c>
      <c r="F77" s="3" t="s">
        <v>17</v>
      </c>
      <c r="G77" s="3">
        <v>24.63</v>
      </c>
      <c r="J77" s="4">
        <f t="shared" si="2"/>
        <v>16.66666667</v>
      </c>
      <c r="K77" s="4">
        <f t="shared" si="3"/>
        <v>47.78</v>
      </c>
      <c r="L77" s="4" t="str">
        <f t="shared" si="4"/>
        <v/>
      </c>
      <c r="M77" s="4" t="str">
        <f t="shared" si="5"/>
        <v/>
      </c>
      <c r="N77" s="4">
        <f t="shared" ref="N77:P77" si="80">IF(ROUND(K77,2)=0,"",ROUND(K77,2))</f>
        <v>47.78</v>
      </c>
      <c r="O77" s="4" t="str">
        <f t="shared" si="80"/>
        <v/>
      </c>
      <c r="P77" s="4" t="str">
        <f t="shared" si="80"/>
        <v/>
      </c>
    </row>
    <row r="78">
      <c r="A78" s="3">
        <v>76.0</v>
      </c>
      <c r="B78" s="3" t="s">
        <v>97</v>
      </c>
      <c r="C78" s="3">
        <v>9.0</v>
      </c>
      <c r="D78" s="3">
        <v>1.0</v>
      </c>
      <c r="E78" s="3">
        <v>40.0</v>
      </c>
      <c r="F78" s="3" t="s">
        <v>17</v>
      </c>
      <c r="G78" s="3">
        <v>71.69</v>
      </c>
      <c r="J78" s="4">
        <f t="shared" si="2"/>
        <v>66.66666667</v>
      </c>
      <c r="K78" s="4">
        <f t="shared" si="3"/>
        <v>7.535</v>
      </c>
      <c r="L78" s="4" t="str">
        <f t="shared" si="4"/>
        <v/>
      </c>
      <c r="M78" s="4" t="str">
        <f t="shared" si="5"/>
        <v/>
      </c>
      <c r="N78" s="4">
        <f t="shared" ref="N78:P78" si="81">IF(ROUND(K78,2)=0,"",ROUND(K78,2))</f>
        <v>7.53</v>
      </c>
      <c r="O78" s="4" t="str">
        <f t="shared" si="81"/>
        <v/>
      </c>
      <c r="P78" s="4" t="str">
        <f t="shared" si="81"/>
        <v/>
      </c>
    </row>
    <row r="79">
      <c r="A79" s="3">
        <v>77.0</v>
      </c>
      <c r="B79" s="3" t="s">
        <v>98</v>
      </c>
      <c r="C79" s="3">
        <v>9.0</v>
      </c>
      <c r="D79" s="3">
        <v>1.0</v>
      </c>
      <c r="E79" s="3">
        <v>55.0</v>
      </c>
      <c r="F79" s="3" t="s">
        <v>17</v>
      </c>
      <c r="G79" s="3">
        <v>92.95</v>
      </c>
      <c r="J79" s="4">
        <f t="shared" si="2"/>
        <v>91.66666667</v>
      </c>
      <c r="K79" s="4">
        <f t="shared" si="3"/>
        <v>1.4</v>
      </c>
      <c r="L79" s="4" t="str">
        <f t="shared" si="4"/>
        <v/>
      </c>
      <c r="M79" s="4" t="str">
        <f t="shared" si="5"/>
        <v/>
      </c>
      <c r="N79" s="4">
        <f t="shared" ref="N79:P79" si="82">IF(ROUND(K79,2)=0,"",ROUND(K79,2))</f>
        <v>1.4</v>
      </c>
      <c r="O79" s="4" t="str">
        <f t="shared" si="82"/>
        <v/>
      </c>
      <c r="P79" s="4" t="str">
        <f t="shared" si="82"/>
        <v/>
      </c>
    </row>
    <row r="80">
      <c r="A80" s="3">
        <v>78.0</v>
      </c>
      <c r="B80" s="3" t="s">
        <v>99</v>
      </c>
      <c r="C80" s="3">
        <v>9.0</v>
      </c>
      <c r="D80" s="3">
        <v>1.0</v>
      </c>
      <c r="E80" s="3">
        <v>70.0</v>
      </c>
      <c r="F80" s="3" t="s">
        <v>17</v>
      </c>
      <c r="G80" s="3">
        <v>117.9</v>
      </c>
      <c r="J80" s="4">
        <f t="shared" si="2"/>
        <v>116.6666667</v>
      </c>
      <c r="K80" s="4">
        <f t="shared" si="3"/>
        <v>1.057142857</v>
      </c>
      <c r="L80" s="4" t="str">
        <f t="shared" si="4"/>
        <v/>
      </c>
      <c r="M80" s="4" t="str">
        <f t="shared" si="5"/>
        <v/>
      </c>
      <c r="N80" s="4">
        <f t="shared" ref="N80:P80" si="83">IF(ROUND(K80,2)=0,"",ROUND(K80,2))</f>
        <v>1.06</v>
      </c>
      <c r="O80" s="4" t="str">
        <f t="shared" si="83"/>
        <v/>
      </c>
      <c r="P80" s="4" t="str">
        <f t="shared" si="83"/>
        <v/>
      </c>
    </row>
    <row r="81">
      <c r="A81" s="3">
        <v>79.0</v>
      </c>
      <c r="B81" s="3" t="s">
        <v>100</v>
      </c>
      <c r="C81" s="3">
        <v>9.0</v>
      </c>
      <c r="D81" s="3">
        <v>1.0</v>
      </c>
      <c r="E81" s="3">
        <v>100.0</v>
      </c>
      <c r="F81" s="3" t="s">
        <v>17</v>
      </c>
      <c r="G81" s="3">
        <v>167.84</v>
      </c>
      <c r="J81" s="4">
        <f t="shared" si="2"/>
        <v>166.6666667</v>
      </c>
      <c r="K81" s="4">
        <f t="shared" si="3"/>
        <v>0.704</v>
      </c>
      <c r="L81" s="4" t="str">
        <f t="shared" si="4"/>
        <v/>
      </c>
      <c r="M81" s="4" t="str">
        <f t="shared" si="5"/>
        <v/>
      </c>
      <c r="N81" s="4">
        <f t="shared" ref="N81:P81" si="84">IF(ROUND(K81,2)=0,"",ROUND(K81,2))</f>
        <v>0.7</v>
      </c>
      <c r="O81" s="4" t="str">
        <f t="shared" si="84"/>
        <v/>
      </c>
      <c r="P81" s="4" t="str">
        <f t="shared" si="84"/>
        <v/>
      </c>
    </row>
    <row r="82">
      <c r="A82" s="3">
        <v>80.0</v>
      </c>
      <c r="B82" s="3" t="s">
        <v>101</v>
      </c>
      <c r="C82" s="3">
        <v>9.0</v>
      </c>
      <c r="D82" s="3">
        <v>2.0</v>
      </c>
      <c r="E82" s="3">
        <v>10.0</v>
      </c>
      <c r="F82" s="3" t="s">
        <v>23</v>
      </c>
      <c r="G82" s="3">
        <v>17.99</v>
      </c>
      <c r="H82" s="3">
        <v>19.59</v>
      </c>
      <c r="J82" s="4">
        <f t="shared" si="2"/>
        <v>16.66666667</v>
      </c>
      <c r="K82" s="4">
        <f t="shared" si="3"/>
        <v>7.94</v>
      </c>
      <c r="L82" s="4">
        <f t="shared" si="4"/>
        <v>17.54</v>
      </c>
      <c r="M82" s="4" t="str">
        <f t="shared" si="5"/>
        <v/>
      </c>
      <c r="N82" s="4">
        <f t="shared" ref="N82:P82" si="85">IF(ROUND(K82,2)=0,"",ROUND(K82,2))</f>
        <v>7.94</v>
      </c>
      <c r="O82" s="4">
        <f t="shared" si="85"/>
        <v>17.54</v>
      </c>
      <c r="P82" s="4" t="str">
        <f t="shared" si="85"/>
        <v/>
      </c>
    </row>
    <row r="83">
      <c r="A83" s="3">
        <v>81.0</v>
      </c>
      <c r="B83" s="3" t="s">
        <v>102</v>
      </c>
      <c r="C83" s="3">
        <v>9.0</v>
      </c>
      <c r="D83" s="3">
        <v>2.0</v>
      </c>
      <c r="E83" s="3">
        <v>10.0</v>
      </c>
      <c r="F83" s="3" t="s">
        <v>25</v>
      </c>
      <c r="G83" s="3">
        <v>21.18</v>
      </c>
      <c r="H83" s="3">
        <v>21.68</v>
      </c>
      <c r="J83" s="4">
        <f t="shared" si="2"/>
        <v>16.66666667</v>
      </c>
      <c r="K83" s="4">
        <f t="shared" si="3"/>
        <v>27.08</v>
      </c>
      <c r="L83" s="4">
        <f t="shared" si="4"/>
        <v>30.08</v>
      </c>
      <c r="M83" s="4" t="str">
        <f t="shared" si="5"/>
        <v/>
      </c>
      <c r="N83" s="4">
        <f t="shared" ref="N83:P83" si="86">IF(ROUND(K83,2)=0,"",ROUND(K83,2))</f>
        <v>27.08</v>
      </c>
      <c r="O83" s="4">
        <f t="shared" si="86"/>
        <v>30.08</v>
      </c>
      <c r="P83" s="4" t="str">
        <f t="shared" si="86"/>
        <v/>
      </c>
    </row>
    <row r="84">
      <c r="A84" s="3">
        <v>82.0</v>
      </c>
      <c r="B84" s="3" t="s">
        <v>103</v>
      </c>
      <c r="C84" s="3">
        <v>9.0</v>
      </c>
      <c r="D84" s="3">
        <v>2.0</v>
      </c>
      <c r="E84" s="3">
        <v>40.0</v>
      </c>
      <c r="F84" s="3" t="s">
        <v>23</v>
      </c>
      <c r="G84" s="3">
        <v>72.42</v>
      </c>
      <c r="H84" s="3">
        <v>76.52</v>
      </c>
      <c r="J84" s="4">
        <f t="shared" si="2"/>
        <v>66.66666667</v>
      </c>
      <c r="K84" s="4">
        <f t="shared" si="3"/>
        <v>8.63</v>
      </c>
      <c r="L84" s="4">
        <f t="shared" si="4"/>
        <v>14.78</v>
      </c>
      <c r="M84" s="4" t="str">
        <f t="shared" si="5"/>
        <v/>
      </c>
      <c r="N84" s="4">
        <f t="shared" ref="N84:P84" si="87">IF(ROUND(K84,2)=0,"",ROUND(K84,2))</f>
        <v>8.63</v>
      </c>
      <c r="O84" s="4">
        <f t="shared" si="87"/>
        <v>14.78</v>
      </c>
      <c r="P84" s="4" t="str">
        <f t="shared" si="87"/>
        <v/>
      </c>
    </row>
    <row r="85">
      <c r="A85" s="3">
        <v>83.0</v>
      </c>
      <c r="B85" s="3" t="s">
        <v>104</v>
      </c>
      <c r="C85" s="3">
        <v>9.0</v>
      </c>
      <c r="D85" s="3">
        <v>2.0</v>
      </c>
      <c r="E85" s="3">
        <v>40.0</v>
      </c>
      <c r="F85" s="3" t="s">
        <v>25</v>
      </c>
      <c r="G85" s="3">
        <v>68.05</v>
      </c>
      <c r="H85" s="3">
        <v>70.55</v>
      </c>
      <c r="J85" s="4">
        <f t="shared" si="2"/>
        <v>66.66666667</v>
      </c>
      <c r="K85" s="4">
        <f t="shared" si="3"/>
        <v>2.075</v>
      </c>
      <c r="L85" s="4">
        <f t="shared" si="4"/>
        <v>5.825</v>
      </c>
      <c r="M85" s="4" t="str">
        <f t="shared" si="5"/>
        <v/>
      </c>
      <c r="N85" s="4">
        <f t="shared" ref="N85:P85" si="88">IF(ROUND(K85,2)=0,"",ROUND(K85,2))</f>
        <v>2.07</v>
      </c>
      <c r="O85" s="4">
        <f t="shared" si="88"/>
        <v>5.82</v>
      </c>
      <c r="P85" s="4" t="str">
        <f t="shared" si="88"/>
        <v/>
      </c>
    </row>
    <row r="86">
      <c r="A86" s="3">
        <v>84.0</v>
      </c>
      <c r="B86" s="3" t="s">
        <v>105</v>
      </c>
      <c r="C86" s="3">
        <v>9.0</v>
      </c>
      <c r="D86" s="3">
        <v>2.0</v>
      </c>
      <c r="E86" s="3">
        <v>55.0</v>
      </c>
      <c r="F86" s="3" t="s">
        <v>23</v>
      </c>
      <c r="G86" s="3">
        <v>96.32</v>
      </c>
      <c r="H86" s="3">
        <v>100.82</v>
      </c>
      <c r="J86" s="4">
        <f t="shared" si="2"/>
        <v>91.66666667</v>
      </c>
      <c r="K86" s="4">
        <f t="shared" si="3"/>
        <v>5.076363636</v>
      </c>
      <c r="L86" s="4">
        <f t="shared" si="4"/>
        <v>9.985454545</v>
      </c>
      <c r="M86" s="4" t="str">
        <f t="shared" si="5"/>
        <v/>
      </c>
      <c r="N86" s="4">
        <f t="shared" ref="N86:P86" si="89">IF(ROUND(K86,2)=0,"",ROUND(K86,2))</f>
        <v>5.08</v>
      </c>
      <c r="O86" s="4">
        <f t="shared" si="89"/>
        <v>9.99</v>
      </c>
      <c r="P86" s="4" t="str">
        <f t="shared" si="89"/>
        <v/>
      </c>
    </row>
    <row r="87">
      <c r="A87" s="3">
        <v>85.0</v>
      </c>
      <c r="B87" s="3" t="s">
        <v>106</v>
      </c>
      <c r="C87" s="3">
        <v>9.0</v>
      </c>
      <c r="D87" s="3">
        <v>2.0</v>
      </c>
      <c r="E87" s="3">
        <v>55.0</v>
      </c>
      <c r="F87" s="3" t="s">
        <v>25</v>
      </c>
      <c r="G87" s="3">
        <v>92.8</v>
      </c>
      <c r="H87" s="3">
        <v>92.8</v>
      </c>
      <c r="J87" s="4">
        <f t="shared" si="2"/>
        <v>91.66666667</v>
      </c>
      <c r="K87" s="4">
        <f t="shared" si="3"/>
        <v>1.236363636</v>
      </c>
      <c r="L87" s="4">
        <f t="shared" si="4"/>
        <v>1.236363636</v>
      </c>
      <c r="M87" s="4" t="str">
        <f t="shared" si="5"/>
        <v/>
      </c>
      <c r="N87" s="4">
        <f t="shared" ref="N87:P87" si="90">IF(ROUND(K87,2)=0,"",ROUND(K87,2))</f>
        <v>1.24</v>
      </c>
      <c r="O87" s="4">
        <f t="shared" si="90"/>
        <v>1.24</v>
      </c>
      <c r="P87" s="4" t="str">
        <f t="shared" si="90"/>
        <v/>
      </c>
    </row>
    <row r="88">
      <c r="A88" s="3">
        <v>86.0</v>
      </c>
      <c r="B88" s="3" t="s">
        <v>107</v>
      </c>
      <c r="C88" s="3">
        <v>9.0</v>
      </c>
      <c r="D88" s="3">
        <v>2.0</v>
      </c>
      <c r="E88" s="3">
        <v>70.0</v>
      </c>
      <c r="F88" s="3" t="s">
        <v>23</v>
      </c>
      <c r="G88" s="3">
        <v>117.99</v>
      </c>
      <c r="H88" s="3">
        <v>119.74</v>
      </c>
      <c r="J88" s="4">
        <f t="shared" si="2"/>
        <v>116.6666667</v>
      </c>
      <c r="K88" s="4">
        <f t="shared" si="3"/>
        <v>1.134285714</v>
      </c>
      <c r="L88" s="4">
        <f t="shared" si="4"/>
        <v>2.634285714</v>
      </c>
      <c r="M88" s="4" t="str">
        <f t="shared" si="5"/>
        <v/>
      </c>
      <c r="N88" s="4">
        <f t="shared" ref="N88:P88" si="91">IF(ROUND(K88,2)=0,"",ROUND(K88,2))</f>
        <v>1.13</v>
      </c>
      <c r="O88" s="4">
        <f t="shared" si="91"/>
        <v>2.63</v>
      </c>
      <c r="P88" s="4" t="str">
        <f t="shared" si="91"/>
        <v/>
      </c>
    </row>
    <row r="89">
      <c r="A89" s="3">
        <v>87.0</v>
      </c>
      <c r="B89" s="3" t="s">
        <v>108</v>
      </c>
      <c r="C89" s="3">
        <v>9.0</v>
      </c>
      <c r="D89" s="3">
        <v>2.0</v>
      </c>
      <c r="E89" s="3">
        <v>70.0</v>
      </c>
      <c r="F89" s="3" t="s">
        <v>25</v>
      </c>
      <c r="G89" s="3">
        <v>118.09</v>
      </c>
      <c r="H89" s="3">
        <v>117.9</v>
      </c>
      <c r="J89" s="4">
        <f t="shared" si="2"/>
        <v>116.6666667</v>
      </c>
      <c r="K89" s="4">
        <f t="shared" si="3"/>
        <v>1.22</v>
      </c>
      <c r="L89" s="4">
        <f t="shared" si="4"/>
        <v>1.057142857</v>
      </c>
      <c r="M89" s="4" t="str">
        <f t="shared" si="5"/>
        <v/>
      </c>
      <c r="N89" s="4">
        <f t="shared" ref="N89:P89" si="92">IF(ROUND(K89,2)=0,"",ROUND(K89,2))</f>
        <v>1.22</v>
      </c>
      <c r="O89" s="4">
        <f t="shared" si="92"/>
        <v>1.06</v>
      </c>
      <c r="P89" s="4" t="str">
        <f t="shared" si="92"/>
        <v/>
      </c>
    </row>
    <row r="90">
      <c r="A90" s="3">
        <v>88.0</v>
      </c>
      <c r="B90" s="3" t="s">
        <v>109</v>
      </c>
      <c r="C90" s="3">
        <v>9.0</v>
      </c>
      <c r="D90" s="3">
        <v>2.0</v>
      </c>
      <c r="E90" s="3">
        <v>100.0</v>
      </c>
      <c r="F90" s="3" t="s">
        <v>23</v>
      </c>
      <c r="G90" s="3">
        <v>168.04</v>
      </c>
      <c r="H90" s="3">
        <v>172.33</v>
      </c>
      <c r="J90" s="4">
        <f t="shared" si="2"/>
        <v>166.6666667</v>
      </c>
      <c r="K90" s="4">
        <f t="shared" si="3"/>
        <v>0.824</v>
      </c>
      <c r="L90" s="4">
        <f t="shared" si="4"/>
        <v>3.398</v>
      </c>
      <c r="M90" s="4" t="str">
        <f t="shared" si="5"/>
        <v/>
      </c>
      <c r="N90" s="4">
        <f t="shared" ref="N90:P90" si="93">IF(ROUND(K90,2)=0,"",ROUND(K90,2))</f>
        <v>0.82</v>
      </c>
      <c r="O90" s="4">
        <f t="shared" si="93"/>
        <v>3.4</v>
      </c>
      <c r="P90" s="4" t="str">
        <f t="shared" si="93"/>
        <v/>
      </c>
    </row>
    <row r="91">
      <c r="A91" s="3">
        <v>89.0</v>
      </c>
      <c r="B91" s="3" t="s">
        <v>110</v>
      </c>
      <c r="C91" s="3">
        <v>9.0</v>
      </c>
      <c r="D91" s="3">
        <v>2.0</v>
      </c>
      <c r="E91" s="3">
        <v>100.0</v>
      </c>
      <c r="F91" s="3" t="s">
        <v>25</v>
      </c>
      <c r="G91" s="3">
        <v>167.9</v>
      </c>
      <c r="H91" s="3">
        <v>173.17</v>
      </c>
      <c r="J91" s="4">
        <f t="shared" si="2"/>
        <v>166.6666667</v>
      </c>
      <c r="K91" s="4">
        <f t="shared" si="3"/>
        <v>0.74</v>
      </c>
      <c r="L91" s="4">
        <f t="shared" si="4"/>
        <v>3.902</v>
      </c>
      <c r="M91" s="4" t="str">
        <f t="shared" si="5"/>
        <v/>
      </c>
      <c r="N91" s="4">
        <f t="shared" ref="N91:P91" si="94">IF(ROUND(K91,2)=0,"",ROUND(K91,2))</f>
        <v>0.74</v>
      </c>
      <c r="O91" s="4">
        <f t="shared" si="94"/>
        <v>3.9</v>
      </c>
      <c r="P91" s="4" t="str">
        <f t="shared" si="94"/>
        <v/>
      </c>
    </row>
    <row r="92">
      <c r="A92" s="3">
        <v>90.0</v>
      </c>
      <c r="B92" s="3" t="s">
        <v>111</v>
      </c>
      <c r="C92" s="3">
        <v>9.0</v>
      </c>
      <c r="D92" s="3">
        <v>3.0</v>
      </c>
      <c r="E92" s="3">
        <v>10.0</v>
      </c>
      <c r="F92" s="3" t="s">
        <v>35</v>
      </c>
      <c r="G92" s="3">
        <v>17.84</v>
      </c>
      <c r="H92" s="3">
        <v>22.43</v>
      </c>
      <c r="I92" s="3">
        <v>24.42</v>
      </c>
      <c r="J92" s="4">
        <f t="shared" si="2"/>
        <v>16.66666667</v>
      </c>
      <c r="K92" s="4">
        <f t="shared" si="3"/>
        <v>7.04</v>
      </c>
      <c r="L92" s="4">
        <f t="shared" si="4"/>
        <v>34.58</v>
      </c>
      <c r="M92" s="4">
        <f t="shared" si="5"/>
        <v>46.52</v>
      </c>
      <c r="N92" s="4">
        <f t="shared" ref="N92:P92" si="95">IF(ROUND(K92,2)=0,"",ROUND(K92,2))</f>
        <v>7.04</v>
      </c>
      <c r="O92" s="4">
        <f t="shared" si="95"/>
        <v>34.58</v>
      </c>
      <c r="P92" s="4">
        <f t="shared" si="95"/>
        <v>46.52</v>
      </c>
    </row>
    <row r="93">
      <c r="A93" s="3">
        <v>91.0</v>
      </c>
      <c r="B93" s="3" t="s">
        <v>112</v>
      </c>
      <c r="C93" s="3">
        <v>9.0</v>
      </c>
      <c r="D93" s="3">
        <v>3.0</v>
      </c>
      <c r="E93" s="3">
        <v>10.0</v>
      </c>
      <c r="F93" s="3" t="s">
        <v>37</v>
      </c>
      <c r="G93" s="3">
        <v>17.98</v>
      </c>
      <c r="H93" s="3">
        <v>19.6</v>
      </c>
      <c r="I93" s="3">
        <v>25.36</v>
      </c>
      <c r="J93" s="4">
        <f t="shared" si="2"/>
        <v>16.66666667</v>
      </c>
      <c r="K93" s="4">
        <f t="shared" si="3"/>
        <v>7.88</v>
      </c>
      <c r="L93" s="4">
        <f t="shared" si="4"/>
        <v>17.6</v>
      </c>
      <c r="M93" s="4">
        <f t="shared" si="5"/>
        <v>52.16</v>
      </c>
      <c r="N93" s="4">
        <f t="shared" ref="N93:P93" si="96">IF(ROUND(K93,2)=0,"",ROUND(K93,2))</f>
        <v>7.88</v>
      </c>
      <c r="O93" s="4">
        <f t="shared" si="96"/>
        <v>17.6</v>
      </c>
      <c r="P93" s="4">
        <f t="shared" si="96"/>
        <v>52.16</v>
      </c>
    </row>
    <row r="94">
      <c r="A94" s="3">
        <v>92.0</v>
      </c>
      <c r="B94" s="3" t="s">
        <v>113</v>
      </c>
      <c r="C94" s="3">
        <v>9.0</v>
      </c>
      <c r="D94" s="3">
        <v>3.0</v>
      </c>
      <c r="E94" s="3">
        <v>40.0</v>
      </c>
      <c r="F94" s="3" t="s">
        <v>35</v>
      </c>
      <c r="G94" s="3">
        <v>67.92</v>
      </c>
      <c r="H94" s="3">
        <v>69.54</v>
      </c>
      <c r="I94" s="3">
        <v>74.53</v>
      </c>
      <c r="J94" s="4">
        <f t="shared" si="2"/>
        <v>66.66666667</v>
      </c>
      <c r="K94" s="4">
        <f t="shared" si="3"/>
        <v>1.88</v>
      </c>
      <c r="L94" s="4">
        <f t="shared" si="4"/>
        <v>4.31</v>
      </c>
      <c r="M94" s="4">
        <f t="shared" si="5"/>
        <v>11.795</v>
      </c>
      <c r="N94" s="4">
        <f t="shared" ref="N94:P94" si="97">IF(ROUND(K94,2)=0,"",ROUND(K94,2))</f>
        <v>1.88</v>
      </c>
      <c r="O94" s="4">
        <f t="shared" si="97"/>
        <v>4.31</v>
      </c>
      <c r="P94" s="4">
        <f t="shared" si="97"/>
        <v>11.8</v>
      </c>
    </row>
    <row r="95">
      <c r="A95" s="3">
        <v>93.0</v>
      </c>
      <c r="B95" s="3" t="s">
        <v>114</v>
      </c>
      <c r="C95" s="3">
        <v>9.0</v>
      </c>
      <c r="D95" s="3">
        <v>3.0</v>
      </c>
      <c r="E95" s="3">
        <v>40.0</v>
      </c>
      <c r="F95" s="3" t="s">
        <v>37</v>
      </c>
      <c r="G95" s="3">
        <v>67.94</v>
      </c>
      <c r="H95" s="3">
        <v>69.55</v>
      </c>
      <c r="I95" s="3">
        <v>71.31</v>
      </c>
      <c r="J95" s="4">
        <f t="shared" si="2"/>
        <v>66.66666667</v>
      </c>
      <c r="K95" s="4">
        <f t="shared" si="3"/>
        <v>1.91</v>
      </c>
      <c r="L95" s="4">
        <f t="shared" si="4"/>
        <v>4.325</v>
      </c>
      <c r="M95" s="4">
        <f t="shared" si="5"/>
        <v>6.965</v>
      </c>
      <c r="N95" s="4">
        <f t="shared" ref="N95:P95" si="98">IF(ROUND(K95,2)=0,"",ROUND(K95,2))</f>
        <v>1.91</v>
      </c>
      <c r="O95" s="4">
        <f t="shared" si="98"/>
        <v>4.32</v>
      </c>
      <c r="P95" s="4">
        <f t="shared" si="98"/>
        <v>6.97</v>
      </c>
    </row>
    <row r="96">
      <c r="A96" s="3">
        <v>94.0</v>
      </c>
      <c r="B96" s="3" t="s">
        <v>115</v>
      </c>
      <c r="C96" s="3">
        <v>9.0</v>
      </c>
      <c r="D96" s="3">
        <v>3.0</v>
      </c>
      <c r="E96" s="3">
        <v>55.0</v>
      </c>
      <c r="F96" s="3" t="s">
        <v>35</v>
      </c>
      <c r="G96" s="3">
        <v>92.91</v>
      </c>
      <c r="H96" s="3">
        <v>94.72</v>
      </c>
      <c r="I96" s="3">
        <v>96.55</v>
      </c>
      <c r="J96" s="4">
        <f t="shared" si="2"/>
        <v>91.66666667</v>
      </c>
      <c r="K96" s="4">
        <f t="shared" si="3"/>
        <v>1.356363636</v>
      </c>
      <c r="L96" s="4">
        <f t="shared" si="4"/>
        <v>3.330909091</v>
      </c>
      <c r="M96" s="4">
        <f t="shared" si="5"/>
        <v>5.327272727</v>
      </c>
      <c r="N96" s="4">
        <f t="shared" ref="N96:P96" si="99">IF(ROUND(K96,2)=0,"",ROUND(K96,2))</f>
        <v>1.36</v>
      </c>
      <c r="O96" s="4">
        <f t="shared" si="99"/>
        <v>3.33</v>
      </c>
      <c r="P96" s="4">
        <f t="shared" si="99"/>
        <v>5.33</v>
      </c>
    </row>
    <row r="97">
      <c r="A97" s="3">
        <v>95.0</v>
      </c>
      <c r="B97" s="3" t="s">
        <v>116</v>
      </c>
      <c r="C97" s="3">
        <v>9.0</v>
      </c>
      <c r="D97" s="3">
        <v>3.0</v>
      </c>
      <c r="E97" s="3">
        <v>55.0</v>
      </c>
      <c r="F97" s="3" t="s">
        <v>37</v>
      </c>
      <c r="G97" s="3">
        <v>93.02</v>
      </c>
      <c r="H97" s="3">
        <v>94.62</v>
      </c>
      <c r="I97" s="3">
        <v>100.22</v>
      </c>
      <c r="J97" s="4">
        <f t="shared" si="2"/>
        <v>91.66666667</v>
      </c>
      <c r="K97" s="4">
        <f t="shared" si="3"/>
        <v>1.476363636</v>
      </c>
      <c r="L97" s="4">
        <f t="shared" si="4"/>
        <v>3.221818182</v>
      </c>
      <c r="M97" s="4">
        <f t="shared" si="5"/>
        <v>9.330909091</v>
      </c>
      <c r="N97" s="4">
        <f t="shared" ref="N97:P97" si="100">IF(ROUND(K97,2)=0,"",ROUND(K97,2))</f>
        <v>1.48</v>
      </c>
      <c r="O97" s="4">
        <f t="shared" si="100"/>
        <v>3.22</v>
      </c>
      <c r="P97" s="4">
        <f t="shared" si="100"/>
        <v>9.33</v>
      </c>
    </row>
    <row r="98">
      <c r="A98" s="3">
        <v>96.0</v>
      </c>
      <c r="B98" s="3" t="s">
        <v>117</v>
      </c>
      <c r="C98" s="3">
        <v>9.0</v>
      </c>
      <c r="D98" s="3">
        <v>3.0</v>
      </c>
      <c r="E98" s="3">
        <v>70.0</v>
      </c>
      <c r="F98" s="3" t="s">
        <v>35</v>
      </c>
      <c r="G98" s="3">
        <v>120.32</v>
      </c>
      <c r="H98" s="3">
        <v>126.37</v>
      </c>
      <c r="I98" s="3">
        <v>130.19</v>
      </c>
      <c r="J98" s="4">
        <f t="shared" si="2"/>
        <v>116.6666667</v>
      </c>
      <c r="K98" s="4">
        <f t="shared" si="3"/>
        <v>3.131428571</v>
      </c>
      <c r="L98" s="4">
        <f t="shared" si="4"/>
        <v>8.317142857</v>
      </c>
      <c r="M98" s="4">
        <f t="shared" si="5"/>
        <v>11.59142857</v>
      </c>
      <c r="N98" s="4">
        <f t="shared" ref="N98:P98" si="101">IF(ROUND(K98,2)=0,"",ROUND(K98,2))</f>
        <v>3.13</v>
      </c>
      <c r="O98" s="4">
        <f t="shared" si="101"/>
        <v>8.32</v>
      </c>
      <c r="P98" s="4">
        <f t="shared" si="101"/>
        <v>11.59</v>
      </c>
    </row>
    <row r="99">
      <c r="A99" s="3">
        <v>97.0</v>
      </c>
      <c r="B99" s="3" t="s">
        <v>118</v>
      </c>
      <c r="C99" s="3">
        <v>9.0</v>
      </c>
      <c r="D99" s="3">
        <v>3.0</v>
      </c>
      <c r="E99" s="3">
        <v>70.0</v>
      </c>
      <c r="F99" s="3" t="s">
        <v>37</v>
      </c>
      <c r="G99" s="3">
        <v>117.84</v>
      </c>
      <c r="H99" s="3">
        <v>119.82</v>
      </c>
      <c r="I99" s="3">
        <v>117.84</v>
      </c>
      <c r="J99" s="4">
        <f t="shared" si="2"/>
        <v>116.6666667</v>
      </c>
      <c r="K99" s="4">
        <f t="shared" si="3"/>
        <v>1.005714286</v>
      </c>
      <c r="L99" s="4">
        <f t="shared" si="4"/>
        <v>2.702857143</v>
      </c>
      <c r="M99" s="4">
        <f t="shared" si="5"/>
        <v>1.005714286</v>
      </c>
      <c r="N99" s="4">
        <f t="shared" ref="N99:P99" si="102">IF(ROUND(K99,2)=0,"",ROUND(K99,2))</f>
        <v>1.01</v>
      </c>
      <c r="O99" s="4">
        <f t="shared" si="102"/>
        <v>2.7</v>
      </c>
      <c r="P99" s="4">
        <f t="shared" si="102"/>
        <v>1.01</v>
      </c>
    </row>
    <row r="100">
      <c r="A100" s="3">
        <v>98.0</v>
      </c>
      <c r="B100" s="3" t="s">
        <v>119</v>
      </c>
      <c r="C100" s="3">
        <v>9.0</v>
      </c>
      <c r="D100" s="3">
        <v>3.0</v>
      </c>
      <c r="E100" s="3">
        <v>100.0</v>
      </c>
      <c r="F100" s="3" t="s">
        <v>35</v>
      </c>
      <c r="G100" s="3">
        <v>167.97</v>
      </c>
      <c r="H100" s="3">
        <v>169.68</v>
      </c>
      <c r="I100" s="3">
        <v>171.51</v>
      </c>
      <c r="J100" s="4">
        <f t="shared" si="2"/>
        <v>166.6666667</v>
      </c>
      <c r="K100" s="4">
        <f t="shared" si="3"/>
        <v>0.782</v>
      </c>
      <c r="L100" s="4">
        <f t="shared" si="4"/>
        <v>1.808</v>
      </c>
      <c r="M100" s="4">
        <f t="shared" si="5"/>
        <v>2.906</v>
      </c>
      <c r="N100" s="4">
        <f t="shared" ref="N100:P100" si="103">IF(ROUND(K100,2)=0,"",ROUND(K100,2))</f>
        <v>0.78</v>
      </c>
      <c r="O100" s="4">
        <f t="shared" si="103"/>
        <v>1.81</v>
      </c>
      <c r="P100" s="4">
        <f t="shared" si="103"/>
        <v>2.91</v>
      </c>
    </row>
    <row r="101">
      <c r="A101" s="3">
        <v>99.0</v>
      </c>
      <c r="B101" s="3" t="s">
        <v>120</v>
      </c>
      <c r="C101" s="3">
        <v>9.0</v>
      </c>
      <c r="D101" s="3">
        <v>3.0</v>
      </c>
      <c r="E101" s="3">
        <v>100.0</v>
      </c>
      <c r="F101" s="3" t="s">
        <v>37</v>
      </c>
      <c r="G101" s="3">
        <v>167.94</v>
      </c>
      <c r="H101" s="3">
        <v>169.71</v>
      </c>
      <c r="I101" s="3">
        <v>167.94</v>
      </c>
      <c r="J101" s="4">
        <f t="shared" si="2"/>
        <v>166.6666667</v>
      </c>
      <c r="K101" s="4">
        <f t="shared" si="3"/>
        <v>0.764</v>
      </c>
      <c r="L101" s="4">
        <f t="shared" si="4"/>
        <v>1.826</v>
      </c>
      <c r="M101" s="4">
        <f t="shared" si="5"/>
        <v>0.764</v>
      </c>
      <c r="N101" s="4">
        <f t="shared" ref="N101:P101" si="104">IF(ROUND(K101,2)=0,"",ROUND(K101,2))</f>
        <v>0.76</v>
      </c>
      <c r="O101" s="4">
        <f t="shared" si="104"/>
        <v>1.83</v>
      </c>
      <c r="P101" s="4">
        <f t="shared" si="104"/>
        <v>0.76</v>
      </c>
    </row>
    <row r="102">
      <c r="A102" s="3">
        <v>100.0</v>
      </c>
      <c r="B102" s="3" t="s">
        <v>121</v>
      </c>
      <c r="C102" s="3">
        <v>10.0</v>
      </c>
      <c r="D102" s="3">
        <v>1.0</v>
      </c>
      <c r="E102" s="3">
        <v>10.0</v>
      </c>
      <c r="F102" s="3" t="s">
        <v>17</v>
      </c>
      <c r="G102" s="3">
        <v>18.0</v>
      </c>
      <c r="J102" s="4">
        <f t="shared" si="2"/>
        <v>16.66666667</v>
      </c>
      <c r="K102" s="4">
        <f t="shared" si="3"/>
        <v>8</v>
      </c>
      <c r="L102" s="4" t="str">
        <f t="shared" si="4"/>
        <v/>
      </c>
      <c r="M102" s="4" t="str">
        <f t="shared" si="5"/>
        <v/>
      </c>
      <c r="N102" s="4">
        <f t="shared" ref="N102:P102" si="105">IF(ROUND(K102,2)=0,"",ROUND(K102,2))</f>
        <v>8</v>
      </c>
      <c r="O102" s="4" t="str">
        <f t="shared" si="105"/>
        <v/>
      </c>
      <c r="P102" s="4" t="str">
        <f t="shared" si="105"/>
        <v/>
      </c>
    </row>
    <row r="103">
      <c r="A103" s="3">
        <v>101.0</v>
      </c>
      <c r="B103" s="3" t="s">
        <v>122</v>
      </c>
      <c r="C103" s="3">
        <v>10.0</v>
      </c>
      <c r="D103" s="3">
        <v>1.0</v>
      </c>
      <c r="E103" s="3">
        <v>40.0</v>
      </c>
      <c r="F103" s="3" t="s">
        <v>17</v>
      </c>
      <c r="G103" s="3">
        <v>67.86</v>
      </c>
      <c r="J103" s="4">
        <f t="shared" si="2"/>
        <v>66.66666667</v>
      </c>
      <c r="K103" s="4">
        <f t="shared" si="3"/>
        <v>1.79</v>
      </c>
      <c r="L103" s="4" t="str">
        <f t="shared" si="4"/>
        <v/>
      </c>
      <c r="M103" s="4" t="str">
        <f t="shared" si="5"/>
        <v/>
      </c>
      <c r="N103" s="4">
        <f t="shared" ref="N103:P103" si="106">IF(ROUND(K103,2)=0,"",ROUND(K103,2))</f>
        <v>1.79</v>
      </c>
      <c r="O103" s="4" t="str">
        <f t="shared" si="106"/>
        <v/>
      </c>
      <c r="P103" s="4" t="str">
        <f t="shared" si="106"/>
        <v/>
      </c>
    </row>
    <row r="104">
      <c r="A104" s="3">
        <v>102.0</v>
      </c>
      <c r="B104" s="3" t="s">
        <v>123</v>
      </c>
      <c r="C104" s="3">
        <v>10.0</v>
      </c>
      <c r="D104" s="3">
        <v>1.0</v>
      </c>
      <c r="E104" s="3">
        <v>55.0</v>
      </c>
      <c r="F104" s="3" t="s">
        <v>17</v>
      </c>
      <c r="G104" s="3">
        <v>92.95</v>
      </c>
      <c r="J104" s="4">
        <f t="shared" si="2"/>
        <v>91.66666667</v>
      </c>
      <c r="K104" s="4">
        <f t="shared" si="3"/>
        <v>1.4</v>
      </c>
      <c r="L104" s="4" t="str">
        <f t="shared" si="4"/>
        <v/>
      </c>
      <c r="M104" s="4" t="str">
        <f t="shared" si="5"/>
        <v/>
      </c>
      <c r="N104" s="4">
        <f t="shared" ref="N104:P104" si="107">IF(ROUND(K104,2)=0,"",ROUND(K104,2))</f>
        <v>1.4</v>
      </c>
      <c r="O104" s="4" t="str">
        <f t="shared" si="107"/>
        <v/>
      </c>
      <c r="P104" s="4" t="str">
        <f t="shared" si="107"/>
        <v/>
      </c>
    </row>
    <row r="105">
      <c r="A105" s="3">
        <v>103.0</v>
      </c>
      <c r="B105" s="3" t="s">
        <v>124</v>
      </c>
      <c r="C105" s="3">
        <v>10.0</v>
      </c>
      <c r="D105" s="3">
        <v>1.0</v>
      </c>
      <c r="E105" s="3">
        <v>70.0</v>
      </c>
      <c r="F105" s="3" t="s">
        <v>17</v>
      </c>
      <c r="G105" s="3">
        <v>122.47</v>
      </c>
      <c r="J105" s="4">
        <f t="shared" si="2"/>
        <v>116.6666667</v>
      </c>
      <c r="K105" s="4">
        <f t="shared" si="3"/>
        <v>4.974285714</v>
      </c>
      <c r="L105" s="4" t="str">
        <f t="shared" si="4"/>
        <v/>
      </c>
      <c r="M105" s="4" t="str">
        <f t="shared" si="5"/>
        <v/>
      </c>
      <c r="N105" s="4">
        <f t="shared" ref="N105:P105" si="108">IF(ROUND(K105,2)=0,"",ROUND(K105,2))</f>
        <v>4.97</v>
      </c>
      <c r="O105" s="4" t="str">
        <f t="shared" si="108"/>
        <v/>
      </c>
      <c r="P105" s="4" t="str">
        <f t="shared" si="108"/>
        <v/>
      </c>
    </row>
    <row r="106">
      <c r="A106" s="3">
        <v>104.0</v>
      </c>
      <c r="B106" s="3" t="s">
        <v>125</v>
      </c>
      <c r="C106" s="3">
        <v>10.0</v>
      </c>
      <c r="D106" s="3">
        <v>1.0</v>
      </c>
      <c r="E106" s="3">
        <v>100.0</v>
      </c>
      <c r="F106" s="3" t="s">
        <v>17</v>
      </c>
      <c r="G106" s="3">
        <v>167.98</v>
      </c>
      <c r="J106" s="4">
        <f t="shared" si="2"/>
        <v>166.6666667</v>
      </c>
      <c r="K106" s="4">
        <f t="shared" si="3"/>
        <v>0.788</v>
      </c>
      <c r="L106" s="4" t="str">
        <f t="shared" si="4"/>
        <v/>
      </c>
      <c r="M106" s="4" t="str">
        <f t="shared" si="5"/>
        <v/>
      </c>
      <c r="N106" s="4">
        <f t="shared" ref="N106:P106" si="109">IF(ROUND(K106,2)=0,"",ROUND(K106,2))</f>
        <v>0.79</v>
      </c>
      <c r="O106" s="4" t="str">
        <f t="shared" si="109"/>
        <v/>
      </c>
      <c r="P106" s="4" t="str">
        <f t="shared" si="109"/>
        <v/>
      </c>
    </row>
    <row r="107">
      <c r="A107" s="3">
        <v>105.0</v>
      </c>
      <c r="B107" s="3" t="s">
        <v>126</v>
      </c>
      <c r="C107" s="3">
        <v>10.0</v>
      </c>
      <c r="D107" s="3">
        <v>2.0</v>
      </c>
      <c r="E107" s="3">
        <v>10.0</v>
      </c>
      <c r="F107" s="3" t="s">
        <v>23</v>
      </c>
      <c r="G107" s="3">
        <v>17.87</v>
      </c>
      <c r="H107" s="3">
        <v>19.76</v>
      </c>
      <c r="J107" s="4">
        <f t="shared" si="2"/>
        <v>16.66666667</v>
      </c>
      <c r="K107" s="4">
        <f t="shared" si="3"/>
        <v>7.22</v>
      </c>
      <c r="L107" s="4">
        <f t="shared" si="4"/>
        <v>18.56</v>
      </c>
      <c r="M107" s="4" t="str">
        <f t="shared" si="5"/>
        <v/>
      </c>
      <c r="N107" s="4">
        <f t="shared" ref="N107:P107" si="110">IF(ROUND(K107,2)=0,"",ROUND(K107,2))</f>
        <v>7.22</v>
      </c>
      <c r="O107" s="4">
        <f t="shared" si="110"/>
        <v>18.56</v>
      </c>
      <c r="P107" s="4" t="str">
        <f t="shared" si="110"/>
        <v/>
      </c>
    </row>
    <row r="108">
      <c r="A108" s="3">
        <v>106.0</v>
      </c>
      <c r="B108" s="3" t="s">
        <v>127</v>
      </c>
      <c r="C108" s="3">
        <v>10.0</v>
      </c>
      <c r="D108" s="3">
        <v>2.0</v>
      </c>
      <c r="E108" s="3">
        <v>10.0</v>
      </c>
      <c r="F108" s="3" t="s">
        <v>25</v>
      </c>
      <c r="G108" s="3">
        <v>25.47</v>
      </c>
      <c r="H108" s="3">
        <v>17.88</v>
      </c>
      <c r="J108" s="4">
        <f t="shared" si="2"/>
        <v>16.66666667</v>
      </c>
      <c r="K108" s="4">
        <f t="shared" si="3"/>
        <v>52.82</v>
      </c>
      <c r="L108" s="4">
        <f t="shared" si="4"/>
        <v>7.28</v>
      </c>
      <c r="M108" s="4" t="str">
        <f t="shared" si="5"/>
        <v/>
      </c>
      <c r="N108" s="4">
        <f t="shared" ref="N108:P108" si="111">IF(ROUND(K108,2)=0,"",ROUND(K108,2))</f>
        <v>52.82</v>
      </c>
      <c r="O108" s="4">
        <f t="shared" si="111"/>
        <v>7.28</v>
      </c>
      <c r="P108" s="4" t="str">
        <f t="shared" si="111"/>
        <v/>
      </c>
    </row>
    <row r="109">
      <c r="A109" s="3">
        <v>107.0</v>
      </c>
      <c r="B109" s="3" t="s">
        <v>128</v>
      </c>
      <c r="C109" s="3">
        <v>10.0</v>
      </c>
      <c r="D109" s="3">
        <v>2.0</v>
      </c>
      <c r="E109" s="3">
        <v>40.0</v>
      </c>
      <c r="F109" s="3" t="s">
        <v>23</v>
      </c>
      <c r="G109" s="3">
        <v>67.92</v>
      </c>
      <c r="H109" s="3">
        <v>72.8</v>
      </c>
      <c r="J109" s="4">
        <f t="shared" si="2"/>
        <v>66.66666667</v>
      </c>
      <c r="K109" s="4">
        <f t="shared" si="3"/>
        <v>1.88</v>
      </c>
      <c r="L109" s="4">
        <f t="shared" si="4"/>
        <v>9.2</v>
      </c>
      <c r="M109" s="4" t="str">
        <f t="shared" si="5"/>
        <v/>
      </c>
      <c r="N109" s="4">
        <f t="shared" ref="N109:P109" si="112">IF(ROUND(K109,2)=0,"",ROUND(K109,2))</f>
        <v>1.88</v>
      </c>
      <c r="O109" s="4">
        <f t="shared" si="112"/>
        <v>9.2</v>
      </c>
      <c r="P109" s="4" t="str">
        <f t="shared" si="112"/>
        <v/>
      </c>
    </row>
    <row r="110">
      <c r="A110" s="3">
        <v>108.0</v>
      </c>
      <c r="B110" s="3" t="s">
        <v>129</v>
      </c>
      <c r="C110" s="3">
        <v>10.0</v>
      </c>
      <c r="D110" s="3">
        <v>2.0</v>
      </c>
      <c r="E110" s="3">
        <v>40.0</v>
      </c>
      <c r="F110" s="3" t="s">
        <v>25</v>
      </c>
      <c r="G110" s="3">
        <v>68.04</v>
      </c>
      <c r="H110" s="3">
        <v>71.73</v>
      </c>
      <c r="J110" s="4">
        <f t="shared" si="2"/>
        <v>66.66666667</v>
      </c>
      <c r="K110" s="4">
        <f t="shared" si="3"/>
        <v>2.06</v>
      </c>
      <c r="L110" s="4">
        <f t="shared" si="4"/>
        <v>7.595</v>
      </c>
      <c r="M110" s="4" t="str">
        <f t="shared" si="5"/>
        <v/>
      </c>
      <c r="N110" s="4">
        <f t="shared" ref="N110:P110" si="113">IF(ROUND(K110,2)=0,"",ROUND(K110,2))</f>
        <v>2.06</v>
      </c>
      <c r="O110" s="4">
        <f t="shared" si="113"/>
        <v>7.6</v>
      </c>
      <c r="P110" s="4" t="str">
        <f t="shared" si="113"/>
        <v/>
      </c>
    </row>
    <row r="111">
      <c r="A111" s="3">
        <v>109.0</v>
      </c>
      <c r="B111" s="3" t="s">
        <v>130</v>
      </c>
      <c r="C111" s="3">
        <v>10.0</v>
      </c>
      <c r="D111" s="3">
        <v>2.0</v>
      </c>
      <c r="E111" s="3">
        <v>55.0</v>
      </c>
      <c r="F111" s="3" t="s">
        <v>23</v>
      </c>
      <c r="G111" s="3">
        <v>93.07</v>
      </c>
      <c r="H111" s="3">
        <v>98.26</v>
      </c>
      <c r="J111" s="4">
        <f t="shared" si="2"/>
        <v>91.66666667</v>
      </c>
      <c r="K111" s="4">
        <f t="shared" si="3"/>
        <v>1.530909091</v>
      </c>
      <c r="L111" s="4">
        <f t="shared" si="4"/>
        <v>7.192727273</v>
      </c>
      <c r="M111" s="4" t="str">
        <f t="shared" si="5"/>
        <v/>
      </c>
      <c r="N111" s="4">
        <f t="shared" ref="N111:P111" si="114">IF(ROUND(K111,2)=0,"",ROUND(K111,2))</f>
        <v>1.53</v>
      </c>
      <c r="O111" s="4">
        <f t="shared" si="114"/>
        <v>7.19</v>
      </c>
      <c r="P111" s="4" t="str">
        <f t="shared" si="114"/>
        <v/>
      </c>
    </row>
    <row r="112">
      <c r="A112" s="3">
        <v>110.0</v>
      </c>
      <c r="B112" s="3" t="s">
        <v>131</v>
      </c>
      <c r="C112" s="3">
        <v>10.0</v>
      </c>
      <c r="D112" s="3">
        <v>2.0</v>
      </c>
      <c r="E112" s="3">
        <v>55.0</v>
      </c>
      <c r="F112" s="3" t="s">
        <v>25</v>
      </c>
      <c r="G112" s="3">
        <v>97.15</v>
      </c>
      <c r="H112" s="3">
        <v>96.16</v>
      </c>
      <c r="J112" s="4">
        <f t="shared" si="2"/>
        <v>91.66666667</v>
      </c>
      <c r="K112" s="4">
        <f t="shared" si="3"/>
        <v>5.981818182</v>
      </c>
      <c r="L112" s="4">
        <f t="shared" si="4"/>
        <v>4.901818182</v>
      </c>
      <c r="M112" s="4" t="str">
        <f t="shared" si="5"/>
        <v/>
      </c>
      <c r="N112" s="4">
        <f t="shared" ref="N112:P112" si="115">IF(ROUND(K112,2)=0,"",ROUND(K112,2))</f>
        <v>5.98</v>
      </c>
      <c r="O112" s="4">
        <f t="shared" si="115"/>
        <v>4.9</v>
      </c>
      <c r="P112" s="4" t="str">
        <f t="shared" si="115"/>
        <v/>
      </c>
    </row>
    <row r="113">
      <c r="A113" s="3">
        <v>111.0</v>
      </c>
      <c r="B113" s="3" t="s">
        <v>132</v>
      </c>
      <c r="C113" s="3">
        <v>10.0</v>
      </c>
      <c r="D113" s="3">
        <v>2.0</v>
      </c>
      <c r="E113" s="3">
        <v>70.0</v>
      </c>
      <c r="F113" s="3" t="s">
        <v>23</v>
      </c>
      <c r="G113" s="3">
        <v>117.97</v>
      </c>
      <c r="H113" s="3">
        <v>119.8</v>
      </c>
      <c r="J113" s="4">
        <f t="shared" si="2"/>
        <v>116.6666667</v>
      </c>
      <c r="K113" s="4">
        <f t="shared" si="3"/>
        <v>1.117142857</v>
      </c>
      <c r="L113" s="4">
        <f t="shared" si="4"/>
        <v>2.685714286</v>
      </c>
      <c r="M113" s="4" t="str">
        <f t="shared" si="5"/>
        <v/>
      </c>
      <c r="N113" s="4">
        <f t="shared" ref="N113:P113" si="116">IF(ROUND(K113,2)=0,"",ROUND(K113,2))</f>
        <v>1.12</v>
      </c>
      <c r="O113" s="4">
        <f t="shared" si="116"/>
        <v>2.69</v>
      </c>
      <c r="P113" s="4" t="str">
        <f t="shared" si="116"/>
        <v/>
      </c>
    </row>
    <row r="114">
      <c r="A114" s="3">
        <v>112.0</v>
      </c>
      <c r="B114" s="3" t="s">
        <v>133</v>
      </c>
      <c r="C114" s="3">
        <v>10.0</v>
      </c>
      <c r="D114" s="3">
        <v>2.0</v>
      </c>
      <c r="E114" s="3">
        <v>70.0</v>
      </c>
      <c r="F114" s="3" t="s">
        <v>25</v>
      </c>
      <c r="G114" s="3">
        <v>117.94</v>
      </c>
      <c r="H114" s="3">
        <v>121.2</v>
      </c>
      <c r="J114" s="4">
        <f t="shared" si="2"/>
        <v>116.6666667</v>
      </c>
      <c r="K114" s="4">
        <f t="shared" si="3"/>
        <v>1.091428571</v>
      </c>
      <c r="L114" s="4">
        <f t="shared" si="4"/>
        <v>3.885714286</v>
      </c>
      <c r="M114" s="4" t="str">
        <f t="shared" si="5"/>
        <v/>
      </c>
      <c r="N114" s="4">
        <f t="shared" ref="N114:P114" si="117">IF(ROUND(K114,2)=0,"",ROUND(K114,2))</f>
        <v>1.09</v>
      </c>
      <c r="O114" s="4">
        <f t="shared" si="117"/>
        <v>3.89</v>
      </c>
      <c r="P114" s="4" t="str">
        <f t="shared" si="117"/>
        <v/>
      </c>
    </row>
    <row r="115">
      <c r="A115" s="3">
        <v>113.0</v>
      </c>
      <c r="B115" s="3" t="s">
        <v>134</v>
      </c>
      <c r="C115" s="3">
        <v>10.0</v>
      </c>
      <c r="D115" s="3">
        <v>2.0</v>
      </c>
      <c r="E115" s="3">
        <v>100.0</v>
      </c>
      <c r="F115" s="3" t="s">
        <v>23</v>
      </c>
      <c r="G115" s="3">
        <v>171.24</v>
      </c>
      <c r="H115" s="3">
        <v>172.95</v>
      </c>
      <c r="J115" s="4">
        <f t="shared" si="2"/>
        <v>166.6666667</v>
      </c>
      <c r="K115" s="4">
        <f t="shared" si="3"/>
        <v>2.744</v>
      </c>
      <c r="L115" s="4">
        <f t="shared" si="4"/>
        <v>3.77</v>
      </c>
      <c r="M115" s="4" t="str">
        <f t="shared" si="5"/>
        <v/>
      </c>
      <c r="N115" s="4">
        <f t="shared" ref="N115:P115" si="118">IF(ROUND(K115,2)=0,"",ROUND(K115,2))</f>
        <v>2.74</v>
      </c>
      <c r="O115" s="4">
        <f t="shared" si="118"/>
        <v>3.77</v>
      </c>
      <c r="P115" s="4" t="str">
        <f t="shared" si="118"/>
        <v/>
      </c>
    </row>
    <row r="116">
      <c r="A116" s="3">
        <v>114.0</v>
      </c>
      <c r="B116" s="3" t="s">
        <v>135</v>
      </c>
      <c r="C116" s="3">
        <v>10.0</v>
      </c>
      <c r="D116" s="3">
        <v>2.0</v>
      </c>
      <c r="E116" s="3">
        <v>100.0</v>
      </c>
      <c r="F116" s="3" t="s">
        <v>25</v>
      </c>
      <c r="G116" s="3">
        <v>167.92</v>
      </c>
      <c r="H116" s="3">
        <v>167.92</v>
      </c>
      <c r="J116" s="4">
        <f t="shared" si="2"/>
        <v>166.6666667</v>
      </c>
      <c r="K116" s="4">
        <f t="shared" si="3"/>
        <v>0.752</v>
      </c>
      <c r="L116" s="4">
        <f t="shared" si="4"/>
        <v>0.752</v>
      </c>
      <c r="M116" s="4" t="str">
        <f t="shared" si="5"/>
        <v/>
      </c>
      <c r="N116" s="4">
        <f t="shared" ref="N116:P116" si="119">IF(ROUND(K116,2)=0,"",ROUND(K116,2))</f>
        <v>0.75</v>
      </c>
      <c r="O116" s="4">
        <f t="shared" si="119"/>
        <v>0.75</v>
      </c>
      <c r="P116" s="4" t="str">
        <f t="shared" si="119"/>
        <v/>
      </c>
    </row>
    <row r="117">
      <c r="A117" s="3">
        <v>115.0</v>
      </c>
      <c r="B117" s="3" t="s">
        <v>136</v>
      </c>
      <c r="C117" s="3">
        <v>10.0</v>
      </c>
      <c r="D117" s="3">
        <v>3.0</v>
      </c>
      <c r="E117" s="3">
        <v>10.0</v>
      </c>
      <c r="F117" s="3" t="s">
        <v>35</v>
      </c>
      <c r="G117" s="3">
        <v>17.97</v>
      </c>
      <c r="H117" s="3">
        <v>19.58</v>
      </c>
      <c r="I117" s="3">
        <v>21.47</v>
      </c>
      <c r="J117" s="4">
        <f t="shared" si="2"/>
        <v>16.66666667</v>
      </c>
      <c r="K117" s="4">
        <f t="shared" si="3"/>
        <v>7.82</v>
      </c>
      <c r="L117" s="4">
        <f t="shared" si="4"/>
        <v>17.48</v>
      </c>
      <c r="M117" s="4">
        <f t="shared" si="5"/>
        <v>28.82</v>
      </c>
      <c r="N117" s="4">
        <f t="shared" ref="N117:P117" si="120">IF(ROUND(K117,2)=0,"",ROUND(K117,2))</f>
        <v>7.82</v>
      </c>
      <c r="O117" s="4">
        <f t="shared" si="120"/>
        <v>17.48</v>
      </c>
      <c r="P117" s="4">
        <f t="shared" si="120"/>
        <v>28.82</v>
      </c>
    </row>
    <row r="118">
      <c r="A118" s="3">
        <v>116.0</v>
      </c>
      <c r="B118" s="3" t="s">
        <v>137</v>
      </c>
      <c r="C118" s="3">
        <v>10.0</v>
      </c>
      <c r="D118" s="3">
        <v>3.0</v>
      </c>
      <c r="E118" s="3">
        <v>10.0</v>
      </c>
      <c r="F118" s="3" t="s">
        <v>37</v>
      </c>
      <c r="G118" s="3">
        <v>17.9</v>
      </c>
      <c r="H118" s="3">
        <v>24.85</v>
      </c>
      <c r="I118" s="3">
        <v>17.9</v>
      </c>
      <c r="J118" s="4">
        <f t="shared" si="2"/>
        <v>16.66666667</v>
      </c>
      <c r="K118" s="4">
        <f t="shared" si="3"/>
        <v>7.4</v>
      </c>
      <c r="L118" s="4">
        <f t="shared" si="4"/>
        <v>49.1</v>
      </c>
      <c r="M118" s="4">
        <f t="shared" si="5"/>
        <v>7.4</v>
      </c>
      <c r="N118" s="4">
        <f t="shared" ref="N118:P118" si="121">IF(ROUND(K118,2)=0,"",ROUND(K118,2))</f>
        <v>7.4</v>
      </c>
      <c r="O118" s="4">
        <f t="shared" si="121"/>
        <v>49.1</v>
      </c>
      <c r="P118" s="4">
        <f t="shared" si="121"/>
        <v>7.4</v>
      </c>
    </row>
    <row r="119">
      <c r="A119" s="3">
        <v>117.0</v>
      </c>
      <c r="B119" s="3" t="s">
        <v>138</v>
      </c>
      <c r="C119" s="3">
        <v>10.0</v>
      </c>
      <c r="D119" s="3">
        <v>3.0</v>
      </c>
      <c r="E119" s="3">
        <v>40.0</v>
      </c>
      <c r="F119" s="3" t="s">
        <v>35</v>
      </c>
      <c r="G119" s="3">
        <v>72.11</v>
      </c>
      <c r="H119" s="3">
        <v>81.96</v>
      </c>
      <c r="I119" s="3">
        <v>86.11</v>
      </c>
      <c r="J119" s="4">
        <f t="shared" si="2"/>
        <v>66.66666667</v>
      </c>
      <c r="K119" s="4">
        <f t="shared" si="3"/>
        <v>8.165</v>
      </c>
      <c r="L119" s="4">
        <f t="shared" si="4"/>
        <v>22.94</v>
      </c>
      <c r="M119" s="4">
        <f t="shared" si="5"/>
        <v>29.165</v>
      </c>
      <c r="N119" s="4">
        <f t="shared" ref="N119:P119" si="122">IF(ROUND(K119,2)=0,"",ROUND(K119,2))</f>
        <v>8.16</v>
      </c>
      <c r="O119" s="4">
        <f t="shared" si="122"/>
        <v>22.94</v>
      </c>
      <c r="P119" s="4">
        <f t="shared" si="122"/>
        <v>29.17</v>
      </c>
    </row>
    <row r="120">
      <c r="A120" s="3">
        <v>118.0</v>
      </c>
      <c r="B120" s="3" t="s">
        <v>139</v>
      </c>
      <c r="C120" s="3">
        <v>10.0</v>
      </c>
      <c r="D120" s="3">
        <v>3.0</v>
      </c>
      <c r="E120" s="3">
        <v>40.0</v>
      </c>
      <c r="F120" s="3" t="s">
        <v>37</v>
      </c>
      <c r="G120" s="3">
        <v>67.94</v>
      </c>
      <c r="H120" s="3">
        <v>72.87</v>
      </c>
      <c r="I120" s="3">
        <v>74.87</v>
      </c>
      <c r="J120" s="4">
        <f t="shared" si="2"/>
        <v>66.66666667</v>
      </c>
      <c r="K120" s="4">
        <f t="shared" si="3"/>
        <v>1.91</v>
      </c>
      <c r="L120" s="4">
        <f t="shared" si="4"/>
        <v>9.305</v>
      </c>
      <c r="M120" s="4">
        <f t="shared" si="5"/>
        <v>12.305</v>
      </c>
      <c r="N120" s="4">
        <f t="shared" ref="N120:P120" si="123">IF(ROUND(K120,2)=0,"",ROUND(K120,2))</f>
        <v>1.91</v>
      </c>
      <c r="O120" s="4">
        <f t="shared" si="123"/>
        <v>9.31</v>
      </c>
      <c r="P120" s="4">
        <f t="shared" si="123"/>
        <v>12.31</v>
      </c>
    </row>
    <row r="121">
      <c r="A121" s="3">
        <v>119.0</v>
      </c>
      <c r="B121" s="3" t="s">
        <v>140</v>
      </c>
      <c r="C121" s="3">
        <v>10.0</v>
      </c>
      <c r="D121" s="3">
        <v>3.0</v>
      </c>
      <c r="E121" s="3">
        <v>55.0</v>
      </c>
      <c r="F121" s="3" t="s">
        <v>35</v>
      </c>
      <c r="G121" s="3">
        <v>92.93</v>
      </c>
      <c r="H121" s="3">
        <v>94.93</v>
      </c>
      <c r="I121" s="3">
        <v>98.74</v>
      </c>
      <c r="J121" s="4">
        <f t="shared" si="2"/>
        <v>91.66666667</v>
      </c>
      <c r="K121" s="4">
        <f t="shared" si="3"/>
        <v>1.378181818</v>
      </c>
      <c r="L121" s="4">
        <f t="shared" si="4"/>
        <v>3.56</v>
      </c>
      <c r="M121" s="4">
        <f t="shared" si="5"/>
        <v>7.716363636</v>
      </c>
      <c r="N121" s="4">
        <f t="shared" ref="N121:P121" si="124">IF(ROUND(K121,2)=0,"",ROUND(K121,2))</f>
        <v>1.38</v>
      </c>
      <c r="O121" s="4">
        <f t="shared" si="124"/>
        <v>3.56</v>
      </c>
      <c r="P121" s="4">
        <f t="shared" si="124"/>
        <v>7.72</v>
      </c>
    </row>
    <row r="122">
      <c r="A122" s="3">
        <v>120.0</v>
      </c>
      <c r="B122" s="3" t="s">
        <v>141</v>
      </c>
      <c r="C122" s="3">
        <v>10.0</v>
      </c>
      <c r="D122" s="3">
        <v>3.0</v>
      </c>
      <c r="E122" s="3">
        <v>55.0</v>
      </c>
      <c r="F122" s="3" t="s">
        <v>37</v>
      </c>
      <c r="G122" s="3">
        <v>92.82</v>
      </c>
      <c r="H122" s="3">
        <v>97.43</v>
      </c>
      <c r="I122" s="3">
        <v>99.01</v>
      </c>
      <c r="J122" s="4">
        <f t="shared" si="2"/>
        <v>91.66666667</v>
      </c>
      <c r="K122" s="4">
        <f t="shared" si="3"/>
        <v>1.258181818</v>
      </c>
      <c r="L122" s="4">
        <f t="shared" si="4"/>
        <v>6.287272727</v>
      </c>
      <c r="M122" s="4">
        <f t="shared" si="5"/>
        <v>8.010909091</v>
      </c>
      <c r="N122" s="4">
        <f t="shared" ref="N122:P122" si="125">IF(ROUND(K122,2)=0,"",ROUND(K122,2))</f>
        <v>1.26</v>
      </c>
      <c r="O122" s="4">
        <f t="shared" si="125"/>
        <v>6.29</v>
      </c>
      <c r="P122" s="4">
        <f t="shared" si="125"/>
        <v>8.01</v>
      </c>
    </row>
    <row r="123">
      <c r="A123" s="3">
        <v>121.0</v>
      </c>
      <c r="B123" s="3" t="s">
        <v>142</v>
      </c>
      <c r="C123" s="3">
        <v>10.0</v>
      </c>
      <c r="D123" s="3">
        <v>3.0</v>
      </c>
      <c r="E123" s="3">
        <v>70.0</v>
      </c>
      <c r="F123" s="3" t="s">
        <v>35</v>
      </c>
      <c r="G123" s="3">
        <v>118.02</v>
      </c>
      <c r="H123" s="3">
        <v>119.77</v>
      </c>
      <c r="I123" s="3">
        <v>121.38</v>
      </c>
      <c r="J123" s="4">
        <f t="shared" si="2"/>
        <v>116.6666667</v>
      </c>
      <c r="K123" s="4">
        <f t="shared" si="3"/>
        <v>1.16</v>
      </c>
      <c r="L123" s="4">
        <f t="shared" si="4"/>
        <v>2.66</v>
      </c>
      <c r="M123" s="4">
        <f t="shared" si="5"/>
        <v>4.04</v>
      </c>
      <c r="N123" s="4">
        <f t="shared" ref="N123:P123" si="126">IF(ROUND(K123,2)=0,"",ROUND(K123,2))</f>
        <v>1.16</v>
      </c>
      <c r="O123" s="4">
        <f t="shared" si="126"/>
        <v>2.66</v>
      </c>
      <c r="P123" s="4">
        <f t="shared" si="126"/>
        <v>4.04</v>
      </c>
    </row>
    <row r="124">
      <c r="A124" s="3">
        <v>122.0</v>
      </c>
      <c r="B124" s="3" t="s">
        <v>143</v>
      </c>
      <c r="C124" s="3">
        <v>10.0</v>
      </c>
      <c r="D124" s="3">
        <v>3.0</v>
      </c>
      <c r="E124" s="3">
        <v>70.0</v>
      </c>
      <c r="F124" s="3" t="s">
        <v>37</v>
      </c>
      <c r="G124" s="3">
        <v>117.92</v>
      </c>
      <c r="H124" s="3">
        <v>119.75</v>
      </c>
      <c r="I124" s="3">
        <v>117.92</v>
      </c>
      <c r="J124" s="4">
        <f t="shared" si="2"/>
        <v>116.6666667</v>
      </c>
      <c r="K124" s="4">
        <f t="shared" si="3"/>
        <v>1.074285714</v>
      </c>
      <c r="L124" s="4">
        <f t="shared" si="4"/>
        <v>2.642857143</v>
      </c>
      <c r="M124" s="4">
        <f t="shared" si="5"/>
        <v>1.074285714</v>
      </c>
      <c r="N124" s="4">
        <f t="shared" ref="N124:P124" si="127">IF(ROUND(K124,2)=0,"",ROUND(K124,2))</f>
        <v>1.07</v>
      </c>
      <c r="O124" s="4">
        <f t="shared" si="127"/>
        <v>2.64</v>
      </c>
      <c r="P124" s="4">
        <f t="shared" si="127"/>
        <v>1.07</v>
      </c>
    </row>
    <row r="125">
      <c r="A125" s="3">
        <v>123.0</v>
      </c>
      <c r="B125" s="3" t="s">
        <v>144</v>
      </c>
      <c r="C125" s="3">
        <v>10.0</v>
      </c>
      <c r="D125" s="3">
        <v>3.0</v>
      </c>
      <c r="E125" s="3">
        <v>100.0</v>
      </c>
      <c r="F125" s="3" t="s">
        <v>35</v>
      </c>
      <c r="G125" s="3">
        <v>170.47</v>
      </c>
      <c r="H125" s="3">
        <v>172.59</v>
      </c>
      <c r="I125" s="3">
        <v>174.69</v>
      </c>
      <c r="J125" s="4">
        <f t="shared" si="2"/>
        <v>166.6666667</v>
      </c>
      <c r="K125" s="4">
        <f t="shared" si="3"/>
        <v>2.282</v>
      </c>
      <c r="L125" s="4">
        <f t="shared" si="4"/>
        <v>3.554</v>
      </c>
      <c r="M125" s="4">
        <f t="shared" si="5"/>
        <v>4.814</v>
      </c>
      <c r="N125" s="4">
        <f t="shared" ref="N125:P125" si="128">IF(ROUND(K125,2)=0,"",ROUND(K125,2))</f>
        <v>2.28</v>
      </c>
      <c r="O125" s="4">
        <f t="shared" si="128"/>
        <v>3.55</v>
      </c>
      <c r="P125" s="4">
        <f t="shared" si="128"/>
        <v>4.81</v>
      </c>
    </row>
    <row r="126">
      <c r="A126" s="3">
        <v>124.0</v>
      </c>
      <c r="B126" s="3" t="s">
        <v>145</v>
      </c>
      <c r="C126" s="3">
        <v>10.0</v>
      </c>
      <c r="D126" s="3">
        <v>3.0</v>
      </c>
      <c r="E126" s="3">
        <v>100.0</v>
      </c>
      <c r="F126" s="3" t="s">
        <v>37</v>
      </c>
      <c r="G126" s="3">
        <v>168.0</v>
      </c>
      <c r="H126" s="3">
        <v>169.61</v>
      </c>
      <c r="I126" s="3">
        <v>172.1</v>
      </c>
      <c r="J126" s="4">
        <f t="shared" si="2"/>
        <v>166.6666667</v>
      </c>
      <c r="K126" s="4">
        <f t="shared" si="3"/>
        <v>0.8</v>
      </c>
      <c r="L126" s="4">
        <f t="shared" si="4"/>
        <v>1.766</v>
      </c>
      <c r="M126" s="4">
        <f t="shared" si="5"/>
        <v>3.26</v>
      </c>
      <c r="N126" s="4">
        <f t="shared" ref="N126:P126" si="129">IF(ROUND(K126,2)=0,"",ROUND(K126,2))</f>
        <v>0.8</v>
      </c>
      <c r="O126" s="4">
        <f t="shared" si="129"/>
        <v>1.77</v>
      </c>
      <c r="P126" s="4">
        <f t="shared" si="129"/>
        <v>3.26</v>
      </c>
    </row>
    <row r="127">
      <c r="A127" s="3">
        <v>125.0</v>
      </c>
      <c r="B127" s="3" t="s">
        <v>146</v>
      </c>
      <c r="C127" s="3">
        <v>11.0</v>
      </c>
      <c r="D127" s="3">
        <v>1.0</v>
      </c>
      <c r="E127" s="3">
        <v>10.0</v>
      </c>
      <c r="F127" s="3" t="s">
        <v>17</v>
      </c>
      <c r="G127" s="3">
        <v>25.85</v>
      </c>
      <c r="J127" s="4">
        <f t="shared" si="2"/>
        <v>16.66666667</v>
      </c>
      <c r="K127" s="4">
        <f t="shared" si="3"/>
        <v>55.1</v>
      </c>
      <c r="L127" s="4" t="str">
        <f t="shared" si="4"/>
        <v/>
      </c>
      <c r="M127" s="4" t="str">
        <f t="shared" si="5"/>
        <v/>
      </c>
      <c r="N127" s="4">
        <f t="shared" ref="N127:P127" si="130">IF(ROUND(K127,2)=0,"",ROUND(K127,2))</f>
        <v>55.1</v>
      </c>
      <c r="O127" s="4" t="str">
        <f t="shared" si="130"/>
        <v/>
      </c>
      <c r="P127" s="4" t="str">
        <f t="shared" si="130"/>
        <v/>
      </c>
    </row>
    <row r="128">
      <c r="A128" s="3">
        <v>126.0</v>
      </c>
      <c r="B128" s="3" t="s">
        <v>147</v>
      </c>
      <c r="C128" s="3">
        <v>11.0</v>
      </c>
      <c r="D128" s="3">
        <v>1.0</v>
      </c>
      <c r="E128" s="3">
        <v>40.0</v>
      </c>
      <c r="F128" s="3" t="s">
        <v>17</v>
      </c>
      <c r="G128" s="3">
        <v>75.16</v>
      </c>
      <c r="J128" s="4">
        <f t="shared" si="2"/>
        <v>66.66666667</v>
      </c>
      <c r="K128" s="4">
        <f t="shared" si="3"/>
        <v>12.74</v>
      </c>
      <c r="L128" s="4" t="str">
        <f t="shared" si="4"/>
        <v/>
      </c>
      <c r="M128" s="4" t="str">
        <f t="shared" si="5"/>
        <v/>
      </c>
      <c r="N128" s="4">
        <f t="shared" ref="N128:P128" si="131">IF(ROUND(K128,2)=0,"",ROUND(K128,2))</f>
        <v>12.74</v>
      </c>
      <c r="O128" s="4" t="str">
        <f t="shared" si="131"/>
        <v/>
      </c>
      <c r="P128" s="4" t="str">
        <f t="shared" si="131"/>
        <v/>
      </c>
    </row>
    <row r="129">
      <c r="A129" s="3">
        <v>127.0</v>
      </c>
      <c r="B129" s="3" t="s">
        <v>148</v>
      </c>
      <c r="C129" s="3">
        <v>11.0</v>
      </c>
      <c r="D129" s="3">
        <v>1.0</v>
      </c>
      <c r="E129" s="3">
        <v>55.0</v>
      </c>
      <c r="F129" s="3" t="s">
        <v>17</v>
      </c>
      <c r="G129" s="3">
        <v>97.83</v>
      </c>
      <c r="J129" s="4">
        <f t="shared" si="2"/>
        <v>91.66666667</v>
      </c>
      <c r="K129" s="4">
        <f t="shared" si="3"/>
        <v>6.723636364</v>
      </c>
      <c r="L129" s="4" t="str">
        <f t="shared" si="4"/>
        <v/>
      </c>
      <c r="M129" s="4" t="str">
        <f t="shared" si="5"/>
        <v/>
      </c>
      <c r="N129" s="4">
        <f t="shared" ref="N129:P129" si="132">IF(ROUND(K129,2)=0,"",ROUND(K129,2))</f>
        <v>6.72</v>
      </c>
      <c r="O129" s="4" t="str">
        <f t="shared" si="132"/>
        <v/>
      </c>
      <c r="P129" s="4" t="str">
        <f t="shared" si="132"/>
        <v/>
      </c>
    </row>
    <row r="130">
      <c r="A130" s="3">
        <v>128.0</v>
      </c>
      <c r="B130" s="3" t="s">
        <v>149</v>
      </c>
      <c r="C130" s="3">
        <v>11.0</v>
      </c>
      <c r="D130" s="3">
        <v>1.0</v>
      </c>
      <c r="E130" s="3">
        <v>70.0</v>
      </c>
      <c r="F130" s="3" t="s">
        <v>17</v>
      </c>
      <c r="G130" s="3">
        <v>117.95</v>
      </c>
      <c r="J130" s="4">
        <f t="shared" si="2"/>
        <v>116.6666667</v>
      </c>
      <c r="K130" s="4">
        <f t="shared" si="3"/>
        <v>1.1</v>
      </c>
      <c r="L130" s="4" t="str">
        <f t="shared" si="4"/>
        <v/>
      </c>
      <c r="M130" s="4" t="str">
        <f t="shared" si="5"/>
        <v/>
      </c>
      <c r="N130" s="4">
        <f t="shared" ref="N130:P130" si="133">IF(ROUND(K130,2)=0,"",ROUND(K130,2))</f>
        <v>1.1</v>
      </c>
      <c r="O130" s="4" t="str">
        <f t="shared" si="133"/>
        <v/>
      </c>
      <c r="P130" s="4" t="str">
        <f t="shared" si="133"/>
        <v/>
      </c>
    </row>
    <row r="131">
      <c r="A131" s="3">
        <v>129.0</v>
      </c>
      <c r="B131" s="3" t="s">
        <v>150</v>
      </c>
      <c r="C131" s="3">
        <v>11.0</v>
      </c>
      <c r="D131" s="3">
        <v>1.0</v>
      </c>
      <c r="E131" s="3">
        <v>100.0</v>
      </c>
      <c r="F131" s="3" t="s">
        <v>17</v>
      </c>
      <c r="G131" s="3">
        <v>168.1</v>
      </c>
      <c r="J131" s="4">
        <f t="shared" si="2"/>
        <v>166.6666667</v>
      </c>
      <c r="K131" s="4">
        <f t="shared" si="3"/>
        <v>0.86</v>
      </c>
      <c r="L131" s="4" t="str">
        <f t="shared" si="4"/>
        <v/>
      </c>
      <c r="M131" s="4" t="str">
        <f t="shared" si="5"/>
        <v/>
      </c>
      <c r="N131" s="4">
        <f t="shared" ref="N131:P131" si="134">IF(ROUND(K131,2)=0,"",ROUND(K131,2))</f>
        <v>0.86</v>
      </c>
      <c r="O131" s="4" t="str">
        <f t="shared" si="134"/>
        <v/>
      </c>
      <c r="P131" s="4" t="str">
        <f t="shared" si="134"/>
        <v/>
      </c>
    </row>
    <row r="132">
      <c r="A132" s="3">
        <v>130.0</v>
      </c>
      <c r="B132" s="3" t="s">
        <v>151</v>
      </c>
      <c r="C132" s="3">
        <v>11.0</v>
      </c>
      <c r="D132" s="3">
        <v>2.0</v>
      </c>
      <c r="E132" s="3">
        <v>10.0</v>
      </c>
      <c r="F132" s="3" t="s">
        <v>23</v>
      </c>
      <c r="G132" s="3">
        <v>18.02</v>
      </c>
      <c r="H132" s="3">
        <v>19.69</v>
      </c>
      <c r="J132" s="4">
        <f t="shared" si="2"/>
        <v>16.66666667</v>
      </c>
      <c r="K132" s="4">
        <f t="shared" si="3"/>
        <v>8.12</v>
      </c>
      <c r="L132" s="4">
        <f t="shared" si="4"/>
        <v>18.14</v>
      </c>
      <c r="M132" s="4" t="str">
        <f t="shared" si="5"/>
        <v/>
      </c>
      <c r="N132" s="4">
        <f t="shared" ref="N132:P132" si="135">IF(ROUND(K132,2)=0,"",ROUND(K132,2))</f>
        <v>8.12</v>
      </c>
      <c r="O132" s="4">
        <f t="shared" si="135"/>
        <v>18.14</v>
      </c>
      <c r="P132" s="4" t="str">
        <f t="shared" si="135"/>
        <v/>
      </c>
    </row>
    <row r="133">
      <c r="A133" s="3">
        <v>131.0</v>
      </c>
      <c r="B133" s="3" t="s">
        <v>152</v>
      </c>
      <c r="C133" s="3">
        <v>11.0</v>
      </c>
      <c r="D133" s="3">
        <v>2.0</v>
      </c>
      <c r="E133" s="3">
        <v>10.0</v>
      </c>
      <c r="F133" s="3" t="s">
        <v>25</v>
      </c>
      <c r="G133" s="3">
        <v>17.97</v>
      </c>
      <c r="H133" s="3">
        <v>17.97</v>
      </c>
      <c r="J133" s="4">
        <f t="shared" si="2"/>
        <v>16.66666667</v>
      </c>
      <c r="K133" s="4">
        <f t="shared" si="3"/>
        <v>7.82</v>
      </c>
      <c r="L133" s="4">
        <f t="shared" si="4"/>
        <v>7.82</v>
      </c>
      <c r="M133" s="4" t="str">
        <f t="shared" si="5"/>
        <v/>
      </c>
      <c r="N133" s="4">
        <f t="shared" ref="N133:P133" si="136">IF(ROUND(K133,2)=0,"",ROUND(K133,2))</f>
        <v>7.82</v>
      </c>
      <c r="O133" s="4">
        <f t="shared" si="136"/>
        <v>7.82</v>
      </c>
      <c r="P133" s="4" t="str">
        <f t="shared" si="136"/>
        <v/>
      </c>
    </row>
    <row r="134">
      <c r="A134" s="3">
        <v>132.0</v>
      </c>
      <c r="B134" s="3" t="s">
        <v>153</v>
      </c>
      <c r="C134" s="3">
        <v>11.0</v>
      </c>
      <c r="D134" s="3">
        <v>2.0</v>
      </c>
      <c r="E134" s="3">
        <v>40.0</v>
      </c>
      <c r="F134" s="3" t="s">
        <v>23</v>
      </c>
      <c r="G134" s="3">
        <v>75.04</v>
      </c>
      <c r="H134" s="3">
        <v>80.24</v>
      </c>
      <c r="J134" s="4">
        <f t="shared" si="2"/>
        <v>66.66666667</v>
      </c>
      <c r="K134" s="4">
        <f t="shared" si="3"/>
        <v>12.56</v>
      </c>
      <c r="L134" s="4">
        <f t="shared" si="4"/>
        <v>20.36</v>
      </c>
      <c r="M134" s="4" t="str">
        <f t="shared" si="5"/>
        <v/>
      </c>
      <c r="N134" s="4">
        <f t="shared" ref="N134:P134" si="137">IF(ROUND(K134,2)=0,"",ROUND(K134,2))</f>
        <v>12.56</v>
      </c>
      <c r="O134" s="4">
        <f t="shared" si="137"/>
        <v>20.36</v>
      </c>
      <c r="P134" s="4" t="str">
        <f t="shared" si="137"/>
        <v/>
      </c>
    </row>
    <row r="135">
      <c r="A135" s="3">
        <v>133.0</v>
      </c>
      <c r="B135" s="3" t="s">
        <v>154</v>
      </c>
      <c r="C135" s="3">
        <v>11.0</v>
      </c>
      <c r="D135" s="3">
        <v>2.0</v>
      </c>
      <c r="E135" s="3">
        <v>40.0</v>
      </c>
      <c r="F135" s="3" t="s">
        <v>25</v>
      </c>
      <c r="G135" s="3">
        <v>71.69</v>
      </c>
      <c r="H135" s="3">
        <v>71.3</v>
      </c>
      <c r="J135" s="4">
        <f t="shared" si="2"/>
        <v>66.66666667</v>
      </c>
      <c r="K135" s="4">
        <f t="shared" si="3"/>
        <v>7.535</v>
      </c>
      <c r="L135" s="4">
        <f t="shared" si="4"/>
        <v>6.95</v>
      </c>
      <c r="M135" s="4" t="str">
        <f t="shared" si="5"/>
        <v/>
      </c>
      <c r="N135" s="4">
        <f t="shared" ref="N135:P135" si="138">IF(ROUND(K135,2)=0,"",ROUND(K135,2))</f>
        <v>7.53</v>
      </c>
      <c r="O135" s="4">
        <f t="shared" si="138"/>
        <v>6.95</v>
      </c>
      <c r="P135" s="4" t="str">
        <f t="shared" si="138"/>
        <v/>
      </c>
    </row>
    <row r="136">
      <c r="A136" s="3">
        <v>134.0</v>
      </c>
      <c r="B136" s="3" t="s">
        <v>155</v>
      </c>
      <c r="C136" s="3">
        <v>11.0</v>
      </c>
      <c r="D136" s="3">
        <v>2.0</v>
      </c>
      <c r="E136" s="3">
        <v>55.0</v>
      </c>
      <c r="F136" s="3" t="s">
        <v>23</v>
      </c>
      <c r="G136" s="3">
        <v>92.9</v>
      </c>
      <c r="H136" s="3">
        <v>94.59</v>
      </c>
      <c r="J136" s="4">
        <f t="shared" si="2"/>
        <v>91.66666667</v>
      </c>
      <c r="K136" s="4">
        <f t="shared" si="3"/>
        <v>1.345454545</v>
      </c>
      <c r="L136" s="4">
        <f t="shared" si="4"/>
        <v>3.189090909</v>
      </c>
      <c r="M136" s="4" t="str">
        <f t="shared" si="5"/>
        <v/>
      </c>
      <c r="N136" s="4">
        <f t="shared" ref="N136:P136" si="139">IF(ROUND(K136,2)=0,"",ROUND(K136,2))</f>
        <v>1.35</v>
      </c>
      <c r="O136" s="4">
        <f t="shared" si="139"/>
        <v>3.19</v>
      </c>
      <c r="P136" s="4" t="str">
        <f t="shared" si="139"/>
        <v/>
      </c>
    </row>
    <row r="137">
      <c r="A137" s="3">
        <v>135.0</v>
      </c>
      <c r="B137" s="3" t="s">
        <v>156</v>
      </c>
      <c r="C137" s="3">
        <v>11.0</v>
      </c>
      <c r="D137" s="3">
        <v>2.0</v>
      </c>
      <c r="E137" s="3">
        <v>55.0</v>
      </c>
      <c r="F137" s="3" t="s">
        <v>25</v>
      </c>
      <c r="G137" s="3">
        <v>102.12</v>
      </c>
      <c r="H137" s="3">
        <v>92.98</v>
      </c>
      <c r="J137" s="4">
        <f t="shared" si="2"/>
        <v>91.66666667</v>
      </c>
      <c r="K137" s="4">
        <f t="shared" si="3"/>
        <v>11.40363636</v>
      </c>
      <c r="L137" s="4">
        <f t="shared" si="4"/>
        <v>1.432727273</v>
      </c>
      <c r="M137" s="4" t="str">
        <f t="shared" si="5"/>
        <v/>
      </c>
      <c r="N137" s="4">
        <f t="shared" ref="N137:P137" si="140">IF(ROUND(K137,2)=0,"",ROUND(K137,2))</f>
        <v>11.4</v>
      </c>
      <c r="O137" s="4">
        <f t="shared" si="140"/>
        <v>1.43</v>
      </c>
      <c r="P137" s="4" t="str">
        <f t="shared" si="140"/>
        <v/>
      </c>
    </row>
    <row r="138">
      <c r="A138" s="3">
        <v>136.0</v>
      </c>
      <c r="B138" s="3" t="s">
        <v>157</v>
      </c>
      <c r="C138" s="3">
        <v>11.0</v>
      </c>
      <c r="D138" s="3">
        <v>2.0</v>
      </c>
      <c r="E138" s="3">
        <v>70.0</v>
      </c>
      <c r="F138" s="3" t="s">
        <v>23</v>
      </c>
      <c r="G138" s="3">
        <v>117.86</v>
      </c>
      <c r="H138" s="3">
        <v>119.69</v>
      </c>
      <c r="J138" s="4">
        <f t="shared" si="2"/>
        <v>116.6666667</v>
      </c>
      <c r="K138" s="4">
        <f t="shared" si="3"/>
        <v>1.022857143</v>
      </c>
      <c r="L138" s="4">
        <f t="shared" si="4"/>
        <v>2.591428571</v>
      </c>
      <c r="M138" s="4" t="str">
        <f t="shared" si="5"/>
        <v/>
      </c>
      <c r="N138" s="4">
        <f t="shared" ref="N138:P138" si="141">IF(ROUND(K138,2)=0,"",ROUND(K138,2))</f>
        <v>1.02</v>
      </c>
      <c r="O138" s="4">
        <f t="shared" si="141"/>
        <v>2.59</v>
      </c>
      <c r="P138" s="4" t="str">
        <f t="shared" si="141"/>
        <v/>
      </c>
    </row>
    <row r="139">
      <c r="A139" s="3">
        <v>137.0</v>
      </c>
      <c r="B139" s="3" t="s">
        <v>158</v>
      </c>
      <c r="C139" s="3">
        <v>11.0</v>
      </c>
      <c r="D139" s="3">
        <v>2.0</v>
      </c>
      <c r="E139" s="3">
        <v>70.0</v>
      </c>
      <c r="F139" s="3" t="s">
        <v>25</v>
      </c>
      <c r="G139" s="3">
        <v>117.93</v>
      </c>
      <c r="H139" s="3">
        <v>124.03</v>
      </c>
      <c r="J139" s="4">
        <f t="shared" si="2"/>
        <v>116.6666667</v>
      </c>
      <c r="K139" s="4">
        <f t="shared" si="3"/>
        <v>1.082857143</v>
      </c>
      <c r="L139" s="4">
        <f t="shared" si="4"/>
        <v>6.311428571</v>
      </c>
      <c r="M139" s="4" t="str">
        <f t="shared" si="5"/>
        <v/>
      </c>
      <c r="N139" s="4">
        <f t="shared" ref="N139:P139" si="142">IF(ROUND(K139,2)=0,"",ROUND(K139,2))</f>
        <v>1.08</v>
      </c>
      <c r="O139" s="4">
        <f t="shared" si="142"/>
        <v>6.31</v>
      </c>
      <c r="P139" s="4" t="str">
        <f t="shared" si="142"/>
        <v/>
      </c>
    </row>
    <row r="140">
      <c r="A140" s="3">
        <v>138.0</v>
      </c>
      <c r="B140" s="3" t="s">
        <v>159</v>
      </c>
      <c r="C140" s="3">
        <v>11.0</v>
      </c>
      <c r="D140" s="3">
        <v>2.0</v>
      </c>
      <c r="E140" s="3">
        <v>100.0</v>
      </c>
      <c r="F140" s="3" t="s">
        <v>23</v>
      </c>
      <c r="G140" s="3">
        <v>167.98</v>
      </c>
      <c r="H140" s="3">
        <v>171.81</v>
      </c>
      <c r="J140" s="4">
        <f t="shared" si="2"/>
        <v>166.6666667</v>
      </c>
      <c r="K140" s="4">
        <f t="shared" si="3"/>
        <v>0.788</v>
      </c>
      <c r="L140" s="4">
        <f t="shared" si="4"/>
        <v>3.086</v>
      </c>
      <c r="M140" s="4" t="str">
        <f t="shared" si="5"/>
        <v/>
      </c>
      <c r="N140" s="4">
        <f t="shared" ref="N140:P140" si="143">IF(ROUND(K140,2)=0,"",ROUND(K140,2))</f>
        <v>0.79</v>
      </c>
      <c r="O140" s="4">
        <f t="shared" si="143"/>
        <v>3.09</v>
      </c>
      <c r="P140" s="4" t="str">
        <f t="shared" si="143"/>
        <v/>
      </c>
    </row>
    <row r="141">
      <c r="A141" s="3">
        <v>139.0</v>
      </c>
      <c r="B141" s="3" t="s">
        <v>160</v>
      </c>
      <c r="C141" s="3">
        <v>11.0</v>
      </c>
      <c r="D141" s="3">
        <v>2.0</v>
      </c>
      <c r="E141" s="3">
        <v>100.0</v>
      </c>
      <c r="F141" s="3" t="s">
        <v>25</v>
      </c>
      <c r="G141" s="3">
        <v>168.0</v>
      </c>
      <c r="H141" s="3">
        <v>168.0</v>
      </c>
      <c r="J141" s="4">
        <f t="shared" si="2"/>
        <v>166.6666667</v>
      </c>
      <c r="K141" s="4">
        <f t="shared" si="3"/>
        <v>0.8</v>
      </c>
      <c r="L141" s="4">
        <f t="shared" si="4"/>
        <v>0.8</v>
      </c>
      <c r="M141" s="4" t="str">
        <f t="shared" si="5"/>
        <v/>
      </c>
      <c r="N141" s="4">
        <f t="shared" ref="N141:P141" si="144">IF(ROUND(K141,2)=0,"",ROUND(K141,2))</f>
        <v>0.8</v>
      </c>
      <c r="O141" s="4">
        <f t="shared" si="144"/>
        <v>0.8</v>
      </c>
      <c r="P141" s="4" t="str">
        <f t="shared" si="144"/>
        <v/>
      </c>
    </row>
    <row r="142">
      <c r="A142" s="3">
        <v>140.0</v>
      </c>
      <c r="B142" s="3" t="s">
        <v>161</v>
      </c>
      <c r="C142" s="3">
        <v>11.0</v>
      </c>
      <c r="D142" s="3">
        <v>3.0</v>
      </c>
      <c r="E142" s="3">
        <v>10.0</v>
      </c>
      <c r="F142" s="3" t="s">
        <v>35</v>
      </c>
      <c r="G142" s="3">
        <v>17.95</v>
      </c>
      <c r="H142" s="3">
        <v>19.79</v>
      </c>
      <c r="I142" s="3">
        <v>21.46</v>
      </c>
      <c r="J142" s="4">
        <f t="shared" si="2"/>
        <v>16.66666667</v>
      </c>
      <c r="K142" s="4">
        <f t="shared" si="3"/>
        <v>7.7</v>
      </c>
      <c r="L142" s="4">
        <f t="shared" si="4"/>
        <v>18.74</v>
      </c>
      <c r="M142" s="4">
        <f t="shared" si="5"/>
        <v>28.76</v>
      </c>
      <c r="N142" s="4">
        <f t="shared" ref="N142:P142" si="145">IF(ROUND(K142,2)=0,"",ROUND(K142,2))</f>
        <v>7.7</v>
      </c>
      <c r="O142" s="4">
        <f t="shared" si="145"/>
        <v>18.74</v>
      </c>
      <c r="P142" s="4">
        <f t="shared" si="145"/>
        <v>28.76</v>
      </c>
    </row>
    <row r="143">
      <c r="A143" s="3">
        <v>141.0</v>
      </c>
      <c r="B143" s="3" t="s">
        <v>162</v>
      </c>
      <c r="C143" s="3">
        <v>11.0</v>
      </c>
      <c r="D143" s="3">
        <v>3.0</v>
      </c>
      <c r="E143" s="3">
        <v>10.0</v>
      </c>
      <c r="F143" s="3" t="s">
        <v>37</v>
      </c>
      <c r="G143" s="3">
        <v>17.97</v>
      </c>
      <c r="H143" s="3">
        <v>19.63</v>
      </c>
      <c r="I143" s="3">
        <v>21.33</v>
      </c>
      <c r="J143" s="4">
        <f t="shared" si="2"/>
        <v>16.66666667</v>
      </c>
      <c r="K143" s="4">
        <f t="shared" si="3"/>
        <v>7.82</v>
      </c>
      <c r="L143" s="4">
        <f t="shared" si="4"/>
        <v>17.78</v>
      </c>
      <c r="M143" s="4">
        <f t="shared" si="5"/>
        <v>27.98</v>
      </c>
      <c r="N143" s="4">
        <f t="shared" ref="N143:P143" si="146">IF(ROUND(K143,2)=0,"",ROUND(K143,2))</f>
        <v>7.82</v>
      </c>
      <c r="O143" s="4">
        <f t="shared" si="146"/>
        <v>17.78</v>
      </c>
      <c r="P143" s="4">
        <f t="shared" si="146"/>
        <v>27.98</v>
      </c>
    </row>
    <row r="144">
      <c r="A144" s="3">
        <v>142.0</v>
      </c>
      <c r="B144" s="3" t="s">
        <v>163</v>
      </c>
      <c r="C144" s="3">
        <v>11.0</v>
      </c>
      <c r="D144" s="3">
        <v>3.0</v>
      </c>
      <c r="E144" s="3">
        <v>40.0</v>
      </c>
      <c r="F144" s="3" t="s">
        <v>35</v>
      </c>
      <c r="G144" s="3">
        <v>67.81</v>
      </c>
      <c r="H144" s="3">
        <v>69.79</v>
      </c>
      <c r="I144" s="3">
        <v>71.4</v>
      </c>
      <c r="J144" s="4">
        <f t="shared" si="2"/>
        <v>66.66666667</v>
      </c>
      <c r="K144" s="4">
        <f t="shared" si="3"/>
        <v>1.715</v>
      </c>
      <c r="L144" s="4">
        <f t="shared" si="4"/>
        <v>4.685</v>
      </c>
      <c r="M144" s="4">
        <f t="shared" si="5"/>
        <v>7.1</v>
      </c>
      <c r="N144" s="4">
        <f t="shared" ref="N144:P144" si="147">IF(ROUND(K144,2)=0,"",ROUND(K144,2))</f>
        <v>1.72</v>
      </c>
      <c r="O144" s="4">
        <f t="shared" si="147"/>
        <v>4.69</v>
      </c>
      <c r="P144" s="4">
        <f t="shared" si="147"/>
        <v>7.1</v>
      </c>
    </row>
    <row r="145">
      <c r="A145" s="3">
        <v>143.0</v>
      </c>
      <c r="B145" s="3" t="s">
        <v>164</v>
      </c>
      <c r="C145" s="3">
        <v>11.0</v>
      </c>
      <c r="D145" s="3">
        <v>3.0</v>
      </c>
      <c r="E145" s="3">
        <v>40.0</v>
      </c>
      <c r="F145" s="3" t="s">
        <v>37</v>
      </c>
      <c r="G145" s="3">
        <v>71.59</v>
      </c>
      <c r="H145" s="3">
        <v>73.92</v>
      </c>
      <c r="I145" s="3">
        <v>72.09</v>
      </c>
      <c r="J145" s="4">
        <f t="shared" si="2"/>
        <v>66.66666667</v>
      </c>
      <c r="K145" s="4">
        <f t="shared" si="3"/>
        <v>7.385</v>
      </c>
      <c r="L145" s="4">
        <f t="shared" si="4"/>
        <v>10.88</v>
      </c>
      <c r="M145" s="4">
        <f t="shared" si="5"/>
        <v>8.135</v>
      </c>
      <c r="N145" s="4">
        <f t="shared" ref="N145:P145" si="148">IF(ROUND(K145,2)=0,"",ROUND(K145,2))</f>
        <v>7.39</v>
      </c>
      <c r="O145" s="4">
        <f t="shared" si="148"/>
        <v>10.88</v>
      </c>
      <c r="P145" s="4">
        <f t="shared" si="148"/>
        <v>8.14</v>
      </c>
    </row>
    <row r="146">
      <c r="A146" s="3">
        <v>144.0</v>
      </c>
      <c r="B146" s="3" t="s">
        <v>165</v>
      </c>
      <c r="C146" s="3">
        <v>11.0</v>
      </c>
      <c r="D146" s="3">
        <v>3.0</v>
      </c>
      <c r="E146" s="3">
        <v>55.0</v>
      </c>
      <c r="F146" s="3" t="s">
        <v>35</v>
      </c>
      <c r="G146" s="3">
        <v>93.14</v>
      </c>
      <c r="H146" s="3">
        <v>94.65</v>
      </c>
      <c r="I146" s="3">
        <v>96.32</v>
      </c>
      <c r="J146" s="4">
        <f t="shared" si="2"/>
        <v>91.66666667</v>
      </c>
      <c r="K146" s="4">
        <f t="shared" si="3"/>
        <v>1.607272727</v>
      </c>
      <c r="L146" s="4">
        <f t="shared" si="4"/>
        <v>3.254545455</v>
      </c>
      <c r="M146" s="4">
        <f t="shared" si="5"/>
        <v>5.076363636</v>
      </c>
      <c r="N146" s="4">
        <f t="shared" ref="N146:P146" si="149">IF(ROUND(K146,2)=0,"",ROUND(K146,2))</f>
        <v>1.61</v>
      </c>
      <c r="O146" s="4">
        <f t="shared" si="149"/>
        <v>3.25</v>
      </c>
      <c r="P146" s="4">
        <f t="shared" si="149"/>
        <v>5.08</v>
      </c>
    </row>
    <row r="147">
      <c r="A147" s="3">
        <v>145.0</v>
      </c>
      <c r="B147" s="3" t="s">
        <v>166</v>
      </c>
      <c r="C147" s="3">
        <v>11.0</v>
      </c>
      <c r="D147" s="3">
        <v>3.0</v>
      </c>
      <c r="E147" s="3">
        <v>55.0</v>
      </c>
      <c r="F147" s="3" t="s">
        <v>37</v>
      </c>
      <c r="G147" s="3">
        <v>92.94</v>
      </c>
      <c r="H147" s="3">
        <v>97.13</v>
      </c>
      <c r="I147" s="3">
        <v>96.16</v>
      </c>
      <c r="J147" s="4">
        <f t="shared" si="2"/>
        <v>91.66666667</v>
      </c>
      <c r="K147" s="4">
        <f t="shared" si="3"/>
        <v>1.389090909</v>
      </c>
      <c r="L147" s="4">
        <f t="shared" si="4"/>
        <v>5.96</v>
      </c>
      <c r="M147" s="4">
        <f t="shared" si="5"/>
        <v>4.901818182</v>
      </c>
      <c r="N147" s="4">
        <f t="shared" ref="N147:P147" si="150">IF(ROUND(K147,2)=0,"",ROUND(K147,2))</f>
        <v>1.39</v>
      </c>
      <c r="O147" s="4">
        <f t="shared" si="150"/>
        <v>5.96</v>
      </c>
      <c r="P147" s="4">
        <f t="shared" si="150"/>
        <v>4.9</v>
      </c>
    </row>
    <row r="148">
      <c r="A148" s="3">
        <v>146.0</v>
      </c>
      <c r="B148" s="3" t="s">
        <v>167</v>
      </c>
      <c r="C148" s="3">
        <v>11.0</v>
      </c>
      <c r="D148" s="3">
        <v>3.0</v>
      </c>
      <c r="E148" s="3">
        <v>70.0</v>
      </c>
      <c r="F148" s="3" t="s">
        <v>35</v>
      </c>
      <c r="G148" s="3">
        <v>118.02</v>
      </c>
      <c r="H148" s="3">
        <v>119.94</v>
      </c>
      <c r="I148" s="3">
        <v>121.43</v>
      </c>
      <c r="J148" s="4">
        <f t="shared" si="2"/>
        <v>116.6666667</v>
      </c>
      <c r="K148" s="4">
        <f t="shared" si="3"/>
        <v>1.16</v>
      </c>
      <c r="L148" s="4">
        <f t="shared" si="4"/>
        <v>2.805714286</v>
      </c>
      <c r="M148" s="4">
        <f t="shared" si="5"/>
        <v>4.082857143</v>
      </c>
      <c r="N148" s="4">
        <f t="shared" ref="N148:P148" si="151">IF(ROUND(K148,2)=0,"",ROUND(K148,2))</f>
        <v>1.16</v>
      </c>
      <c r="O148" s="4">
        <f t="shared" si="151"/>
        <v>2.81</v>
      </c>
      <c r="P148" s="4">
        <f t="shared" si="151"/>
        <v>4.08</v>
      </c>
    </row>
    <row r="149">
      <c r="A149" s="3">
        <v>147.0</v>
      </c>
      <c r="B149" s="3" t="s">
        <v>168</v>
      </c>
      <c r="C149" s="3">
        <v>11.0</v>
      </c>
      <c r="D149" s="3">
        <v>3.0</v>
      </c>
      <c r="E149" s="3">
        <v>70.0</v>
      </c>
      <c r="F149" s="3" t="s">
        <v>37</v>
      </c>
      <c r="G149" s="3">
        <v>117.94</v>
      </c>
      <c r="H149" s="3">
        <v>119.76</v>
      </c>
      <c r="I149" s="3">
        <v>117.94</v>
      </c>
      <c r="J149" s="4">
        <f t="shared" si="2"/>
        <v>116.6666667</v>
      </c>
      <c r="K149" s="4">
        <f t="shared" si="3"/>
        <v>1.091428571</v>
      </c>
      <c r="L149" s="4">
        <f t="shared" si="4"/>
        <v>2.651428571</v>
      </c>
      <c r="M149" s="4">
        <f t="shared" si="5"/>
        <v>1.091428571</v>
      </c>
      <c r="N149" s="4">
        <f t="shared" ref="N149:P149" si="152">IF(ROUND(K149,2)=0,"",ROUND(K149,2))</f>
        <v>1.09</v>
      </c>
      <c r="O149" s="4">
        <f t="shared" si="152"/>
        <v>2.65</v>
      </c>
      <c r="P149" s="4">
        <f t="shared" si="152"/>
        <v>1.09</v>
      </c>
    </row>
    <row r="150">
      <c r="A150" s="3">
        <v>148.0</v>
      </c>
      <c r="B150" s="3" t="s">
        <v>169</v>
      </c>
      <c r="C150" s="3">
        <v>11.0</v>
      </c>
      <c r="D150" s="3">
        <v>3.0</v>
      </c>
      <c r="E150" s="3">
        <v>100.0</v>
      </c>
      <c r="F150" s="3" t="s">
        <v>35</v>
      </c>
      <c r="G150" s="3">
        <v>167.97</v>
      </c>
      <c r="H150" s="3">
        <v>169.81</v>
      </c>
      <c r="I150" s="3">
        <v>171.47</v>
      </c>
      <c r="J150" s="4">
        <f t="shared" si="2"/>
        <v>166.6666667</v>
      </c>
      <c r="K150" s="4">
        <f t="shared" si="3"/>
        <v>0.782</v>
      </c>
      <c r="L150" s="4">
        <f t="shared" si="4"/>
        <v>1.886</v>
      </c>
      <c r="M150" s="4">
        <f t="shared" si="5"/>
        <v>2.882</v>
      </c>
      <c r="N150" s="4">
        <f t="shared" ref="N150:P150" si="153">IF(ROUND(K150,2)=0,"",ROUND(K150,2))</f>
        <v>0.78</v>
      </c>
      <c r="O150" s="4">
        <f t="shared" si="153"/>
        <v>1.89</v>
      </c>
      <c r="P150" s="4">
        <f t="shared" si="153"/>
        <v>2.88</v>
      </c>
    </row>
    <row r="151">
      <c r="A151" s="3">
        <v>149.0</v>
      </c>
      <c r="B151" s="3" t="s">
        <v>170</v>
      </c>
      <c r="C151" s="3">
        <v>11.0</v>
      </c>
      <c r="D151" s="3">
        <v>3.0</v>
      </c>
      <c r="E151" s="3">
        <v>100.0</v>
      </c>
      <c r="F151" s="3" t="s">
        <v>37</v>
      </c>
      <c r="G151" s="3">
        <v>168.01</v>
      </c>
      <c r="H151" s="3">
        <v>169.53</v>
      </c>
      <c r="I151" s="3">
        <v>171.63</v>
      </c>
      <c r="J151" s="4">
        <f t="shared" si="2"/>
        <v>166.6666667</v>
      </c>
      <c r="K151" s="4">
        <f t="shared" si="3"/>
        <v>0.806</v>
      </c>
      <c r="L151" s="4">
        <f t="shared" si="4"/>
        <v>1.718</v>
      </c>
      <c r="M151" s="4">
        <f t="shared" si="5"/>
        <v>2.978</v>
      </c>
      <c r="N151" s="4">
        <f t="shared" ref="N151:P151" si="154">IF(ROUND(K151,2)=0,"",ROUND(K151,2))</f>
        <v>0.81</v>
      </c>
      <c r="O151" s="4">
        <f t="shared" si="154"/>
        <v>1.72</v>
      </c>
      <c r="P151" s="4">
        <f t="shared" si="154"/>
        <v>2.98</v>
      </c>
    </row>
    <row r="152">
      <c r="A152" s="3">
        <v>150.0</v>
      </c>
      <c r="B152" s="3" t="s">
        <v>171</v>
      </c>
      <c r="C152" s="3">
        <v>12.0</v>
      </c>
      <c r="D152" s="3">
        <v>1.0</v>
      </c>
      <c r="E152" s="3">
        <v>10.0</v>
      </c>
      <c r="F152" s="3" t="s">
        <v>17</v>
      </c>
      <c r="G152" s="3">
        <v>17.88</v>
      </c>
      <c r="J152" s="4">
        <f t="shared" si="2"/>
        <v>16.66666667</v>
      </c>
      <c r="K152" s="4">
        <f t="shared" si="3"/>
        <v>7.28</v>
      </c>
      <c r="L152" s="4" t="str">
        <f t="shared" si="4"/>
        <v/>
      </c>
      <c r="M152" s="4" t="str">
        <f t="shared" si="5"/>
        <v/>
      </c>
      <c r="N152" s="4">
        <f t="shared" ref="N152:P152" si="155">IF(ROUND(K152,2)=0,"",ROUND(K152,2))</f>
        <v>7.28</v>
      </c>
      <c r="O152" s="4" t="str">
        <f t="shared" si="155"/>
        <v/>
      </c>
      <c r="P152" s="4" t="str">
        <f t="shared" si="155"/>
        <v/>
      </c>
    </row>
    <row r="153">
      <c r="A153" s="3">
        <v>151.0</v>
      </c>
      <c r="B153" s="3" t="s">
        <v>172</v>
      </c>
      <c r="C153" s="3">
        <v>12.0</v>
      </c>
      <c r="D153" s="3">
        <v>1.0</v>
      </c>
      <c r="E153" s="3">
        <v>40.0</v>
      </c>
      <c r="F153" s="3" t="s">
        <v>17</v>
      </c>
      <c r="G153" s="3">
        <v>70.55</v>
      </c>
      <c r="J153" s="4">
        <f t="shared" si="2"/>
        <v>66.66666667</v>
      </c>
      <c r="K153" s="4">
        <f t="shared" si="3"/>
        <v>5.825</v>
      </c>
      <c r="L153" s="4" t="str">
        <f t="shared" si="4"/>
        <v/>
      </c>
      <c r="M153" s="4" t="str">
        <f t="shared" si="5"/>
        <v/>
      </c>
      <c r="N153" s="4">
        <f t="shared" ref="N153:P153" si="156">IF(ROUND(K153,2)=0,"",ROUND(K153,2))</f>
        <v>5.82</v>
      </c>
      <c r="O153" s="4" t="str">
        <f t="shared" si="156"/>
        <v/>
      </c>
      <c r="P153" s="4" t="str">
        <f t="shared" si="156"/>
        <v/>
      </c>
    </row>
    <row r="154">
      <c r="A154" s="3">
        <v>152.0</v>
      </c>
      <c r="B154" s="3" t="s">
        <v>173</v>
      </c>
      <c r="C154" s="3">
        <v>12.0</v>
      </c>
      <c r="D154" s="3">
        <v>1.0</v>
      </c>
      <c r="E154" s="3">
        <v>55.0</v>
      </c>
      <c r="F154" s="3" t="s">
        <v>17</v>
      </c>
      <c r="G154" s="3">
        <v>93.0</v>
      </c>
      <c r="J154" s="4">
        <f t="shared" si="2"/>
        <v>91.66666667</v>
      </c>
      <c r="K154" s="4">
        <f t="shared" si="3"/>
        <v>1.454545455</v>
      </c>
      <c r="L154" s="4" t="str">
        <f t="shared" si="4"/>
        <v/>
      </c>
      <c r="M154" s="4" t="str">
        <f t="shared" si="5"/>
        <v/>
      </c>
      <c r="N154" s="4">
        <f t="shared" ref="N154:P154" si="157">IF(ROUND(K154,2)=0,"",ROUND(K154,2))</f>
        <v>1.45</v>
      </c>
      <c r="O154" s="4" t="str">
        <f t="shared" si="157"/>
        <v/>
      </c>
      <c r="P154" s="4" t="str">
        <f t="shared" si="157"/>
        <v/>
      </c>
    </row>
    <row r="155">
      <c r="A155" s="3">
        <v>153.0</v>
      </c>
      <c r="B155" s="3" t="s">
        <v>174</v>
      </c>
      <c r="C155" s="3">
        <v>12.0</v>
      </c>
      <c r="D155" s="3">
        <v>1.0</v>
      </c>
      <c r="E155" s="3">
        <v>70.0</v>
      </c>
      <c r="F155" s="3" t="s">
        <v>17</v>
      </c>
      <c r="G155" s="3">
        <v>118.18</v>
      </c>
      <c r="J155" s="4">
        <f t="shared" si="2"/>
        <v>116.6666667</v>
      </c>
      <c r="K155" s="4">
        <f t="shared" si="3"/>
        <v>1.297142857</v>
      </c>
      <c r="L155" s="4" t="str">
        <f t="shared" si="4"/>
        <v/>
      </c>
      <c r="M155" s="4" t="str">
        <f t="shared" si="5"/>
        <v/>
      </c>
      <c r="N155" s="4">
        <f t="shared" ref="N155:P155" si="158">IF(ROUND(K155,2)=0,"",ROUND(K155,2))</f>
        <v>1.3</v>
      </c>
      <c r="O155" s="4" t="str">
        <f t="shared" si="158"/>
        <v/>
      </c>
      <c r="P155" s="4" t="str">
        <f t="shared" si="158"/>
        <v/>
      </c>
    </row>
    <row r="156">
      <c r="A156" s="3">
        <v>154.0</v>
      </c>
      <c r="B156" s="3" t="s">
        <v>175</v>
      </c>
      <c r="C156" s="3">
        <v>12.0</v>
      </c>
      <c r="D156" s="3">
        <v>1.0</v>
      </c>
      <c r="E156" s="3">
        <v>100.0</v>
      </c>
      <c r="F156" s="3" t="s">
        <v>17</v>
      </c>
      <c r="G156" s="3">
        <v>167.88</v>
      </c>
      <c r="J156" s="4">
        <f t="shared" si="2"/>
        <v>166.6666667</v>
      </c>
      <c r="K156" s="4">
        <f t="shared" si="3"/>
        <v>0.728</v>
      </c>
      <c r="L156" s="4" t="str">
        <f t="shared" si="4"/>
        <v/>
      </c>
      <c r="M156" s="4" t="str">
        <f t="shared" si="5"/>
        <v/>
      </c>
      <c r="N156" s="4">
        <f t="shared" ref="N156:P156" si="159">IF(ROUND(K156,2)=0,"",ROUND(K156,2))</f>
        <v>0.73</v>
      </c>
      <c r="O156" s="4" t="str">
        <f t="shared" si="159"/>
        <v/>
      </c>
      <c r="P156" s="4" t="str">
        <f t="shared" si="159"/>
        <v/>
      </c>
    </row>
    <row r="157">
      <c r="A157" s="3">
        <v>155.0</v>
      </c>
      <c r="B157" s="3" t="s">
        <v>176</v>
      </c>
      <c r="C157" s="3">
        <v>12.0</v>
      </c>
      <c r="D157" s="3">
        <v>2.0</v>
      </c>
      <c r="E157" s="3">
        <v>10.0</v>
      </c>
      <c r="F157" s="3" t="s">
        <v>23</v>
      </c>
      <c r="G157" s="3">
        <v>18.02</v>
      </c>
      <c r="H157" s="3">
        <v>23.4</v>
      </c>
      <c r="J157" s="4">
        <f t="shared" si="2"/>
        <v>16.66666667</v>
      </c>
      <c r="K157" s="4">
        <f t="shared" si="3"/>
        <v>8.12</v>
      </c>
      <c r="L157" s="4">
        <f t="shared" si="4"/>
        <v>40.4</v>
      </c>
      <c r="M157" s="4" t="str">
        <f t="shared" si="5"/>
        <v/>
      </c>
      <c r="N157" s="4">
        <f t="shared" ref="N157:P157" si="160">IF(ROUND(K157,2)=0,"",ROUND(K157,2))</f>
        <v>8.12</v>
      </c>
      <c r="O157" s="4">
        <f t="shared" si="160"/>
        <v>40.4</v>
      </c>
      <c r="P157" s="4" t="str">
        <f t="shared" si="160"/>
        <v/>
      </c>
    </row>
    <row r="158">
      <c r="A158" s="3">
        <v>156.0</v>
      </c>
      <c r="B158" s="3" t="s">
        <v>177</v>
      </c>
      <c r="C158" s="3">
        <v>12.0</v>
      </c>
      <c r="D158" s="3">
        <v>2.0</v>
      </c>
      <c r="E158" s="3">
        <v>10.0</v>
      </c>
      <c r="F158" s="3" t="s">
        <v>25</v>
      </c>
      <c r="G158" s="3">
        <v>23.61</v>
      </c>
      <c r="H158" s="3">
        <v>17.85</v>
      </c>
      <c r="J158" s="4">
        <f t="shared" si="2"/>
        <v>16.66666667</v>
      </c>
      <c r="K158" s="4">
        <f t="shared" si="3"/>
        <v>41.66</v>
      </c>
      <c r="L158" s="4">
        <f t="shared" si="4"/>
        <v>7.1</v>
      </c>
      <c r="M158" s="4" t="str">
        <f t="shared" si="5"/>
        <v/>
      </c>
      <c r="N158" s="4">
        <f t="shared" ref="N158:P158" si="161">IF(ROUND(K158,2)=0,"",ROUND(K158,2))</f>
        <v>41.66</v>
      </c>
      <c r="O158" s="4">
        <f t="shared" si="161"/>
        <v>7.1</v>
      </c>
      <c r="P158" s="4" t="str">
        <f t="shared" si="161"/>
        <v/>
      </c>
    </row>
    <row r="159">
      <c r="A159" s="3">
        <v>157.0</v>
      </c>
      <c r="B159" s="3" t="s">
        <v>178</v>
      </c>
      <c r="C159" s="3">
        <v>12.0</v>
      </c>
      <c r="D159" s="3">
        <v>2.0</v>
      </c>
      <c r="E159" s="3">
        <v>40.0</v>
      </c>
      <c r="F159" s="3" t="s">
        <v>23</v>
      </c>
      <c r="G159" s="3">
        <v>71.12</v>
      </c>
      <c r="H159" s="3">
        <v>73.21</v>
      </c>
      <c r="J159" s="4">
        <f t="shared" si="2"/>
        <v>66.66666667</v>
      </c>
      <c r="K159" s="4">
        <f t="shared" si="3"/>
        <v>6.68</v>
      </c>
      <c r="L159" s="4">
        <f t="shared" si="4"/>
        <v>9.815</v>
      </c>
      <c r="M159" s="4" t="str">
        <f t="shared" si="5"/>
        <v/>
      </c>
      <c r="N159" s="4">
        <f t="shared" ref="N159:P159" si="162">IF(ROUND(K159,2)=0,"",ROUND(K159,2))</f>
        <v>6.68</v>
      </c>
      <c r="O159" s="4">
        <f t="shared" si="162"/>
        <v>9.81</v>
      </c>
      <c r="P159" s="4" t="str">
        <f t="shared" si="162"/>
        <v/>
      </c>
    </row>
    <row r="160">
      <c r="A160" s="3">
        <v>158.0</v>
      </c>
      <c r="B160" s="3" t="s">
        <v>179</v>
      </c>
      <c r="C160" s="3">
        <v>12.0</v>
      </c>
      <c r="D160" s="3">
        <v>2.0</v>
      </c>
      <c r="E160" s="3">
        <v>40.0</v>
      </c>
      <c r="F160" s="3" t="s">
        <v>25</v>
      </c>
      <c r="G160" s="3">
        <v>76.24</v>
      </c>
      <c r="H160" s="3">
        <v>70.65</v>
      </c>
      <c r="J160" s="4">
        <f t="shared" si="2"/>
        <v>66.66666667</v>
      </c>
      <c r="K160" s="4">
        <f t="shared" si="3"/>
        <v>14.36</v>
      </c>
      <c r="L160" s="4">
        <f t="shared" si="4"/>
        <v>5.975</v>
      </c>
      <c r="M160" s="4" t="str">
        <f t="shared" si="5"/>
        <v/>
      </c>
      <c r="N160" s="4">
        <f t="shared" ref="N160:P160" si="163">IF(ROUND(K160,2)=0,"",ROUND(K160,2))</f>
        <v>14.36</v>
      </c>
      <c r="O160" s="4">
        <f t="shared" si="163"/>
        <v>5.98</v>
      </c>
      <c r="P160" s="4" t="str">
        <f t="shared" si="163"/>
        <v/>
      </c>
    </row>
    <row r="161">
      <c r="A161" s="3">
        <v>159.0</v>
      </c>
      <c r="B161" s="3" t="s">
        <v>180</v>
      </c>
      <c r="C161" s="3">
        <v>12.0</v>
      </c>
      <c r="D161" s="3">
        <v>2.0</v>
      </c>
      <c r="E161" s="3">
        <v>55.0</v>
      </c>
      <c r="F161" s="3" t="s">
        <v>23</v>
      </c>
      <c r="G161" s="3">
        <v>92.84</v>
      </c>
      <c r="H161" s="3">
        <v>94.81</v>
      </c>
      <c r="J161" s="4">
        <f t="shared" si="2"/>
        <v>91.66666667</v>
      </c>
      <c r="K161" s="4">
        <f t="shared" si="3"/>
        <v>1.28</v>
      </c>
      <c r="L161" s="4">
        <f t="shared" si="4"/>
        <v>3.429090909</v>
      </c>
      <c r="M161" s="4" t="str">
        <f t="shared" si="5"/>
        <v/>
      </c>
      <c r="N161" s="4">
        <f t="shared" ref="N161:P161" si="164">IF(ROUND(K161,2)=0,"",ROUND(K161,2))</f>
        <v>1.28</v>
      </c>
      <c r="O161" s="4">
        <f t="shared" si="164"/>
        <v>3.43</v>
      </c>
      <c r="P161" s="4" t="str">
        <f t="shared" si="164"/>
        <v/>
      </c>
    </row>
    <row r="162">
      <c r="A162" s="3">
        <v>160.0</v>
      </c>
      <c r="B162" s="3" t="s">
        <v>181</v>
      </c>
      <c r="C162" s="3">
        <v>12.0</v>
      </c>
      <c r="D162" s="3">
        <v>2.0</v>
      </c>
      <c r="E162" s="3">
        <v>55.0</v>
      </c>
      <c r="F162" s="3" t="s">
        <v>25</v>
      </c>
      <c r="G162" s="3">
        <v>97.28</v>
      </c>
      <c r="H162" s="3">
        <v>96.16</v>
      </c>
      <c r="J162" s="4">
        <f t="shared" si="2"/>
        <v>91.66666667</v>
      </c>
      <c r="K162" s="4">
        <f t="shared" si="3"/>
        <v>6.123636364</v>
      </c>
      <c r="L162" s="4">
        <f t="shared" si="4"/>
        <v>4.901818182</v>
      </c>
      <c r="M162" s="4" t="str">
        <f t="shared" si="5"/>
        <v/>
      </c>
      <c r="N162" s="4">
        <f t="shared" ref="N162:P162" si="165">IF(ROUND(K162,2)=0,"",ROUND(K162,2))</f>
        <v>6.12</v>
      </c>
      <c r="O162" s="4">
        <f t="shared" si="165"/>
        <v>4.9</v>
      </c>
      <c r="P162" s="4" t="str">
        <f t="shared" si="165"/>
        <v/>
      </c>
    </row>
    <row r="163">
      <c r="A163" s="3">
        <v>161.0</v>
      </c>
      <c r="B163" s="3" t="s">
        <v>182</v>
      </c>
      <c r="C163" s="3">
        <v>12.0</v>
      </c>
      <c r="D163" s="3">
        <v>2.0</v>
      </c>
      <c r="E163" s="3">
        <v>70.0</v>
      </c>
      <c r="F163" s="3" t="s">
        <v>23</v>
      </c>
      <c r="G163" s="3">
        <v>117.92</v>
      </c>
      <c r="H163" s="3">
        <v>119.73</v>
      </c>
      <c r="J163" s="4">
        <f t="shared" si="2"/>
        <v>116.6666667</v>
      </c>
      <c r="K163" s="4">
        <f t="shared" si="3"/>
        <v>1.074285714</v>
      </c>
      <c r="L163" s="4">
        <f t="shared" si="4"/>
        <v>2.625714286</v>
      </c>
      <c r="M163" s="4" t="str">
        <f t="shared" si="5"/>
        <v/>
      </c>
      <c r="N163" s="4">
        <f t="shared" ref="N163:P163" si="166">IF(ROUND(K163,2)=0,"",ROUND(K163,2))</f>
        <v>1.07</v>
      </c>
      <c r="O163" s="4">
        <f t="shared" si="166"/>
        <v>2.63</v>
      </c>
      <c r="P163" s="4" t="str">
        <f t="shared" si="166"/>
        <v/>
      </c>
    </row>
    <row r="164">
      <c r="A164" s="3">
        <v>162.0</v>
      </c>
      <c r="B164" s="3" t="s">
        <v>183</v>
      </c>
      <c r="C164" s="3">
        <v>12.0</v>
      </c>
      <c r="D164" s="3">
        <v>2.0</v>
      </c>
      <c r="E164" s="3">
        <v>70.0</v>
      </c>
      <c r="F164" s="3" t="s">
        <v>25</v>
      </c>
      <c r="G164" s="3">
        <v>122.53</v>
      </c>
      <c r="H164" s="3">
        <v>117.81</v>
      </c>
      <c r="J164" s="4">
        <f t="shared" si="2"/>
        <v>116.6666667</v>
      </c>
      <c r="K164" s="4">
        <f t="shared" si="3"/>
        <v>5.025714286</v>
      </c>
      <c r="L164" s="4">
        <f t="shared" si="4"/>
        <v>0.98</v>
      </c>
      <c r="M164" s="4" t="str">
        <f t="shared" si="5"/>
        <v/>
      </c>
      <c r="N164" s="4">
        <f t="shared" ref="N164:P164" si="167">IF(ROUND(K164,2)=0,"",ROUND(K164,2))</f>
        <v>5.03</v>
      </c>
      <c r="O164" s="4">
        <f t="shared" si="167"/>
        <v>0.98</v>
      </c>
      <c r="P164" s="4" t="str">
        <f t="shared" si="167"/>
        <v/>
      </c>
    </row>
    <row r="165">
      <c r="A165" s="3">
        <v>163.0</v>
      </c>
      <c r="B165" s="3" t="s">
        <v>184</v>
      </c>
      <c r="C165" s="3">
        <v>12.0</v>
      </c>
      <c r="D165" s="3">
        <v>2.0</v>
      </c>
      <c r="E165" s="3">
        <v>100.0</v>
      </c>
      <c r="F165" s="3" t="s">
        <v>23</v>
      </c>
      <c r="G165" s="3">
        <v>167.95</v>
      </c>
      <c r="H165" s="3">
        <v>169.68</v>
      </c>
      <c r="J165" s="4">
        <f t="shared" si="2"/>
        <v>166.6666667</v>
      </c>
      <c r="K165" s="4">
        <f t="shared" si="3"/>
        <v>0.77</v>
      </c>
      <c r="L165" s="4">
        <f t="shared" si="4"/>
        <v>1.808</v>
      </c>
      <c r="M165" s="4" t="str">
        <f t="shared" si="5"/>
        <v/>
      </c>
      <c r="N165" s="4">
        <f t="shared" ref="N165:P165" si="168">IF(ROUND(K165,2)=0,"",ROUND(K165,2))</f>
        <v>0.77</v>
      </c>
      <c r="O165" s="4">
        <f t="shared" si="168"/>
        <v>1.81</v>
      </c>
      <c r="P165" s="4" t="str">
        <f t="shared" si="168"/>
        <v/>
      </c>
    </row>
    <row r="166">
      <c r="A166" s="3">
        <v>164.0</v>
      </c>
      <c r="B166" s="3" t="s">
        <v>185</v>
      </c>
      <c r="C166" s="3">
        <v>12.0</v>
      </c>
      <c r="D166" s="3">
        <v>2.0</v>
      </c>
      <c r="E166" s="3">
        <v>100.0</v>
      </c>
      <c r="F166" s="3" t="s">
        <v>25</v>
      </c>
      <c r="G166" s="3">
        <v>168.04</v>
      </c>
      <c r="H166" s="3">
        <v>168.04</v>
      </c>
      <c r="J166" s="4">
        <f t="shared" si="2"/>
        <v>166.6666667</v>
      </c>
      <c r="K166" s="4">
        <f t="shared" si="3"/>
        <v>0.824</v>
      </c>
      <c r="L166" s="4">
        <f t="shared" si="4"/>
        <v>0.824</v>
      </c>
      <c r="M166" s="4" t="str">
        <f t="shared" si="5"/>
        <v/>
      </c>
      <c r="N166" s="4">
        <f t="shared" ref="N166:P166" si="169">IF(ROUND(K166,2)=0,"",ROUND(K166,2))</f>
        <v>0.82</v>
      </c>
      <c r="O166" s="4">
        <f t="shared" si="169"/>
        <v>0.82</v>
      </c>
      <c r="P166" s="4" t="str">
        <f t="shared" si="169"/>
        <v/>
      </c>
    </row>
    <row r="167">
      <c r="A167" s="3">
        <v>165.0</v>
      </c>
      <c r="B167" s="3" t="s">
        <v>186</v>
      </c>
      <c r="C167" s="3">
        <v>12.0</v>
      </c>
      <c r="D167" s="3">
        <v>3.0</v>
      </c>
      <c r="E167" s="3">
        <v>10.0</v>
      </c>
      <c r="F167" s="3" t="s">
        <v>35</v>
      </c>
      <c r="G167" s="3">
        <v>17.91</v>
      </c>
      <c r="H167" s="3">
        <v>19.74</v>
      </c>
      <c r="I167" s="3">
        <v>21.58</v>
      </c>
      <c r="J167" s="4">
        <f t="shared" si="2"/>
        <v>16.66666667</v>
      </c>
      <c r="K167" s="4">
        <f t="shared" si="3"/>
        <v>7.46</v>
      </c>
      <c r="L167" s="4">
        <f t="shared" si="4"/>
        <v>18.44</v>
      </c>
      <c r="M167" s="4">
        <f t="shared" si="5"/>
        <v>29.48</v>
      </c>
      <c r="N167" s="4">
        <f t="shared" ref="N167:P167" si="170">IF(ROUND(K167,2)=0,"",ROUND(K167,2))</f>
        <v>7.46</v>
      </c>
      <c r="O167" s="4">
        <f t="shared" si="170"/>
        <v>18.44</v>
      </c>
      <c r="P167" s="4">
        <f t="shared" si="170"/>
        <v>29.48</v>
      </c>
    </row>
    <row r="168">
      <c r="A168" s="3">
        <v>166.0</v>
      </c>
      <c r="B168" s="3" t="s">
        <v>187</v>
      </c>
      <c r="C168" s="3">
        <v>12.0</v>
      </c>
      <c r="D168" s="3">
        <v>3.0</v>
      </c>
      <c r="E168" s="3">
        <v>10.0</v>
      </c>
      <c r="F168" s="3" t="s">
        <v>37</v>
      </c>
      <c r="G168" s="3">
        <v>18.0</v>
      </c>
      <c r="H168" s="3">
        <v>19.61</v>
      </c>
      <c r="I168" s="3">
        <v>18.0</v>
      </c>
      <c r="J168" s="4">
        <f t="shared" si="2"/>
        <v>16.66666667</v>
      </c>
      <c r="K168" s="4">
        <f t="shared" si="3"/>
        <v>8</v>
      </c>
      <c r="L168" s="4">
        <f t="shared" si="4"/>
        <v>17.66</v>
      </c>
      <c r="M168" s="4">
        <f t="shared" si="5"/>
        <v>8</v>
      </c>
      <c r="N168" s="4">
        <f t="shared" ref="N168:P168" si="171">IF(ROUND(K168,2)=0,"",ROUND(K168,2))</f>
        <v>8</v>
      </c>
      <c r="O168" s="4">
        <f t="shared" si="171"/>
        <v>17.66</v>
      </c>
      <c r="P168" s="4">
        <f t="shared" si="171"/>
        <v>8</v>
      </c>
    </row>
    <row r="169">
      <c r="A169" s="3">
        <v>167.0</v>
      </c>
      <c r="B169" s="3" t="s">
        <v>188</v>
      </c>
      <c r="C169" s="3">
        <v>12.0</v>
      </c>
      <c r="D169" s="3">
        <v>3.0</v>
      </c>
      <c r="E169" s="3">
        <v>40.0</v>
      </c>
      <c r="F169" s="3" t="s">
        <v>35</v>
      </c>
      <c r="G169" s="3">
        <v>68.04</v>
      </c>
      <c r="H169" s="3">
        <v>69.65</v>
      </c>
      <c r="I169" s="3">
        <v>77.14</v>
      </c>
      <c r="J169" s="4">
        <f t="shared" si="2"/>
        <v>66.66666667</v>
      </c>
      <c r="K169" s="4">
        <f t="shared" si="3"/>
        <v>2.06</v>
      </c>
      <c r="L169" s="4">
        <f t="shared" si="4"/>
        <v>4.475</v>
      </c>
      <c r="M169" s="4">
        <f t="shared" si="5"/>
        <v>15.71</v>
      </c>
      <c r="N169" s="4">
        <f t="shared" ref="N169:P169" si="172">IF(ROUND(K169,2)=0,"",ROUND(K169,2))</f>
        <v>2.06</v>
      </c>
      <c r="O169" s="4">
        <f t="shared" si="172"/>
        <v>4.48</v>
      </c>
      <c r="P169" s="4">
        <f t="shared" si="172"/>
        <v>15.71</v>
      </c>
    </row>
    <row r="170">
      <c r="A170" s="3">
        <v>168.0</v>
      </c>
      <c r="B170" s="3" t="s">
        <v>189</v>
      </c>
      <c r="C170" s="3">
        <v>12.0</v>
      </c>
      <c r="D170" s="3">
        <v>3.0</v>
      </c>
      <c r="E170" s="3">
        <v>40.0</v>
      </c>
      <c r="F170" s="3" t="s">
        <v>37</v>
      </c>
      <c r="G170" s="3">
        <v>67.97</v>
      </c>
      <c r="H170" s="3">
        <v>69.8</v>
      </c>
      <c r="I170" s="3">
        <v>75.51</v>
      </c>
      <c r="J170" s="4">
        <f t="shared" si="2"/>
        <v>66.66666667</v>
      </c>
      <c r="K170" s="4">
        <f t="shared" si="3"/>
        <v>1.955</v>
      </c>
      <c r="L170" s="4">
        <f t="shared" si="4"/>
        <v>4.7</v>
      </c>
      <c r="M170" s="4">
        <f t="shared" si="5"/>
        <v>13.265</v>
      </c>
      <c r="N170" s="4">
        <f t="shared" ref="N170:P170" si="173">IF(ROUND(K170,2)=0,"",ROUND(K170,2))</f>
        <v>1.95</v>
      </c>
      <c r="O170" s="4">
        <f t="shared" si="173"/>
        <v>4.7</v>
      </c>
      <c r="P170" s="4">
        <f t="shared" si="173"/>
        <v>13.27</v>
      </c>
    </row>
    <row r="171">
      <c r="A171" s="3">
        <v>169.0</v>
      </c>
      <c r="B171" s="3" t="s">
        <v>190</v>
      </c>
      <c r="C171" s="3">
        <v>12.0</v>
      </c>
      <c r="D171" s="3">
        <v>3.0</v>
      </c>
      <c r="E171" s="3">
        <v>55.0</v>
      </c>
      <c r="F171" s="3" t="s">
        <v>35</v>
      </c>
      <c r="G171" s="3">
        <v>92.98</v>
      </c>
      <c r="H171" s="3">
        <v>94.98</v>
      </c>
      <c r="I171" s="3">
        <v>99.9</v>
      </c>
      <c r="J171" s="4">
        <f t="shared" si="2"/>
        <v>91.66666667</v>
      </c>
      <c r="K171" s="4">
        <f t="shared" si="3"/>
        <v>1.432727273</v>
      </c>
      <c r="L171" s="4">
        <f t="shared" si="4"/>
        <v>3.614545455</v>
      </c>
      <c r="M171" s="4">
        <f t="shared" si="5"/>
        <v>8.981818182</v>
      </c>
      <c r="N171" s="4">
        <f t="shared" ref="N171:P171" si="174">IF(ROUND(K171,2)=0,"",ROUND(K171,2))</f>
        <v>1.43</v>
      </c>
      <c r="O171" s="4">
        <f t="shared" si="174"/>
        <v>3.61</v>
      </c>
      <c r="P171" s="4">
        <f t="shared" si="174"/>
        <v>8.98</v>
      </c>
    </row>
    <row r="172">
      <c r="A172" s="3">
        <v>170.0</v>
      </c>
      <c r="B172" s="3" t="s">
        <v>191</v>
      </c>
      <c r="C172" s="3">
        <v>12.0</v>
      </c>
      <c r="D172" s="3">
        <v>3.0</v>
      </c>
      <c r="E172" s="3">
        <v>55.0</v>
      </c>
      <c r="F172" s="3" t="s">
        <v>37</v>
      </c>
      <c r="G172" s="3">
        <v>95.26</v>
      </c>
      <c r="H172" s="3">
        <v>99.05</v>
      </c>
      <c r="I172" s="3">
        <v>93.05</v>
      </c>
      <c r="J172" s="4">
        <f t="shared" si="2"/>
        <v>91.66666667</v>
      </c>
      <c r="K172" s="4">
        <f t="shared" si="3"/>
        <v>3.92</v>
      </c>
      <c r="L172" s="4">
        <f t="shared" si="4"/>
        <v>8.054545455</v>
      </c>
      <c r="M172" s="4">
        <f t="shared" si="5"/>
        <v>1.509090909</v>
      </c>
      <c r="N172" s="4">
        <f t="shared" ref="N172:P172" si="175">IF(ROUND(K172,2)=0,"",ROUND(K172,2))</f>
        <v>3.92</v>
      </c>
      <c r="O172" s="4">
        <f t="shared" si="175"/>
        <v>8.05</v>
      </c>
      <c r="P172" s="4">
        <f t="shared" si="175"/>
        <v>1.51</v>
      </c>
    </row>
    <row r="173">
      <c r="A173" s="3">
        <v>171.0</v>
      </c>
      <c r="B173" s="3" t="s">
        <v>192</v>
      </c>
      <c r="C173" s="3">
        <v>12.0</v>
      </c>
      <c r="D173" s="3">
        <v>3.0</v>
      </c>
      <c r="E173" s="3">
        <v>70.0</v>
      </c>
      <c r="F173" s="3" t="s">
        <v>35</v>
      </c>
      <c r="G173" s="3">
        <v>117.85</v>
      </c>
      <c r="H173" s="3">
        <v>119.64</v>
      </c>
      <c r="I173" s="3">
        <v>121.29</v>
      </c>
      <c r="J173" s="4">
        <f t="shared" si="2"/>
        <v>116.6666667</v>
      </c>
      <c r="K173" s="4">
        <f t="shared" si="3"/>
        <v>1.014285714</v>
      </c>
      <c r="L173" s="4">
        <f t="shared" si="4"/>
        <v>2.548571429</v>
      </c>
      <c r="M173" s="4">
        <f t="shared" si="5"/>
        <v>3.962857143</v>
      </c>
      <c r="N173" s="4">
        <f t="shared" ref="N173:P173" si="176">IF(ROUND(K173,2)=0,"",ROUND(K173,2))</f>
        <v>1.01</v>
      </c>
      <c r="O173" s="4">
        <f t="shared" si="176"/>
        <v>2.55</v>
      </c>
      <c r="P173" s="4">
        <f t="shared" si="176"/>
        <v>3.96</v>
      </c>
    </row>
    <row r="174">
      <c r="A174" s="3">
        <v>172.0</v>
      </c>
      <c r="B174" s="3" t="s">
        <v>193</v>
      </c>
      <c r="C174" s="3">
        <v>12.0</v>
      </c>
      <c r="D174" s="3">
        <v>3.0</v>
      </c>
      <c r="E174" s="3">
        <v>70.0</v>
      </c>
      <c r="F174" s="3" t="s">
        <v>37</v>
      </c>
      <c r="G174" s="3">
        <v>117.91</v>
      </c>
      <c r="H174" s="3">
        <v>119.73</v>
      </c>
      <c r="I174" s="3">
        <v>117.91</v>
      </c>
      <c r="J174" s="4">
        <f t="shared" si="2"/>
        <v>116.6666667</v>
      </c>
      <c r="K174" s="4">
        <f t="shared" si="3"/>
        <v>1.065714286</v>
      </c>
      <c r="L174" s="4">
        <f t="shared" si="4"/>
        <v>2.625714286</v>
      </c>
      <c r="M174" s="4">
        <f t="shared" si="5"/>
        <v>1.065714286</v>
      </c>
      <c r="N174" s="4">
        <f t="shared" ref="N174:P174" si="177">IF(ROUND(K174,2)=0,"",ROUND(K174,2))</f>
        <v>1.07</v>
      </c>
      <c r="O174" s="4">
        <f t="shared" si="177"/>
        <v>2.63</v>
      </c>
      <c r="P174" s="4">
        <f t="shared" si="177"/>
        <v>1.07</v>
      </c>
    </row>
    <row r="175">
      <c r="A175" s="3">
        <v>173.0</v>
      </c>
      <c r="B175" s="3" t="s">
        <v>194</v>
      </c>
      <c r="C175" s="3">
        <v>12.0</v>
      </c>
      <c r="D175" s="3">
        <v>3.0</v>
      </c>
      <c r="E175" s="3">
        <v>100.0</v>
      </c>
      <c r="F175" s="3" t="s">
        <v>35</v>
      </c>
      <c r="G175" s="3">
        <v>167.99</v>
      </c>
      <c r="H175" s="3">
        <v>169.66</v>
      </c>
      <c r="I175" s="3">
        <v>171.49</v>
      </c>
      <c r="J175" s="4">
        <f t="shared" si="2"/>
        <v>166.6666667</v>
      </c>
      <c r="K175" s="4">
        <f t="shared" si="3"/>
        <v>0.794</v>
      </c>
      <c r="L175" s="4">
        <f t="shared" si="4"/>
        <v>1.796</v>
      </c>
      <c r="M175" s="4">
        <f t="shared" si="5"/>
        <v>2.894</v>
      </c>
      <c r="N175" s="4">
        <f t="shared" ref="N175:P175" si="178">IF(ROUND(K175,2)=0,"",ROUND(K175,2))</f>
        <v>0.79</v>
      </c>
      <c r="O175" s="4">
        <f t="shared" si="178"/>
        <v>1.8</v>
      </c>
      <c r="P175" s="4">
        <f t="shared" si="178"/>
        <v>2.89</v>
      </c>
    </row>
    <row r="176">
      <c r="A176" s="3">
        <v>174.0</v>
      </c>
      <c r="B176" s="3" t="s">
        <v>195</v>
      </c>
      <c r="C176" s="3">
        <v>12.0</v>
      </c>
      <c r="D176" s="3">
        <v>3.0</v>
      </c>
      <c r="E176" s="3">
        <v>100.0</v>
      </c>
      <c r="F176" s="3" t="s">
        <v>37</v>
      </c>
      <c r="G176" s="3">
        <v>167.86</v>
      </c>
      <c r="H176" s="3">
        <v>169.69</v>
      </c>
      <c r="I176" s="3">
        <v>167.86</v>
      </c>
      <c r="J176" s="4">
        <f t="shared" si="2"/>
        <v>166.6666667</v>
      </c>
      <c r="K176" s="4">
        <f t="shared" si="3"/>
        <v>0.716</v>
      </c>
      <c r="L176" s="4">
        <f t="shared" si="4"/>
        <v>1.814</v>
      </c>
      <c r="M176" s="4">
        <f t="shared" si="5"/>
        <v>0.716</v>
      </c>
      <c r="N176" s="4">
        <f t="shared" ref="N176:P176" si="179">IF(ROUND(K176,2)=0,"",ROUND(K176,2))</f>
        <v>0.72</v>
      </c>
      <c r="O176" s="4">
        <f t="shared" si="179"/>
        <v>1.81</v>
      </c>
      <c r="P176" s="4">
        <f t="shared" si="179"/>
        <v>0.72</v>
      </c>
    </row>
  </sheetData>
  <drawing r:id="rId1"/>
</worksheet>
</file>