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ab94d039119d25/Área de Trabalho/Arq/Prova_fiap/Trabalho_fase/Challenge/TrabalhoSaude/Arquivos/"/>
    </mc:Choice>
  </mc:AlternateContent>
  <xr:revisionPtr revIDLastSave="38" documentId="8_{C5AC0C18-EDBC-44D8-810E-93E9CF00D04A}" xr6:coauthVersionLast="47" xr6:coauthVersionMax="47" xr10:uidLastSave="{424A4AA5-50CE-4492-B96A-54A5FB280CA9}"/>
  <bookViews>
    <workbookView xWindow="-108" yWindow="-108" windowWidth="23256" windowHeight="12456" xr2:uid="{2E830F6B-5E52-40C5-8505-278FAE316D6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<sst xmlns="http://schemas.openxmlformats.org/spreadsheetml/2006/main" count="114" uniqueCount="90">
  <si>
    <t>CBO</t>
  </si>
  <si>
    <t>COD PERFIL</t>
  </si>
  <si>
    <t>PERFIL</t>
  </si>
  <si>
    <t>Variação</t>
  </si>
  <si>
    <t>CV Amostra</t>
  </si>
  <si>
    <t>3172-10</t>
  </si>
  <si>
    <t>TECSUP-01</t>
  </si>
  <si>
    <t>Técnico de suporte ao usuário de tecnologia da informação Junior</t>
  </si>
  <si>
    <t>TECSUP-02</t>
  </si>
  <si>
    <t>Técnico de suporte ao usuário de tecnologia da informação Pleno</t>
  </si>
  <si>
    <t>TECSUP-03</t>
  </si>
  <si>
    <t>Técnico de suporte ao usuário de tecnologia da informação Senior</t>
  </si>
  <si>
    <t>3132-20</t>
  </si>
  <si>
    <t>TECMAN-01</t>
  </si>
  <si>
    <t>Técnico em manutenção de equipamentos de informática Junior</t>
  </si>
  <si>
    <t>-</t>
  </si>
  <si>
    <t>TECMAN-02</t>
  </si>
  <si>
    <t>Técnico em manutenção de equipamentos de informática Pleno</t>
  </si>
  <si>
    <t>TECMAN-03</t>
  </si>
  <si>
    <t>Técnico em manutenção de equipamentos de informática Senior</t>
  </si>
  <si>
    <t>1425-30</t>
  </si>
  <si>
    <t>GERSUP</t>
  </si>
  <si>
    <t>Gerente de suporte técnico de tecnologia da informação</t>
  </si>
  <si>
    <t>2124-20</t>
  </si>
  <si>
    <t>ASUPCOMP-01</t>
  </si>
  <si>
    <t>Analista de suporte computacional Junior</t>
  </si>
  <si>
    <t>ASUPCOMP-02</t>
  </si>
  <si>
    <t>Analista de suporte computacional Pleno</t>
  </si>
  <si>
    <t>ASUPCOMP-03</t>
  </si>
  <si>
    <t>Analista de suporte computacional Senior</t>
  </si>
  <si>
    <t>1425-5, 1425-15</t>
  </si>
  <si>
    <t>GERINF</t>
  </si>
  <si>
    <t>Gerente de infraestrutura de tecnologia da informação</t>
  </si>
  <si>
    <t>2123-5</t>
  </si>
  <si>
    <t>ABD-01</t>
  </si>
  <si>
    <t>Administrador de banco de dados - Junior</t>
  </si>
  <si>
    <t>ABD-02</t>
  </si>
  <si>
    <t>Administrador de banco de dados - Pleno</t>
  </si>
  <si>
    <t>ABD-03</t>
  </si>
  <si>
    <t>Administrador de banco de dados - Senior</t>
  </si>
  <si>
    <t>2123-15</t>
  </si>
  <si>
    <t>ASO-01</t>
  </si>
  <si>
    <t>Administrador de sistemas operacionais Junior</t>
  </si>
  <si>
    <t>ASO-02</t>
  </si>
  <si>
    <t>Administrador de sistemas operacionais Pleno</t>
  </si>
  <si>
    <t>ASO-03</t>
  </si>
  <si>
    <t>Administrador de sistemas operacionais Senior</t>
  </si>
  <si>
    <t>2124-10, 2123-10</t>
  </si>
  <si>
    <t>ARED-01</t>
  </si>
  <si>
    <t>Analista de redes e de comunicação de dados Junior</t>
  </si>
  <si>
    <t>ARED-02</t>
  </si>
  <si>
    <t>Analista de redes e de comunicação de dados Pleno</t>
  </si>
  <si>
    <t>ARED-03</t>
  </si>
  <si>
    <t>Analista de redes e de comunicação de dados Senior</t>
  </si>
  <si>
    <t>3133-05, 3133-10</t>
  </si>
  <si>
    <t>TECRED-01</t>
  </si>
  <si>
    <t>Tecnico de Rede (Telecomunicacoes) Junior</t>
  </si>
  <si>
    <t>TECRED-02</t>
  </si>
  <si>
    <t>Tecnico de Rede (Telecomunicacoes) Pleno</t>
  </si>
  <si>
    <t>TECRED-03</t>
  </si>
  <si>
    <t>Tecnico de Rede (Telecomunicacoes) Senior</t>
  </si>
  <si>
    <t>3171-10, 2124-30, 2124-05</t>
  </si>
  <si>
    <t>DESTEC-01</t>
  </si>
  <si>
    <t>Desenvolvedor de sistemas de tecnologia da informação Junior</t>
  </si>
  <si>
    <t>DESTEC-02</t>
  </si>
  <si>
    <t>Desenvolvedor de sistemas de tecnologia da informação Pleno</t>
  </si>
  <si>
    <t>DESTEC-03</t>
  </si>
  <si>
    <t>Desenvolvedor de sistemas de tecnologia da informação Senior</t>
  </si>
  <si>
    <t>2124-15, 2124-25</t>
  </si>
  <si>
    <t>ASISA-01</t>
  </si>
  <si>
    <t>Analista de sistemas de automação - Junior</t>
  </si>
  <si>
    <t>ASISA-02</t>
  </si>
  <si>
    <t>Analista de sistemas de automação - Pleno</t>
  </si>
  <si>
    <t>ASISA-03</t>
  </si>
  <si>
    <t>Analista de sistemas de automação - Senior</t>
  </si>
  <si>
    <t>2123-20</t>
  </si>
  <si>
    <t>ASEG-01</t>
  </si>
  <si>
    <t>Administrador em segurança da informação - Junior</t>
  </si>
  <si>
    <t>ASEG-02</t>
  </si>
  <si>
    <t>Administrador em segurança da informação - Pleno</t>
  </si>
  <si>
    <t>ASEG-03</t>
  </si>
  <si>
    <t>Administrador em segurança da informação - Senior</t>
  </si>
  <si>
    <t>1425-25</t>
  </si>
  <si>
    <t>GERSEG</t>
  </si>
  <si>
    <t>Gerente de segurança da informação</t>
  </si>
  <si>
    <t>2122-15</t>
  </si>
  <si>
    <t>CLOUD-01</t>
  </si>
  <si>
    <t>Especialista em Cloud Pleno</t>
  </si>
  <si>
    <t>CLOUD-02</t>
  </si>
  <si>
    <t>Especialista em Cloud Sênior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</si>
</sst>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4" fillId="0" borderId="1" xfId="3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3" applyBorder="1" applyAlignment="1">
      <alignment horizontal="center"/>
    </xf>
    <xf numFmtId="0" fontId="3" fillId="0" borderId="2" xfId="3" applyBorder="1"/>
    <xf numFmtId="44" fontId="3" fillId="0" borderId="2" xfId="1" applyFont="1" applyBorder="1" applyAlignment="1">
      <alignment horizontal="center"/>
    </xf>
    <xf numFmtId="44" fontId="3" fillId="0" borderId="2" xfId="1" applyFont="1" applyBorder="1"/>
    <xf numFmtId="10" fontId="5" fillId="0" borderId="2" xfId="2" applyNumberFormat="1" applyFont="1" applyBorder="1" applyAlignment="1">
      <alignment horizontal="center" vertical="center"/>
    </xf>
    <xf numFmtId="0" fontId="3" fillId="2" borderId="3" xfId="3" applyFill="1" applyBorder="1" applyAlignment="1">
      <alignment horizontal="center"/>
    </xf>
    <xf numFmtId="0" fontId="3" fillId="2" borderId="3" xfId="3" applyFill="1" applyBorder="1"/>
    <xf numFmtId="44" fontId="3" fillId="2" borderId="3" xfId="1" applyFont="1" applyFill="1" applyBorder="1" applyAlignment="1">
      <alignment horizontal="center"/>
    </xf>
    <xf numFmtId="44" fontId="3" fillId="2" borderId="3" xfId="1" applyFont="1" applyFill="1" applyBorder="1"/>
    <xf numFmtId="10" fontId="6" fillId="2" borderId="3" xfId="2" applyNumberFormat="1" applyFont="1" applyFill="1" applyBorder="1" applyAlignment="1">
      <alignment horizontal="center" vertical="center"/>
    </xf>
    <xf numFmtId="0" fontId="3" fillId="0" borderId="3" xfId="3" applyBorder="1" applyAlignment="1">
      <alignment horizontal="center"/>
    </xf>
    <xf numFmtId="0" fontId="3" fillId="0" borderId="3" xfId="3" applyBorder="1"/>
    <xf numFmtId="44" fontId="3" fillId="0" borderId="3" xfId="1" applyFont="1" applyBorder="1" applyAlignment="1">
      <alignment horizontal="center"/>
    </xf>
    <xf numFmtId="44" fontId="3" fillId="0" borderId="3" xfId="1" applyFont="1" applyBorder="1"/>
    <xf numFmtId="10" fontId="6" fillId="0" borderId="3" xfId="2" applyNumberFormat="1" applyFont="1" applyBorder="1" applyAlignment="1">
      <alignment horizontal="center" vertical="center"/>
    </xf>
    <xf numFmtId="10" fontId="7" fillId="2" borderId="3" xfId="2" applyNumberFormat="1" applyFont="1" applyFill="1" applyBorder="1" applyAlignment="1">
      <alignment horizontal="center" vertical="center"/>
    </xf>
    <xf numFmtId="10" fontId="7" fillId="0" borderId="3" xfId="2" applyNumberFormat="1" applyFont="1" applyBorder="1" applyAlignment="1">
      <alignment horizontal="center" vertical="center"/>
    </xf>
    <xf numFmtId="10" fontId="3" fillId="0" borderId="3" xfId="2" applyNumberFormat="1" applyFont="1" applyBorder="1" applyAlignment="1">
      <alignment horizontal="center" vertical="center"/>
    </xf>
    <xf numFmtId="10" fontId="3" fillId="2" borderId="3" xfId="2" applyNumberFormat="1" applyFont="1" applyFill="1" applyBorder="1" applyAlignment="1">
      <alignment horizontal="center" vertical="center"/>
    </xf>
    <xf numFmtId="44" fontId="3" fillId="0" borderId="3" xfId="3" applyNumberFormat="1" applyBorder="1" applyAlignment="1">
      <alignment horizontal="center"/>
    </xf>
    <xf numFmtId="44" fontId="3" fillId="0" borderId="3" xfId="3" applyNumberFormat="1" applyBorder="1"/>
    <xf numFmtId="0" fontId="3" fillId="2" borderId="3" xfId="3" applyFill="1" applyBorder="1" applyAlignment="1">
      <alignment horizontal="left" vertical="center"/>
    </xf>
    <xf numFmtId="44" fontId="3" fillId="2" borderId="3" xfId="3" applyNumberFormat="1" applyFill="1" applyBorder="1" applyAlignment="1">
      <alignment horizontal="center" vertical="center"/>
    </xf>
    <xf numFmtId="44" fontId="3" fillId="2" borderId="3" xfId="3" applyNumberFormat="1" applyFill="1" applyBorder="1" applyAlignment="1">
      <alignment horizontal="left" vertical="center"/>
    </xf>
    <xf numFmtId="0" fontId="3" fillId="0" borderId="3" xfId="3" applyBorder="1" applyAlignment="1">
      <alignment horizontal="left" vertical="center"/>
    </xf>
    <xf numFmtId="44" fontId="3" fillId="0" borderId="3" xfId="3" applyNumberFormat="1" applyBorder="1" applyAlignment="1">
      <alignment horizontal="center" vertical="center"/>
    </xf>
    <xf numFmtId="44" fontId="3" fillId="0" borderId="3" xfId="3" applyNumberFormat="1" applyBorder="1" applyAlignment="1">
      <alignment horizontal="left" vertical="center"/>
    </xf>
    <xf numFmtId="0" fontId="3" fillId="0" borderId="4" xfId="3" applyBorder="1" applyAlignment="1">
      <alignment horizontal="center"/>
    </xf>
    <xf numFmtId="0" fontId="3" fillId="0" borderId="4" xfId="3" applyBorder="1" applyAlignment="1">
      <alignment horizontal="left" vertical="center"/>
    </xf>
    <xf numFmtId="44" fontId="3" fillId="0" borderId="4" xfId="3" applyNumberFormat="1" applyBorder="1" applyAlignment="1">
      <alignment horizontal="center" vertical="center"/>
    </xf>
    <xf numFmtId="44" fontId="3" fillId="0" borderId="4" xfId="3" applyNumberFormat="1" applyBorder="1" applyAlignment="1">
      <alignment horizontal="left" vertical="center"/>
    </xf>
    <xf numFmtId="10" fontId="3" fillId="0" borderId="4" xfId="2" applyNumberFormat="1" applyFont="1" applyBorder="1" applyAlignment="1">
      <alignment horizontal="center" vertical="center"/>
    </xf>
    <xf numFmtId="10" fontId="6" fillId="0" borderId="4" xfId="2" applyNumberFormat="1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3" xr:uid="{16567F11-5CC2-42D4-B9B3-3749BC3780F0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9202-B0BB-4823-A75D-422B7AE07080}">
  <dimension ref="A1:G36"/>
  <sheetViews>
    <sheetView tabSelected="1" workbookViewId="0">
      <selection activeCell="L9" sqref="L9"/>
    </sheetView>
  </sheetViews>
  <sheetFormatPr defaultRowHeight="15" customHeight="1" x14ac:dyDescent="0.3"/>
  <cols>
    <col min="1" max="1" width="23.5546875" bestFit="1" customWidth="1"/>
    <col min="2" max="2" width="14" bestFit="1" customWidth="1"/>
    <col min="3" max="3" width="56.33203125" bestFit="1" customWidth="1"/>
    <col min="4" max="5" width="13.33203125" bestFit="1" customWidth="1"/>
    <col min="6" max="6" width="8.33203125" bestFit="1" customWidth="1"/>
    <col min="7" max="7" width="8.109375" bestFit="1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3">
        <v>2022</v>
      </c>
      <c r="E1" s="3">
        <v>2023</v>
      </c>
      <c r="F1" s="3" t="s">
        <v>3</v>
      </c>
      <c r="G1" s="3" t="s">
        <v>4</v>
      </c>
    </row>
    <row r="2" spans="1:7" ht="15" customHeight="1" x14ac:dyDescent="0.3">
      <c r="A2" s="4" t="s">
        <v>5</v>
      </c>
      <c r="B2" s="4" t="s">
        <v>6</v>
      </c>
      <c r="C2" s="5" t="s">
        <v>7</v>
      </c>
      <c r="D2" s="6">
        <v>1347.18</v>
      </c>
      <c r="E2" s="7">
        <v>1409.972857142857</v>
      </c>
      <c r="F2" s="8">
        <f>(E2/D2)-1</f>
        <v>4.6610591860669626E-2</v>
      </c>
      <c r="G2" s="8">
        <v>0.11454150265746892</v>
      </c>
    </row>
    <row r="3" spans="1:7" ht="15" customHeight="1" x14ac:dyDescent="0.3">
      <c r="A3" s="9" t="s">
        <v>5</v>
      </c>
      <c r="B3" s="9" t="s">
        <v>8</v>
      </c>
      <c r="C3" s="10" t="s">
        <v>9</v>
      </c>
      <c r="D3" s="11">
        <v>1798.48</v>
      </c>
      <c r="E3" s="12">
        <v>2022.1228571428571</v>
      </c>
      <c r="F3" s="13">
        <f t="shared" ref="F3:F32" si="0">(E3/D3)-1</f>
        <v>0.12435103929032132</v>
      </c>
      <c r="G3" s="13">
        <v>0.12463726523966259</v>
      </c>
    </row>
    <row r="4" spans="1:7" ht="15" customHeight="1" x14ac:dyDescent="0.3">
      <c r="A4" s="14" t="s">
        <v>5</v>
      </c>
      <c r="B4" s="14" t="s">
        <v>10</v>
      </c>
      <c r="C4" s="15" t="s">
        <v>11</v>
      </c>
      <c r="D4" s="16">
        <v>2635.52</v>
      </c>
      <c r="E4" s="17">
        <v>2843.1384526112188</v>
      </c>
      <c r="F4" s="18">
        <f t="shared" si="0"/>
        <v>7.877703550389259E-2</v>
      </c>
      <c r="G4" s="18">
        <v>0.12611737592521816</v>
      </c>
    </row>
    <row r="5" spans="1:7" ht="15" customHeight="1" x14ac:dyDescent="0.3">
      <c r="A5" s="9" t="s">
        <v>12</v>
      </c>
      <c r="B5" s="9" t="s">
        <v>13</v>
      </c>
      <c r="C5" s="10" t="s">
        <v>14</v>
      </c>
      <c r="D5" s="11">
        <v>1572.22</v>
      </c>
      <c r="E5" s="12">
        <v>1424.3444444444444</v>
      </c>
      <c r="F5" s="19">
        <f t="shared" si="0"/>
        <v>-9.4055256615203753E-2</v>
      </c>
      <c r="G5" s="13">
        <v>7.064234424903551E-2</v>
      </c>
    </row>
    <row r="6" spans="1:7" ht="15" customHeight="1" x14ac:dyDescent="0.3">
      <c r="A6" s="14" t="s">
        <v>12</v>
      </c>
      <c r="B6" s="14" t="s">
        <v>16</v>
      </c>
      <c r="C6" s="15" t="s">
        <v>17</v>
      </c>
      <c r="D6" s="16">
        <v>1854.02</v>
      </c>
      <c r="E6" s="17">
        <v>1944.9426063829785</v>
      </c>
      <c r="F6" s="18">
        <f t="shared" si="0"/>
        <v>4.9040790489303543E-2</v>
      </c>
      <c r="G6" s="18">
        <v>0.16662546486311575</v>
      </c>
    </row>
    <row r="7" spans="1:7" ht="15" customHeight="1" x14ac:dyDescent="0.3">
      <c r="A7" s="9" t="s">
        <v>12</v>
      </c>
      <c r="B7" s="9" t="s">
        <v>18</v>
      </c>
      <c r="C7" s="10" t="s">
        <v>19</v>
      </c>
      <c r="D7" s="11">
        <v>2670.74</v>
      </c>
      <c r="E7" s="12">
        <v>2328.9830660120028</v>
      </c>
      <c r="F7" s="19">
        <f t="shared" si="0"/>
        <v>-0.12796338617311942</v>
      </c>
      <c r="G7" s="13">
        <v>0.15416924561222053</v>
      </c>
    </row>
    <row r="8" spans="1:7" ht="15" customHeight="1" x14ac:dyDescent="0.3">
      <c r="A8" s="14" t="s">
        <v>20</v>
      </c>
      <c r="B8" s="14" t="s">
        <v>21</v>
      </c>
      <c r="C8" s="15" t="s">
        <v>22</v>
      </c>
      <c r="D8" s="16">
        <v>9632.9599999999991</v>
      </c>
      <c r="E8" s="17">
        <v>8327.8907210401885</v>
      </c>
      <c r="F8" s="20">
        <f t="shared" si="0"/>
        <v>-0.13547957003452837</v>
      </c>
      <c r="G8" s="18">
        <v>0.3181970495226023</v>
      </c>
    </row>
    <row r="9" spans="1:7" ht="15" customHeight="1" x14ac:dyDescent="0.3">
      <c r="A9" s="9" t="s">
        <v>23</v>
      </c>
      <c r="B9" s="9" t="s">
        <v>24</v>
      </c>
      <c r="C9" s="10" t="s">
        <v>25</v>
      </c>
      <c r="D9" s="11">
        <v>2845.1</v>
      </c>
      <c r="E9" s="12">
        <v>3498.5010714285713</v>
      </c>
      <c r="F9" s="13">
        <f t="shared" si="0"/>
        <v>0.22965838509316772</v>
      </c>
      <c r="G9" s="13">
        <v>8.9445514328380882E-2</v>
      </c>
    </row>
    <row r="10" spans="1:7" ht="15" customHeight="1" x14ac:dyDescent="0.3">
      <c r="A10" s="14" t="s">
        <v>23</v>
      </c>
      <c r="B10" s="14" t="s">
        <v>26</v>
      </c>
      <c r="C10" s="15" t="s">
        <v>27</v>
      </c>
      <c r="D10" s="16">
        <v>4475.3999999999996</v>
      </c>
      <c r="E10" s="17">
        <v>4982.2591457680237</v>
      </c>
      <c r="F10" s="18">
        <f t="shared" si="0"/>
        <v>0.11325449027305368</v>
      </c>
      <c r="G10" s="18">
        <v>0.14620107305578728</v>
      </c>
    </row>
    <row r="11" spans="1:7" ht="15" customHeight="1" x14ac:dyDescent="0.3">
      <c r="A11" s="9" t="s">
        <v>23</v>
      </c>
      <c r="B11" s="9" t="s">
        <v>28</v>
      </c>
      <c r="C11" s="10" t="s">
        <v>29</v>
      </c>
      <c r="D11" s="11">
        <v>6590.9</v>
      </c>
      <c r="E11" s="12">
        <v>7283.2724519230742</v>
      </c>
      <c r="F11" s="13">
        <f t="shared" si="0"/>
        <v>0.10504975829144336</v>
      </c>
      <c r="G11" s="13">
        <v>0.11765959976809444</v>
      </c>
    </row>
    <row r="12" spans="1:7" ht="15" customHeight="1" x14ac:dyDescent="0.3">
      <c r="A12" s="14" t="s">
        <v>30</v>
      </c>
      <c r="B12" s="14" t="s">
        <v>31</v>
      </c>
      <c r="C12" s="15" t="s">
        <v>32</v>
      </c>
      <c r="D12" s="16">
        <v>16582.2</v>
      </c>
      <c r="E12" s="17">
        <v>14690.304811143349</v>
      </c>
      <c r="F12" s="20">
        <f t="shared" si="0"/>
        <v>-0.11409192922873035</v>
      </c>
      <c r="G12" s="18">
        <v>0.2424732310249223</v>
      </c>
    </row>
    <row r="13" spans="1:7" ht="15" customHeight="1" x14ac:dyDescent="0.3">
      <c r="A13" s="9" t="s">
        <v>33</v>
      </c>
      <c r="B13" s="9" t="s">
        <v>34</v>
      </c>
      <c r="C13" s="10" t="s">
        <v>35</v>
      </c>
      <c r="D13" s="11">
        <v>4430.1099999999997</v>
      </c>
      <c r="E13" s="12">
        <v>4081.7690625</v>
      </c>
      <c r="F13" s="19">
        <f t="shared" si="0"/>
        <v>-7.8630313355650294E-2</v>
      </c>
      <c r="G13" s="13">
        <v>0.1905114129919519</v>
      </c>
    </row>
    <row r="14" spans="1:7" ht="15" customHeight="1" x14ac:dyDescent="0.3">
      <c r="A14" s="14" t="s">
        <v>33</v>
      </c>
      <c r="B14" s="14" t="s">
        <v>36</v>
      </c>
      <c r="C14" s="15" t="s">
        <v>37</v>
      </c>
      <c r="D14" s="16">
        <v>6506.01</v>
      </c>
      <c r="E14" s="17">
        <v>6700.6343055555562</v>
      </c>
      <c r="F14" s="18">
        <f t="shared" si="0"/>
        <v>2.9914541409489903E-2</v>
      </c>
      <c r="G14" s="18">
        <v>9.8852080433335224E-2</v>
      </c>
    </row>
    <row r="15" spans="1:7" ht="15" customHeight="1" x14ac:dyDescent="0.3">
      <c r="A15" s="9" t="s">
        <v>33</v>
      </c>
      <c r="B15" s="9" t="s">
        <v>38</v>
      </c>
      <c r="C15" s="10" t="s">
        <v>39</v>
      </c>
      <c r="D15" s="11">
        <v>9929.1</v>
      </c>
      <c r="E15" s="12">
        <v>9726.4570063025221</v>
      </c>
      <c r="F15" s="19">
        <f t="shared" si="0"/>
        <v>-2.0408999173890718E-2</v>
      </c>
      <c r="G15" s="13">
        <v>0.10500289845798243</v>
      </c>
    </row>
    <row r="16" spans="1:7" ht="15" customHeight="1" x14ac:dyDescent="0.3">
      <c r="A16" s="14" t="s">
        <v>40</v>
      </c>
      <c r="B16" s="14" t="s">
        <v>41</v>
      </c>
      <c r="C16" s="15" t="s">
        <v>42</v>
      </c>
      <c r="D16" s="16">
        <v>2417.1</v>
      </c>
      <c r="E16" s="17">
        <v>4183.0232142857139</v>
      </c>
      <c r="F16" s="18">
        <f t="shared" si="0"/>
        <v>0.73059584389794141</v>
      </c>
      <c r="G16" s="18">
        <v>0.33973742680489311</v>
      </c>
    </row>
    <row r="17" spans="1:7" ht="15" customHeight="1" x14ac:dyDescent="0.3">
      <c r="A17" s="9" t="s">
        <v>40</v>
      </c>
      <c r="B17" s="9" t="s">
        <v>43</v>
      </c>
      <c r="C17" s="10" t="s">
        <v>44</v>
      </c>
      <c r="D17" s="11">
        <v>4787.76</v>
      </c>
      <c r="E17" s="12">
        <v>6482.7378590425533</v>
      </c>
      <c r="F17" s="13">
        <f t="shared" si="0"/>
        <v>0.35402314632365717</v>
      </c>
      <c r="G17" s="13">
        <v>0.18235864860237666</v>
      </c>
    </row>
    <row r="18" spans="1:7" ht="15" customHeight="1" x14ac:dyDescent="0.3">
      <c r="A18" s="14" t="s">
        <v>40</v>
      </c>
      <c r="B18" s="14" t="s">
        <v>45</v>
      </c>
      <c r="C18" s="15" t="s">
        <v>46</v>
      </c>
      <c r="D18" s="16">
        <v>8341.0499999999993</v>
      </c>
      <c r="E18" s="17">
        <v>9299.3451388888898</v>
      </c>
      <c r="F18" s="18">
        <f t="shared" si="0"/>
        <v>0.11488902942541901</v>
      </c>
      <c r="G18" s="18">
        <v>9.9656959443945314E-2</v>
      </c>
    </row>
    <row r="19" spans="1:7" ht="15" customHeight="1" x14ac:dyDescent="0.3">
      <c r="A19" s="9" t="s">
        <v>47</v>
      </c>
      <c r="B19" s="9" t="s">
        <v>48</v>
      </c>
      <c r="C19" s="10" t="s">
        <v>49</v>
      </c>
      <c r="D19" s="11">
        <v>3400.88</v>
      </c>
      <c r="E19" s="12">
        <v>4026.7781505102034</v>
      </c>
      <c r="F19" s="13">
        <f t="shared" si="0"/>
        <v>0.18404005742931329</v>
      </c>
      <c r="G19" s="13">
        <v>0.14702028412676882</v>
      </c>
    </row>
    <row r="20" spans="1:7" ht="15" customHeight="1" x14ac:dyDescent="0.3">
      <c r="A20" s="14" t="s">
        <v>47</v>
      </c>
      <c r="B20" s="14" t="s">
        <v>50</v>
      </c>
      <c r="C20" s="15" t="s">
        <v>51</v>
      </c>
      <c r="D20" s="16">
        <v>4897.29</v>
      </c>
      <c r="E20" s="17">
        <v>5683.1541874999994</v>
      </c>
      <c r="F20" s="21">
        <f>(E20/D20)-1</f>
        <v>0.16046919571844831</v>
      </c>
      <c r="G20" s="18">
        <v>0.17698620714504981</v>
      </c>
    </row>
    <row r="21" spans="1:7" ht="15" customHeight="1" x14ac:dyDescent="0.3">
      <c r="A21" s="9" t="s">
        <v>47</v>
      </c>
      <c r="B21" s="9" t="s">
        <v>52</v>
      </c>
      <c r="C21" s="10" t="s">
        <v>53</v>
      </c>
      <c r="D21" s="11">
        <v>7105.84</v>
      </c>
      <c r="E21" s="11">
        <v>8706.8122324306896</v>
      </c>
      <c r="F21" s="22">
        <f t="shared" si="0"/>
        <v>0.22530372657288789</v>
      </c>
      <c r="G21" s="13">
        <v>0.15066554815680763</v>
      </c>
    </row>
    <row r="22" spans="1:7" ht="15" customHeight="1" x14ac:dyDescent="0.3">
      <c r="A22" s="14" t="s">
        <v>54</v>
      </c>
      <c r="B22" s="14" t="s">
        <v>55</v>
      </c>
      <c r="C22" s="15" t="s">
        <v>56</v>
      </c>
      <c r="D22" s="23">
        <v>1620.84</v>
      </c>
      <c r="E22" s="24">
        <v>1508.3533333333332</v>
      </c>
      <c r="F22" s="20">
        <f t="shared" si="0"/>
        <v>-6.9400228688005439E-2</v>
      </c>
      <c r="G22" s="18">
        <v>0.1205283465036114</v>
      </c>
    </row>
    <row r="23" spans="1:7" ht="15" customHeight="1" x14ac:dyDescent="0.3">
      <c r="A23" s="9" t="s">
        <v>54</v>
      </c>
      <c r="B23" s="9" t="s">
        <v>57</v>
      </c>
      <c r="C23" s="25" t="s">
        <v>58</v>
      </c>
      <c r="D23" s="26">
        <v>1972.98</v>
      </c>
      <c r="E23" s="27">
        <v>2373.6142857142863</v>
      </c>
      <c r="F23" s="22">
        <f t="shared" si="0"/>
        <v>0.20306049007809834</v>
      </c>
      <c r="G23" s="13">
        <v>0.2075883509889212</v>
      </c>
    </row>
    <row r="24" spans="1:7" ht="15" customHeight="1" x14ac:dyDescent="0.3">
      <c r="A24" s="14" t="s">
        <v>54</v>
      </c>
      <c r="B24" s="14" t="s">
        <v>59</v>
      </c>
      <c r="C24" s="28" t="s">
        <v>60</v>
      </c>
      <c r="D24" s="29">
        <v>2943.7</v>
      </c>
      <c r="E24" s="30">
        <v>2988.8216666666667</v>
      </c>
      <c r="F24" s="18">
        <f t="shared" si="0"/>
        <v>1.5328215058146855E-2</v>
      </c>
      <c r="G24" s="18">
        <v>0.25007839783406255</v>
      </c>
    </row>
    <row r="25" spans="1:7" ht="15" customHeight="1" x14ac:dyDescent="0.3">
      <c r="A25" s="9" t="s">
        <v>61</v>
      </c>
      <c r="B25" s="9" t="s">
        <v>62</v>
      </c>
      <c r="C25" s="25" t="s">
        <v>63</v>
      </c>
      <c r="D25" s="26">
        <v>4313.63</v>
      </c>
      <c r="E25" s="27">
        <v>4799.6191666666673</v>
      </c>
      <c r="F25" s="22">
        <f t="shared" si="0"/>
        <v>0.11266361896283805</v>
      </c>
      <c r="G25" s="13">
        <v>0.35390559695245921</v>
      </c>
    </row>
    <row r="26" spans="1:7" ht="15" customHeight="1" x14ac:dyDescent="0.3">
      <c r="A26" s="14" t="s">
        <v>61</v>
      </c>
      <c r="B26" s="14" t="s">
        <v>64</v>
      </c>
      <c r="C26" s="28" t="s">
        <v>65</v>
      </c>
      <c r="D26" s="29">
        <v>7301.55</v>
      </c>
      <c r="E26" s="30">
        <v>7904.8374166666672</v>
      </c>
      <c r="F26" s="21">
        <f t="shared" si="0"/>
        <v>8.2624568299425105E-2</v>
      </c>
      <c r="G26" s="18">
        <v>0.28850994331611929</v>
      </c>
    </row>
    <row r="27" spans="1:7" ht="15" customHeight="1" x14ac:dyDescent="0.3">
      <c r="A27" s="9" t="s">
        <v>61</v>
      </c>
      <c r="B27" s="9" t="s">
        <v>66</v>
      </c>
      <c r="C27" s="25" t="s">
        <v>67</v>
      </c>
      <c r="D27" s="26">
        <v>9545.75</v>
      </c>
      <c r="E27" s="27">
        <v>11252.317708333334</v>
      </c>
      <c r="F27" s="22">
        <f t="shared" si="0"/>
        <v>0.17877775013313091</v>
      </c>
      <c r="G27" s="13">
        <v>0.18224556030062528</v>
      </c>
    </row>
    <row r="28" spans="1:7" ht="15" customHeight="1" x14ac:dyDescent="0.3">
      <c r="A28" s="14" t="s">
        <v>68</v>
      </c>
      <c r="B28" s="14" t="s">
        <v>69</v>
      </c>
      <c r="C28" s="28" t="s">
        <v>70</v>
      </c>
      <c r="D28" s="29">
        <v>3533.35</v>
      </c>
      <c r="E28" s="30">
        <v>4127.8734999999997</v>
      </c>
      <c r="F28" s="21">
        <f t="shared" si="0"/>
        <v>0.16826057424257423</v>
      </c>
      <c r="G28" s="18">
        <v>0.24304352881425992</v>
      </c>
    </row>
    <row r="29" spans="1:7" ht="15" customHeight="1" x14ac:dyDescent="0.3">
      <c r="A29" s="9" t="s">
        <v>68</v>
      </c>
      <c r="B29" s="9" t="s">
        <v>71</v>
      </c>
      <c r="C29" s="25" t="s">
        <v>72</v>
      </c>
      <c r="D29" s="26">
        <v>5036.8900000000003</v>
      </c>
      <c r="E29" s="27">
        <v>6110.1271590909082</v>
      </c>
      <c r="F29" s="22">
        <f t="shared" si="0"/>
        <v>0.21307536179882969</v>
      </c>
      <c r="G29" s="13">
        <v>0.30404921244618521</v>
      </c>
    </row>
    <row r="30" spans="1:7" ht="15" customHeight="1" x14ac:dyDescent="0.3">
      <c r="A30" s="14" t="s">
        <v>68</v>
      </c>
      <c r="B30" s="14" t="s">
        <v>73</v>
      </c>
      <c r="C30" s="28" t="s">
        <v>74</v>
      </c>
      <c r="D30" s="29">
        <v>8141.81</v>
      </c>
      <c r="E30" s="30">
        <v>9508.7906335486314</v>
      </c>
      <c r="F30" s="21">
        <f t="shared" si="0"/>
        <v>0.16789640553496477</v>
      </c>
      <c r="G30" s="18">
        <v>0.19163930311764721</v>
      </c>
    </row>
    <row r="31" spans="1:7" ht="15" customHeight="1" x14ac:dyDescent="0.3">
      <c r="A31" s="9" t="s">
        <v>75</v>
      </c>
      <c r="B31" s="9" t="s">
        <v>76</v>
      </c>
      <c r="C31" s="25" t="s">
        <v>77</v>
      </c>
      <c r="D31" s="26">
        <v>4798.1499999999996</v>
      </c>
      <c r="E31" s="27">
        <v>6133.8534374999999</v>
      </c>
      <c r="F31" s="22">
        <f t="shared" si="0"/>
        <v>0.2783788413242605</v>
      </c>
      <c r="G31" s="13">
        <v>3.8420916469496108E-2</v>
      </c>
    </row>
    <row r="32" spans="1:7" ht="15" customHeight="1" x14ac:dyDescent="0.3">
      <c r="A32" s="14" t="s">
        <v>75</v>
      </c>
      <c r="B32" s="14" t="s">
        <v>78</v>
      </c>
      <c r="C32" s="28" t="s">
        <v>79</v>
      </c>
      <c r="D32" s="29">
        <v>7257.31</v>
      </c>
      <c r="E32" s="30">
        <v>7382.4663128626698</v>
      </c>
      <c r="F32" s="21">
        <f t="shared" si="0"/>
        <v>1.7245551431958939E-2</v>
      </c>
      <c r="G32" s="18">
        <v>0.13314051967102089</v>
      </c>
    </row>
    <row r="33" spans="1:7" ht="15" customHeight="1" x14ac:dyDescent="0.3">
      <c r="A33" s="9" t="s">
        <v>75</v>
      </c>
      <c r="B33" s="9" t="s">
        <v>80</v>
      </c>
      <c r="C33" s="25" t="s">
        <v>81</v>
      </c>
      <c r="D33" s="26">
        <v>11581.68</v>
      </c>
      <c r="E33" s="27">
        <v>12011.809453124999</v>
      </c>
      <c r="F33" s="13">
        <f>(E33/D33)-1</f>
        <v>3.7138778927150451E-2</v>
      </c>
      <c r="G33" s="13">
        <v>0.17038592425578883</v>
      </c>
    </row>
    <row r="34" spans="1:7" ht="15" customHeight="1" x14ac:dyDescent="0.3">
      <c r="A34" s="14" t="s">
        <v>82</v>
      </c>
      <c r="B34" s="14" t="s">
        <v>83</v>
      </c>
      <c r="C34" s="28" t="s">
        <v>84</v>
      </c>
      <c r="D34" s="29">
        <v>18369.88</v>
      </c>
      <c r="E34" s="30">
        <v>19454.482335164801</v>
      </c>
      <c r="F34" s="21">
        <f>(E34/D34)-1</f>
        <v>5.9042428974212191E-2</v>
      </c>
      <c r="G34" s="18">
        <v>0.22656513745308929</v>
      </c>
    </row>
    <row r="35" spans="1:7" ht="15" customHeight="1" x14ac:dyDescent="0.3">
      <c r="A35" s="9" t="s">
        <v>85</v>
      </c>
      <c r="B35" s="9" t="s">
        <v>86</v>
      </c>
      <c r="C35" s="25" t="s">
        <v>87</v>
      </c>
      <c r="D35" s="26" t="s">
        <v>15</v>
      </c>
      <c r="E35" s="27">
        <v>10515.729666666668</v>
      </c>
      <c r="F35" s="19" t="s">
        <v>15</v>
      </c>
      <c r="G35" s="13">
        <v>0.1443031050250482</v>
      </c>
    </row>
    <row r="36" spans="1:7" ht="15" customHeight="1" x14ac:dyDescent="0.3">
      <c r="A36" s="31" t="s">
        <v>85</v>
      </c>
      <c r="B36" s="31" t="s">
        <v>88</v>
      </c>
      <c r="C36" s="32" t="s">
        <v>89</v>
      </c>
      <c r="D36" s="33" t="s">
        <v>15</v>
      </c>
      <c r="E36" s="34">
        <v>14995.7505</v>
      </c>
      <c r="F36" s="35" t="s">
        <v>15</v>
      </c>
      <c r="G36" s="36">
        <v>0.177099522682167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Silva</dc:creator>
  <cp:lastModifiedBy>Thiago Silva</cp:lastModifiedBy>
  <dcterms:created xsi:type="dcterms:W3CDTF">2024-04-17T00:24:37Z</dcterms:created>
  <dcterms:modified xsi:type="dcterms:W3CDTF">2024-04-17T00:58:29Z</dcterms:modified>
</cp:coreProperties>
</file>