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el Up\04.Development\"/>
    </mc:Choice>
  </mc:AlternateContent>
  <xr:revisionPtr revIDLastSave="0" documentId="13_ncr:1_{7DF7AC87-9323-4E31-B4F2-D3AEDFF82378}" xr6:coauthVersionLast="47" xr6:coauthVersionMax="47" xr10:uidLastSave="{00000000-0000-0000-0000-000000000000}"/>
  <bookViews>
    <workbookView xWindow="-120" yWindow="-120" windowWidth="20730" windowHeight="11310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Schedule!$A$5:$K$143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Schedule!$A$1:$O$144</definedName>
    <definedName name="_xlnm.Print_Area" localSheetId="3">'Screen Flow'!$A$1:$AA$132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J138" i="1"/>
  <c r="J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J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G40" i="1"/>
  <c r="G41" i="1"/>
  <c r="G42" i="1"/>
  <c r="G43" i="1"/>
  <c r="J34" i="1"/>
  <c r="J35" i="1"/>
  <c r="J40" i="1"/>
  <c r="J41" i="1"/>
  <c r="J42" i="1"/>
  <c r="J52" i="1"/>
  <c r="J53" i="1"/>
  <c r="J54" i="1"/>
  <c r="J71" i="1"/>
  <c r="J72" i="1"/>
  <c r="K8" i="1"/>
  <c r="J36" i="1"/>
  <c r="J37" i="1"/>
  <c r="J38" i="1"/>
  <c r="J39" i="1"/>
  <c r="J43" i="1"/>
  <c r="J44" i="1"/>
  <c r="J45" i="1"/>
  <c r="J46" i="1"/>
  <c r="J47" i="1"/>
  <c r="J48" i="1"/>
  <c r="J49" i="1"/>
  <c r="J50" i="1"/>
  <c r="J51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G36" i="1"/>
  <c r="G37" i="1"/>
  <c r="G38" i="1"/>
  <c r="G39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5" i="1"/>
  <c r="C2" i="6"/>
  <c r="C2" i="4"/>
  <c r="C2" i="2"/>
  <c r="C2" i="1"/>
  <c r="C2" i="9"/>
  <c r="J33" i="1"/>
  <c r="G33" i="1"/>
  <c r="J32" i="1"/>
  <c r="G32" i="1"/>
  <c r="J31" i="1"/>
  <c r="G31" i="1"/>
  <c r="J30" i="1"/>
  <c r="G30" i="1"/>
  <c r="J29" i="1"/>
  <c r="G29" i="1"/>
  <c r="J28" i="1"/>
  <c r="G28" i="1"/>
  <c r="J10" i="1"/>
  <c r="G10" i="1"/>
  <c r="J9" i="1"/>
  <c r="G9" i="1"/>
  <c r="J17" i="1"/>
  <c r="G17" i="1"/>
  <c r="J18" i="1"/>
  <c r="G18" i="1"/>
  <c r="J26" i="1"/>
  <c r="G26" i="1"/>
  <c r="J24" i="1"/>
  <c r="G24" i="1"/>
  <c r="J23" i="1"/>
  <c r="G23" i="1"/>
  <c r="J22" i="1"/>
  <c r="G22" i="1"/>
  <c r="J21" i="1"/>
  <c r="G21" i="1"/>
  <c r="J20" i="1"/>
  <c r="G20" i="1"/>
  <c r="G6" i="1"/>
  <c r="J27" i="1"/>
  <c r="G27" i="1"/>
  <c r="J25" i="1"/>
  <c r="G25" i="1"/>
  <c r="J19" i="1"/>
  <c r="G19" i="1"/>
  <c r="J16" i="1"/>
  <c r="G16" i="1"/>
  <c r="P3" i="9"/>
  <c r="J11" i="1"/>
  <c r="J12" i="1"/>
  <c r="J13" i="1"/>
  <c r="J14" i="1"/>
  <c r="J15" i="1"/>
  <c r="J73" i="1"/>
  <c r="J74" i="1"/>
  <c r="G7" i="1"/>
  <c r="G8" i="1"/>
  <c r="G11" i="1"/>
  <c r="G12" i="1"/>
  <c r="G13" i="1"/>
  <c r="G14" i="1"/>
  <c r="G15" i="1"/>
  <c r="G73" i="1"/>
  <c r="G74" i="1"/>
  <c r="J7" i="1"/>
  <c r="J8" i="1"/>
  <c r="J139" i="1"/>
  <c r="J140" i="1"/>
  <c r="J6" i="1"/>
  <c r="G139" i="1"/>
  <c r="G140" i="1"/>
  <c r="J141" i="1"/>
  <c r="G142" i="1" l="1"/>
  <c r="G143" i="1" s="1"/>
</calcChain>
</file>

<file path=xl/sharedStrings.xml><?xml version="1.0" encoding="utf-8"?>
<sst xmlns="http://schemas.openxmlformats.org/spreadsheetml/2006/main" count="333" uniqueCount="180">
  <si>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</si>
  <si>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</si>
  <si>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</si>
  <si>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</si>
  <si>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</si>
  <si>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</si>
  <si>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</si>
  <si>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</si>
  <si>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</si>
  <si>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</si>
  <si>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</si>
  <si>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</si>
  <si>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</si>
  <si>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</si>
  <si>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</si>
  <si>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</si>
  <si>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</si>
  <si>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</si>
  <si>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</si>
  <si>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</si>
  <si>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</si>
  <si>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</si>
  <si>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</si>
  <si>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</si>
  <si>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</si>
  <si>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</si>
  <si>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</si>
  <si>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</si>
  <si>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</si>
  <si>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</si>
  <si>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</si>
  <si>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</si>
  <si>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</si>
  <si>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</si>
  <si>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</si>
  <si>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</si>
  <si>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</si>
  <si>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</si>
  <si>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</si>
  <si>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</si>
  <si>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</si>
  <si>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</si>
  <si>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</si>
  <si>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</si>
  <si>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</si>
  <si>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</si>
  <si>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</si>
  <si>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</si>
  <si>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</si>
  <si>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</si>
  <si>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</si>
  <si>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</si>
  <si>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</si>
  <si>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</si>
  <si>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</si>
  <si>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</si>
  <si>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</si>
  <si>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</si>
  <si>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</si>
  <si>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</si>
  <si>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</si>
  <si>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</si>
  <si>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</si>
  <si>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</si>
  <si>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</si>
  <si>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</si>
  <si>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</si>
  <si>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</si>
  <si>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</si>
  <si>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</si>
  <si>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</si>
  <si>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</si>
  <si>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</si>
  <si>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</si>
  <si>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</si>
  <si>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</si>
  <si>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</si>
  <si>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</si>
  <si>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</si>
  <si>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</si>
  <si>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</si>
  <si>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</si>
  <si>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</si>
  <si>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</si>
  <si>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</si>
  <si>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</si>
  <si>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</si>
  <si>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</si>
  <si>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</si>
  <si>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</si>
  <si>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</si>
  <si>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</si>
  <si>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</si>
  <si>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</si>
  <si>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</si>
  <si>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</si>
  <si>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</si>
  <si>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</si>
  <si>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</si>
  <si>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</si>
  <si>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</si>
  <si>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</si>
  <si>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</si>
  <si>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</si>
  <si>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</si>
  <si>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</si>
  <si>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</si>
  <si>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</si>
  <si>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</si>
  <si>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</si>
  <si>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</si>
  <si>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</si>
  <si>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</si>
  <si>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</si>
  <si>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</si>
  <si>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Favourite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</si>
  <si>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</si>
  <si>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</si>
  <si>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</si>
  <si>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</si>
  <si>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</si>
  <si>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</si>
  <si>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</si>
  <si>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</si>
  <si>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</si>
  <si>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</si>
  <si>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</si>
  <si>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</si>
  <si>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</si>
  <si>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</si>
  <si>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</si>
  <si>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</si>
  <si>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</si>
  <si>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</si>
  <si>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</si>
  <si>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</si>
  <si>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</si>
  <si>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</si>
  <si>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</si>
  <si>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</si>
  <si>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</si>
  <si>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</si>
  <si>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</si>
  <si>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IN:Video List</t>
  </si>
  <si>
    <t>IN:Video Upload</t>
  </si>
  <si>
    <t>IN:Video Info</t>
  </si>
  <si>
    <t>IN:Edit Video</t>
  </si>
  <si>
    <t>IN:Quizz List</t>
  </si>
  <si>
    <t>IN:Quiz Update</t>
  </si>
  <si>
    <t>IN:Quiz View</t>
  </si>
  <si>
    <t>IN:Script Update</t>
  </si>
  <si>
    <t>AD: Review Appeal</t>
  </si>
  <si>
    <t>AD: Instructor List</t>
  </si>
  <si>
    <t>IN:Profile ( Edit mode)</t>
  </si>
  <si>
    <t>AD:Profile ( View mode)</t>
  </si>
  <si>
    <t>AD:Video List</t>
  </si>
  <si>
    <t>AD:Video View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</si>
  <si>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</si>
  <si>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</si>
  <si>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</si>
  <si>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</si>
  <si>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</si>
  <si>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</si>
  <si>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</si>
  <si>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</si>
  <si>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</si>
  <si>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Move to Dashboard</t>
  </si>
  <si>
    <t>IN:Community(Rate &amp; Review)</t>
  </si>
  <si>
    <t>AD:Request Instuctor List</t>
  </si>
  <si>
    <t>AD:Course List</t>
  </si>
  <si>
    <t>AD:Course Detail</t>
  </si>
  <si>
    <t>SSS</t>
  </si>
  <si>
    <t>AD:Order List</t>
  </si>
  <si>
    <t>AD:Orde Detail</t>
  </si>
  <si>
    <t>IN:Order List</t>
  </si>
  <si>
    <t>IN:Orde Detail</t>
  </si>
  <si>
    <t>IN:Course Upload</t>
  </si>
  <si>
    <t>IN:Course Edit</t>
  </si>
  <si>
    <t>Remarks: Someone did it.already completed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</si>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</sst>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14" borderId="7" xfId="0" applyFont="1" applyFill="1" applyBorder="1"/>
    <xf numFmtId="0" fontId="3" fillId="6" borderId="7" xfId="0" applyFont="1" applyFill="1" applyBorder="1"/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9" fontId="3" fillId="15" borderId="10" xfId="1" applyFont="1" applyFill="1" applyBorder="1"/>
    <xf numFmtId="0" fontId="23" fillId="0" borderId="0" xfId="0" applyFont="1"/>
    <xf numFmtId="0" fontId="22" fillId="0" borderId="8" xfId="0" applyFont="1" applyBorder="1"/>
    <xf numFmtId="0" fontId="3" fillId="16" borderId="8" xfId="0" applyFont="1" applyFill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tabSelected="1" view="pageBreakPreview" zoomScaleNormal="100" zoomScaleSheetLayoutView="100" workbookViewId="0"/>
  </sheetViews>
  <sheetFormatPr defaultColWidth="11" defaultRowHeight="15.75"/>
  <cols>
    <col min="4" max="4" width="5.5" customWidth="1"/>
    <col min="13" max="13" width="13.875" bestFit="1" customWidth="1"/>
  </cols>
  <sheetData>
    <row r="1" spans="1:14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>
      <c r="A2" s="12"/>
      <c r="N2" s="13"/>
    </row>
    <row r="3" spans="1:14">
      <c r="A3" s="12"/>
      <c r="N3" s="13"/>
    </row>
    <row r="4" spans="1:14">
      <c r="A4" s="12"/>
      <c r="N4" s="13"/>
    </row>
    <row r="5" spans="1:14">
      <c r="A5" s="12"/>
      <c r="N5" s="13"/>
    </row>
    <row r="6" spans="1:14">
      <c r="A6" s="12"/>
      <c r="N6" s="13"/>
    </row>
    <row r="7" spans="1:14">
      <c r="A7" s="12"/>
      <c r="N7" s="13"/>
    </row>
    <row r="8" spans="1:14">
      <c r="A8" s="12"/>
      <c r="N8" s="13"/>
    </row>
    <row r="9" spans="1:14">
      <c r="A9" s="12"/>
      <c r="N9" s="13"/>
    </row>
    <row r="10" spans="1:14">
      <c r="A10" s="12"/>
      <c r="N10" s="13"/>
    </row>
    <row r="11" spans="1:14">
      <c r="A11" s="12"/>
      <c r="N11" s="13"/>
    </row>
    <row r="12" spans="1:14">
      <c r="A12" s="12"/>
      <c r="N12" s="13"/>
    </row>
    <row r="13" spans="1:14">
      <c r="A13" s="12"/>
      <c r="N13" s="13"/>
    </row>
    <row r="14" spans="1:14">
      <c r="A14" s="12"/>
      <c r="N14" s="13"/>
    </row>
    <row r="15" spans="1:14">
      <c r="A15" s="12"/>
      <c r="N15" s="13"/>
    </row>
    <row r="16" spans="1:14">
      <c r="A16" s="12"/>
      <c r="N16" s="13"/>
    </row>
    <row r="17" spans="1:14">
      <c r="A17" s="12"/>
      <c r="N17" s="13"/>
    </row>
    <row r="18" spans="1:14">
      <c r="A18" s="12"/>
      <c r="N18" s="13"/>
    </row>
    <row r="19" spans="1:14" ht="92.25">
      <c r="A19" s="125" t="s">
        <v>22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7"/>
    </row>
    <row r="20" spans="1:14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>
      <c r="A21" s="12"/>
      <c r="N21" s="13"/>
    </row>
    <row r="22" spans="1:14" ht="46.5">
      <c r="A22" s="122" t="s">
        <v>45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1:14">
      <c r="A23" s="12"/>
      <c r="N23" s="13"/>
    </row>
    <row r="24" spans="1:14">
      <c r="A24" s="12"/>
      <c r="N24" s="13"/>
    </row>
    <row r="25" spans="1:14">
      <c r="A25" s="12"/>
      <c r="N25" s="13"/>
    </row>
    <row r="26" spans="1:14">
      <c r="A26" s="12"/>
      <c r="N26" s="13"/>
    </row>
    <row r="27" spans="1:14">
      <c r="A27" s="12"/>
      <c r="N27" s="13"/>
    </row>
    <row r="28" spans="1:14">
      <c r="A28" s="12"/>
      <c r="N28" s="13"/>
    </row>
    <row r="29" spans="1:14">
      <c r="A29" s="12"/>
      <c r="N29" s="13"/>
    </row>
    <row r="30" spans="1:14">
      <c r="A30" s="12"/>
      <c r="N30" s="13"/>
    </row>
    <row r="31" spans="1:14">
      <c r="A31" s="12"/>
      <c r="N31" s="13"/>
    </row>
    <row r="32" spans="1:14">
      <c r="A32" s="12"/>
      <c r="N32" s="13"/>
    </row>
    <row r="33" spans="1:14">
      <c r="A33" s="12"/>
      <c r="N33" s="13"/>
    </row>
    <row r="34" spans="1:14">
      <c r="A34" s="12"/>
      <c r="N34" s="13"/>
    </row>
    <row r="35" spans="1:14">
      <c r="A35" s="12"/>
      <c r="N35" s="13"/>
    </row>
    <row r="36" spans="1:14">
      <c r="A36" s="12"/>
      <c r="N36" s="13"/>
    </row>
    <row r="37" spans="1:14">
      <c r="A37" s="12"/>
      <c r="N37" s="13"/>
    </row>
    <row r="38" spans="1:14">
      <c r="A38" s="12"/>
      <c r="N38" s="13"/>
    </row>
    <row r="39" spans="1:14">
      <c r="A39" s="12"/>
      <c r="N39" s="13"/>
    </row>
    <row r="40" spans="1:14">
      <c r="A40" s="12"/>
      <c r="E40" t="s">
        <v>137</v>
      </c>
      <c r="N40" s="13"/>
    </row>
    <row r="41" spans="1:14">
      <c r="A41" s="12"/>
      <c r="N41" s="13"/>
    </row>
    <row r="42" spans="1:14" ht="23.25">
      <c r="A42" s="12"/>
      <c r="B42" s="120" t="s">
        <v>19</v>
      </c>
      <c r="C42" s="120"/>
      <c r="D42" s="18">
        <v>1</v>
      </c>
      <c r="E42" s="73" t="s">
        <v>46</v>
      </c>
      <c r="N42" s="13"/>
    </row>
    <row r="43" spans="1:14" ht="21">
      <c r="A43" s="12"/>
      <c r="D43" s="18">
        <v>2</v>
      </c>
      <c r="E43" s="73" t="s">
        <v>47</v>
      </c>
      <c r="N43" s="13"/>
    </row>
    <row r="44" spans="1:14" ht="21">
      <c r="A44" s="12"/>
      <c r="D44" s="18">
        <v>3</v>
      </c>
      <c r="E44" s="73" t="s">
        <v>48</v>
      </c>
      <c r="N44" s="13"/>
    </row>
    <row r="45" spans="1:14" ht="21">
      <c r="A45" s="12"/>
      <c r="D45" s="18">
        <v>4</v>
      </c>
      <c r="E45" s="73" t="s">
        <v>49</v>
      </c>
      <c r="N45" s="13"/>
    </row>
    <row r="46" spans="1:14" ht="21">
      <c r="A46" s="12"/>
      <c r="D46" s="18">
        <v>5</v>
      </c>
      <c r="E46" s="73" t="s">
        <v>50</v>
      </c>
      <c r="N46" s="13"/>
    </row>
    <row r="47" spans="1:14" ht="21">
      <c r="A47" s="12"/>
      <c r="D47" s="18">
        <v>6</v>
      </c>
      <c r="E47" s="73" t="s">
        <v>51</v>
      </c>
      <c r="N47" s="13"/>
    </row>
    <row r="48" spans="1:14" ht="18.75">
      <c r="A48" s="12"/>
      <c r="K48" s="121" t="s">
        <v>21</v>
      </c>
      <c r="L48" s="121"/>
      <c r="M48" s="17">
        <v>44740</v>
      </c>
      <c r="N48" s="13"/>
    </row>
    <row r="49" spans="1:14" ht="18.75">
      <c r="A49" s="12"/>
      <c r="K49" s="121" t="s">
        <v>20</v>
      </c>
      <c r="L49" s="121"/>
      <c r="M49" s="17"/>
      <c r="N49" s="13"/>
    </row>
    <row r="50" spans="1:14">
      <c r="A50" s="12"/>
      <c r="N50" s="13"/>
    </row>
    <row r="51" spans="1:14" ht="16.5" thickBot="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zoomScaleNormal="100" zoomScaleSheetLayoutView="100" workbookViewId="0"/>
  </sheetViews>
  <sheetFormatPr defaultColWidth="11" defaultRowHeight="15.75"/>
  <cols>
    <col min="5" max="5" width="12" bestFit="1" customWidth="1"/>
    <col min="15" max="15" width="14.875" customWidth="1"/>
    <col min="16" max="16" width="13.875" customWidth="1"/>
  </cols>
  <sheetData>
    <row r="1" spans="1:17" ht="16.5" thickBot="1"/>
    <row r="2" spans="1:17" ht="33.950000000000003" customHeight="1">
      <c r="A2" s="128" t="s">
        <v>44</v>
      </c>
      <c r="B2" s="129"/>
      <c r="C2" s="132" t="str">
        <f>Cover!E40</f>
        <v xml:space="preserve">Level Up 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25" t="s">
        <v>21</v>
      </c>
      <c r="P2" s="136">
        <v>44740</v>
      </c>
      <c r="Q2" s="137"/>
    </row>
    <row r="3" spans="1:17" ht="33.950000000000003" customHeight="1" thickBot="1">
      <c r="A3" s="130"/>
      <c r="B3" s="131"/>
      <c r="C3" s="134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26" t="s">
        <v>20</v>
      </c>
      <c r="P3" s="138">
        <f ca="1">NOW()</f>
        <v>44753.494624305553</v>
      </c>
      <c r="Q3" s="139"/>
    </row>
    <row r="4" spans="1:17">
      <c r="A4" s="12"/>
      <c r="Q4" s="13"/>
    </row>
    <row r="5" spans="1:17">
      <c r="A5" s="12"/>
      <c r="Q5" s="13"/>
    </row>
    <row r="6" spans="1:17" s="3" customFormat="1" ht="23.25">
      <c r="A6" s="70" t="s">
        <v>43</v>
      </c>
      <c r="C6" s="29"/>
      <c r="M6" s="29"/>
      <c r="Q6" s="31"/>
    </row>
    <row r="7" spans="1:17" ht="23.25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3.25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3.25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3.25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3.25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3.25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3.25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3.25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3.25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3.25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3.25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3.25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3.25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3.25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3.25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3.25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3.25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3.25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3.25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3.25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3.25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3.25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3.25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3.25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3.25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3.25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3.25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3.25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3.25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3.25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3.25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3.25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3.25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3.25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3.25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3.25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3.25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3.25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3.25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4" thickBot="1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3.25">
      <c r="B47" s="69"/>
      <c r="C47" s="69"/>
    </row>
    <row r="48" spans="1:17" ht="23.25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52"/>
  <sheetViews>
    <sheetView showGridLines="0" view="pageBreakPreview" topLeftCell="A58" zoomScale="84" zoomScaleNormal="140" zoomScaleSheetLayoutView="84" workbookViewId="0"/>
  </sheetViews>
  <sheetFormatPr defaultColWidth="11" defaultRowHeight="15.75"/>
  <cols>
    <col min="1" max="1" width="8.125" customWidth="1"/>
    <col min="2" max="2" width="5.5" customWidth="1"/>
    <col min="3" max="3" width="35" bestFit="1" customWidth="1"/>
    <col min="4" max="4" width="12" customWidth="1"/>
    <col min="5" max="6" width="14.375" bestFit="1" customWidth="1"/>
    <col min="7" max="7" width="15.5" bestFit="1" customWidth="1"/>
    <col min="8" max="9" width="14.1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/>
    <row r="2" spans="1:15" ht="21">
      <c r="A2" s="128" t="s">
        <v>42</v>
      </c>
      <c r="B2" s="129"/>
      <c r="C2" s="132" t="str">
        <f>Cover!E40</f>
        <v xml:space="preserve">Level Up </v>
      </c>
      <c r="D2" s="133"/>
      <c r="E2" s="133"/>
      <c r="F2" s="133"/>
      <c r="G2" s="133"/>
      <c r="H2" s="133"/>
      <c r="I2" s="133"/>
      <c r="J2" s="133"/>
      <c r="K2" s="133"/>
      <c r="L2" s="133"/>
      <c r="M2" s="25" t="s">
        <v>21</v>
      </c>
      <c r="N2" s="136"/>
      <c r="O2" s="137"/>
    </row>
    <row r="3" spans="1:15" ht="21.75" thickBot="1">
      <c r="A3" s="130"/>
      <c r="B3" s="131"/>
      <c r="C3" s="134"/>
      <c r="D3" s="135"/>
      <c r="E3" s="135"/>
      <c r="F3" s="135"/>
      <c r="G3" s="135"/>
      <c r="H3" s="135"/>
      <c r="I3" s="135"/>
      <c r="J3" s="135"/>
      <c r="K3" s="135"/>
      <c r="L3" s="135"/>
      <c r="M3" s="26" t="s">
        <v>20</v>
      </c>
      <c r="N3" s="138"/>
      <c r="O3" s="139"/>
    </row>
    <row r="4" spans="1:15" ht="16.5" thickBot="1"/>
    <row r="5" spans="1:15" ht="21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44770</v>
      </c>
      <c r="G6" s="58">
        <f>F6-E6</f>
        <v>30</v>
      </c>
      <c r="H6" s="59">
        <v>44740</v>
      </c>
      <c r="I6" s="59"/>
      <c r="J6" s="60">
        <f>I6-H6</f>
        <v>-44740</v>
      </c>
      <c r="K6" s="61">
        <v>0</v>
      </c>
    </row>
    <row r="7" spans="1:15" ht="21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74" si="0">F7-E7</f>
        <v>2</v>
      </c>
      <c r="H7" s="59"/>
      <c r="I7" s="59"/>
      <c r="J7" s="60">
        <f t="shared" ref="J7:J140" si="1">I7-H7</f>
        <v>0</v>
      </c>
      <c r="K7" s="61">
        <v>0</v>
      </c>
    </row>
    <row r="8" spans="1:15" ht="21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AVERAGE(K9:K72)</f>
        <v>0.34999999999999992</v>
      </c>
    </row>
    <row r="9" spans="1:15" ht="21">
      <c r="A9" s="56"/>
      <c r="B9" s="110">
        <v>1</v>
      </c>
      <c r="C9" s="58" t="s">
        <v>125</v>
      </c>
      <c r="D9" s="58" t="s">
        <v>130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>
      <c r="A10" s="56"/>
      <c r="B10" s="110">
        <v>2</v>
      </c>
      <c r="C10" s="58" t="s">
        <v>126</v>
      </c>
      <c r="D10" s="58" t="s">
        <v>130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>
      <c r="A11" s="56"/>
      <c r="B11" s="110">
        <v>3</v>
      </c>
      <c r="C11" s="58" t="s">
        <v>120</v>
      </c>
      <c r="D11" s="58" t="s">
        <v>134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/>
      <c r="J11" s="60">
        <f t="shared" si="1"/>
        <v>-44747</v>
      </c>
      <c r="K11" s="61">
        <v>0.85</v>
      </c>
    </row>
    <row r="12" spans="1:15" ht="21">
      <c r="A12" s="56"/>
      <c r="B12" s="110">
        <v>4</v>
      </c>
      <c r="C12" s="108" t="s">
        <v>129</v>
      </c>
      <c r="D12" s="58" t="s">
        <v>134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/>
      <c r="J12" s="60">
        <f t="shared" si="1"/>
        <v>-44748</v>
      </c>
      <c r="K12" s="61">
        <v>0.85</v>
      </c>
    </row>
    <row r="13" spans="1:15" ht="21">
      <c r="A13" s="56"/>
      <c r="B13" s="110">
        <v>5</v>
      </c>
      <c r="C13" s="58" t="s">
        <v>109</v>
      </c>
      <c r="D13" s="58" t="s">
        <v>133</v>
      </c>
      <c r="E13" s="59">
        <v>44747</v>
      </c>
      <c r="F13" s="59">
        <v>44750</v>
      </c>
      <c r="G13" s="58">
        <f t="shared" si="0"/>
        <v>3</v>
      </c>
      <c r="H13" s="59">
        <v>44747</v>
      </c>
      <c r="I13" s="59">
        <v>44750</v>
      </c>
      <c r="J13" s="60">
        <f t="shared" si="1"/>
        <v>3</v>
      </c>
      <c r="K13" s="61">
        <v>0.9</v>
      </c>
    </row>
    <row r="14" spans="1:15" ht="21">
      <c r="A14" s="56"/>
      <c r="B14" s="110">
        <v>6</v>
      </c>
      <c r="C14" s="58" t="s">
        <v>81</v>
      </c>
      <c r="D14" s="58" t="s">
        <v>130</v>
      </c>
      <c r="E14" s="105">
        <v>44748</v>
      </c>
      <c r="F14" s="106">
        <v>44749</v>
      </c>
      <c r="G14" s="58">
        <f t="shared" si="0"/>
        <v>1</v>
      </c>
      <c r="H14" s="59">
        <v>44748</v>
      </c>
      <c r="I14" s="59"/>
      <c r="J14" s="60">
        <f t="shared" si="1"/>
        <v>-44748</v>
      </c>
      <c r="K14" s="61">
        <v>0.85</v>
      </c>
    </row>
    <row r="15" spans="1:15" ht="21">
      <c r="A15" s="56"/>
      <c r="B15" s="110">
        <v>7</v>
      </c>
      <c r="C15" s="58" t="s">
        <v>110</v>
      </c>
      <c r="D15" s="58" t="s">
        <v>130</v>
      </c>
      <c r="E15" s="106">
        <v>44749</v>
      </c>
      <c r="F15" s="59">
        <v>44750</v>
      </c>
      <c r="G15" s="58">
        <f t="shared" si="0"/>
        <v>1</v>
      </c>
      <c r="H15" s="106">
        <v>44749</v>
      </c>
      <c r="I15" s="59">
        <v>44750</v>
      </c>
      <c r="J15" s="60">
        <f t="shared" si="1"/>
        <v>1</v>
      </c>
      <c r="K15" s="61">
        <v>0.9</v>
      </c>
    </row>
    <row r="16" spans="1:15" ht="21">
      <c r="A16" s="56"/>
      <c r="B16" s="110">
        <v>8</v>
      </c>
      <c r="C16" s="58" t="s">
        <v>118</v>
      </c>
      <c r="D16" s="58" t="s">
        <v>131</v>
      </c>
      <c r="E16" s="59">
        <v>44747</v>
      </c>
      <c r="F16" s="59">
        <v>44748</v>
      </c>
      <c r="G16" s="58">
        <f t="shared" ref="G16:G27" si="4">F16-E16</f>
        <v>1</v>
      </c>
      <c r="H16" s="59">
        <v>44747</v>
      </c>
      <c r="I16" s="59">
        <v>44748</v>
      </c>
      <c r="J16" s="60">
        <f t="shared" ref="J16:J27" si="5">I16-H16</f>
        <v>1</v>
      </c>
      <c r="K16" s="61">
        <v>0.9</v>
      </c>
    </row>
    <row r="17" spans="1:12" ht="21">
      <c r="A17" s="56"/>
      <c r="B17" s="110">
        <v>9</v>
      </c>
      <c r="C17" s="58" t="s">
        <v>119</v>
      </c>
      <c r="D17" s="58" t="s">
        <v>131</v>
      </c>
      <c r="E17" s="59">
        <v>44747</v>
      </c>
      <c r="F17" s="59">
        <v>44748</v>
      </c>
      <c r="G17" s="58">
        <f t="shared" ref="G17" si="6">F17-E17</f>
        <v>1</v>
      </c>
      <c r="H17" s="59">
        <v>44747</v>
      </c>
      <c r="I17" s="59"/>
      <c r="J17" s="60">
        <f t="shared" ref="J17" si="7">I17-H17</f>
        <v>-44747</v>
      </c>
      <c r="K17" s="61">
        <v>0.6</v>
      </c>
    </row>
    <row r="18" spans="1:12" ht="21">
      <c r="A18" s="56"/>
      <c r="B18" s="110">
        <v>10</v>
      </c>
      <c r="C18" s="58" t="s">
        <v>114</v>
      </c>
      <c r="D18" s="58" t="s">
        <v>132</v>
      </c>
      <c r="E18" s="59">
        <v>44747</v>
      </c>
      <c r="F18" s="59">
        <v>44749</v>
      </c>
      <c r="G18" s="58">
        <f t="shared" ref="G18" si="8">F18-E18</f>
        <v>2</v>
      </c>
      <c r="H18" s="59">
        <v>44747</v>
      </c>
      <c r="I18" s="59">
        <v>44749</v>
      </c>
      <c r="J18" s="60">
        <f t="shared" ref="J18" si="9">I18-H18</f>
        <v>2</v>
      </c>
      <c r="K18" s="61">
        <v>0.9</v>
      </c>
    </row>
    <row r="19" spans="1:12" ht="21">
      <c r="A19" s="56"/>
      <c r="B19" s="110">
        <v>11</v>
      </c>
      <c r="C19" s="58" t="s">
        <v>113</v>
      </c>
      <c r="D19" s="58" t="s">
        <v>132</v>
      </c>
      <c r="E19" s="59">
        <v>44747</v>
      </c>
      <c r="F19" s="59">
        <v>44749</v>
      </c>
      <c r="G19" s="58">
        <f t="shared" si="4"/>
        <v>2</v>
      </c>
      <c r="H19" s="59">
        <v>44747</v>
      </c>
      <c r="I19" s="59">
        <v>44749</v>
      </c>
      <c r="J19" s="60">
        <f t="shared" si="5"/>
        <v>2</v>
      </c>
      <c r="K19" s="61">
        <v>0.9</v>
      </c>
    </row>
    <row r="20" spans="1:12" ht="21">
      <c r="A20" s="56"/>
      <c r="B20" s="110">
        <v>12</v>
      </c>
      <c r="C20" s="58" t="s">
        <v>82</v>
      </c>
      <c r="D20" s="58" t="s">
        <v>135</v>
      </c>
      <c r="E20" s="59">
        <v>44748</v>
      </c>
      <c r="F20" s="59">
        <v>44749</v>
      </c>
      <c r="G20" s="58">
        <f t="shared" ref="G20:G26" si="10">F20-E20</f>
        <v>1</v>
      </c>
      <c r="H20" s="59">
        <v>44747</v>
      </c>
      <c r="I20" s="59"/>
      <c r="J20" s="60">
        <f t="shared" ref="J20:J26" si="11">I20-H20</f>
        <v>-44747</v>
      </c>
      <c r="K20" s="61">
        <v>0.85</v>
      </c>
    </row>
    <row r="21" spans="1:12" ht="21">
      <c r="A21" s="56"/>
      <c r="B21" s="110">
        <v>13</v>
      </c>
      <c r="C21" s="58" t="s">
        <v>111</v>
      </c>
      <c r="D21" s="58" t="s">
        <v>135</v>
      </c>
      <c r="E21" s="59">
        <v>44749</v>
      </c>
      <c r="F21" s="105">
        <v>44750</v>
      </c>
      <c r="G21" s="58">
        <f t="shared" si="10"/>
        <v>1</v>
      </c>
      <c r="H21" s="59">
        <v>44749</v>
      </c>
      <c r="I21" s="105"/>
      <c r="J21" s="60">
        <f t="shared" si="11"/>
        <v>-44749</v>
      </c>
      <c r="K21" s="61">
        <v>0.85</v>
      </c>
    </row>
    <row r="22" spans="1:12" ht="21">
      <c r="A22" s="56"/>
      <c r="B22" s="110">
        <v>14</v>
      </c>
      <c r="C22" s="58" t="s">
        <v>127</v>
      </c>
      <c r="D22" s="58" t="s">
        <v>131</v>
      </c>
      <c r="E22" s="59">
        <v>44748</v>
      </c>
      <c r="F22" s="59">
        <v>44750</v>
      </c>
      <c r="G22" s="58">
        <f t="shared" si="10"/>
        <v>2</v>
      </c>
      <c r="H22" s="59">
        <v>44748</v>
      </c>
      <c r="I22" s="59">
        <v>44750</v>
      </c>
      <c r="J22" s="60">
        <f t="shared" si="11"/>
        <v>2</v>
      </c>
      <c r="K22" s="61">
        <v>0.9</v>
      </c>
    </row>
    <row r="23" spans="1:12" ht="21">
      <c r="A23" s="56"/>
      <c r="B23" s="110">
        <v>15</v>
      </c>
      <c r="C23" s="58" t="s">
        <v>112</v>
      </c>
      <c r="D23" s="58" t="s">
        <v>130</v>
      </c>
      <c r="E23" s="59">
        <v>44750</v>
      </c>
      <c r="F23" s="59">
        <v>44751</v>
      </c>
      <c r="G23" s="58">
        <f t="shared" si="10"/>
        <v>1</v>
      </c>
      <c r="H23" s="59">
        <v>44749</v>
      </c>
      <c r="I23" s="59">
        <v>44750</v>
      </c>
      <c r="J23" s="60">
        <f t="shared" si="11"/>
        <v>1</v>
      </c>
      <c r="K23" s="61">
        <v>0.9</v>
      </c>
    </row>
    <row r="24" spans="1:12" ht="21">
      <c r="A24" s="56"/>
      <c r="B24" s="110">
        <v>16</v>
      </c>
      <c r="C24" s="58" t="s">
        <v>92</v>
      </c>
      <c r="D24" s="58" t="s">
        <v>133</v>
      </c>
      <c r="E24" s="59">
        <v>44747</v>
      </c>
      <c r="F24" s="59">
        <v>44750</v>
      </c>
      <c r="G24" s="58">
        <f t="shared" si="10"/>
        <v>3</v>
      </c>
      <c r="H24" s="59">
        <v>44747</v>
      </c>
      <c r="I24" s="59">
        <v>44749</v>
      </c>
      <c r="J24" s="60">
        <f t="shared" si="11"/>
        <v>2</v>
      </c>
      <c r="K24" s="61">
        <v>0.9</v>
      </c>
    </row>
    <row r="25" spans="1:12" ht="21">
      <c r="A25" s="56"/>
      <c r="B25" s="110">
        <v>17</v>
      </c>
      <c r="C25" s="58" t="s">
        <v>128</v>
      </c>
      <c r="D25" s="58" t="s">
        <v>133</v>
      </c>
      <c r="E25" s="59">
        <v>44747</v>
      </c>
      <c r="F25" s="59">
        <v>44750</v>
      </c>
      <c r="G25" s="58">
        <f>F25-E25</f>
        <v>3</v>
      </c>
      <c r="H25" s="59">
        <v>44747</v>
      </c>
      <c r="I25" s="59">
        <v>44749</v>
      </c>
      <c r="J25" s="60">
        <f>I25-H25</f>
        <v>2</v>
      </c>
      <c r="K25" s="61">
        <v>0.9</v>
      </c>
    </row>
    <row r="26" spans="1:12" ht="21">
      <c r="A26" s="56"/>
      <c r="B26" s="111">
        <v>18</v>
      </c>
      <c r="C26" s="112" t="s">
        <v>115</v>
      </c>
      <c r="D26" s="112" t="s">
        <v>135</v>
      </c>
      <c r="E26" s="113">
        <v>44750</v>
      </c>
      <c r="F26" s="114">
        <v>44751</v>
      </c>
      <c r="G26" s="112">
        <f t="shared" si="10"/>
        <v>1</v>
      </c>
      <c r="H26" s="114"/>
      <c r="I26" s="114"/>
      <c r="J26" s="115">
        <f t="shared" si="11"/>
        <v>0</v>
      </c>
      <c r="K26" s="116">
        <v>0</v>
      </c>
      <c r="L26" s="117" t="s">
        <v>166</v>
      </c>
    </row>
    <row r="27" spans="1:12" ht="21">
      <c r="A27" s="56"/>
      <c r="B27" s="110">
        <v>19</v>
      </c>
      <c r="C27" s="58" t="s">
        <v>116</v>
      </c>
      <c r="D27" s="58" t="s">
        <v>135</v>
      </c>
      <c r="E27" s="105">
        <v>44750</v>
      </c>
      <c r="F27" s="59">
        <v>44751</v>
      </c>
      <c r="G27" s="58">
        <f t="shared" si="4"/>
        <v>1</v>
      </c>
      <c r="H27" s="59">
        <v>44749</v>
      </c>
      <c r="I27" s="59">
        <v>44750</v>
      </c>
      <c r="J27" s="60">
        <f t="shared" si="5"/>
        <v>1</v>
      </c>
      <c r="K27" s="61">
        <v>0.9</v>
      </c>
    </row>
    <row r="28" spans="1:12" ht="21">
      <c r="A28" s="56"/>
      <c r="B28" s="110">
        <v>20</v>
      </c>
      <c r="C28" s="58" t="s">
        <v>117</v>
      </c>
      <c r="D28" s="58" t="s">
        <v>134</v>
      </c>
      <c r="E28" s="59">
        <v>44749</v>
      </c>
      <c r="F28" s="59">
        <v>44750</v>
      </c>
      <c r="G28" s="58">
        <f t="shared" ref="G28:G33" si="12">F28-E28</f>
        <v>1</v>
      </c>
      <c r="H28" s="59">
        <v>44749</v>
      </c>
      <c r="I28" s="59"/>
      <c r="J28" s="60">
        <f t="shared" ref="J28:J32" si="13">I28-H28</f>
        <v>-44749</v>
      </c>
      <c r="K28" s="61">
        <v>0.85</v>
      </c>
    </row>
    <row r="29" spans="1:12" ht="21">
      <c r="A29" s="56"/>
      <c r="B29" s="110">
        <v>21</v>
      </c>
      <c r="C29" s="58" t="s">
        <v>121</v>
      </c>
      <c r="D29" s="58" t="s">
        <v>134</v>
      </c>
      <c r="E29" s="59">
        <v>44750</v>
      </c>
      <c r="F29" s="59">
        <v>44751</v>
      </c>
      <c r="G29" s="58">
        <f t="shared" si="12"/>
        <v>1</v>
      </c>
      <c r="H29" s="59"/>
      <c r="I29" s="59"/>
      <c r="J29" s="60">
        <f t="shared" si="13"/>
        <v>0</v>
      </c>
      <c r="K29" s="61">
        <v>0</v>
      </c>
    </row>
    <row r="30" spans="1:12" ht="21">
      <c r="A30" s="56"/>
      <c r="B30" s="110">
        <v>22</v>
      </c>
      <c r="C30" s="58" t="s">
        <v>122</v>
      </c>
      <c r="D30" s="58" t="s">
        <v>134</v>
      </c>
      <c r="E30" s="59">
        <v>44751</v>
      </c>
      <c r="F30" s="59">
        <v>44752</v>
      </c>
      <c r="G30" s="58">
        <f t="shared" si="12"/>
        <v>1</v>
      </c>
      <c r="H30" s="59"/>
      <c r="I30" s="59"/>
      <c r="J30" s="60">
        <f t="shared" si="13"/>
        <v>0</v>
      </c>
      <c r="K30" s="61">
        <v>0</v>
      </c>
    </row>
    <row r="31" spans="1:12" ht="21">
      <c r="A31" s="56"/>
      <c r="B31" s="110">
        <v>23</v>
      </c>
      <c r="C31" s="58" t="s">
        <v>123</v>
      </c>
      <c r="D31" s="58" t="s">
        <v>135</v>
      </c>
      <c r="E31" s="59">
        <v>44751</v>
      </c>
      <c r="F31" s="59">
        <v>44752</v>
      </c>
      <c r="G31" s="58">
        <f t="shared" si="12"/>
        <v>1</v>
      </c>
      <c r="H31" s="59"/>
      <c r="I31" s="59"/>
      <c r="J31" s="60">
        <f t="shared" si="13"/>
        <v>0</v>
      </c>
      <c r="K31" s="61">
        <v>0</v>
      </c>
    </row>
    <row r="32" spans="1:12" ht="21">
      <c r="A32" s="56"/>
      <c r="B32" s="110">
        <v>24</v>
      </c>
      <c r="C32" s="58" t="s">
        <v>124</v>
      </c>
      <c r="D32" s="58" t="s">
        <v>135</v>
      </c>
      <c r="E32" s="59">
        <v>44751</v>
      </c>
      <c r="F32" s="59">
        <v>44752</v>
      </c>
      <c r="G32" s="58">
        <f t="shared" si="12"/>
        <v>1</v>
      </c>
      <c r="H32" s="59">
        <v>44748</v>
      </c>
      <c r="I32" s="59">
        <v>44749</v>
      </c>
      <c r="J32" s="60">
        <f t="shared" si="13"/>
        <v>1</v>
      </c>
      <c r="K32" s="61">
        <v>0.9</v>
      </c>
    </row>
    <row r="33" spans="1:11" ht="21">
      <c r="A33" s="56"/>
      <c r="B33" s="110">
        <v>25</v>
      </c>
      <c r="C33" s="58" t="s">
        <v>136</v>
      </c>
      <c r="D33" s="58" t="s">
        <v>130</v>
      </c>
      <c r="E33" s="59">
        <v>44751</v>
      </c>
      <c r="F33" s="59">
        <v>44752</v>
      </c>
      <c r="G33" s="58">
        <f t="shared" si="12"/>
        <v>1</v>
      </c>
      <c r="H33" s="59">
        <v>44746</v>
      </c>
      <c r="I33" s="59">
        <v>44748</v>
      </c>
      <c r="J33" s="60">
        <f t="shared" ref="J33:J35" si="14">I33-H33</f>
        <v>2</v>
      </c>
      <c r="K33" s="61">
        <v>0.9</v>
      </c>
    </row>
    <row r="34" spans="1:11" ht="21">
      <c r="A34" s="56"/>
      <c r="B34" s="110">
        <v>26</v>
      </c>
      <c r="C34" s="58" t="s">
        <v>138</v>
      </c>
      <c r="D34" s="58"/>
      <c r="E34" s="59"/>
      <c r="F34" s="59"/>
      <c r="G34" s="58"/>
      <c r="H34" s="59"/>
      <c r="I34" s="59"/>
      <c r="J34" s="60">
        <f t="shared" si="14"/>
        <v>0</v>
      </c>
      <c r="K34" s="61">
        <v>0</v>
      </c>
    </row>
    <row r="35" spans="1:11" ht="21">
      <c r="A35" s="56"/>
      <c r="B35" s="109">
        <v>27</v>
      </c>
      <c r="C35" s="58" t="s">
        <v>139</v>
      </c>
      <c r="D35" s="58" t="s">
        <v>132</v>
      </c>
      <c r="E35" s="59">
        <v>44749</v>
      </c>
      <c r="F35" s="59">
        <v>44750</v>
      </c>
      <c r="G35" s="58">
        <f t="shared" ref="G35:G70" si="15">F35-E35</f>
        <v>1</v>
      </c>
      <c r="H35" s="59">
        <v>44749</v>
      </c>
      <c r="I35" s="59">
        <v>44750</v>
      </c>
      <c r="J35" s="60">
        <f t="shared" si="14"/>
        <v>1</v>
      </c>
      <c r="K35" s="61">
        <v>0.9</v>
      </c>
    </row>
    <row r="36" spans="1:11" ht="21">
      <c r="A36" s="56"/>
      <c r="B36" s="109">
        <v>28</v>
      </c>
      <c r="C36" s="58" t="s">
        <v>109</v>
      </c>
      <c r="D36" s="58" t="s">
        <v>132</v>
      </c>
      <c r="E36" s="59">
        <v>44749</v>
      </c>
      <c r="F36" s="59">
        <v>44750</v>
      </c>
      <c r="G36" s="58">
        <f t="shared" si="15"/>
        <v>1</v>
      </c>
      <c r="H36" s="59">
        <v>44749</v>
      </c>
      <c r="I36" s="59">
        <v>44750</v>
      </c>
      <c r="J36" s="60">
        <f t="shared" ref="J36:J72" si="16">I36-H36</f>
        <v>1</v>
      </c>
      <c r="K36" s="61">
        <v>0.9</v>
      </c>
    </row>
    <row r="37" spans="1:11" ht="21">
      <c r="A37" s="56"/>
      <c r="B37" s="109">
        <v>29</v>
      </c>
      <c r="C37" s="58" t="s">
        <v>153</v>
      </c>
      <c r="D37" s="58" t="s">
        <v>132</v>
      </c>
      <c r="E37" s="59">
        <v>44750</v>
      </c>
      <c r="F37" s="59">
        <v>44751</v>
      </c>
      <c r="G37" s="58">
        <f t="shared" si="15"/>
        <v>1</v>
      </c>
      <c r="H37" s="59"/>
      <c r="I37" s="59"/>
      <c r="J37" s="60">
        <f t="shared" si="16"/>
        <v>0</v>
      </c>
      <c r="K37" s="61">
        <v>0</v>
      </c>
    </row>
    <row r="38" spans="1:11" ht="21">
      <c r="A38" s="56"/>
      <c r="B38" s="109">
        <v>30</v>
      </c>
      <c r="C38" s="58" t="s">
        <v>140</v>
      </c>
      <c r="D38" s="58" t="s">
        <v>132</v>
      </c>
      <c r="E38" s="59">
        <v>44750</v>
      </c>
      <c r="F38" s="59">
        <v>44751</v>
      </c>
      <c r="G38" s="58">
        <f t="shared" si="15"/>
        <v>1</v>
      </c>
      <c r="H38" s="59">
        <v>44748</v>
      </c>
      <c r="I38" s="59"/>
      <c r="J38" s="60">
        <f t="shared" si="16"/>
        <v>-44748</v>
      </c>
      <c r="K38" s="61">
        <v>0.5</v>
      </c>
    </row>
    <row r="39" spans="1:11" ht="21">
      <c r="A39" s="56"/>
      <c r="B39" s="109">
        <v>31</v>
      </c>
      <c r="C39" s="58" t="s">
        <v>141</v>
      </c>
      <c r="D39" s="58" t="s">
        <v>132</v>
      </c>
      <c r="E39" s="59">
        <v>44751</v>
      </c>
      <c r="F39" s="59">
        <v>44752</v>
      </c>
      <c r="G39" s="58">
        <f t="shared" si="15"/>
        <v>1</v>
      </c>
      <c r="H39" s="59"/>
      <c r="I39" s="59"/>
      <c r="J39" s="60">
        <f t="shared" si="16"/>
        <v>0</v>
      </c>
      <c r="K39" s="61">
        <v>0</v>
      </c>
    </row>
    <row r="40" spans="1:11" ht="21">
      <c r="A40" s="56"/>
      <c r="B40" s="109">
        <v>32</v>
      </c>
      <c r="C40" s="58" t="s">
        <v>176</v>
      </c>
      <c r="D40" s="58" t="s">
        <v>132</v>
      </c>
      <c r="E40" s="59">
        <v>44751</v>
      </c>
      <c r="F40" s="59">
        <v>44752</v>
      </c>
      <c r="G40" s="58">
        <f t="shared" si="15"/>
        <v>1</v>
      </c>
      <c r="H40" s="59"/>
      <c r="I40" s="59"/>
      <c r="J40" s="60">
        <f t="shared" si="16"/>
        <v>0</v>
      </c>
      <c r="K40" s="61">
        <v>0</v>
      </c>
    </row>
    <row r="41" spans="1:11" ht="21">
      <c r="A41" s="56"/>
      <c r="B41" s="109">
        <v>33</v>
      </c>
      <c r="C41" s="58" t="s">
        <v>177</v>
      </c>
      <c r="D41" s="58" t="s">
        <v>132</v>
      </c>
      <c r="E41" s="59">
        <v>44751</v>
      </c>
      <c r="F41" s="59">
        <v>44752</v>
      </c>
      <c r="G41" s="58">
        <f t="shared" si="15"/>
        <v>1</v>
      </c>
      <c r="H41" s="59"/>
      <c r="I41" s="59"/>
      <c r="J41" s="60">
        <f t="shared" si="16"/>
        <v>0</v>
      </c>
      <c r="K41" s="61">
        <v>0</v>
      </c>
    </row>
    <row r="42" spans="1:11" ht="21">
      <c r="A42" s="56"/>
      <c r="B42" s="109">
        <v>34</v>
      </c>
      <c r="C42" s="58" t="s">
        <v>142</v>
      </c>
      <c r="D42" s="59" t="s">
        <v>134</v>
      </c>
      <c r="E42" s="59">
        <v>44752</v>
      </c>
      <c r="F42" s="59">
        <v>44753</v>
      </c>
      <c r="G42" s="58">
        <f t="shared" si="15"/>
        <v>1</v>
      </c>
      <c r="H42" s="59"/>
      <c r="I42" s="59"/>
      <c r="J42" s="60">
        <f t="shared" si="16"/>
        <v>0</v>
      </c>
      <c r="K42" s="61">
        <v>0</v>
      </c>
    </row>
    <row r="43" spans="1:11" ht="21">
      <c r="A43" s="56"/>
      <c r="B43" s="109">
        <v>35</v>
      </c>
      <c r="C43" s="58" t="s">
        <v>167</v>
      </c>
      <c r="D43" s="59" t="s">
        <v>134</v>
      </c>
      <c r="E43" s="59">
        <v>44752</v>
      </c>
      <c r="F43" s="59">
        <v>44753</v>
      </c>
      <c r="G43" s="58">
        <f t="shared" si="15"/>
        <v>1</v>
      </c>
      <c r="H43" s="59"/>
      <c r="I43" s="59"/>
      <c r="J43" s="60">
        <f t="shared" si="16"/>
        <v>0</v>
      </c>
      <c r="K43" s="61">
        <v>0</v>
      </c>
    </row>
    <row r="44" spans="1:11" ht="21">
      <c r="A44" s="56"/>
      <c r="B44" s="109">
        <v>36</v>
      </c>
      <c r="C44" s="58" t="s">
        <v>143</v>
      </c>
      <c r="D44" s="58" t="s">
        <v>131</v>
      </c>
      <c r="E44" s="59">
        <v>44750</v>
      </c>
      <c r="F44" s="59">
        <v>44751</v>
      </c>
      <c r="G44" s="58">
        <f t="shared" si="15"/>
        <v>1</v>
      </c>
      <c r="H44" s="59"/>
      <c r="I44" s="59"/>
      <c r="J44" s="60">
        <f t="shared" si="16"/>
        <v>0</v>
      </c>
      <c r="K44" s="61">
        <v>0</v>
      </c>
    </row>
    <row r="45" spans="1:11" ht="21">
      <c r="A45" s="56"/>
      <c r="B45" s="109">
        <v>37</v>
      </c>
      <c r="C45" s="58" t="s">
        <v>144</v>
      </c>
      <c r="D45" s="58" t="s">
        <v>131</v>
      </c>
      <c r="E45" s="59">
        <v>44751</v>
      </c>
      <c r="F45" s="59">
        <v>44752</v>
      </c>
      <c r="G45" s="58">
        <f t="shared" si="15"/>
        <v>1</v>
      </c>
      <c r="H45" s="59"/>
      <c r="I45" s="59"/>
      <c r="J45" s="60">
        <f t="shared" si="16"/>
        <v>0</v>
      </c>
      <c r="K45" s="61">
        <v>0</v>
      </c>
    </row>
    <row r="46" spans="1:11" ht="21">
      <c r="A46" s="56"/>
      <c r="B46" s="109">
        <v>38</v>
      </c>
      <c r="C46" s="58" t="s">
        <v>145</v>
      </c>
      <c r="D46" s="58" t="s">
        <v>131</v>
      </c>
      <c r="E46" s="59">
        <v>44752</v>
      </c>
      <c r="F46" s="59">
        <v>44753</v>
      </c>
      <c r="G46" s="58">
        <f t="shared" si="15"/>
        <v>1</v>
      </c>
      <c r="H46" s="59"/>
      <c r="I46" s="59"/>
      <c r="J46" s="60">
        <f t="shared" si="16"/>
        <v>0</v>
      </c>
      <c r="K46" s="61">
        <v>0</v>
      </c>
    </row>
    <row r="47" spans="1:11" ht="21">
      <c r="A47" s="56"/>
      <c r="B47" s="109">
        <v>39</v>
      </c>
      <c r="C47" s="58" t="s">
        <v>146</v>
      </c>
      <c r="D47" s="58" t="s">
        <v>131</v>
      </c>
      <c r="E47" s="59">
        <v>44751</v>
      </c>
      <c r="F47" s="59">
        <v>44752</v>
      </c>
      <c r="G47" s="58">
        <f t="shared" si="15"/>
        <v>1</v>
      </c>
      <c r="H47" s="59"/>
      <c r="I47" s="59"/>
      <c r="J47" s="60">
        <f t="shared" si="16"/>
        <v>0</v>
      </c>
      <c r="K47" s="61">
        <v>0</v>
      </c>
    </row>
    <row r="48" spans="1:11" ht="21">
      <c r="A48" s="56"/>
      <c r="B48" s="109">
        <v>40</v>
      </c>
      <c r="C48" s="58" t="s">
        <v>147</v>
      </c>
      <c r="D48" s="58" t="s">
        <v>130</v>
      </c>
      <c r="E48" s="59">
        <v>44752</v>
      </c>
      <c r="F48" s="59">
        <v>44753</v>
      </c>
      <c r="G48" s="58">
        <f t="shared" si="15"/>
        <v>1</v>
      </c>
      <c r="H48" s="59"/>
      <c r="I48" s="59"/>
      <c r="J48" s="60">
        <f t="shared" si="16"/>
        <v>0</v>
      </c>
      <c r="K48" s="61">
        <v>0</v>
      </c>
    </row>
    <row r="49" spans="1:12" ht="21">
      <c r="A49" s="56"/>
      <c r="B49" s="109">
        <v>41</v>
      </c>
      <c r="C49" s="58" t="s">
        <v>148</v>
      </c>
      <c r="D49" s="58" t="s">
        <v>130</v>
      </c>
      <c r="E49" s="59">
        <v>44752</v>
      </c>
      <c r="F49" s="59">
        <v>44753</v>
      </c>
      <c r="G49" s="58">
        <f t="shared" si="15"/>
        <v>1</v>
      </c>
      <c r="H49" s="59"/>
      <c r="I49" s="59"/>
      <c r="J49" s="60">
        <f t="shared" si="16"/>
        <v>0</v>
      </c>
      <c r="K49" s="61">
        <v>0</v>
      </c>
    </row>
    <row r="50" spans="1:12" ht="21">
      <c r="A50" s="56"/>
      <c r="B50" s="109">
        <v>42</v>
      </c>
      <c r="C50" s="58" t="s">
        <v>149</v>
      </c>
      <c r="D50" s="58" t="s">
        <v>130</v>
      </c>
      <c r="E50" s="59">
        <v>44752</v>
      </c>
      <c r="F50" s="59">
        <v>44753</v>
      </c>
      <c r="G50" s="58">
        <f t="shared" si="15"/>
        <v>1</v>
      </c>
      <c r="H50" s="59"/>
      <c r="I50" s="59"/>
      <c r="J50" s="60">
        <f t="shared" si="16"/>
        <v>0</v>
      </c>
      <c r="K50" s="61">
        <v>0</v>
      </c>
    </row>
    <row r="51" spans="1:12" ht="21">
      <c r="A51" s="56"/>
      <c r="B51" s="109">
        <v>43</v>
      </c>
      <c r="C51" s="58" t="s">
        <v>150</v>
      </c>
      <c r="D51" s="58" t="s">
        <v>130</v>
      </c>
      <c r="E51" s="59">
        <v>44753</v>
      </c>
      <c r="F51" s="59">
        <v>44754</v>
      </c>
      <c r="G51" s="58">
        <f t="shared" si="15"/>
        <v>1</v>
      </c>
      <c r="H51" s="59"/>
      <c r="I51" s="59"/>
      <c r="J51" s="60">
        <f t="shared" si="16"/>
        <v>0</v>
      </c>
      <c r="K51" s="61">
        <v>0</v>
      </c>
    </row>
    <row r="52" spans="1:12" ht="21">
      <c r="A52" s="56"/>
      <c r="B52" s="109">
        <v>44</v>
      </c>
      <c r="C52" s="58" t="s">
        <v>174</v>
      </c>
      <c r="D52" s="119" t="s">
        <v>171</v>
      </c>
      <c r="E52" s="59"/>
      <c r="F52" s="59"/>
      <c r="G52" s="58"/>
      <c r="H52" s="59"/>
      <c r="I52" s="59"/>
      <c r="J52" s="60">
        <f t="shared" si="16"/>
        <v>0</v>
      </c>
      <c r="K52" s="61">
        <v>0</v>
      </c>
    </row>
    <row r="53" spans="1:12" ht="21">
      <c r="A53" s="56"/>
      <c r="B53" s="109">
        <v>45</v>
      </c>
      <c r="C53" s="58" t="s">
        <v>175</v>
      </c>
      <c r="D53" s="119" t="s">
        <v>171</v>
      </c>
      <c r="E53" s="59"/>
      <c r="F53" s="59"/>
      <c r="G53" s="58"/>
      <c r="H53" s="59"/>
      <c r="I53" s="59"/>
      <c r="J53" s="60">
        <f t="shared" si="16"/>
        <v>0</v>
      </c>
      <c r="K53" s="61">
        <v>0</v>
      </c>
    </row>
    <row r="54" spans="1:12" ht="21">
      <c r="A54" s="56"/>
      <c r="B54" s="109">
        <v>46</v>
      </c>
      <c r="C54" s="58" t="s">
        <v>151</v>
      </c>
      <c r="D54" s="59" t="s">
        <v>134</v>
      </c>
      <c r="E54" s="59">
        <v>44753</v>
      </c>
      <c r="F54" s="59">
        <v>44754</v>
      </c>
      <c r="G54" s="58">
        <f t="shared" si="15"/>
        <v>1</v>
      </c>
      <c r="H54" s="59"/>
      <c r="I54" s="59"/>
      <c r="J54" s="60">
        <f t="shared" si="16"/>
        <v>0</v>
      </c>
      <c r="K54" s="61">
        <v>0</v>
      </c>
    </row>
    <row r="55" spans="1:12" ht="21">
      <c r="A55" s="56"/>
      <c r="B55" s="109">
        <v>47</v>
      </c>
      <c r="C55" s="58" t="s">
        <v>152</v>
      </c>
      <c r="D55" s="118" t="s">
        <v>133</v>
      </c>
      <c r="E55" s="59">
        <v>44750</v>
      </c>
      <c r="F55" s="105">
        <v>44751</v>
      </c>
      <c r="G55" s="58">
        <f t="shared" si="15"/>
        <v>1</v>
      </c>
      <c r="H55" s="59">
        <v>44750</v>
      </c>
      <c r="I55" s="105">
        <v>44751</v>
      </c>
      <c r="J55" s="60">
        <f t="shared" si="16"/>
        <v>1</v>
      </c>
      <c r="K55" s="61">
        <v>0.9</v>
      </c>
    </row>
    <row r="56" spans="1:12" ht="21">
      <c r="A56" s="56"/>
      <c r="B56" s="109">
        <v>48</v>
      </c>
      <c r="C56" s="58" t="s">
        <v>154</v>
      </c>
      <c r="D56" s="58" t="s">
        <v>133</v>
      </c>
      <c r="E56" s="105">
        <v>44751</v>
      </c>
      <c r="F56" s="105">
        <v>44752</v>
      </c>
      <c r="G56" s="58">
        <f t="shared" si="15"/>
        <v>1</v>
      </c>
      <c r="H56" s="59">
        <v>44750</v>
      </c>
      <c r="I56" s="105">
        <v>44751</v>
      </c>
      <c r="J56" s="60">
        <f t="shared" si="16"/>
        <v>1</v>
      </c>
      <c r="K56" s="61">
        <v>0.9</v>
      </c>
      <c r="L56" t="s">
        <v>178</v>
      </c>
    </row>
    <row r="57" spans="1:12" ht="21">
      <c r="A57" s="56"/>
      <c r="B57" s="109">
        <v>49</v>
      </c>
      <c r="C57" s="58" t="s">
        <v>169</v>
      </c>
      <c r="D57" s="119" t="s">
        <v>171</v>
      </c>
      <c r="E57" s="59"/>
      <c r="F57" s="59"/>
      <c r="G57" s="58">
        <f t="shared" si="15"/>
        <v>0</v>
      </c>
      <c r="H57" s="59"/>
      <c r="I57" s="59"/>
      <c r="J57" s="60">
        <f t="shared" si="16"/>
        <v>0</v>
      </c>
      <c r="K57" s="61">
        <v>0</v>
      </c>
    </row>
    <row r="58" spans="1:12" ht="21">
      <c r="A58" s="56"/>
      <c r="B58" s="109">
        <v>50</v>
      </c>
      <c r="C58" s="58" t="s">
        <v>170</v>
      </c>
      <c r="D58" s="119" t="s">
        <v>171</v>
      </c>
      <c r="E58" s="59"/>
      <c r="F58" s="59"/>
      <c r="G58" s="58">
        <f t="shared" si="15"/>
        <v>0</v>
      </c>
      <c r="H58" s="59"/>
      <c r="I58" s="59"/>
      <c r="J58" s="60">
        <f t="shared" si="16"/>
        <v>0</v>
      </c>
      <c r="K58" s="61">
        <v>0</v>
      </c>
    </row>
    <row r="59" spans="1:12" ht="21">
      <c r="A59" s="56"/>
      <c r="B59" s="109">
        <v>51</v>
      </c>
      <c r="C59" s="58" t="s">
        <v>155</v>
      </c>
      <c r="D59" s="119" t="s">
        <v>171</v>
      </c>
      <c r="E59" s="59"/>
      <c r="F59" s="59"/>
      <c r="G59" s="58">
        <f t="shared" si="15"/>
        <v>0</v>
      </c>
      <c r="H59" s="59"/>
      <c r="I59" s="59"/>
      <c r="J59" s="60">
        <f t="shared" si="16"/>
        <v>0</v>
      </c>
      <c r="K59" s="61">
        <v>0</v>
      </c>
    </row>
    <row r="60" spans="1:12" ht="21">
      <c r="A60" s="56"/>
      <c r="B60" s="109">
        <v>52</v>
      </c>
      <c r="C60" s="58" t="s">
        <v>156</v>
      </c>
      <c r="D60" s="119" t="s">
        <v>171</v>
      </c>
      <c r="E60" s="59"/>
      <c r="F60" s="59"/>
      <c r="G60" s="58">
        <f t="shared" si="15"/>
        <v>0</v>
      </c>
      <c r="H60" s="59"/>
      <c r="I60" s="59"/>
      <c r="J60" s="60">
        <f t="shared" si="16"/>
        <v>0</v>
      </c>
      <c r="K60" s="61">
        <v>0</v>
      </c>
    </row>
    <row r="61" spans="1:12" ht="21">
      <c r="A61" s="56"/>
      <c r="B61" s="109">
        <v>53</v>
      </c>
      <c r="C61" s="58" t="s">
        <v>168</v>
      </c>
      <c r="D61" s="59" t="s">
        <v>134</v>
      </c>
      <c r="E61" s="59">
        <v>44753</v>
      </c>
      <c r="F61" s="59">
        <v>44754</v>
      </c>
      <c r="G61" s="58">
        <f t="shared" si="15"/>
        <v>1</v>
      </c>
      <c r="H61" s="59"/>
      <c r="I61" s="59"/>
      <c r="J61" s="60">
        <f t="shared" si="16"/>
        <v>0</v>
      </c>
      <c r="K61" s="61">
        <v>0</v>
      </c>
    </row>
    <row r="62" spans="1:12" ht="21">
      <c r="A62" s="56"/>
      <c r="B62" s="109">
        <v>54</v>
      </c>
      <c r="C62" s="58" t="s">
        <v>157</v>
      </c>
      <c r="D62" s="59" t="s">
        <v>134</v>
      </c>
      <c r="E62" s="59">
        <v>44753</v>
      </c>
      <c r="F62" s="59">
        <v>44754</v>
      </c>
      <c r="G62" s="58">
        <f t="shared" si="15"/>
        <v>1</v>
      </c>
      <c r="H62" s="59"/>
      <c r="I62" s="59"/>
      <c r="J62" s="60">
        <f t="shared" si="16"/>
        <v>0</v>
      </c>
      <c r="K62" s="61">
        <v>0</v>
      </c>
    </row>
    <row r="63" spans="1:12" ht="21">
      <c r="A63" s="56"/>
      <c r="B63" s="109">
        <v>55</v>
      </c>
      <c r="C63" s="58" t="s">
        <v>158</v>
      </c>
      <c r="D63" s="119" t="s">
        <v>171</v>
      </c>
      <c r="E63" s="59"/>
      <c r="F63" s="59"/>
      <c r="G63" s="58">
        <f t="shared" si="15"/>
        <v>0</v>
      </c>
      <c r="H63" s="59"/>
      <c r="I63" s="59"/>
      <c r="J63" s="60">
        <f t="shared" si="16"/>
        <v>0</v>
      </c>
      <c r="K63" s="61">
        <v>0</v>
      </c>
    </row>
    <row r="64" spans="1:12" ht="21">
      <c r="A64" s="56"/>
      <c r="B64" s="109">
        <v>56</v>
      </c>
      <c r="C64" s="58" t="s">
        <v>159</v>
      </c>
      <c r="D64" s="119" t="s">
        <v>171</v>
      </c>
      <c r="E64" s="59"/>
      <c r="F64" s="59"/>
      <c r="G64" s="58">
        <f t="shared" si="15"/>
        <v>0</v>
      </c>
      <c r="H64" s="59"/>
      <c r="I64" s="59"/>
      <c r="J64" s="60">
        <f t="shared" si="16"/>
        <v>0</v>
      </c>
      <c r="K64" s="61">
        <v>0</v>
      </c>
    </row>
    <row r="65" spans="1:11" ht="21">
      <c r="A65" s="56"/>
      <c r="B65" s="109">
        <v>57</v>
      </c>
      <c r="C65" s="58" t="s">
        <v>160</v>
      </c>
      <c r="D65" s="119" t="s">
        <v>171</v>
      </c>
      <c r="E65" s="59"/>
      <c r="F65" s="59"/>
      <c r="G65" s="58">
        <f t="shared" si="15"/>
        <v>0</v>
      </c>
      <c r="H65" s="59"/>
      <c r="I65" s="59"/>
      <c r="J65" s="60">
        <f t="shared" si="16"/>
        <v>0</v>
      </c>
      <c r="K65" s="61">
        <v>0</v>
      </c>
    </row>
    <row r="66" spans="1:11" ht="21">
      <c r="A66" s="56"/>
      <c r="B66" s="109">
        <v>58</v>
      </c>
      <c r="C66" s="58" t="s">
        <v>161</v>
      </c>
      <c r="D66" s="58" t="s">
        <v>135</v>
      </c>
      <c r="E66" s="59">
        <v>44752</v>
      </c>
      <c r="F66" s="59">
        <v>44753</v>
      </c>
      <c r="G66" s="58">
        <f t="shared" si="15"/>
        <v>1</v>
      </c>
      <c r="H66" s="59"/>
      <c r="I66" s="59"/>
      <c r="J66" s="60">
        <f t="shared" si="16"/>
        <v>0</v>
      </c>
      <c r="K66" s="61">
        <v>0</v>
      </c>
    </row>
    <row r="67" spans="1:11" ht="21">
      <c r="A67" s="56"/>
      <c r="B67" s="109">
        <v>59</v>
      </c>
      <c r="C67" s="58" t="s">
        <v>162</v>
      </c>
      <c r="D67" s="58" t="s">
        <v>135</v>
      </c>
      <c r="E67" s="59">
        <v>44752</v>
      </c>
      <c r="F67" s="59">
        <v>44753</v>
      </c>
      <c r="G67" s="58">
        <f t="shared" si="15"/>
        <v>1</v>
      </c>
      <c r="H67" s="59"/>
      <c r="I67" s="59"/>
      <c r="J67" s="60">
        <f t="shared" si="16"/>
        <v>0</v>
      </c>
      <c r="K67" s="61">
        <v>0</v>
      </c>
    </row>
    <row r="68" spans="1:11" ht="21">
      <c r="A68" s="56"/>
      <c r="B68" s="109">
        <v>60</v>
      </c>
      <c r="C68" s="58" t="s">
        <v>163</v>
      </c>
      <c r="D68" s="58" t="s">
        <v>135</v>
      </c>
      <c r="E68" s="59">
        <v>44753</v>
      </c>
      <c r="F68" s="59">
        <v>44754</v>
      </c>
      <c r="G68" s="58">
        <f t="shared" si="15"/>
        <v>1</v>
      </c>
      <c r="H68" s="59"/>
      <c r="I68" s="59"/>
      <c r="J68" s="60">
        <f t="shared" si="16"/>
        <v>0</v>
      </c>
      <c r="K68" s="61">
        <v>0</v>
      </c>
    </row>
    <row r="69" spans="1:11" ht="21">
      <c r="A69" s="56"/>
      <c r="B69" s="109">
        <v>61</v>
      </c>
      <c r="C69" s="58" t="s">
        <v>164</v>
      </c>
      <c r="D69" s="58" t="s">
        <v>135</v>
      </c>
      <c r="E69" s="59">
        <v>44753</v>
      </c>
      <c r="F69" s="59">
        <v>44754</v>
      </c>
      <c r="G69" s="58">
        <f t="shared" si="15"/>
        <v>1</v>
      </c>
      <c r="H69" s="59"/>
      <c r="I69" s="59"/>
      <c r="J69" s="60">
        <f t="shared" si="16"/>
        <v>0</v>
      </c>
      <c r="K69" s="61">
        <v>0</v>
      </c>
    </row>
    <row r="70" spans="1:11" ht="21">
      <c r="A70" s="56"/>
      <c r="B70" s="109">
        <v>62</v>
      </c>
      <c r="C70" s="58" t="s">
        <v>165</v>
      </c>
      <c r="D70" s="58" t="s">
        <v>135</v>
      </c>
      <c r="E70" s="59">
        <v>44754</v>
      </c>
      <c r="F70" s="59">
        <v>44755</v>
      </c>
      <c r="G70" s="58">
        <f t="shared" si="15"/>
        <v>1</v>
      </c>
      <c r="H70" s="59"/>
      <c r="I70" s="59"/>
      <c r="J70" s="60">
        <f t="shared" si="16"/>
        <v>0</v>
      </c>
      <c r="K70" s="61">
        <v>0</v>
      </c>
    </row>
    <row r="71" spans="1:11" ht="21">
      <c r="A71" s="56"/>
      <c r="B71" s="109">
        <v>63</v>
      </c>
      <c r="C71" s="58" t="s">
        <v>172</v>
      </c>
      <c r="D71" s="119" t="s">
        <v>171</v>
      </c>
      <c r="E71" s="59"/>
      <c r="F71" s="59"/>
      <c r="G71" s="58"/>
      <c r="H71" s="59"/>
      <c r="I71" s="59"/>
      <c r="J71" s="60">
        <f t="shared" si="16"/>
        <v>0</v>
      </c>
      <c r="K71" s="61">
        <v>0</v>
      </c>
    </row>
    <row r="72" spans="1:11" ht="21">
      <c r="A72" s="56"/>
      <c r="B72" s="109">
        <v>64</v>
      </c>
      <c r="C72" s="58" t="s">
        <v>173</v>
      </c>
      <c r="D72" s="119" t="s">
        <v>171</v>
      </c>
      <c r="E72" s="59"/>
      <c r="F72" s="59"/>
      <c r="G72" s="58"/>
      <c r="H72" s="59"/>
      <c r="I72" s="59"/>
      <c r="J72" s="60">
        <f t="shared" si="16"/>
        <v>0</v>
      </c>
      <c r="K72" s="61">
        <v>0</v>
      </c>
    </row>
    <row r="73" spans="1:11" ht="21">
      <c r="A73" s="56">
        <v>4</v>
      </c>
      <c r="B73" s="57"/>
      <c r="C73" s="58" t="s">
        <v>15</v>
      </c>
      <c r="D73" s="58"/>
      <c r="E73" s="59">
        <v>44748</v>
      </c>
      <c r="F73" s="59">
        <v>44753</v>
      </c>
      <c r="G73" s="58">
        <f t="shared" si="0"/>
        <v>5</v>
      </c>
      <c r="H73" s="59"/>
      <c r="I73" s="59"/>
      <c r="J73" s="60">
        <f t="shared" si="1"/>
        <v>0</v>
      </c>
      <c r="K73" s="61">
        <v>0</v>
      </c>
    </row>
    <row r="74" spans="1:11" ht="21">
      <c r="A74" s="56">
        <v>5</v>
      </c>
      <c r="B74" s="57"/>
      <c r="C74" s="58" t="s">
        <v>16</v>
      </c>
      <c r="D74" s="58"/>
      <c r="E74" s="59"/>
      <c r="F74" s="59"/>
      <c r="G74" s="58">
        <f t="shared" si="0"/>
        <v>0</v>
      </c>
      <c r="H74" s="59"/>
      <c r="I74" s="59"/>
      <c r="J74" s="60">
        <f t="shared" si="1"/>
        <v>0</v>
      </c>
      <c r="K74" s="61">
        <v>0</v>
      </c>
    </row>
    <row r="75" spans="1:11" ht="21">
      <c r="A75" s="56"/>
      <c r="B75" s="110">
        <v>1</v>
      </c>
      <c r="C75" s="58" t="s">
        <v>125</v>
      </c>
      <c r="D75" s="58"/>
      <c r="E75" s="59"/>
      <c r="F75" s="59"/>
      <c r="G75" s="58">
        <f t="shared" ref="G75:G90" si="17">F75-E75</f>
        <v>0</v>
      </c>
      <c r="H75" s="59"/>
      <c r="I75" s="59"/>
      <c r="J75" s="60">
        <f t="shared" si="1"/>
        <v>0</v>
      </c>
      <c r="K75" s="61">
        <v>0</v>
      </c>
    </row>
    <row r="76" spans="1:11" ht="21">
      <c r="A76" s="56"/>
      <c r="B76" s="110">
        <v>2</v>
      </c>
      <c r="C76" s="58" t="s">
        <v>126</v>
      </c>
      <c r="D76" s="58"/>
      <c r="E76" s="59"/>
      <c r="F76" s="59"/>
      <c r="G76" s="58">
        <f t="shared" si="17"/>
        <v>0</v>
      </c>
      <c r="H76" s="59"/>
      <c r="I76" s="59"/>
      <c r="J76" s="60">
        <f t="shared" si="1"/>
        <v>0</v>
      </c>
      <c r="K76" s="61">
        <v>0</v>
      </c>
    </row>
    <row r="77" spans="1:11" ht="21">
      <c r="A77" s="56"/>
      <c r="B77" s="110">
        <v>3</v>
      </c>
      <c r="C77" s="58" t="s">
        <v>120</v>
      </c>
      <c r="D77" s="58"/>
      <c r="E77" s="59"/>
      <c r="F77" s="59"/>
      <c r="G77" s="58">
        <f t="shared" si="17"/>
        <v>0</v>
      </c>
      <c r="H77" s="59"/>
      <c r="I77" s="59"/>
      <c r="J77" s="60">
        <f t="shared" ref="J77:J90" si="18">I77-H77</f>
        <v>0</v>
      </c>
      <c r="K77" s="61">
        <v>0</v>
      </c>
    </row>
    <row r="78" spans="1:11" ht="21">
      <c r="A78" s="56"/>
      <c r="B78" s="110">
        <v>4</v>
      </c>
      <c r="C78" s="108" t="s">
        <v>129</v>
      </c>
      <c r="D78" s="58"/>
      <c r="E78" s="59"/>
      <c r="F78" s="59"/>
      <c r="G78" s="58">
        <f t="shared" si="17"/>
        <v>0</v>
      </c>
      <c r="H78" s="59"/>
      <c r="I78" s="59"/>
      <c r="J78" s="60">
        <f t="shared" si="18"/>
        <v>0</v>
      </c>
      <c r="K78" s="61">
        <v>0</v>
      </c>
    </row>
    <row r="79" spans="1:11" ht="21">
      <c r="A79" s="56"/>
      <c r="B79" s="110">
        <v>5</v>
      </c>
      <c r="C79" s="58" t="s">
        <v>109</v>
      </c>
      <c r="D79" s="58"/>
      <c r="E79" s="59"/>
      <c r="F79" s="59"/>
      <c r="G79" s="58">
        <f t="shared" si="17"/>
        <v>0</v>
      </c>
      <c r="H79" s="59"/>
      <c r="I79" s="59"/>
      <c r="J79" s="60">
        <f t="shared" si="18"/>
        <v>0</v>
      </c>
      <c r="K79" s="61">
        <v>0</v>
      </c>
    </row>
    <row r="80" spans="1:11" ht="21">
      <c r="A80" s="56"/>
      <c r="B80" s="110">
        <v>6</v>
      </c>
      <c r="C80" s="58" t="s">
        <v>81</v>
      </c>
      <c r="D80" s="58"/>
      <c r="E80" s="105"/>
      <c r="F80" s="106"/>
      <c r="G80" s="58">
        <f t="shared" si="17"/>
        <v>0</v>
      </c>
      <c r="H80" s="59"/>
      <c r="I80" s="59"/>
      <c r="J80" s="60">
        <f t="shared" si="18"/>
        <v>0</v>
      </c>
      <c r="K80" s="61">
        <v>0</v>
      </c>
    </row>
    <row r="81" spans="1:12" ht="21">
      <c r="A81" s="56"/>
      <c r="B81" s="110">
        <v>7</v>
      </c>
      <c r="C81" s="58" t="s">
        <v>110</v>
      </c>
      <c r="D81" s="58"/>
      <c r="E81" s="106"/>
      <c r="F81" s="59"/>
      <c r="G81" s="58">
        <f t="shared" si="17"/>
        <v>0</v>
      </c>
      <c r="H81" s="106"/>
      <c r="I81" s="59"/>
      <c r="J81" s="60">
        <f t="shared" si="18"/>
        <v>0</v>
      </c>
      <c r="K81" s="61">
        <v>0</v>
      </c>
    </row>
    <row r="82" spans="1:12" ht="21">
      <c r="A82" s="56"/>
      <c r="B82" s="110">
        <v>8</v>
      </c>
      <c r="C82" s="58" t="s">
        <v>118</v>
      </c>
      <c r="D82" s="58"/>
      <c r="E82" s="59"/>
      <c r="F82" s="59"/>
      <c r="G82" s="58">
        <f t="shared" si="17"/>
        <v>0</v>
      </c>
      <c r="H82" s="59"/>
      <c r="I82" s="59"/>
      <c r="J82" s="60">
        <f t="shared" si="18"/>
        <v>0</v>
      </c>
      <c r="K82" s="61">
        <v>0</v>
      </c>
    </row>
    <row r="83" spans="1:12" ht="21">
      <c r="A83" s="56"/>
      <c r="B83" s="110">
        <v>9</v>
      </c>
      <c r="C83" s="58" t="s">
        <v>119</v>
      </c>
      <c r="D83" s="58"/>
      <c r="E83" s="59"/>
      <c r="F83" s="59"/>
      <c r="G83" s="58">
        <f t="shared" si="17"/>
        <v>0</v>
      </c>
      <c r="H83" s="59"/>
      <c r="I83" s="59"/>
      <c r="J83" s="60">
        <f t="shared" si="18"/>
        <v>0</v>
      </c>
      <c r="K83" s="61">
        <v>0</v>
      </c>
    </row>
    <row r="84" spans="1:12" ht="21">
      <c r="A84" s="56"/>
      <c r="B84" s="110">
        <v>10</v>
      </c>
      <c r="C84" s="58" t="s">
        <v>114</v>
      </c>
      <c r="D84" s="58"/>
      <c r="E84" s="59"/>
      <c r="F84" s="59"/>
      <c r="G84" s="58">
        <f t="shared" si="17"/>
        <v>0</v>
      </c>
      <c r="H84" s="59"/>
      <c r="I84" s="59"/>
      <c r="J84" s="60">
        <f t="shared" si="18"/>
        <v>0</v>
      </c>
      <c r="K84" s="61">
        <v>0</v>
      </c>
    </row>
    <row r="85" spans="1:12" ht="21">
      <c r="A85" s="56"/>
      <c r="B85" s="110">
        <v>11</v>
      </c>
      <c r="C85" s="58" t="s">
        <v>113</v>
      </c>
      <c r="D85" s="58"/>
      <c r="E85" s="59"/>
      <c r="F85" s="59"/>
      <c r="G85" s="58">
        <f t="shared" si="17"/>
        <v>0</v>
      </c>
      <c r="H85" s="59"/>
      <c r="I85" s="59"/>
      <c r="J85" s="60">
        <f t="shared" si="18"/>
        <v>0</v>
      </c>
      <c r="K85" s="61">
        <v>0</v>
      </c>
    </row>
    <row r="86" spans="1:12" ht="21">
      <c r="A86" s="56"/>
      <c r="B86" s="110">
        <v>12</v>
      </c>
      <c r="C86" s="58" t="s">
        <v>82</v>
      </c>
      <c r="D86" s="58"/>
      <c r="E86" s="59"/>
      <c r="F86" s="59"/>
      <c r="G86" s="58">
        <f t="shared" si="17"/>
        <v>0</v>
      </c>
      <c r="H86" s="59"/>
      <c r="I86" s="59"/>
      <c r="J86" s="60">
        <f t="shared" si="18"/>
        <v>0</v>
      </c>
      <c r="K86" s="61">
        <v>0</v>
      </c>
    </row>
    <row r="87" spans="1:12" ht="21">
      <c r="A87" s="56"/>
      <c r="B87" s="110">
        <v>13</v>
      </c>
      <c r="C87" s="58" t="s">
        <v>111</v>
      </c>
      <c r="D87" s="58"/>
      <c r="E87" s="59"/>
      <c r="F87" s="105"/>
      <c r="G87" s="58">
        <f t="shared" si="17"/>
        <v>0</v>
      </c>
      <c r="H87" s="59"/>
      <c r="I87" s="105"/>
      <c r="J87" s="60">
        <f t="shared" si="18"/>
        <v>0</v>
      </c>
      <c r="K87" s="61">
        <v>0</v>
      </c>
    </row>
    <row r="88" spans="1:12" ht="21">
      <c r="A88" s="56"/>
      <c r="B88" s="110">
        <v>14</v>
      </c>
      <c r="C88" s="58" t="s">
        <v>127</v>
      </c>
      <c r="D88" s="58"/>
      <c r="E88" s="59"/>
      <c r="F88" s="59"/>
      <c r="G88" s="58">
        <f t="shared" si="17"/>
        <v>0</v>
      </c>
      <c r="H88" s="59"/>
      <c r="I88" s="59"/>
      <c r="J88" s="60">
        <f t="shared" si="18"/>
        <v>0</v>
      </c>
      <c r="K88" s="61">
        <v>0</v>
      </c>
    </row>
    <row r="89" spans="1:12" ht="21">
      <c r="A89" s="56"/>
      <c r="B89" s="110">
        <v>15</v>
      </c>
      <c r="C89" s="58" t="s">
        <v>112</v>
      </c>
      <c r="D89" s="58"/>
      <c r="E89" s="59"/>
      <c r="F89" s="59"/>
      <c r="G89" s="58">
        <f t="shared" si="17"/>
        <v>0</v>
      </c>
      <c r="H89" s="59"/>
      <c r="I89" s="59"/>
      <c r="J89" s="60">
        <f t="shared" si="18"/>
        <v>0</v>
      </c>
      <c r="K89" s="61">
        <v>0</v>
      </c>
    </row>
    <row r="90" spans="1:12" ht="21">
      <c r="A90" s="56"/>
      <c r="B90" s="110">
        <v>16</v>
      </c>
      <c r="C90" s="58" t="s">
        <v>92</v>
      </c>
      <c r="D90" s="58"/>
      <c r="E90" s="59"/>
      <c r="F90" s="59"/>
      <c r="G90" s="58">
        <f t="shared" si="17"/>
        <v>0</v>
      </c>
      <c r="H90" s="59"/>
      <c r="I90" s="59"/>
      <c r="J90" s="60">
        <f t="shared" si="18"/>
        <v>0</v>
      </c>
      <c r="K90" s="61">
        <v>0</v>
      </c>
    </row>
    <row r="91" spans="1:12" ht="21">
      <c r="A91" s="56"/>
      <c r="B91" s="110">
        <v>17</v>
      </c>
      <c r="C91" s="58" t="s">
        <v>128</v>
      </c>
      <c r="D91" s="58"/>
      <c r="E91" s="59"/>
      <c r="F91" s="59"/>
      <c r="G91" s="58">
        <f>F91-E91</f>
        <v>0</v>
      </c>
      <c r="H91" s="59"/>
      <c r="I91" s="59"/>
      <c r="J91" s="60">
        <f>I91-H91</f>
        <v>0</v>
      </c>
      <c r="K91" s="61">
        <v>0</v>
      </c>
    </row>
    <row r="92" spans="1:12" ht="21">
      <c r="A92" s="56"/>
      <c r="B92" s="111">
        <v>18</v>
      </c>
      <c r="C92" s="112" t="s">
        <v>115</v>
      </c>
      <c r="D92" s="112"/>
      <c r="E92" s="113"/>
      <c r="F92" s="114"/>
      <c r="G92" s="112">
        <f t="shared" ref="G92:G99" si="19">F92-E92</f>
        <v>0</v>
      </c>
      <c r="H92" s="114"/>
      <c r="I92" s="114"/>
      <c r="J92" s="115">
        <f t="shared" ref="J92:J138" si="20">I92-H92</f>
        <v>0</v>
      </c>
      <c r="K92" s="61">
        <v>0</v>
      </c>
      <c r="L92" s="117" t="s">
        <v>166</v>
      </c>
    </row>
    <row r="93" spans="1:12" ht="21">
      <c r="A93" s="56"/>
      <c r="B93" s="110">
        <v>19</v>
      </c>
      <c r="C93" s="58" t="s">
        <v>116</v>
      </c>
      <c r="D93" s="58"/>
      <c r="E93" s="105"/>
      <c r="F93" s="59"/>
      <c r="G93" s="58">
        <f t="shared" si="19"/>
        <v>0</v>
      </c>
      <c r="H93" s="59"/>
      <c r="I93" s="59"/>
      <c r="J93" s="60">
        <f t="shared" si="20"/>
        <v>0</v>
      </c>
      <c r="K93" s="61">
        <v>0</v>
      </c>
    </row>
    <row r="94" spans="1:12" ht="21">
      <c r="A94" s="56"/>
      <c r="B94" s="110">
        <v>20</v>
      </c>
      <c r="C94" s="58" t="s">
        <v>117</v>
      </c>
      <c r="D94" s="58"/>
      <c r="E94" s="59"/>
      <c r="F94" s="59"/>
      <c r="G94" s="58">
        <f t="shared" si="19"/>
        <v>0</v>
      </c>
      <c r="H94" s="59"/>
      <c r="I94" s="59"/>
      <c r="J94" s="60">
        <f t="shared" si="20"/>
        <v>0</v>
      </c>
      <c r="K94" s="61">
        <v>0</v>
      </c>
    </row>
    <row r="95" spans="1:12" ht="21">
      <c r="A95" s="56"/>
      <c r="B95" s="110">
        <v>21</v>
      </c>
      <c r="C95" s="58" t="s">
        <v>121</v>
      </c>
      <c r="D95" s="58"/>
      <c r="E95" s="59"/>
      <c r="F95" s="59"/>
      <c r="G95" s="58">
        <f t="shared" si="19"/>
        <v>0</v>
      </c>
      <c r="H95" s="59"/>
      <c r="I95" s="59"/>
      <c r="J95" s="60">
        <f t="shared" si="20"/>
        <v>0</v>
      </c>
      <c r="K95" s="61">
        <v>0</v>
      </c>
    </row>
    <row r="96" spans="1:12" ht="21">
      <c r="A96" s="56"/>
      <c r="B96" s="110">
        <v>22</v>
      </c>
      <c r="C96" s="58" t="s">
        <v>122</v>
      </c>
      <c r="D96" s="58"/>
      <c r="E96" s="59"/>
      <c r="F96" s="59"/>
      <c r="G96" s="58">
        <f t="shared" si="19"/>
        <v>0</v>
      </c>
      <c r="H96" s="59"/>
      <c r="I96" s="59"/>
      <c r="J96" s="60">
        <f t="shared" si="20"/>
        <v>0</v>
      </c>
      <c r="K96" s="61">
        <v>0</v>
      </c>
    </row>
    <row r="97" spans="1:11" ht="21">
      <c r="A97" s="56"/>
      <c r="B97" s="110">
        <v>23</v>
      </c>
      <c r="C97" s="58" t="s">
        <v>123</v>
      </c>
      <c r="D97" s="58"/>
      <c r="E97" s="59"/>
      <c r="F97" s="59"/>
      <c r="G97" s="58">
        <f t="shared" si="19"/>
        <v>0</v>
      </c>
      <c r="H97" s="59"/>
      <c r="I97" s="59"/>
      <c r="J97" s="60">
        <f t="shared" si="20"/>
        <v>0</v>
      </c>
      <c r="K97" s="61">
        <v>0</v>
      </c>
    </row>
    <row r="98" spans="1:11" ht="21">
      <c r="A98" s="56"/>
      <c r="B98" s="110">
        <v>24</v>
      </c>
      <c r="C98" s="58" t="s">
        <v>124</v>
      </c>
      <c r="D98" s="58"/>
      <c r="E98" s="59"/>
      <c r="F98" s="59"/>
      <c r="G98" s="58">
        <f t="shared" si="19"/>
        <v>0</v>
      </c>
      <c r="H98" s="59"/>
      <c r="I98" s="59"/>
      <c r="J98" s="60">
        <f t="shared" si="20"/>
        <v>0</v>
      </c>
      <c r="K98" s="61">
        <v>0</v>
      </c>
    </row>
    <row r="99" spans="1:11" ht="21">
      <c r="A99" s="56"/>
      <c r="B99" s="110">
        <v>25</v>
      </c>
      <c r="C99" s="58" t="s">
        <v>136</v>
      </c>
      <c r="D99" s="58"/>
      <c r="E99" s="59"/>
      <c r="F99" s="59"/>
      <c r="G99" s="58">
        <f t="shared" si="19"/>
        <v>0</v>
      </c>
      <c r="H99" s="59"/>
      <c r="I99" s="59"/>
      <c r="J99" s="60">
        <f t="shared" si="20"/>
        <v>0</v>
      </c>
      <c r="K99" s="61">
        <v>0</v>
      </c>
    </row>
    <row r="100" spans="1:11" ht="21">
      <c r="A100" s="56"/>
      <c r="B100" s="110">
        <v>26</v>
      </c>
      <c r="C100" s="58" t="s">
        <v>138</v>
      </c>
      <c r="D100" s="58"/>
      <c r="E100" s="59"/>
      <c r="F100" s="59"/>
      <c r="G100" s="58"/>
      <c r="H100" s="59"/>
      <c r="I100" s="59"/>
      <c r="J100" s="60">
        <f t="shared" si="20"/>
        <v>0</v>
      </c>
      <c r="K100" s="61">
        <v>0</v>
      </c>
    </row>
    <row r="101" spans="1:11" ht="21">
      <c r="A101" s="56"/>
      <c r="B101" s="109">
        <v>27</v>
      </c>
      <c r="C101" s="58" t="s">
        <v>139</v>
      </c>
      <c r="D101" s="58"/>
      <c r="E101" s="59"/>
      <c r="F101" s="59"/>
      <c r="G101" s="58">
        <f t="shared" ref="G101:G117" si="21">F101-E101</f>
        <v>0</v>
      </c>
      <c r="H101" s="59"/>
      <c r="I101" s="59"/>
      <c r="J101" s="60">
        <f t="shared" si="20"/>
        <v>0</v>
      </c>
      <c r="K101" s="61">
        <v>0</v>
      </c>
    </row>
    <row r="102" spans="1:11" ht="21">
      <c r="A102" s="56"/>
      <c r="B102" s="109">
        <v>28</v>
      </c>
      <c r="C102" s="58" t="s">
        <v>109</v>
      </c>
      <c r="D102" s="58"/>
      <c r="E102" s="59"/>
      <c r="F102" s="59"/>
      <c r="G102" s="58">
        <f t="shared" si="21"/>
        <v>0</v>
      </c>
      <c r="H102" s="59"/>
      <c r="I102" s="59"/>
      <c r="J102" s="60">
        <f t="shared" si="20"/>
        <v>0</v>
      </c>
      <c r="K102" s="61">
        <v>0</v>
      </c>
    </row>
    <row r="103" spans="1:11" ht="21">
      <c r="A103" s="56"/>
      <c r="B103" s="109">
        <v>29</v>
      </c>
      <c r="C103" s="58" t="s">
        <v>153</v>
      </c>
      <c r="D103" s="58"/>
      <c r="E103" s="59"/>
      <c r="F103" s="59"/>
      <c r="G103" s="58">
        <f t="shared" si="21"/>
        <v>0</v>
      </c>
      <c r="H103" s="59"/>
      <c r="I103" s="59"/>
      <c r="J103" s="60">
        <f t="shared" si="20"/>
        <v>0</v>
      </c>
      <c r="K103" s="61">
        <v>0</v>
      </c>
    </row>
    <row r="104" spans="1:11" ht="21">
      <c r="A104" s="56"/>
      <c r="B104" s="109">
        <v>30</v>
      </c>
      <c r="C104" s="58" t="s">
        <v>140</v>
      </c>
      <c r="D104" s="58"/>
      <c r="E104" s="59"/>
      <c r="F104" s="59"/>
      <c r="G104" s="58">
        <f t="shared" si="21"/>
        <v>0</v>
      </c>
      <c r="H104" s="59"/>
      <c r="I104" s="59"/>
      <c r="J104" s="60">
        <f t="shared" si="20"/>
        <v>0</v>
      </c>
      <c r="K104" s="61">
        <v>0</v>
      </c>
    </row>
    <row r="105" spans="1:11" ht="21">
      <c r="A105" s="56"/>
      <c r="B105" s="109">
        <v>31</v>
      </c>
      <c r="C105" s="58" t="s">
        <v>141</v>
      </c>
      <c r="D105" s="58"/>
      <c r="E105" s="59"/>
      <c r="F105" s="59"/>
      <c r="G105" s="58">
        <f t="shared" si="21"/>
        <v>0</v>
      </c>
      <c r="H105" s="59"/>
      <c r="I105" s="59"/>
      <c r="J105" s="60">
        <f t="shared" si="20"/>
        <v>0</v>
      </c>
      <c r="K105" s="61">
        <v>0</v>
      </c>
    </row>
    <row r="106" spans="1:11" ht="21">
      <c r="A106" s="56"/>
      <c r="B106" s="109">
        <v>32</v>
      </c>
      <c r="C106" s="58" t="s">
        <v>176</v>
      </c>
      <c r="D106" s="58"/>
      <c r="E106" s="59"/>
      <c r="F106" s="59"/>
      <c r="G106" s="58">
        <f t="shared" si="21"/>
        <v>0</v>
      </c>
      <c r="H106" s="59"/>
      <c r="I106" s="59"/>
      <c r="J106" s="60">
        <f t="shared" si="20"/>
        <v>0</v>
      </c>
      <c r="K106" s="61">
        <v>0</v>
      </c>
    </row>
    <row r="107" spans="1:11" ht="21">
      <c r="A107" s="56"/>
      <c r="B107" s="109">
        <v>33</v>
      </c>
      <c r="C107" s="58" t="s">
        <v>177</v>
      </c>
      <c r="D107" s="58"/>
      <c r="E107" s="59"/>
      <c r="F107" s="59"/>
      <c r="G107" s="58">
        <f t="shared" si="21"/>
        <v>0</v>
      </c>
      <c r="H107" s="59"/>
      <c r="I107" s="59"/>
      <c r="J107" s="60">
        <f t="shared" si="20"/>
        <v>0</v>
      </c>
      <c r="K107" s="61">
        <v>0</v>
      </c>
    </row>
    <row r="108" spans="1:11" ht="21">
      <c r="A108" s="56"/>
      <c r="B108" s="109">
        <v>34</v>
      </c>
      <c r="C108" s="58" t="s">
        <v>142</v>
      </c>
      <c r="D108" s="59"/>
      <c r="E108" s="59"/>
      <c r="F108" s="59"/>
      <c r="G108" s="58">
        <f t="shared" si="21"/>
        <v>0</v>
      </c>
      <c r="H108" s="59"/>
      <c r="I108" s="59"/>
      <c r="J108" s="60">
        <f t="shared" si="20"/>
        <v>0</v>
      </c>
      <c r="K108" s="61">
        <v>0</v>
      </c>
    </row>
    <row r="109" spans="1:11" ht="21">
      <c r="A109" s="56"/>
      <c r="B109" s="109">
        <v>35</v>
      </c>
      <c r="C109" s="58" t="s">
        <v>167</v>
      </c>
      <c r="D109" s="59"/>
      <c r="E109" s="59"/>
      <c r="F109" s="59"/>
      <c r="G109" s="58">
        <f t="shared" si="21"/>
        <v>0</v>
      </c>
      <c r="H109" s="59"/>
      <c r="I109" s="59"/>
      <c r="J109" s="60">
        <f t="shared" si="20"/>
        <v>0</v>
      </c>
      <c r="K109" s="61">
        <v>0</v>
      </c>
    </row>
    <row r="110" spans="1:11" ht="21">
      <c r="A110" s="56"/>
      <c r="B110" s="109">
        <v>36</v>
      </c>
      <c r="C110" s="58" t="s">
        <v>143</v>
      </c>
      <c r="D110" s="58"/>
      <c r="E110" s="59"/>
      <c r="F110" s="59"/>
      <c r="G110" s="58">
        <f t="shared" si="21"/>
        <v>0</v>
      </c>
      <c r="H110" s="59"/>
      <c r="I110" s="59"/>
      <c r="J110" s="60">
        <f t="shared" si="20"/>
        <v>0</v>
      </c>
      <c r="K110" s="61">
        <v>0</v>
      </c>
    </row>
    <row r="111" spans="1:11" ht="21">
      <c r="A111" s="56"/>
      <c r="B111" s="109">
        <v>37</v>
      </c>
      <c r="C111" s="58" t="s">
        <v>144</v>
      </c>
      <c r="D111" s="58"/>
      <c r="E111" s="59"/>
      <c r="F111" s="59"/>
      <c r="G111" s="58">
        <f t="shared" si="21"/>
        <v>0</v>
      </c>
      <c r="H111" s="59"/>
      <c r="I111" s="59"/>
      <c r="J111" s="60">
        <f t="shared" si="20"/>
        <v>0</v>
      </c>
      <c r="K111" s="61">
        <v>0</v>
      </c>
    </row>
    <row r="112" spans="1:11" ht="21">
      <c r="A112" s="56"/>
      <c r="B112" s="109">
        <v>38</v>
      </c>
      <c r="C112" s="58" t="s">
        <v>145</v>
      </c>
      <c r="D112" s="58"/>
      <c r="E112" s="59"/>
      <c r="F112" s="59"/>
      <c r="G112" s="58">
        <f t="shared" si="21"/>
        <v>0</v>
      </c>
      <c r="H112" s="59"/>
      <c r="I112" s="59"/>
      <c r="J112" s="60">
        <f t="shared" si="20"/>
        <v>0</v>
      </c>
      <c r="K112" s="61">
        <v>0</v>
      </c>
    </row>
    <row r="113" spans="1:11" ht="21">
      <c r="A113" s="56"/>
      <c r="B113" s="109">
        <v>39</v>
      </c>
      <c r="C113" s="58" t="s">
        <v>146</v>
      </c>
      <c r="D113" s="58"/>
      <c r="E113" s="59"/>
      <c r="F113" s="59"/>
      <c r="G113" s="58">
        <f t="shared" si="21"/>
        <v>0</v>
      </c>
      <c r="H113" s="59"/>
      <c r="I113" s="59"/>
      <c r="J113" s="60">
        <f t="shared" si="20"/>
        <v>0</v>
      </c>
      <c r="K113" s="61">
        <v>0</v>
      </c>
    </row>
    <row r="114" spans="1:11" ht="21">
      <c r="A114" s="56"/>
      <c r="B114" s="109">
        <v>40</v>
      </c>
      <c r="C114" s="58" t="s">
        <v>147</v>
      </c>
      <c r="D114" s="58"/>
      <c r="E114" s="59"/>
      <c r="F114" s="59"/>
      <c r="G114" s="58">
        <f t="shared" si="21"/>
        <v>0</v>
      </c>
      <c r="H114" s="59"/>
      <c r="I114" s="59"/>
      <c r="J114" s="60">
        <f t="shared" si="20"/>
        <v>0</v>
      </c>
      <c r="K114" s="61">
        <v>0</v>
      </c>
    </row>
    <row r="115" spans="1:11" ht="21">
      <c r="A115" s="56"/>
      <c r="B115" s="109">
        <v>41</v>
      </c>
      <c r="C115" s="58" t="s">
        <v>148</v>
      </c>
      <c r="D115" s="58"/>
      <c r="E115" s="59"/>
      <c r="F115" s="59"/>
      <c r="G115" s="58">
        <f t="shared" si="21"/>
        <v>0</v>
      </c>
      <c r="H115" s="59"/>
      <c r="I115" s="59"/>
      <c r="J115" s="60">
        <f t="shared" si="20"/>
        <v>0</v>
      </c>
      <c r="K115" s="61">
        <v>0</v>
      </c>
    </row>
    <row r="116" spans="1:11" ht="21">
      <c r="A116" s="56"/>
      <c r="B116" s="109">
        <v>42</v>
      </c>
      <c r="C116" s="58" t="s">
        <v>149</v>
      </c>
      <c r="D116" s="58"/>
      <c r="E116" s="59"/>
      <c r="F116" s="59"/>
      <c r="G116" s="58">
        <f t="shared" si="21"/>
        <v>0</v>
      </c>
      <c r="H116" s="59"/>
      <c r="I116" s="59"/>
      <c r="J116" s="60">
        <f t="shared" si="20"/>
        <v>0</v>
      </c>
      <c r="K116" s="61">
        <v>0</v>
      </c>
    </row>
    <row r="117" spans="1:11" ht="21">
      <c r="A117" s="56"/>
      <c r="B117" s="109">
        <v>43</v>
      </c>
      <c r="C117" s="58" t="s">
        <v>150</v>
      </c>
      <c r="D117" s="58"/>
      <c r="E117" s="59"/>
      <c r="F117" s="59"/>
      <c r="G117" s="58">
        <f t="shared" si="21"/>
        <v>0</v>
      </c>
      <c r="H117" s="59"/>
      <c r="I117" s="59"/>
      <c r="J117" s="60">
        <f t="shared" si="20"/>
        <v>0</v>
      </c>
      <c r="K117" s="61">
        <v>0</v>
      </c>
    </row>
    <row r="118" spans="1:11" ht="21">
      <c r="A118" s="56"/>
      <c r="B118" s="109">
        <v>44</v>
      </c>
      <c r="C118" s="58" t="s">
        <v>174</v>
      </c>
      <c r="D118" s="58"/>
      <c r="E118" s="59"/>
      <c r="F118" s="59"/>
      <c r="G118" s="58"/>
      <c r="H118" s="59"/>
      <c r="I118" s="59"/>
      <c r="J118" s="60">
        <f t="shared" si="20"/>
        <v>0</v>
      </c>
      <c r="K118" s="61">
        <v>0</v>
      </c>
    </row>
    <row r="119" spans="1:11" ht="21">
      <c r="A119" s="56"/>
      <c r="B119" s="109">
        <v>45</v>
      </c>
      <c r="C119" s="58" t="s">
        <v>175</v>
      </c>
      <c r="D119" s="58"/>
      <c r="E119" s="59"/>
      <c r="F119" s="59"/>
      <c r="G119" s="58"/>
      <c r="H119" s="59"/>
      <c r="I119" s="59"/>
      <c r="J119" s="60">
        <f t="shared" si="20"/>
        <v>0</v>
      </c>
      <c r="K119" s="61">
        <v>0</v>
      </c>
    </row>
    <row r="120" spans="1:11" ht="21">
      <c r="A120" s="56"/>
      <c r="B120" s="109">
        <v>46</v>
      </c>
      <c r="C120" s="58" t="s">
        <v>151</v>
      </c>
      <c r="D120" s="58"/>
      <c r="E120" s="59"/>
      <c r="F120" s="59"/>
      <c r="G120" s="58">
        <f t="shared" ref="G120:G138" si="22">F120-E120</f>
        <v>0</v>
      </c>
      <c r="H120" s="59"/>
      <c r="I120" s="59"/>
      <c r="J120" s="60">
        <f t="shared" si="20"/>
        <v>0</v>
      </c>
      <c r="K120" s="61">
        <v>0</v>
      </c>
    </row>
    <row r="121" spans="1:11" ht="21">
      <c r="A121" s="56"/>
      <c r="B121" s="109">
        <v>47</v>
      </c>
      <c r="C121" s="58" t="s">
        <v>152</v>
      </c>
      <c r="D121" s="58"/>
      <c r="E121" s="59"/>
      <c r="F121" s="105"/>
      <c r="G121" s="58">
        <f t="shared" si="22"/>
        <v>0</v>
      </c>
      <c r="H121" s="59"/>
      <c r="I121" s="59"/>
      <c r="J121" s="60">
        <f t="shared" si="20"/>
        <v>0</v>
      </c>
      <c r="K121" s="61">
        <v>0</v>
      </c>
    </row>
    <row r="122" spans="1:11" ht="21">
      <c r="A122" s="56"/>
      <c r="B122" s="109">
        <v>48</v>
      </c>
      <c r="C122" s="58" t="s">
        <v>154</v>
      </c>
      <c r="D122" s="58"/>
      <c r="E122" s="105"/>
      <c r="F122" s="105"/>
      <c r="G122" s="58">
        <f t="shared" si="22"/>
        <v>0</v>
      </c>
      <c r="H122" s="59"/>
      <c r="I122" s="59"/>
      <c r="J122" s="60">
        <f t="shared" si="20"/>
        <v>0</v>
      </c>
      <c r="K122" s="61">
        <v>0</v>
      </c>
    </row>
    <row r="123" spans="1:11" ht="21">
      <c r="A123" s="56"/>
      <c r="B123" s="109">
        <v>49</v>
      </c>
      <c r="C123" s="58" t="s">
        <v>169</v>
      </c>
      <c r="D123" s="58"/>
      <c r="E123" s="59"/>
      <c r="F123" s="59"/>
      <c r="G123" s="58">
        <f t="shared" si="22"/>
        <v>0</v>
      </c>
      <c r="H123" s="59"/>
      <c r="I123" s="59"/>
      <c r="J123" s="60">
        <f t="shared" si="20"/>
        <v>0</v>
      </c>
      <c r="K123" s="61">
        <v>0</v>
      </c>
    </row>
    <row r="124" spans="1:11" ht="21">
      <c r="A124" s="56"/>
      <c r="B124" s="109">
        <v>50</v>
      </c>
      <c r="C124" s="58" t="s">
        <v>170</v>
      </c>
      <c r="D124" s="58"/>
      <c r="E124" s="59"/>
      <c r="F124" s="59"/>
      <c r="G124" s="58">
        <f t="shared" si="22"/>
        <v>0</v>
      </c>
      <c r="H124" s="59"/>
      <c r="I124" s="59"/>
      <c r="J124" s="60">
        <f t="shared" si="20"/>
        <v>0</v>
      </c>
      <c r="K124" s="61">
        <v>0</v>
      </c>
    </row>
    <row r="125" spans="1:11" ht="21">
      <c r="A125" s="56"/>
      <c r="B125" s="109">
        <v>51</v>
      </c>
      <c r="C125" s="58" t="s">
        <v>155</v>
      </c>
      <c r="D125" s="58"/>
      <c r="E125" s="59"/>
      <c r="F125" s="59"/>
      <c r="G125" s="58">
        <f t="shared" si="22"/>
        <v>0</v>
      </c>
      <c r="H125" s="59"/>
      <c r="I125" s="59"/>
      <c r="J125" s="60">
        <f t="shared" si="20"/>
        <v>0</v>
      </c>
      <c r="K125" s="61">
        <v>0</v>
      </c>
    </row>
    <row r="126" spans="1:11" ht="21">
      <c r="A126" s="56"/>
      <c r="B126" s="109">
        <v>52</v>
      </c>
      <c r="C126" s="58" t="s">
        <v>156</v>
      </c>
      <c r="D126" s="58"/>
      <c r="E126" s="59"/>
      <c r="F126" s="59"/>
      <c r="G126" s="58">
        <f t="shared" si="22"/>
        <v>0</v>
      </c>
      <c r="H126" s="59"/>
      <c r="I126" s="59"/>
      <c r="J126" s="60">
        <f t="shared" si="20"/>
        <v>0</v>
      </c>
      <c r="K126" s="61">
        <v>0</v>
      </c>
    </row>
    <row r="127" spans="1:11" ht="21">
      <c r="A127" s="56"/>
      <c r="B127" s="109">
        <v>53</v>
      </c>
      <c r="C127" s="58" t="s">
        <v>168</v>
      </c>
      <c r="D127" s="58"/>
      <c r="E127" s="59"/>
      <c r="F127" s="59"/>
      <c r="G127" s="58">
        <f t="shared" si="22"/>
        <v>0</v>
      </c>
      <c r="H127" s="59"/>
      <c r="I127" s="59"/>
      <c r="J127" s="60">
        <f t="shared" si="20"/>
        <v>0</v>
      </c>
      <c r="K127" s="61">
        <v>0</v>
      </c>
    </row>
    <row r="128" spans="1:11" ht="21">
      <c r="A128" s="56"/>
      <c r="B128" s="109">
        <v>54</v>
      </c>
      <c r="C128" s="58" t="s">
        <v>157</v>
      </c>
      <c r="D128" s="58"/>
      <c r="E128" s="59"/>
      <c r="F128" s="59"/>
      <c r="G128" s="58">
        <f t="shared" si="22"/>
        <v>0</v>
      </c>
      <c r="H128" s="59"/>
      <c r="I128" s="59"/>
      <c r="J128" s="60">
        <f t="shared" si="20"/>
        <v>0</v>
      </c>
      <c r="K128" s="61">
        <v>0</v>
      </c>
    </row>
    <row r="129" spans="1:11" ht="21">
      <c r="A129" s="56"/>
      <c r="B129" s="109">
        <v>55</v>
      </c>
      <c r="C129" s="58" t="s">
        <v>158</v>
      </c>
      <c r="D129" s="58"/>
      <c r="E129" s="59"/>
      <c r="F129" s="59"/>
      <c r="G129" s="58">
        <f t="shared" si="22"/>
        <v>0</v>
      </c>
      <c r="H129" s="59"/>
      <c r="I129" s="59"/>
      <c r="J129" s="60">
        <f t="shared" si="20"/>
        <v>0</v>
      </c>
      <c r="K129" s="61">
        <v>0</v>
      </c>
    </row>
    <row r="130" spans="1:11" ht="21">
      <c r="A130" s="56"/>
      <c r="B130" s="109">
        <v>56</v>
      </c>
      <c r="C130" s="58" t="s">
        <v>159</v>
      </c>
      <c r="D130" s="58"/>
      <c r="E130" s="59"/>
      <c r="F130" s="59"/>
      <c r="G130" s="58">
        <f t="shared" si="22"/>
        <v>0</v>
      </c>
      <c r="H130" s="59"/>
      <c r="I130" s="59"/>
      <c r="J130" s="60">
        <f t="shared" si="20"/>
        <v>0</v>
      </c>
      <c r="K130" s="61">
        <v>0</v>
      </c>
    </row>
    <row r="131" spans="1:11" ht="21">
      <c r="A131" s="56"/>
      <c r="B131" s="109">
        <v>57</v>
      </c>
      <c r="C131" s="58" t="s">
        <v>160</v>
      </c>
      <c r="D131" s="58"/>
      <c r="E131" s="59"/>
      <c r="F131" s="59"/>
      <c r="G131" s="58">
        <f t="shared" si="22"/>
        <v>0</v>
      </c>
      <c r="H131" s="59"/>
      <c r="I131" s="59"/>
      <c r="J131" s="60">
        <f t="shared" si="20"/>
        <v>0</v>
      </c>
      <c r="K131" s="61">
        <v>0</v>
      </c>
    </row>
    <row r="132" spans="1:11" ht="21">
      <c r="A132" s="56"/>
      <c r="B132" s="109">
        <v>58</v>
      </c>
      <c r="C132" s="58" t="s">
        <v>161</v>
      </c>
      <c r="D132" s="58"/>
      <c r="E132" s="59"/>
      <c r="F132" s="59"/>
      <c r="G132" s="58">
        <f t="shared" si="22"/>
        <v>0</v>
      </c>
      <c r="H132" s="59"/>
      <c r="I132" s="59"/>
      <c r="J132" s="60">
        <f t="shared" si="20"/>
        <v>0</v>
      </c>
      <c r="K132" s="61">
        <v>0</v>
      </c>
    </row>
    <row r="133" spans="1:11" ht="21">
      <c r="A133" s="56"/>
      <c r="B133" s="109">
        <v>59</v>
      </c>
      <c r="C133" s="58" t="s">
        <v>162</v>
      </c>
      <c r="D133" s="58"/>
      <c r="E133" s="59"/>
      <c r="F133" s="59"/>
      <c r="G133" s="58">
        <f t="shared" si="22"/>
        <v>0</v>
      </c>
      <c r="H133" s="59"/>
      <c r="I133" s="59"/>
      <c r="J133" s="60">
        <f t="shared" si="20"/>
        <v>0</v>
      </c>
      <c r="K133" s="61">
        <v>0</v>
      </c>
    </row>
    <row r="134" spans="1:11" ht="21">
      <c r="A134" s="56"/>
      <c r="B134" s="109">
        <v>60</v>
      </c>
      <c r="C134" s="58" t="s">
        <v>163</v>
      </c>
      <c r="D134" s="58"/>
      <c r="E134" s="59"/>
      <c r="F134" s="59"/>
      <c r="G134" s="58">
        <f t="shared" si="22"/>
        <v>0</v>
      </c>
      <c r="H134" s="59"/>
      <c r="I134" s="59"/>
      <c r="J134" s="60">
        <f t="shared" si="20"/>
        <v>0</v>
      </c>
      <c r="K134" s="61">
        <v>0</v>
      </c>
    </row>
    <row r="135" spans="1:11" ht="21">
      <c r="A135" s="56"/>
      <c r="B135" s="109">
        <v>61</v>
      </c>
      <c r="C135" s="58" t="s">
        <v>164</v>
      </c>
      <c r="D135" s="58"/>
      <c r="E135" s="59"/>
      <c r="F135" s="59"/>
      <c r="G135" s="58">
        <f t="shared" si="22"/>
        <v>0</v>
      </c>
      <c r="H135" s="59"/>
      <c r="I135" s="59"/>
      <c r="J135" s="60">
        <f t="shared" si="20"/>
        <v>0</v>
      </c>
      <c r="K135" s="61">
        <v>0</v>
      </c>
    </row>
    <row r="136" spans="1:11" ht="21">
      <c r="A136" s="56"/>
      <c r="B136" s="109">
        <v>62</v>
      </c>
      <c r="C136" s="58" t="s">
        <v>165</v>
      </c>
      <c r="D136" s="58"/>
      <c r="E136" s="59"/>
      <c r="F136" s="59"/>
      <c r="G136" s="58">
        <f t="shared" si="22"/>
        <v>0</v>
      </c>
      <c r="H136" s="59"/>
      <c r="I136" s="59"/>
      <c r="J136" s="60">
        <f t="shared" si="20"/>
        <v>0</v>
      </c>
      <c r="K136" s="61">
        <v>0</v>
      </c>
    </row>
    <row r="137" spans="1:11" ht="21">
      <c r="A137" s="56"/>
      <c r="B137" s="109">
        <v>63</v>
      </c>
      <c r="C137" s="58" t="s">
        <v>172</v>
      </c>
      <c r="D137" s="58"/>
      <c r="E137" s="59"/>
      <c r="F137" s="59"/>
      <c r="G137" s="58">
        <f t="shared" si="22"/>
        <v>0</v>
      </c>
      <c r="H137" s="59"/>
      <c r="I137" s="59"/>
      <c r="J137" s="60">
        <f t="shared" si="20"/>
        <v>0</v>
      </c>
      <c r="K137" s="61">
        <v>0</v>
      </c>
    </row>
    <row r="138" spans="1:11" ht="21">
      <c r="A138" s="56"/>
      <c r="B138" s="109">
        <v>64</v>
      </c>
      <c r="C138" s="58" t="s">
        <v>173</v>
      </c>
      <c r="D138" s="58"/>
      <c r="E138" s="59"/>
      <c r="F138" s="59"/>
      <c r="G138" s="58">
        <f t="shared" si="22"/>
        <v>0</v>
      </c>
      <c r="H138" s="59"/>
      <c r="I138" s="59"/>
      <c r="J138" s="60">
        <f t="shared" si="20"/>
        <v>0</v>
      </c>
      <c r="K138" s="61">
        <v>0</v>
      </c>
    </row>
    <row r="139" spans="1:11" ht="21">
      <c r="A139" s="56">
        <v>6</v>
      </c>
      <c r="B139" s="57"/>
      <c r="C139" s="58" t="s">
        <v>17</v>
      </c>
      <c r="D139" s="58"/>
      <c r="E139" s="59"/>
      <c r="F139" s="59"/>
      <c r="G139" s="58">
        <f t="shared" ref="G139:G140" si="23">F139-E139</f>
        <v>0</v>
      </c>
      <c r="H139" s="59"/>
      <c r="I139" s="59"/>
      <c r="J139" s="60">
        <f t="shared" si="1"/>
        <v>0</v>
      </c>
      <c r="K139" s="61">
        <v>0</v>
      </c>
    </row>
    <row r="140" spans="1:11" ht="21">
      <c r="A140" s="56">
        <v>7</v>
      </c>
      <c r="B140" s="57"/>
      <c r="C140" s="58" t="s">
        <v>18</v>
      </c>
      <c r="D140" s="58"/>
      <c r="E140" s="59"/>
      <c r="F140" s="59"/>
      <c r="G140" s="58">
        <f t="shared" si="23"/>
        <v>0</v>
      </c>
      <c r="H140" s="59"/>
      <c r="I140" s="59"/>
      <c r="J140" s="60">
        <f t="shared" si="1"/>
        <v>0</v>
      </c>
      <c r="K140" s="61">
        <v>0</v>
      </c>
    </row>
    <row r="141" spans="1:11" ht="21.75" thickBot="1">
      <c r="A141" s="62"/>
      <c r="B141" s="63"/>
      <c r="C141" s="64"/>
      <c r="D141" s="64"/>
      <c r="E141" s="65"/>
      <c r="F141" s="65"/>
      <c r="G141" s="64"/>
      <c r="H141" s="65"/>
      <c r="I141" s="65"/>
      <c r="J141" s="66" t="str">
        <f>IF(I141="","",I141-H141)</f>
        <v/>
      </c>
      <c r="K141" s="67"/>
    </row>
    <row r="142" spans="1:11">
      <c r="E142" s="1"/>
      <c r="F142" s="1"/>
      <c r="G142">
        <f>SUM(G6:G141)</f>
        <v>111</v>
      </c>
      <c r="H142" s="1"/>
      <c r="I142" s="1"/>
    </row>
    <row r="143" spans="1:11">
      <c r="E143" s="1"/>
      <c r="F143" s="1" t="s">
        <v>11</v>
      </c>
      <c r="G143" s="2">
        <f>G142/30</f>
        <v>3.7</v>
      </c>
      <c r="H143" s="1"/>
      <c r="I143" s="1"/>
      <c r="J143" s="1"/>
    </row>
    <row r="144" spans="1:11">
      <c r="E144" s="1"/>
      <c r="F144" s="1"/>
      <c r="H144" s="1"/>
      <c r="I144" s="1"/>
      <c r="J144" s="1"/>
    </row>
    <row r="145" spans="5:10">
      <c r="E145" s="1"/>
      <c r="F145" s="1"/>
      <c r="H145" s="1"/>
      <c r="I145" s="1"/>
      <c r="J145" s="1"/>
    </row>
    <row r="146" spans="5:10">
      <c r="E146" s="1"/>
      <c r="F146" s="1"/>
      <c r="H146" s="1"/>
      <c r="I146" s="1"/>
      <c r="J146" s="1"/>
    </row>
    <row r="147" spans="5:10">
      <c r="E147" s="1"/>
      <c r="F147" s="1"/>
      <c r="H147" s="1"/>
      <c r="I147" s="1"/>
      <c r="J147" s="1"/>
    </row>
    <row r="148" spans="5:10">
      <c r="E148" s="1"/>
      <c r="F148" s="1"/>
      <c r="H148" s="1"/>
      <c r="I148" s="1"/>
      <c r="J148" s="1"/>
    </row>
    <row r="149" spans="5:10">
      <c r="E149" s="1"/>
      <c r="F149" s="1"/>
      <c r="H149" s="1"/>
      <c r="I149" s="1"/>
      <c r="J149" s="1"/>
    </row>
    <row r="150" spans="5:10">
      <c r="E150" s="1"/>
      <c r="F150" s="1"/>
      <c r="H150" s="1"/>
      <c r="I150" s="1"/>
      <c r="J150" s="1"/>
    </row>
    <row r="151" spans="5:10">
      <c r="E151" s="1"/>
      <c r="F151" s="1"/>
      <c r="H151" s="1"/>
      <c r="I151" s="1"/>
      <c r="J151" s="1"/>
    </row>
    <row r="152" spans="5:10">
      <c r="E152" s="1"/>
      <c r="F152" s="1"/>
      <c r="H152" s="1"/>
      <c r="I152" s="1"/>
      <c r="J152" s="1"/>
    </row>
  </sheetData>
  <autoFilter ref="A5:K143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defaultColWidth="11" defaultRowHeight="15.75"/>
  <cols>
    <col min="15" max="15" width="14.875" customWidth="1"/>
    <col min="16" max="16" width="13.875" customWidth="1"/>
  </cols>
  <sheetData>
    <row r="1" spans="1:17" ht="16.5" thickBot="1"/>
    <row r="2" spans="1:17" ht="33.950000000000003" customHeight="1">
      <c r="A2" s="128" t="s">
        <v>23</v>
      </c>
      <c r="B2" s="129"/>
      <c r="C2" s="132" t="str">
        <f>Cover!E40</f>
        <v xml:space="preserve">Level Up 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25" t="s">
        <v>21</v>
      </c>
      <c r="P2" s="136"/>
      <c r="Q2" s="137"/>
    </row>
    <row r="3" spans="1:17" ht="33.950000000000003" customHeight="1" thickBot="1">
      <c r="A3" s="130"/>
      <c r="B3" s="131"/>
      <c r="C3" s="134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26" t="s">
        <v>20</v>
      </c>
      <c r="P3" s="138"/>
      <c r="Q3" s="139"/>
    </row>
    <row r="4" spans="1:17">
      <c r="A4" s="12"/>
      <c r="Q4" s="13"/>
    </row>
    <row r="5" spans="1:17" ht="21">
      <c r="A5" s="23" t="s">
        <v>24</v>
      </c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8"/>
      <c r="Q5" s="13"/>
    </row>
    <row r="6" spans="1:17">
      <c r="A6" s="24" t="s">
        <v>25</v>
      </c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  <c r="Q6" s="13"/>
    </row>
    <row r="7" spans="1:17">
      <c r="A7" s="12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  <c r="Q7" s="13"/>
    </row>
    <row r="8" spans="1:17">
      <c r="A8" s="12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1"/>
      <c r="Q8" s="13"/>
    </row>
    <row r="9" spans="1:17">
      <c r="A9" s="12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4"/>
      <c r="Q9" s="13"/>
    </row>
    <row r="10" spans="1:17">
      <c r="A10" s="12"/>
      <c r="Q10" s="13"/>
    </row>
    <row r="11" spans="1:17">
      <c r="A11" s="140" t="s">
        <v>26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2"/>
    </row>
    <row r="12" spans="1:17">
      <c r="A12" s="143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5"/>
    </row>
    <row r="13" spans="1:17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8.7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>
      <c r="A15" s="12"/>
      <c r="I15" s="6"/>
      <c r="Q15" s="13"/>
    </row>
    <row r="16" spans="1:17">
      <c r="A16" s="12"/>
      <c r="I16" s="6"/>
      <c r="Q16" s="13"/>
    </row>
    <row r="17" spans="1:17">
      <c r="A17" s="12"/>
      <c r="I17" s="6"/>
      <c r="Q17" s="13"/>
    </row>
    <row r="18" spans="1:17">
      <c r="A18" s="12"/>
      <c r="I18" s="6"/>
      <c r="Q18" s="13"/>
    </row>
    <row r="19" spans="1:17">
      <c r="A19" s="12"/>
      <c r="I19" s="6"/>
      <c r="Q19" s="13"/>
    </row>
    <row r="20" spans="1:17">
      <c r="A20" s="12"/>
      <c r="I20" s="6"/>
      <c r="Q20" s="13"/>
    </row>
    <row r="21" spans="1:17">
      <c r="A21" s="12"/>
      <c r="I21" s="6"/>
      <c r="Q21" s="13"/>
    </row>
    <row r="22" spans="1:17">
      <c r="A22" s="12"/>
      <c r="I22" s="6"/>
      <c r="Q22" s="13"/>
    </row>
    <row r="23" spans="1:17">
      <c r="A23" s="12"/>
      <c r="I23" s="6"/>
      <c r="Q23" s="13"/>
    </row>
    <row r="24" spans="1:17">
      <c r="A24" s="12"/>
      <c r="I24" s="6"/>
      <c r="Q24" s="13"/>
    </row>
    <row r="25" spans="1:17">
      <c r="A25" s="12"/>
      <c r="I25" s="6"/>
      <c r="Q25" s="13"/>
    </row>
    <row r="26" spans="1:17">
      <c r="A26" s="12"/>
      <c r="I26" s="6"/>
      <c r="Q26" s="13"/>
    </row>
    <row r="27" spans="1:17">
      <c r="A27" s="12"/>
      <c r="I27" s="6"/>
      <c r="Q27" s="13"/>
    </row>
    <row r="28" spans="1:17">
      <c r="A28" s="12"/>
      <c r="I28" s="6"/>
      <c r="Q28" s="13"/>
    </row>
    <row r="29" spans="1:17">
      <c r="A29" s="12"/>
      <c r="I29" s="6"/>
      <c r="Q29" s="13"/>
    </row>
    <row r="30" spans="1:17">
      <c r="A30" s="12"/>
      <c r="I30" s="6"/>
      <c r="Q30" s="13"/>
    </row>
    <row r="31" spans="1:17">
      <c r="A31" s="12"/>
      <c r="I31" s="6"/>
      <c r="Q31" s="13"/>
    </row>
    <row r="32" spans="1:17">
      <c r="A32" s="12"/>
      <c r="I32" s="6"/>
      <c r="Q32" s="13"/>
    </row>
    <row r="33" spans="1:17">
      <c r="A33" s="12"/>
      <c r="I33" s="6"/>
      <c r="Q33" s="13"/>
    </row>
    <row r="34" spans="1:17">
      <c r="A34" s="12"/>
      <c r="I34" s="6"/>
      <c r="Q34" s="13"/>
    </row>
    <row r="35" spans="1:17">
      <c r="A35" s="12"/>
      <c r="I35" s="6"/>
      <c r="Q35" s="13"/>
    </row>
    <row r="36" spans="1:17">
      <c r="A36" s="12"/>
      <c r="I36" s="6"/>
      <c r="Q36" s="13"/>
    </row>
    <row r="37" spans="1:17">
      <c r="A37" s="12"/>
      <c r="I37" s="6"/>
      <c r="Q37" s="13"/>
    </row>
    <row r="38" spans="1:17">
      <c r="A38" s="12"/>
      <c r="I38" s="6"/>
      <c r="Q38" s="13"/>
    </row>
    <row r="39" spans="1:17">
      <c r="A39" s="12"/>
      <c r="I39" s="6"/>
      <c r="Q39" s="13"/>
    </row>
    <row r="40" spans="1:17">
      <c r="A40" s="12"/>
      <c r="I40" s="6"/>
      <c r="Q40" s="13"/>
    </row>
    <row r="41" spans="1:17">
      <c r="A41" s="12"/>
      <c r="I41" s="6"/>
      <c r="Q41" s="13"/>
    </row>
    <row r="42" spans="1:17">
      <c r="A42" s="12"/>
      <c r="I42" s="6"/>
      <c r="Q42" s="13"/>
    </row>
    <row r="43" spans="1:17">
      <c r="A43" s="12"/>
      <c r="I43" s="6"/>
      <c r="Q43" s="13"/>
    </row>
    <row r="44" spans="1:17">
      <c r="A44" s="12"/>
      <c r="I44" s="6"/>
      <c r="Q44" s="13"/>
    </row>
    <row r="45" spans="1:17">
      <c r="A45" s="12"/>
      <c r="I45" s="6"/>
      <c r="Q45" s="13"/>
    </row>
    <row r="46" spans="1:17">
      <c r="A46" s="12"/>
      <c r="I46" s="6"/>
      <c r="Q46" s="13"/>
    </row>
    <row r="47" spans="1:17">
      <c r="A47" s="12"/>
      <c r="I47" s="6"/>
      <c r="Q47" s="13"/>
    </row>
    <row r="48" spans="1:17">
      <c r="A48" s="12"/>
      <c r="I48" s="6"/>
      <c r="Q48" s="13"/>
    </row>
    <row r="49" spans="1:17">
      <c r="A49" s="12"/>
      <c r="I49" s="6"/>
      <c r="Q49" s="13"/>
    </row>
    <row r="50" spans="1:17">
      <c r="A50" s="12"/>
      <c r="I50" s="6"/>
      <c r="Q50" s="13"/>
    </row>
    <row r="51" spans="1:17">
      <c r="A51" s="12"/>
      <c r="I51" s="6"/>
      <c r="Q51" s="13"/>
    </row>
    <row r="52" spans="1:17">
      <c r="A52" s="12"/>
      <c r="I52" s="6"/>
      <c r="Q52" s="13"/>
    </row>
    <row r="53" spans="1:17">
      <c r="A53" s="12"/>
      <c r="I53" s="6"/>
      <c r="Q53" s="13"/>
    </row>
    <row r="54" spans="1:17">
      <c r="A54" s="12"/>
      <c r="I54" s="6"/>
      <c r="Q54" s="13"/>
    </row>
    <row r="55" spans="1:17">
      <c r="A55" s="12"/>
      <c r="I55" s="6"/>
      <c r="Q55" s="13"/>
    </row>
    <row r="56" spans="1:17">
      <c r="A56" s="12"/>
      <c r="I56" s="6"/>
      <c r="Q56" s="13"/>
    </row>
    <row r="57" spans="1:17">
      <c r="A57" s="12"/>
      <c r="I57" s="6"/>
      <c r="Q57" s="13"/>
    </row>
    <row r="58" spans="1:17">
      <c r="A58" s="12"/>
      <c r="I58" s="6"/>
      <c r="Q58" s="13"/>
    </row>
    <row r="59" spans="1:17">
      <c r="A59" s="12"/>
      <c r="I59" s="6"/>
      <c r="Q59" s="13"/>
    </row>
    <row r="60" spans="1:17">
      <c r="A60" s="12"/>
      <c r="I60" s="6"/>
      <c r="Q60" s="13"/>
    </row>
    <row r="61" spans="1:17">
      <c r="A61" s="12"/>
      <c r="I61" s="6"/>
      <c r="Q61" s="13"/>
    </row>
    <row r="62" spans="1:17">
      <c r="A62" s="12"/>
      <c r="I62" s="6"/>
      <c r="Q62" s="13"/>
    </row>
    <row r="63" spans="1:17">
      <c r="A63" s="12"/>
      <c r="I63" s="6"/>
      <c r="Q63" s="13"/>
    </row>
    <row r="64" spans="1:17">
      <c r="A64" s="12"/>
      <c r="I64" s="6"/>
      <c r="Q64" s="13"/>
    </row>
    <row r="65" spans="1:17">
      <c r="A65" s="12"/>
      <c r="I65" s="6"/>
      <c r="Q65" s="13"/>
    </row>
    <row r="66" spans="1:17">
      <c r="A66" s="12"/>
      <c r="I66" s="6"/>
      <c r="Q66" s="13"/>
    </row>
    <row r="67" spans="1:17">
      <c r="A67" s="12"/>
      <c r="I67" s="6"/>
      <c r="Q67" s="13"/>
    </row>
    <row r="68" spans="1:17">
      <c r="A68" s="12"/>
      <c r="I68" s="6"/>
      <c r="Q68" s="13"/>
    </row>
    <row r="69" spans="1:17">
      <c r="A69" s="12"/>
      <c r="I69" s="6"/>
      <c r="Q69" s="13"/>
    </row>
    <row r="70" spans="1:17">
      <c r="A70" s="12"/>
      <c r="I70" s="6"/>
      <c r="Q70" s="13"/>
    </row>
    <row r="71" spans="1:17">
      <c r="A71" s="12"/>
      <c r="I71" s="6"/>
      <c r="Q71" s="13"/>
    </row>
    <row r="72" spans="1:17">
      <c r="A72" s="12"/>
      <c r="I72" s="6"/>
      <c r="Q72" s="13"/>
    </row>
    <row r="73" spans="1:17">
      <c r="A73" s="12"/>
      <c r="I73" s="6"/>
      <c r="Q73" s="13"/>
    </row>
    <row r="74" spans="1:17">
      <c r="A74" s="12"/>
      <c r="I74" s="6"/>
      <c r="Q74" s="13"/>
    </row>
    <row r="75" spans="1:17">
      <c r="A75" s="12"/>
      <c r="I75" s="6"/>
      <c r="Q75" s="13"/>
    </row>
    <row r="76" spans="1:17">
      <c r="A76" s="12"/>
      <c r="I76" s="6"/>
      <c r="Q76" s="13"/>
    </row>
    <row r="77" spans="1:17">
      <c r="A77" s="12"/>
      <c r="I77" s="6"/>
      <c r="Q77" s="13"/>
    </row>
    <row r="78" spans="1:17">
      <c r="A78" s="12"/>
      <c r="I78" s="6"/>
      <c r="Q78" s="13"/>
    </row>
    <row r="79" spans="1:17">
      <c r="A79" s="12"/>
      <c r="I79" s="6"/>
      <c r="Q79" s="13"/>
    </row>
    <row r="80" spans="1:17" ht="16.5" thickBot="1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>
      <c r="S85" t="s">
        <v>179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defaultColWidth="11" defaultRowHeight="15.75"/>
  <cols>
    <col min="15" max="15" width="14.875" customWidth="1"/>
    <col min="16" max="16" width="13.875" customWidth="1"/>
  </cols>
  <sheetData>
    <row r="1" spans="1:17" ht="16.5" thickBot="1"/>
    <row r="2" spans="1:17" ht="33.950000000000003" customHeight="1">
      <c r="A2" s="128" t="s">
        <v>28</v>
      </c>
      <c r="B2" s="129"/>
      <c r="C2" s="132" t="str">
        <f>Cover!E40</f>
        <v xml:space="preserve">Level Up 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25" t="s">
        <v>21</v>
      </c>
      <c r="P2" s="136"/>
      <c r="Q2" s="137"/>
    </row>
    <row r="3" spans="1:17" ht="33.950000000000003" customHeight="1" thickBot="1">
      <c r="A3" s="130"/>
      <c r="B3" s="131"/>
      <c r="C3" s="134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26" t="s">
        <v>20</v>
      </c>
      <c r="P3" s="138"/>
      <c r="Q3" s="139"/>
    </row>
    <row r="4" spans="1:17">
      <c r="A4" s="12"/>
      <c r="Q4" s="13"/>
    </row>
    <row r="5" spans="1:17">
      <c r="A5" s="12"/>
      <c r="Q5" s="13"/>
    </row>
    <row r="6" spans="1:17" s="3" customFormat="1" ht="23.25">
      <c r="A6" s="50" t="s">
        <v>29</v>
      </c>
      <c r="C6" s="29"/>
      <c r="M6" s="29"/>
      <c r="Q6" s="31"/>
    </row>
    <row r="7" spans="1:17">
      <c r="A7" s="12"/>
      <c r="Q7" s="13"/>
    </row>
    <row r="8" spans="1:17">
      <c r="A8" s="12"/>
      <c r="Q8" s="13"/>
    </row>
    <row r="9" spans="1:17">
      <c r="A9" s="12"/>
      <c r="Q9" s="13"/>
    </row>
    <row r="10" spans="1:17">
      <c r="A10" s="12"/>
      <c r="Q10" s="13"/>
    </row>
    <row r="11" spans="1:17">
      <c r="A11" s="12"/>
      <c r="Q11" s="13"/>
    </row>
    <row r="12" spans="1:17">
      <c r="A12" s="12"/>
      <c r="Q12" s="13"/>
    </row>
    <row r="13" spans="1:17">
      <c r="A13" s="12"/>
      <c r="Q13" s="13"/>
    </row>
    <row r="14" spans="1:17">
      <c r="A14" s="12"/>
      <c r="Q14" s="13"/>
    </row>
    <row r="15" spans="1:17">
      <c r="A15" s="12"/>
      <c r="Q15" s="13"/>
    </row>
    <row r="16" spans="1:17">
      <c r="A16" s="12"/>
      <c r="Q16" s="13"/>
    </row>
    <row r="17" spans="1:17">
      <c r="A17" s="12"/>
      <c r="Q17" s="13"/>
    </row>
    <row r="18" spans="1:17">
      <c r="A18" s="12"/>
      <c r="Q18" s="13"/>
    </row>
    <row r="19" spans="1:17">
      <c r="A19" s="12"/>
      <c r="Q19" s="13"/>
    </row>
    <row r="20" spans="1:17">
      <c r="A20" s="12"/>
      <c r="Q20" s="13"/>
    </row>
    <row r="21" spans="1:17">
      <c r="A21" s="12"/>
      <c r="Q21" s="13"/>
    </row>
    <row r="22" spans="1:17">
      <c r="A22" s="12"/>
      <c r="Q22" s="13"/>
    </row>
    <row r="23" spans="1:17">
      <c r="A23" s="12"/>
      <c r="Q23" s="13"/>
    </row>
    <row r="24" spans="1:17">
      <c r="A24" s="12"/>
      <c r="Q24" s="13"/>
    </row>
    <row r="25" spans="1:17">
      <c r="A25" s="12"/>
      <c r="Q25" s="13"/>
    </row>
    <row r="26" spans="1:17">
      <c r="A26" s="12"/>
      <c r="Q26" s="13"/>
    </row>
    <row r="27" spans="1:17">
      <c r="A27" s="12"/>
      <c r="Q27" s="13"/>
    </row>
    <row r="28" spans="1:17">
      <c r="A28" s="12"/>
      <c r="Q28" s="13"/>
    </row>
    <row r="29" spans="1:17">
      <c r="A29" s="12"/>
      <c r="Q29" s="13"/>
    </row>
    <row r="30" spans="1:17">
      <c r="A30" s="12"/>
      <c r="Q30" s="13"/>
    </row>
    <row r="31" spans="1:17">
      <c r="A31" s="12"/>
      <c r="Q31" s="13"/>
    </row>
    <row r="32" spans="1:17">
      <c r="A32" s="12"/>
      <c r="Q32" s="13"/>
    </row>
    <row r="33" spans="1:17">
      <c r="A33" s="12"/>
      <c r="Q33" s="13"/>
    </row>
    <row r="34" spans="1:17">
      <c r="A34" s="12"/>
      <c r="Q34" s="13"/>
    </row>
    <row r="35" spans="1:17">
      <c r="A35" s="12"/>
      <c r="Q35" s="13"/>
    </row>
    <row r="36" spans="1:17">
      <c r="A36" s="12"/>
      <c r="Q36" s="13"/>
    </row>
    <row r="37" spans="1:17">
      <c r="A37" s="12"/>
      <c r="Q37" s="13"/>
    </row>
    <row r="38" spans="1:17">
      <c r="A38" s="12"/>
      <c r="Q38" s="13"/>
    </row>
    <row r="39" spans="1:17">
      <c r="A39" s="12"/>
      <c r="Q39" s="13"/>
    </row>
    <row r="40" spans="1:17">
      <c r="A40" s="12"/>
      <c r="Q40" s="13"/>
    </row>
    <row r="41" spans="1:17">
      <c r="A41" s="12"/>
      <c r="Q41" s="13"/>
    </row>
    <row r="42" spans="1:17">
      <c r="A42" s="12"/>
      <c r="Q42" s="13"/>
    </row>
    <row r="43" spans="1:17">
      <c r="A43" s="12"/>
      <c r="Q43" s="13"/>
    </row>
    <row r="44" spans="1:17">
      <c r="A44" s="12"/>
      <c r="Q44" s="13"/>
    </row>
    <row r="45" spans="1:17">
      <c r="A45" s="12"/>
      <c r="Q45" s="13"/>
    </row>
    <row r="46" spans="1:17">
      <c r="A46" s="12"/>
      <c r="Q46" s="13"/>
    </row>
    <row r="47" spans="1:17">
      <c r="A47" s="12"/>
      <c r="Q47" s="13"/>
    </row>
    <row r="48" spans="1:17">
      <c r="A48" s="12"/>
      <c r="Q48" s="13"/>
    </row>
    <row r="49" spans="1:17">
      <c r="A49" s="12"/>
      <c r="Q49" s="13"/>
    </row>
    <row r="50" spans="1:17">
      <c r="A50" s="12"/>
      <c r="Q50" s="13"/>
    </row>
    <row r="51" spans="1:17">
      <c r="A51" s="12"/>
      <c r="Q51" s="13"/>
    </row>
    <row r="52" spans="1:17">
      <c r="A52" s="12"/>
      <c r="Q52" s="13"/>
    </row>
    <row r="53" spans="1:17">
      <c r="A53" s="12"/>
      <c r="Q53" s="13"/>
    </row>
    <row r="54" spans="1:17">
      <c r="A54" s="12"/>
      <c r="Q54" s="13"/>
    </row>
    <row r="55" spans="1:17">
      <c r="A55" s="12"/>
      <c r="Q55" s="13"/>
    </row>
    <row r="56" spans="1:17">
      <c r="A56" s="12"/>
      <c r="Q56" s="13"/>
    </row>
    <row r="57" spans="1:17">
      <c r="A57" s="12"/>
      <c r="Q57" s="13"/>
    </row>
    <row r="58" spans="1:17">
      <c r="A58" s="12"/>
      <c r="Q58" s="13"/>
    </row>
    <row r="59" spans="1:17">
      <c r="A59" s="12"/>
      <c r="Q59" s="13"/>
    </row>
    <row r="60" spans="1:17">
      <c r="A60" s="12"/>
      <c r="Q60" s="13"/>
    </row>
    <row r="61" spans="1:17">
      <c r="A61" s="12"/>
      <c r="Q61" s="13"/>
    </row>
    <row r="62" spans="1:17">
      <c r="A62" s="12"/>
      <c r="Q62" s="13"/>
    </row>
    <row r="63" spans="1:17">
      <c r="A63" s="12"/>
      <c r="Q63" s="13"/>
    </row>
    <row r="64" spans="1:17">
      <c r="A64" s="12"/>
      <c r="Q64" s="13"/>
    </row>
    <row r="65" spans="1:17">
      <c r="A65" s="12"/>
      <c r="Q65" s="13"/>
    </row>
    <row r="66" spans="1:17">
      <c r="A66" s="12"/>
      <c r="Q66" s="13"/>
    </row>
    <row r="67" spans="1:17">
      <c r="A67" s="12"/>
      <c r="Q67" s="13"/>
    </row>
    <row r="68" spans="1:17">
      <c r="A68" s="12"/>
      <c r="Q68" s="13"/>
    </row>
    <row r="69" spans="1:17">
      <c r="A69" s="12"/>
      <c r="Q69" s="13"/>
    </row>
    <row r="70" spans="1:17">
      <c r="A70" s="12"/>
      <c r="Q70" s="13"/>
    </row>
    <row r="71" spans="1:17">
      <c r="A71" s="12"/>
      <c r="Q71" s="13"/>
    </row>
    <row r="72" spans="1:17" ht="16.5" thickBo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/>
  </sheetViews>
  <sheetFormatPr defaultColWidth="11" defaultRowHeight="15.75"/>
  <cols>
    <col min="2" max="2" width="12.125" bestFit="1" customWidth="1"/>
    <col min="3" max="3" width="17.62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/>
    <row r="2" spans="1:15" ht="33.950000000000003" customHeight="1">
      <c r="A2" s="128" t="s">
        <v>41</v>
      </c>
      <c r="B2" s="129"/>
      <c r="C2" s="132" t="str">
        <f>Cover!E40</f>
        <v xml:space="preserve">Level Up </v>
      </c>
      <c r="D2" s="133"/>
      <c r="E2" s="133"/>
      <c r="F2" s="133"/>
      <c r="G2" s="133"/>
      <c r="H2" s="133"/>
      <c r="I2" s="133"/>
      <c r="J2" s="133"/>
      <c r="K2" s="133"/>
      <c r="L2" s="133"/>
      <c r="M2" s="25" t="s">
        <v>21</v>
      </c>
      <c r="N2" s="136"/>
      <c r="O2" s="137"/>
    </row>
    <row r="3" spans="1:15" ht="33.950000000000003" customHeight="1" thickBot="1">
      <c r="A3" s="130"/>
      <c r="B3" s="131"/>
      <c r="C3" s="134"/>
      <c r="D3" s="135"/>
      <c r="E3" s="135"/>
      <c r="F3" s="135"/>
      <c r="G3" s="135"/>
      <c r="H3" s="135"/>
      <c r="I3" s="135"/>
      <c r="J3" s="135"/>
      <c r="K3" s="135"/>
      <c r="L3" s="135"/>
      <c r="M3" s="26" t="s">
        <v>20</v>
      </c>
      <c r="N3" s="138"/>
      <c r="O3" s="139"/>
    </row>
    <row r="4" spans="1:15" ht="16.5" thickBot="1">
      <c r="A4" s="12"/>
      <c r="O4" s="13"/>
    </row>
    <row r="5" spans="1:15" ht="24" thickBot="1">
      <c r="A5" s="12"/>
      <c r="B5" s="46" t="s">
        <v>39</v>
      </c>
      <c r="D5" s="72"/>
      <c r="E5" s="19"/>
      <c r="F5" s="19"/>
      <c r="G5" s="20"/>
      <c r="O5" s="13"/>
    </row>
    <row r="6" spans="1:15" ht="24" thickBot="1">
      <c r="A6" s="12"/>
      <c r="B6" s="46" t="s">
        <v>40</v>
      </c>
      <c r="D6" s="47"/>
      <c r="E6" s="48"/>
      <c r="F6" s="48"/>
      <c r="G6" s="49"/>
      <c r="O6" s="13"/>
    </row>
    <row r="7" spans="1:15" ht="16.5" thickBot="1">
      <c r="A7" s="12"/>
      <c r="O7" s="13"/>
    </row>
    <row r="8" spans="1:15" ht="23.25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3.25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3.25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3.25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3.25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3.25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3.25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3.25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3.25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3.25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3.25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3.25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3.25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3.25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3.25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3.25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3.25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3.25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3.25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3.25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4" thickBot="1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>
      <c r="A29" s="12"/>
      <c r="O29" s="13"/>
    </row>
    <row r="30" spans="1:15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defaultColWidth="10.875" defaultRowHeight="26.25"/>
  <cols>
    <col min="1" max="4" width="10.875" style="74"/>
    <col min="5" max="5" width="13.125" style="74" bestFit="1" customWidth="1"/>
    <col min="6" max="6" width="20.875" style="74" bestFit="1" customWidth="1"/>
    <col min="7" max="7" width="10.875" style="74"/>
    <col min="8" max="8" width="28.5" style="74" bestFit="1" customWidth="1"/>
    <col min="9" max="9" width="10.875" style="74"/>
    <col min="10" max="10" width="19" style="74" bestFit="1" customWidth="1"/>
    <col min="11" max="11" width="14" style="74" bestFit="1" customWidth="1"/>
    <col min="12" max="16384" width="10.875" style="74"/>
  </cols>
  <sheetData>
    <row r="2" spans="4:14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>
      <c r="D3" s="78"/>
      <c r="E3" s="156">
        <v>1</v>
      </c>
      <c r="F3" s="79" t="s">
        <v>72</v>
      </c>
      <c r="G3" s="156">
        <v>2</v>
      </c>
      <c r="H3" s="80" t="s">
        <v>73</v>
      </c>
      <c r="I3" s="156">
        <v>3</v>
      </c>
      <c r="J3" s="81" t="s">
        <v>74</v>
      </c>
      <c r="N3" s="82"/>
    </row>
    <row r="4" spans="4:14">
      <c r="D4" s="78"/>
      <c r="E4" s="156"/>
      <c r="F4" s="74" t="s">
        <v>46</v>
      </c>
      <c r="G4" s="156"/>
      <c r="H4" s="74" t="s">
        <v>48</v>
      </c>
      <c r="I4" s="156"/>
      <c r="J4" s="74" t="s">
        <v>51</v>
      </c>
      <c r="K4" s="81" t="s">
        <v>78</v>
      </c>
      <c r="N4" s="82"/>
    </row>
    <row r="5" spans="4:14">
      <c r="D5" s="78"/>
      <c r="E5" s="156"/>
      <c r="F5" s="74" t="s">
        <v>47</v>
      </c>
      <c r="G5" s="156"/>
      <c r="H5" s="74" t="s">
        <v>75</v>
      </c>
      <c r="I5" s="156"/>
      <c r="J5" s="74" t="s">
        <v>50</v>
      </c>
      <c r="N5" s="82"/>
    </row>
    <row r="6" spans="4:14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>
      <c r="D8" s="78"/>
      <c r="E8" s="156">
        <v>4</v>
      </c>
      <c r="F8" s="86" t="s">
        <v>76</v>
      </c>
      <c r="G8" s="156">
        <v>5</v>
      </c>
      <c r="H8" s="87" t="s">
        <v>77</v>
      </c>
      <c r="N8" s="82"/>
    </row>
    <row r="9" spans="4:14">
      <c r="D9" s="78"/>
      <c r="E9" s="156"/>
      <c r="F9" s="74" t="s">
        <v>48</v>
      </c>
      <c r="G9" s="156"/>
      <c r="H9" s="74" t="s">
        <v>75</v>
      </c>
      <c r="N9" s="82"/>
    </row>
    <row r="10" spans="4:14">
      <c r="D10" s="83"/>
      <c r="E10" s="157"/>
      <c r="F10" s="84"/>
      <c r="G10" s="157"/>
      <c r="H10" s="84"/>
      <c r="I10" s="84"/>
      <c r="J10" s="84"/>
      <c r="K10" s="84"/>
      <c r="L10" s="84"/>
      <c r="M10" s="84"/>
      <c r="N10" s="85"/>
    </row>
    <row r="11" spans="4:14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>
      <c r="D12" s="78"/>
      <c r="F12" s="155" t="s">
        <v>79</v>
      </c>
      <c r="G12" s="155"/>
      <c r="H12" s="155"/>
      <c r="I12" s="155"/>
      <c r="J12" s="155"/>
      <c r="K12" s="155"/>
      <c r="N12" s="82"/>
    </row>
    <row r="13" spans="4:14">
      <c r="D13" s="78"/>
      <c r="F13" s="74" t="s">
        <v>46</v>
      </c>
      <c r="H13" s="74" t="s">
        <v>48</v>
      </c>
      <c r="J13" s="74" t="s">
        <v>51</v>
      </c>
      <c r="N13" s="82"/>
    </row>
    <row r="14" spans="4:14">
      <c r="D14" s="78"/>
      <c r="F14" s="74" t="s">
        <v>47</v>
      </c>
      <c r="H14" s="74" t="s">
        <v>75</v>
      </c>
      <c r="J14" s="74" t="s">
        <v>50</v>
      </c>
      <c r="N14" s="82"/>
    </row>
    <row r="15" spans="4:14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DELL</cp:lastModifiedBy>
  <dcterms:created xsi:type="dcterms:W3CDTF">2021-11-01T05:45:47Z</dcterms:created>
  <dcterms:modified xsi:type="dcterms:W3CDTF">2022-07-11T05:29:51Z</dcterms:modified>
</cp:coreProperties>
</file>