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js de Jong\Documents\thijsdejong.eu\avans.thijsdejong.eu\D3\data\"/>
    </mc:Choice>
  </mc:AlternateContent>
  <bookViews>
    <workbookView xWindow="0" yWindow="0" windowWidth="20490" windowHeight="7755" activeTab="2"/>
  </bookViews>
  <sheets>
    <sheet name="Data" sheetId="1" r:id="rId1"/>
    <sheet name="Sheet1" sheetId="7" r:id="rId2"/>
    <sheet name="Sheet2" sheetId="8" r:id="rId3"/>
    <sheet name="VO" sheetId="3" r:id="rId4"/>
    <sheet name="MBO" sheetId="4" r:id="rId5"/>
    <sheet name="HBO" sheetId="5" r:id="rId6"/>
    <sheet name="WO" sheetId="6" r:id="rId7"/>
    <sheet name="Omschrijving" sheetId="2" r:id="rId8"/>
  </sheets>
  <calcPr calcId="152511"/>
</workbook>
</file>

<file path=xl/calcChain.xml><?xml version="1.0" encoding="utf-8"?>
<calcChain xmlns="http://schemas.openxmlformats.org/spreadsheetml/2006/main">
  <c r="P108" i="8" l="1"/>
  <c r="P109" i="8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2" i="8"/>
  <c r="P2" i="8"/>
  <c r="Q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J2" i="8"/>
  <c r="K2" i="8"/>
  <c r="L2" i="8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2" i="8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2" i="7"/>
</calcChain>
</file>

<file path=xl/sharedStrings.xml><?xml version="1.0" encoding="utf-8"?>
<sst xmlns="http://schemas.openxmlformats.org/spreadsheetml/2006/main" count="4856" uniqueCount="823">
  <si>
    <t>Aa en Hunze</t>
  </si>
  <si>
    <t>Aalburg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</si>
  <si>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</si>
  <si>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</si>
  <si>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</si>
  <si>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</si>
  <si>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</si>
  <si>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</si>
  <si>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</si>
  <si>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</si>
  <si>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</si>
  <si>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</si>
  <si>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</si>
  <si>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</si>
  <si>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</si>
  <si>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</si>
  <si>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</si>
  <si>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</si>
  <si>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</si>
  <si>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</si>
  <si>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</si>
  <si>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</si>
  <si>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</si>
  <si>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</si>
  <si>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</si>
  <si>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Bedum</t>
  </si>
  <si>
    <t>Beek (L.)</t>
  </si>
  <si>
    <t>Beemster</t>
  </si>
  <si>
    <t>Beesel</t>
  </si>
  <si>
    <t>Bellingwedde</t>
  </si>
  <si>
    <t>Bergambacht</t>
  </si>
  <si>
    <t>Bergeijk</t>
  </si>
  <si>
    <t>Bergen (L.)</t>
  </si>
  <si>
    <t>Bergen (NH.)</t>
  </si>
  <si>
    <t>Bergen op Zoom</t>
  </si>
  <si>
    <t>Berkelland</t>
  </si>
  <si>
    <t>Bernheze</t>
  </si>
  <si>
    <t>Bernisse</t>
  </si>
  <si>
    <t>Best</t>
  </si>
  <si>
    <t>Beuningen</t>
  </si>
  <si>
    <t>Beverwijk</t>
  </si>
  <si>
    <t>het Bildt</t>
  </si>
  <si>
    <t>De Bilt</t>
  </si>
  <si>
    <t>Binnenmaas</t>
  </si>
  <si>
    <t>Bladel</t>
  </si>
  <si>
    <t>Blaricum</t>
  </si>
  <si>
    <t>Bloemendaal</t>
  </si>
  <si>
    <t>Bodegraven-Reeuwijk</t>
  </si>
  <si>
    <t>Boekel</t>
  </si>
  <si>
    <t>Ten Boer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</si>
  <si>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</si>
  <si>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</si>
  <si>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</si>
  <si>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</si>
  <si>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</si>
  <si>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</si>
  <si>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</si>
  <si>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</si>
  <si>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</si>
  <si>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</si>
  <si>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</si>
  <si>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</si>
  <si>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</si>
  <si>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Bussum</t>
  </si>
  <si>
    <t>Capelle aan den IJssel</t>
  </si>
  <si>
    <t>Castricum</t>
  </si>
  <si>
    <t>Coevorden</t>
  </si>
  <si>
    <t>Cranendonck</t>
  </si>
  <si>
    <t>Cromstrijen</t>
  </si>
  <si>
    <t>Cuijk</t>
  </si>
  <si>
    <t>Culemborg</t>
  </si>
  <si>
    <t>Dalfsen</t>
  </si>
  <si>
    <t>Dantumadiel</t>
  </si>
  <si>
    <t>Delft</t>
  </si>
  <si>
    <t>Delfzijl</t>
  </si>
  <si>
    <t>Deurne</t>
  </si>
  <si>
    <t>Deventer</t>
  </si>
  <si>
    <t>Diemen</t>
  </si>
  <si>
    <t>Dinkelland</t>
  </si>
  <si>
    <t>Doesburg</t>
  </si>
  <si>
    <t>Doetinchem</t>
  </si>
  <si>
    <t>Dongen</t>
  </si>
  <si>
    <t>Dongeradeel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</si>
  <si>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</si>
  <si>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</si>
  <si>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</si>
  <si>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</si>
  <si>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</si>
  <si>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</si>
  <si>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</si>
  <si>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</si>
  <si>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</si>
  <si>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</si>
  <si>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Eemsmond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</si>
  <si>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</si>
  <si>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</si>
  <si>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</si>
  <si>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</si>
  <si>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</si>
  <si>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</si>
  <si>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</si>
  <si>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</si>
  <si>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</si>
  <si>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</si>
  <si>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Ferwerderadiel</t>
  </si>
  <si>
    <t>Franekeradeel</t>
  </si>
  <si>
    <t>Geertruidenberg</t>
  </si>
  <si>
    <t>Geldermalsen</t>
  </si>
  <si>
    <t>Geldrop-Mierlo</t>
  </si>
  <si>
    <t>Gemert-Bakel</t>
  </si>
  <si>
    <t>Gennep</t>
  </si>
  <si>
    <t>Giessenlanden</t>
  </si>
  <si>
    <t>Gilze en Rijen</t>
  </si>
  <si>
    <t>Goeree-Overflakkee</t>
  </si>
  <si>
    <t>Goes</t>
  </si>
  <si>
    <t>Goirle</t>
  </si>
  <si>
    <t>Gorinchem</t>
  </si>
  <si>
    <t>Gouda</t>
  </si>
  <si>
    <t>Graft-De Rijp</t>
  </si>
  <si>
    <t>Grave</t>
  </si>
  <si>
    <t>'s-Gravenhage (gemeente)</t>
  </si>
  <si>
    <t>Groesbeek</t>
  </si>
  <si>
    <t>Groningen (gemeente)</t>
  </si>
  <si>
    <t>Grootegast</t>
  </si>
  <si>
    <t>Gulpen-Wittem</t>
  </si>
  <si>
    <t>Haaksbergen</t>
  </si>
  <si>
    <t>Haaren</t>
  </si>
  <si>
    <t>Haarlem</t>
  </si>
  <si>
    <t>Haarlemmerliede en Spaarnwoude</t>
  </si>
  <si>
    <t>Haarlemmermeer</t>
  </si>
  <si>
    <t>Halderberge</t>
  </si>
  <si>
    <t>Hardenberg</t>
  </si>
  <si>
    <t>Harderwijk</t>
  </si>
  <si>
    <t>Hardinxveld-Giessendam</t>
  </si>
  <si>
    <t>Haren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</si>
  <si>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</si>
  <si>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</si>
  <si>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</si>
  <si>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</si>
  <si>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</si>
  <si>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</si>
  <si>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</si>
  <si>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</si>
  <si>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</si>
  <si>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</si>
  <si>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Den Helder</t>
  </si>
  <si>
    <t>Hellendoorn</t>
  </si>
  <si>
    <t>Hellevoetsluis</t>
  </si>
  <si>
    <t>Helmond</t>
  </si>
  <si>
    <t>Hendrik-Ido-Ambacht</t>
  </si>
  <si>
    <t>Hengelo (O.)</t>
  </si>
  <si>
    <t>'s-Hertogenbosch</t>
  </si>
  <si>
    <t>Heumen</t>
  </si>
  <si>
    <t>Heusden</t>
  </si>
  <si>
    <t>Hillegom</t>
  </si>
  <si>
    <t>Hilvarenbeek</t>
  </si>
  <si>
    <t>Hilversum</t>
  </si>
  <si>
    <t>Hof van Twente</t>
  </si>
  <si>
    <t>Hollands Kroon</t>
  </si>
  <si>
    <t>Hoogeveen</t>
  </si>
  <si>
    <t>Hoogezand-Sappemeer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</si>
  <si>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</si>
  <si>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</si>
  <si>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</si>
  <si>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</si>
  <si>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</si>
  <si>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</si>
  <si>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</si>
  <si>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</si>
  <si>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</si>
  <si>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</si>
  <si>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</si>
  <si>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</si>
  <si>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Kollumerland en Nieuwkruisland</t>
  </si>
  <si>
    <t>Korendijk</t>
  </si>
  <si>
    <t>Krimpen aan den IJssel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</si>
  <si>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</si>
  <si>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</si>
  <si>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</si>
  <si>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</si>
  <si>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</si>
  <si>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</si>
  <si>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</si>
  <si>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Leek</t>
  </si>
  <si>
    <t>Leerdam</t>
  </si>
  <si>
    <t>Leeuwarden</t>
  </si>
  <si>
    <t>Leeuwarderadeel</t>
  </si>
  <si>
    <t>Leiden</t>
  </si>
  <si>
    <t>Leiderdorp</t>
  </si>
  <si>
    <t>Leidschendam-Voorburg</t>
  </si>
  <si>
    <t>Lelystad</t>
  </si>
  <si>
    <t>Leudal</t>
  </si>
  <si>
    <t>Leusden</t>
  </si>
  <si>
    <t>Lingewaal</t>
  </si>
  <si>
    <t>Lingewaard</t>
  </si>
  <si>
    <t>Lisse</t>
  </si>
  <si>
    <t>Littenseradiel</t>
  </si>
  <si>
    <t>Lochem</t>
  </si>
  <si>
    <t>Loon op Zand</t>
  </si>
  <si>
    <t>Lopik</t>
  </si>
  <si>
    <t>Loppersum</t>
  </si>
  <si>
    <t>Losser</t>
  </si>
  <si>
    <t>Maasdonk</t>
  </si>
  <si>
    <t>Maasdriel</t>
  </si>
  <si>
    <t>Maasgouw</t>
  </si>
  <si>
    <t>Maassluis</t>
  </si>
  <si>
    <t>Maastricht</t>
  </si>
  <si>
    <t>De Marne</t>
  </si>
  <si>
    <t>Marum</t>
  </si>
  <si>
    <t>Medemblik</t>
  </si>
  <si>
    <t>Meerssen</t>
  </si>
  <si>
    <t>Menameradiel</t>
  </si>
  <si>
    <t>Menterwolde</t>
  </si>
  <si>
    <t>Meppel</t>
  </si>
  <si>
    <t>Middelburg (Z.)</t>
  </si>
  <si>
    <t>Midden-Delfland</t>
  </si>
  <si>
    <t>Midden-Drenthe</t>
  </si>
  <si>
    <t>Mill en Sint Hubert</t>
  </si>
  <si>
    <t>Millingen aan de Rijn</t>
  </si>
  <si>
    <t>Moerdijk</t>
  </si>
  <si>
    <t>Molenwaard</t>
  </si>
  <si>
    <t>Montferland</t>
  </si>
  <si>
    <t>Montfoort</t>
  </si>
  <si>
    <t>Mook en Middelaar</t>
  </si>
  <si>
    <t>Muiden</t>
  </si>
  <si>
    <t>Naarden</t>
  </si>
  <si>
    <t>Neder-Betuwe</t>
  </si>
  <si>
    <t>Nederlek</t>
  </si>
  <si>
    <t>Nederweert</t>
  </si>
  <si>
    <t>Neerijnen</t>
  </si>
  <si>
    <t>Nieuwegein</t>
  </si>
  <si>
    <t>Nieuwkoop</t>
  </si>
  <si>
    <t>Nijkerk</t>
  </si>
  <si>
    <t>Nijmegen</t>
  </si>
  <si>
    <t>Noord-Beveland</t>
  </si>
  <si>
    <t>Noordenveld</t>
  </si>
  <si>
    <t>Noordoostpolder</t>
  </si>
  <si>
    <t>Noordwijk</t>
  </si>
  <si>
    <t>Noordwijkerhout</t>
  </si>
  <si>
    <t>Nuenen, Gerwen en Nederwetten</t>
  </si>
  <si>
    <t>Nunspeet</t>
  </si>
  <si>
    <t>Nuth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</si>
  <si>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</si>
  <si>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</si>
  <si>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</si>
  <si>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</si>
  <si>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</si>
  <si>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</si>
  <si>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</si>
  <si>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</si>
  <si>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Onderbanken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</si>
  <si>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</si>
  <si>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</si>
  <si>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</si>
  <si>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</si>
  <si>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</si>
  <si>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</si>
  <si>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</si>
  <si>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Oud-Beijerland</t>
  </si>
  <si>
    <t>Oude IJsselstreek</t>
  </si>
  <si>
    <t>Ouder-Amstel</t>
  </si>
  <si>
    <t>Ouderkerk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</si>
  <si>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</si>
  <si>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</si>
  <si>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</si>
  <si>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</si>
  <si>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</si>
  <si>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</si>
  <si>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</si>
  <si>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</si>
  <si>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</si>
  <si>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</si>
  <si>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</si>
  <si>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</si>
  <si>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</si>
  <si>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</si>
  <si>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</si>
  <si>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</si>
  <si>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Rijnwaarden</t>
  </si>
  <si>
    <t>Rijssen-Holten</t>
  </si>
  <si>
    <t>Rijswijk (ZH.)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</si>
  <si>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</si>
  <si>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</si>
  <si>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</si>
  <si>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</si>
  <si>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</si>
  <si>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</si>
  <si>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</si>
  <si>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</si>
  <si>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Schermer</t>
  </si>
  <si>
    <t>Scherpenzeel</t>
  </si>
  <si>
    <t>Schiedam</t>
  </si>
  <si>
    <t>Schiermonnikoog</t>
  </si>
  <si>
    <t>Schijndel</t>
  </si>
  <si>
    <t>Schinnen</t>
  </si>
  <si>
    <t>Schoonhoven</t>
  </si>
  <si>
    <t>Schouwen-Duiveland</t>
  </si>
  <si>
    <t>Simpelveld</t>
  </si>
  <si>
    <t>Sint Anthonis</t>
  </si>
  <si>
    <t>Sint-Michielsgestel</t>
  </si>
  <si>
    <t>Sint-Oedenrode</t>
  </si>
  <si>
    <t>Sittard-Geleen</t>
  </si>
  <si>
    <t>Sliedrecht</t>
  </si>
  <si>
    <t>Slochteren</t>
  </si>
  <si>
    <t>Sluis</t>
  </si>
  <si>
    <t>Smallingerland</t>
  </si>
  <si>
    <t>Soest</t>
  </si>
  <si>
    <t>Someren</t>
  </si>
  <si>
    <t>Son en Breugel</t>
  </si>
  <si>
    <t>Spijkenisse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</si>
  <si>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</si>
  <si>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</si>
  <si>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</si>
  <si>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</si>
  <si>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</si>
  <si>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</si>
  <si>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</si>
  <si>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Strijen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</si>
  <si>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</si>
  <si>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</si>
  <si>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</si>
  <si>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</si>
  <si>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</si>
  <si>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</si>
  <si>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</si>
  <si>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</si>
  <si>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</si>
  <si>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</si>
  <si>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</si>
  <si>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</si>
  <si>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Ubbergen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</si>
  <si>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</si>
  <si>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</si>
  <si>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</si>
  <si>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</si>
  <si>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</si>
  <si>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</si>
  <si>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</si>
  <si>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</si>
  <si>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</si>
  <si>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</si>
  <si>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</si>
  <si>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</si>
  <si>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Veghel</t>
  </si>
  <si>
    <t>Veldhoven</t>
  </si>
  <si>
    <t>Velsen</t>
  </si>
  <si>
    <t>Venlo</t>
  </si>
  <si>
    <t>Venray</t>
  </si>
  <si>
    <t>Vianen</t>
  </si>
  <si>
    <t>Vlaardingen</t>
  </si>
  <si>
    <t>Vlagtwedde</t>
  </si>
  <si>
    <t>Vlieland</t>
  </si>
  <si>
    <t>Vlissingen</t>
  </si>
  <si>
    <t>Vlist</t>
  </si>
  <si>
    <t>Voerendaal</t>
  </si>
  <si>
    <t>Voorschoten</t>
  </si>
  <si>
    <t>Voorst</t>
  </si>
  <si>
    <t>Vught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</si>
  <si>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</si>
  <si>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</si>
  <si>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</si>
  <si>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</si>
  <si>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</si>
  <si>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</si>
  <si>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</si>
  <si>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</si>
  <si>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Werkendam</t>
  </si>
  <si>
    <t>West Maas en Waal</t>
  </si>
  <si>
    <t>Westerveld</t>
  </si>
  <si>
    <t>Westervoort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</si>
  <si>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</si>
  <si>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</si>
  <si>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</si>
  <si>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</si>
  <si>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</si>
  <si>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</si>
  <si>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</si>
  <si>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Winsum</t>
  </si>
  <si>
    <t>Winterswijk</t>
  </si>
  <si>
    <t>Woensdrecht</t>
  </si>
  <si>
    <t>Woerden</t>
  </si>
  <si>
    <t>De Wolden</t>
  </si>
  <si>
    <t>Wormerland</t>
  </si>
  <si>
    <t>Woudenberg</t>
  </si>
  <si>
    <t>Woudrichem</t>
  </si>
  <si>
    <t>Zaanstad</t>
  </si>
  <si>
    <t>Zaltbommel</t>
  </si>
  <si>
    <t>Zandvoort</t>
  </si>
  <si>
    <t>Zederik</t>
  </si>
  <si>
    <t>Zeevang</t>
  </si>
  <si>
    <t>Zeewolde</t>
  </si>
  <si>
    <t>Zeist</t>
  </si>
  <si>
    <t>Zevenaar</t>
  </si>
  <si>
    <t>Zoetermeer</t>
  </si>
  <si>
    <t>Zoeterwoude</t>
  </si>
  <si>
    <t>Zuidhorn</t>
  </si>
  <si>
    <t>Zuidplas</t>
  </si>
  <si>
    <t>Zundert</t>
  </si>
  <si>
    <t>Zutphen</t>
  </si>
  <si>
    <t>Zwartewaterland</t>
  </si>
  <si>
    <t>Zwijndrecht</t>
  </si>
  <si>
    <t>Zwolle</t>
  </si>
  <si>
    <t>De Friese Meren</t>
  </si>
  <si>
    <t>Inwoners (2013)</t>
  </si>
  <si>
    <t>VO</t>
  </si>
  <si>
    <t>MBO</t>
  </si>
  <si>
    <t>HBO</t>
  </si>
  <si>
    <t>WO</t>
  </si>
  <si>
    <t>Gemeente</t>
  </si>
  <si>
    <t>GM1651</t>
  </si>
  <si>
    <t>GM0088</t>
  </si>
  <si>
    <t>GM0060</t>
  </si>
  <si>
    <t>GM0058</t>
  </si>
  <si>
    <t>GM0093</t>
  </si>
  <si>
    <t>GM0010</t>
  </si>
  <si>
    <t>GM1663</t>
  </si>
  <si>
    <t>GM0053</t>
  </si>
  <si>
    <t>GM0024</t>
  </si>
  <si>
    <t>GM0063</t>
  </si>
  <si>
    <t>GM0003</t>
  </si>
  <si>
    <t>GM0005</t>
  </si>
  <si>
    <t>GM1895</t>
  </si>
  <si>
    <t>GM0056</t>
  </si>
  <si>
    <t>GM1891</t>
  </si>
  <si>
    <t>GM0096</t>
  </si>
  <si>
    <t>GM0009</t>
  </si>
  <si>
    <t>GM0040</t>
  </si>
  <si>
    <t>GM0081</t>
  </si>
  <si>
    <t>GM0737</t>
  </si>
  <si>
    <t>GM0059</t>
  </si>
  <si>
    <t>Groningen</t>
  </si>
  <si>
    <t>GM0014</t>
  </si>
  <si>
    <t>GM0070</t>
  </si>
  <si>
    <t>GM0015</t>
  </si>
  <si>
    <t>GM1908</t>
  </si>
  <si>
    <t>GM0072</t>
  </si>
  <si>
    <t>GM1987</t>
  </si>
  <si>
    <t>GM0022</t>
  </si>
  <si>
    <t>GM0448</t>
  </si>
  <si>
    <t>GM1699</t>
  </si>
  <si>
    <t>GM0018</t>
  </si>
  <si>
    <t>GM0025</t>
  </si>
  <si>
    <t>GM1730</t>
  </si>
  <si>
    <t>GM0017</t>
  </si>
  <si>
    <t>GM0140</t>
  </si>
  <si>
    <t>GM0007</t>
  </si>
  <si>
    <t>GM0090</t>
  </si>
  <si>
    <t>GM0047</t>
  </si>
  <si>
    <t>GM0086</t>
  </si>
  <si>
    <t>GM0765</t>
  </si>
  <si>
    <t>GM1680</t>
  </si>
  <si>
    <t>GM0037</t>
  </si>
  <si>
    <t>GM0085</t>
  </si>
  <si>
    <t>GM0048</t>
  </si>
  <si>
    <t>GM0106</t>
  </si>
  <si>
    <t>GM0400</t>
  </si>
  <si>
    <t>GM1731</t>
  </si>
  <si>
    <t>GM1681</t>
  </si>
  <si>
    <t>GM0098</t>
  </si>
  <si>
    <t>GM1701</t>
  </si>
  <si>
    <t>GM0420</t>
  </si>
  <si>
    <t>GM0109</t>
  </si>
  <si>
    <t>GM0114</t>
  </si>
  <si>
    <t>GM1708</t>
  </si>
  <si>
    <t>GM0171</t>
  </si>
  <si>
    <t>GM0388</t>
  </si>
  <si>
    <t>GM0118</t>
  </si>
  <si>
    <t>GM1690</t>
  </si>
  <si>
    <t>GM0119</t>
  </si>
  <si>
    <t>GM0184</t>
  </si>
  <si>
    <t>GM0432</t>
  </si>
  <si>
    <t>GM0416</t>
  </si>
  <si>
    <t>GM0398</t>
  </si>
  <si>
    <t>GM0532</t>
  </si>
  <si>
    <t>GM0498</t>
  </si>
  <si>
    <t>GM1598</t>
  </si>
  <si>
    <t>GM0180</t>
  </si>
  <si>
    <t>GM0995</t>
  </si>
  <si>
    <t>GM0405</t>
  </si>
  <si>
    <t>GM0361</t>
  </si>
  <si>
    <t>GM0160</t>
  </si>
  <si>
    <t>GM1896</t>
  </si>
  <si>
    <t>GM0303</t>
  </si>
  <si>
    <t>GM0458</t>
  </si>
  <si>
    <t>GM0166</t>
  </si>
  <si>
    <t>GM0399</t>
  </si>
  <si>
    <t>GM0370</t>
  </si>
  <si>
    <t>GM0478</t>
  </si>
  <si>
    <t>GM0148</t>
  </si>
  <si>
    <t>GM0175</t>
  </si>
  <si>
    <t>GM0383</t>
  </si>
  <si>
    <t>GM0193</t>
  </si>
  <si>
    <t>GM0034</t>
  </si>
  <si>
    <t>GM0365</t>
  </si>
  <si>
    <t>GM0450</t>
  </si>
  <si>
    <t>GM0385</t>
  </si>
  <si>
    <t>GM0880</t>
  </si>
  <si>
    <t>GM0396</t>
  </si>
  <si>
    <t>GM0439</t>
  </si>
  <si>
    <t>GM0269</t>
  </si>
  <si>
    <t>GM0479</t>
  </si>
  <si>
    <t>GM0244</t>
  </si>
  <si>
    <t>GM0375</t>
  </si>
  <si>
    <t>GM1700</t>
  </si>
  <si>
    <t>GM0852</t>
  </si>
  <si>
    <t>GM0453</t>
  </si>
  <si>
    <t>GM0415</t>
  </si>
  <si>
    <t>GM0183</t>
  </si>
  <si>
    <t>GM0431</t>
  </si>
  <si>
    <t>GM1774</t>
  </si>
  <si>
    <t>GM0177</t>
  </si>
  <si>
    <t>GM0230</t>
  </si>
  <si>
    <t>GM0163</t>
  </si>
  <si>
    <t>GM0246</t>
  </si>
  <si>
    <t>GM1773</t>
  </si>
  <si>
    <t>GM0050</t>
  </si>
  <si>
    <t>GM0377</t>
  </si>
  <si>
    <t>GM0392</t>
  </si>
  <si>
    <t>GM0189</t>
  </si>
  <si>
    <t>GM0473</t>
  </si>
  <si>
    <t>GM0302</t>
  </si>
  <si>
    <t>GM0141</t>
  </si>
  <si>
    <t>GM0232</t>
  </si>
  <si>
    <t>GM0168</t>
  </si>
  <si>
    <t>GM0424</t>
  </si>
  <si>
    <t>GM0394</t>
  </si>
  <si>
    <t>GM0243</t>
  </si>
  <si>
    <t>GM0397</t>
  </si>
  <si>
    <t>GM0384</t>
  </si>
  <si>
    <t>GM0147</t>
  </si>
  <si>
    <t>GM0173</t>
  </si>
  <si>
    <t>GM0437</t>
  </si>
  <si>
    <t>GM0575</t>
  </si>
  <si>
    <t>GM0285</t>
  </si>
  <si>
    <t>GM0233</t>
  </si>
  <si>
    <t>GM0363</t>
  </si>
  <si>
    <t>GM0362</t>
  </si>
  <si>
    <t>GM1742</t>
  </si>
  <si>
    <t>GM0425</t>
  </si>
  <si>
    <t>GM0406</t>
  </si>
  <si>
    <t>GM0457</t>
  </si>
  <si>
    <t>GM0150</t>
  </si>
  <si>
    <t>Hengelo</t>
  </si>
  <si>
    <t>GM0164</t>
  </si>
  <si>
    <t>GM0534</t>
  </si>
  <si>
    <t>GM0576</t>
  </si>
  <si>
    <t>GM1735</t>
  </si>
  <si>
    <t>GM0376</t>
  </si>
  <si>
    <t>GM0358</t>
  </si>
  <si>
    <t>GM0736</t>
  </si>
  <si>
    <t>GM0153</t>
  </si>
  <si>
    <t>GM0273</t>
  </si>
  <si>
    <t>GM0317</t>
  </si>
  <si>
    <t>GM1904</t>
  </si>
  <si>
    <t>GM0553</t>
  </si>
  <si>
    <t>GM0313</t>
  </si>
  <si>
    <t>GM0200</t>
  </si>
  <si>
    <t>GM0402</t>
  </si>
  <si>
    <t>GM1722</t>
  </si>
  <si>
    <t>GM0079</t>
  </si>
  <si>
    <t>GM0373</t>
  </si>
  <si>
    <t>GM0393</t>
  </si>
  <si>
    <t>GM1696</t>
  </si>
  <si>
    <t>GM0381</t>
  </si>
  <si>
    <t>Laren</t>
  </si>
  <si>
    <t>GM0417</t>
  </si>
  <si>
    <t>GM0267</t>
  </si>
  <si>
    <t>GM0451</t>
  </si>
  <si>
    <t>GM1525</t>
  </si>
  <si>
    <t>GM0262</t>
  </si>
  <si>
    <t>GM0203</t>
  </si>
  <si>
    <t>GM1884</t>
  </si>
  <si>
    <t>GM0308</t>
  </si>
  <si>
    <t>GM0569</t>
  </si>
  <si>
    <t>GM0537</t>
  </si>
  <si>
    <t>GM0307</t>
  </si>
  <si>
    <t>GM0158</t>
  </si>
  <si>
    <t>GM0579</t>
  </si>
  <si>
    <t>GM0342</t>
  </si>
  <si>
    <t>GM0310</t>
  </si>
  <si>
    <t>GM0629</t>
  </si>
  <si>
    <t>GM1859</t>
  </si>
  <si>
    <t>GM0546</t>
  </si>
  <si>
    <t>GM0547</t>
  </si>
  <si>
    <t>GM0301</t>
  </si>
  <si>
    <t>GM0355</t>
  </si>
  <si>
    <t>GM0213</t>
  </si>
  <si>
    <t>GM0632</t>
  </si>
  <si>
    <t>GM0327</t>
  </si>
  <si>
    <t>GM0626</t>
  </si>
  <si>
    <t>GM0228</t>
  </si>
  <si>
    <t>GM0638</t>
  </si>
  <si>
    <t>Utrecht</t>
  </si>
  <si>
    <t>GM0344</t>
  </si>
  <si>
    <t>GM1876</t>
  </si>
  <si>
    <t>'s-Gravenhage</t>
  </si>
  <si>
    <t>GM0518</t>
  </si>
  <si>
    <t>GM1916</t>
  </si>
  <si>
    <t>GM1901</t>
  </si>
  <si>
    <t>GM0351</t>
  </si>
  <si>
    <t>GM0279</t>
  </si>
  <si>
    <t>GM0339</t>
  </si>
  <si>
    <t>GM0637</t>
  </si>
  <si>
    <t>GM0275</t>
  </si>
  <si>
    <t>GM1581</t>
  </si>
  <si>
    <t>GM0335</t>
  </si>
  <si>
    <t>GM0312</t>
  </si>
  <si>
    <t>GM0277</t>
  </si>
  <si>
    <t>GM0627</t>
  </si>
  <si>
    <t>GM0202</t>
  </si>
  <si>
    <t>GM1586</t>
  </si>
  <si>
    <t>GM1892</t>
  </si>
  <si>
    <t>GM1783</t>
  </si>
  <si>
    <t>Rijswijk</t>
  </si>
  <si>
    <t>GM0603</t>
  </si>
  <si>
    <t>GM0589</t>
  </si>
  <si>
    <t>GM1621</t>
  </si>
  <si>
    <t>GM0356</t>
  </si>
  <si>
    <t>GM0353</t>
  </si>
  <si>
    <t>GM1926</t>
  </si>
  <si>
    <t>GM0321</t>
  </si>
  <si>
    <t>GM0345</t>
  </si>
  <si>
    <t>GM0294</t>
  </si>
  <si>
    <t>GM0221</t>
  </si>
  <si>
    <t>GM0513</t>
  </si>
  <si>
    <t>GM0503</t>
  </si>
  <si>
    <t>GM0352</t>
  </si>
  <si>
    <t>GM0331</t>
  </si>
  <si>
    <t>GM1842</t>
  </si>
  <si>
    <t>GM0274</t>
  </si>
  <si>
    <t>GM0623</t>
  </si>
  <si>
    <t>GM0340</t>
  </si>
  <si>
    <t>GM0299</t>
  </si>
  <si>
    <t>GM0599</t>
  </si>
  <si>
    <t>GM0644</t>
  </si>
  <si>
    <t>GM0620</t>
  </si>
  <si>
    <t>GM0289</t>
  </si>
  <si>
    <t>GM0222</t>
  </si>
  <si>
    <t>GM0491</t>
  </si>
  <si>
    <t>GM0214</t>
  </si>
  <si>
    <t>GM0226</t>
  </si>
  <si>
    <t>GM1509</t>
  </si>
  <si>
    <t>GM1955</t>
  </si>
  <si>
    <t>GM0293</t>
  </si>
  <si>
    <t>GM0197</t>
  </si>
  <si>
    <t>GM0216</t>
  </si>
  <si>
    <t>GM0707</t>
  </si>
  <si>
    <t>GM1734</t>
  </si>
  <si>
    <t>GM0608</t>
  </si>
  <si>
    <t>GM0502</t>
  </si>
  <si>
    <t>GM0606</t>
  </si>
  <si>
    <t>GM1705</t>
  </si>
  <si>
    <t>GM0622</t>
  </si>
  <si>
    <t>GM1740</t>
  </si>
  <si>
    <t>GM0556</t>
  </si>
  <si>
    <t>GM0545</t>
  </si>
  <si>
    <t>GM0614</t>
  </si>
  <si>
    <t>GM0501</t>
  </si>
  <si>
    <t>GM0236</t>
  </si>
  <si>
    <t>GM0689</t>
  </si>
  <si>
    <t>GM0643</t>
  </si>
  <si>
    <t>GM0542</t>
  </si>
  <si>
    <t>GM0281</t>
  </si>
  <si>
    <t>GM0196</t>
  </si>
  <si>
    <t>GM0597</t>
  </si>
  <si>
    <t>GM0225</t>
  </si>
  <si>
    <t>GM0209</t>
  </si>
  <si>
    <t>GM0268</t>
  </si>
  <si>
    <t>GM0668</t>
  </si>
  <si>
    <t>GM0733</t>
  </si>
  <si>
    <t>GM0530</t>
  </si>
  <si>
    <t>GM0265</t>
  </si>
  <si>
    <t>GM0482</t>
  </si>
  <si>
    <t>GM0568</t>
  </si>
  <si>
    <t>GM0613</t>
  </si>
  <si>
    <t>GM0489</t>
  </si>
  <si>
    <t>GM0282</t>
  </si>
  <si>
    <t>GM0531</t>
  </si>
  <si>
    <t>GM0612</t>
  </si>
  <si>
    <t>GM0296</t>
  </si>
  <si>
    <t>GM0512</t>
  </si>
  <si>
    <t>GM0304</t>
  </si>
  <si>
    <t>GM0523</t>
  </si>
  <si>
    <t>GM0590</t>
  </si>
  <si>
    <t>GM0642</t>
  </si>
  <si>
    <t>GM0610</t>
  </si>
  <si>
    <t>GM0584</t>
  </si>
  <si>
    <t>GM0585</t>
  </si>
  <si>
    <t>GM0263</t>
  </si>
  <si>
    <t>GM0828</t>
  </si>
  <si>
    <t>GM0241</t>
  </si>
  <si>
    <t>GM0870</t>
  </si>
  <si>
    <t>GM0588</t>
  </si>
  <si>
    <t>GM0297</t>
  </si>
  <si>
    <t>GM0505</t>
  </si>
  <si>
    <t>GM0874</t>
  </si>
  <si>
    <t>GM0252</t>
  </si>
  <si>
    <t>GM1676</t>
  </si>
  <si>
    <t>GM0611</t>
  </si>
  <si>
    <t>GM0617</t>
  </si>
  <si>
    <t>GM0738</t>
  </si>
  <si>
    <t>GM0944</t>
  </si>
  <si>
    <t>GM0786</t>
  </si>
  <si>
    <t>GM1671</t>
  </si>
  <si>
    <t>GM1685</t>
  </si>
  <si>
    <t>GM1719</t>
  </si>
  <si>
    <t>GM0796</t>
  </si>
  <si>
    <t>GM1684</t>
  </si>
  <si>
    <t>GM0907</t>
  </si>
  <si>
    <t>GM0797</t>
  </si>
  <si>
    <t>GM1721</t>
  </si>
  <si>
    <t>GM0815</t>
  </si>
  <si>
    <t>GM0867</t>
  </si>
  <si>
    <t>GM1709</t>
  </si>
  <si>
    <t>GM0779</t>
  </si>
  <si>
    <t>GM0756</t>
  </si>
  <si>
    <t>GM0856</t>
  </si>
  <si>
    <t>GM0845</t>
  </si>
  <si>
    <t>GM0865</t>
  </si>
  <si>
    <t>GM0826</t>
  </si>
  <si>
    <t>GM1702</t>
  </si>
  <si>
    <t>GM0766</t>
  </si>
  <si>
    <t>GM0809</t>
  </si>
  <si>
    <t>GM0788</t>
  </si>
  <si>
    <t>GM0851</t>
  </si>
  <si>
    <t>GM0716</t>
  </si>
  <si>
    <t>GM0717</t>
  </si>
  <si>
    <t>GM0844</t>
  </si>
  <si>
    <t>GM0860</t>
  </si>
  <si>
    <t>GM0758</t>
  </si>
  <si>
    <t>GM0855</t>
  </si>
  <si>
    <t>GM0777</t>
  </si>
  <si>
    <t>GM0757</t>
  </si>
  <si>
    <t>GM1655</t>
  </si>
  <si>
    <t>GM0718</t>
  </si>
  <si>
    <t>GM0755</t>
  </si>
  <si>
    <t>GM1695</t>
  </si>
  <si>
    <t>GM0784</t>
  </si>
  <si>
    <t>GM0846</t>
  </si>
  <si>
    <t>GM0824</t>
  </si>
  <si>
    <t>GM1652</t>
  </si>
  <si>
    <t>GM0748</t>
  </si>
  <si>
    <t>GM1674</t>
  </si>
  <si>
    <t>GM0984</t>
  </si>
  <si>
    <t>GM0840</t>
  </si>
  <si>
    <t>GM1659</t>
  </si>
  <si>
    <t>GM0664</t>
  </si>
  <si>
    <t>GM0678</t>
  </si>
  <si>
    <t>GM1723</t>
  </si>
  <si>
    <t>GM0823</t>
  </si>
  <si>
    <t>GM0879</t>
  </si>
  <si>
    <t>Middelburg</t>
  </si>
  <si>
    <t>GM0687</t>
  </si>
  <si>
    <t>GM0753</t>
  </si>
  <si>
    <t>GM0703</t>
  </si>
  <si>
    <t>GM0798</t>
  </si>
  <si>
    <t>GM0848</t>
  </si>
  <si>
    <t>GM0785</t>
  </si>
  <si>
    <t>GM1507</t>
  </si>
  <si>
    <t>GM0654</t>
  </si>
  <si>
    <t>GM0983</t>
  </si>
  <si>
    <t>GM0794</t>
  </si>
  <si>
    <t>GM0762</t>
  </si>
  <si>
    <t>GM0772</t>
  </si>
  <si>
    <t>GM0873</t>
  </si>
  <si>
    <t>GM0770</t>
  </si>
  <si>
    <t>GM1771</t>
  </si>
  <si>
    <t>GM0847</t>
  </si>
  <si>
    <t>GM0743</t>
  </si>
  <si>
    <t>GM0861</t>
  </si>
  <si>
    <t>GM1728</t>
  </si>
  <si>
    <t>GM1667</t>
  </si>
  <si>
    <t>GM0677</t>
  </si>
  <si>
    <t>GM1714</t>
  </si>
  <si>
    <t>GM1658</t>
  </si>
  <si>
    <t>GM0744</t>
  </si>
  <si>
    <t>GM0715</t>
  </si>
  <si>
    <t>GM0866</t>
  </si>
  <si>
    <t>GM1894</t>
  </si>
  <si>
    <t>GM1724</t>
  </si>
  <si>
    <t>GM0858</t>
  </si>
  <si>
    <t>GM1706</t>
  </si>
  <si>
    <t>GM0946</t>
  </si>
  <si>
    <t>GM1640</t>
  </si>
  <si>
    <t>GM0889</t>
  </si>
  <si>
    <t>GM0988</t>
  </si>
  <si>
    <t>GM0957</t>
  </si>
  <si>
    <t>GM1641</t>
  </si>
  <si>
    <t>GM1669</t>
  </si>
  <si>
    <t>GM1711</t>
  </si>
  <si>
    <t>GM1883</t>
  </si>
  <si>
    <t>Stein</t>
  </si>
  <si>
    <t>GM0971</t>
  </si>
  <si>
    <t>GM0881</t>
  </si>
  <si>
    <t>GM0962</t>
  </si>
  <si>
    <t>GM0899</t>
  </si>
  <si>
    <t>Beek</t>
  </si>
  <si>
    <t>GM0888</t>
  </si>
  <si>
    <t>GM0938</t>
  </si>
  <si>
    <t>GM0917</t>
  </si>
  <si>
    <t>GM0882</t>
  </si>
  <si>
    <t>GM0951</t>
  </si>
  <si>
    <t>GM0935</t>
  </si>
  <si>
    <t>GM0928</t>
  </si>
  <si>
    <t>GM0986</t>
  </si>
  <si>
    <t>GM0994</t>
  </si>
  <si>
    <t>GM0965</t>
  </si>
  <si>
    <t>GM1903</t>
  </si>
  <si>
    <t>GM1729</t>
  </si>
  <si>
    <t>GM0981</t>
  </si>
  <si>
    <t>GM1911</t>
  </si>
  <si>
    <t>GM0441</t>
  </si>
  <si>
    <t>GM1927</t>
  </si>
  <si>
    <t>GM1924</t>
  </si>
  <si>
    <t>GM0074</t>
  </si>
  <si>
    <t>GM0080</t>
  </si>
  <si>
    <t>GM0484</t>
  </si>
  <si>
    <t>GM0893</t>
  </si>
  <si>
    <t>GM0820</t>
  </si>
  <si>
    <t>GM1900</t>
  </si>
  <si>
    <t>GM1921</t>
  </si>
  <si>
    <t>ID</t>
  </si>
  <si>
    <t>Inwoners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</si>
</sst>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NumberFormat="1" applyFont="1"/>
    <xf numFmtId="3" fontId="5" fillId="0" borderId="0" xfId="0" applyNumberFormat="1" applyFont="1"/>
    <xf numFmtId="0" fontId="6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402"/>
  <sheetViews>
    <sheetView topLeftCell="A388" zoomScaleNormal="100" workbookViewId="0">
      <selection activeCell="B392" sqref="B392"/>
    </sheetView>
  </sheetViews>
  <sheetFormatPr defaultRowHeight="15" x14ac:dyDescent="0.25"/>
  <cols>
    <col min="1" max="1" width="8.42578125" bestFit="1" customWidth="1"/>
    <col min="2" max="2" width="26.28515625" bestFit="1" customWidth="1"/>
    <col min="3" max="3" width="9.28515625" customWidth="1"/>
  </cols>
  <sheetData>
    <row r="1" spans="1:404" x14ac:dyDescent="0.25">
      <c r="A1" s="2" t="s">
        <v>821</v>
      </c>
      <c r="B1" s="2" t="s">
        <v>408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822</v>
      </c>
    </row>
    <row r="2" spans="1:404" x14ac:dyDescent="0.25">
      <c r="A2" t="s">
        <v>450</v>
      </c>
      <c r="B2" s="3" t="s">
        <v>0</v>
      </c>
      <c r="C2" s="1">
        <v>1629</v>
      </c>
      <c r="D2" s="1">
        <v>710</v>
      </c>
      <c r="E2" s="1">
        <v>398</v>
      </c>
      <c r="F2" s="1">
        <v>90</v>
      </c>
      <c r="G2" s="1">
        <v>25357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</row>
    <row r="3" spans="1:404" x14ac:dyDescent="0.25">
      <c r="A3" t="s">
        <v>700</v>
      </c>
      <c r="B3" s="3" t="s">
        <v>1</v>
      </c>
      <c r="C3" s="1">
        <v>883</v>
      </c>
      <c r="D3" s="1">
        <v>435</v>
      </c>
      <c r="E3" s="1">
        <v>234</v>
      </c>
      <c r="F3" s="1">
        <v>52</v>
      </c>
      <c r="G3" s="1">
        <v>12774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1:404" x14ac:dyDescent="0.25">
      <c r="A4" t="s">
        <v>548</v>
      </c>
      <c r="B4" s="3" t="s">
        <v>2</v>
      </c>
      <c r="C4" s="1">
        <v>1790</v>
      </c>
      <c r="D4" s="1">
        <v>701</v>
      </c>
      <c r="E4" s="1">
        <v>546</v>
      </c>
      <c r="F4" s="1">
        <v>206</v>
      </c>
      <c r="G4" s="1">
        <v>30618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1:404" x14ac:dyDescent="0.25">
      <c r="A5" t="s">
        <v>644</v>
      </c>
      <c r="B5" s="3" t="s">
        <v>3</v>
      </c>
      <c r="C5" s="1">
        <v>1661</v>
      </c>
      <c r="D5" s="1">
        <v>951</v>
      </c>
      <c r="E5" s="1">
        <v>442</v>
      </c>
      <c r="F5" s="1">
        <v>36</v>
      </c>
      <c r="G5" s="1">
        <v>27082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1:404" x14ac:dyDescent="0.25">
      <c r="A6" t="s">
        <v>429</v>
      </c>
      <c r="B6" s="3" t="s">
        <v>4</v>
      </c>
      <c r="C6" s="1">
        <v>1680</v>
      </c>
      <c r="D6" s="1">
        <v>1022</v>
      </c>
      <c r="E6" s="1">
        <v>499</v>
      </c>
      <c r="F6" s="1">
        <v>67</v>
      </c>
      <c r="G6" s="1">
        <v>28110</v>
      </c>
      <c r="NS6" s="2"/>
      <c r="NT6" s="1"/>
      <c r="NU6" s="1"/>
      <c r="NV6" s="1"/>
      <c r="NW6" s="1"/>
      <c r="NX6" s="1"/>
    </row>
    <row r="7" spans="1:404" x14ac:dyDescent="0.25">
      <c r="A7" t="s">
        <v>672</v>
      </c>
      <c r="B7" s="3" t="s">
        <v>5</v>
      </c>
      <c r="C7" s="1">
        <v>1173</v>
      </c>
      <c r="D7" s="1">
        <v>660</v>
      </c>
      <c r="E7" s="1">
        <v>370</v>
      </c>
      <c r="F7" s="1">
        <v>118</v>
      </c>
      <c r="G7" s="1">
        <v>19643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</row>
    <row r="8" spans="1:404" x14ac:dyDescent="0.25">
      <c r="A8" t="s">
        <v>674</v>
      </c>
      <c r="B8" s="3" t="s">
        <v>6</v>
      </c>
      <c r="C8" s="1">
        <v>1492</v>
      </c>
      <c r="D8" s="1">
        <v>661</v>
      </c>
      <c r="E8" s="1">
        <v>496</v>
      </c>
      <c r="F8" s="1">
        <v>207</v>
      </c>
      <c r="G8" s="1">
        <v>25101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</row>
    <row r="9" spans="1:404" x14ac:dyDescent="0.25">
      <c r="A9" t="s">
        <v>479</v>
      </c>
      <c r="B9" s="3" t="s">
        <v>7</v>
      </c>
      <c r="C9" s="1">
        <v>4820</v>
      </c>
      <c r="D9" s="1">
        <v>2828</v>
      </c>
      <c r="E9" s="1">
        <v>2107</v>
      </c>
      <c r="F9" s="1">
        <v>752</v>
      </c>
      <c r="G9" s="1">
        <v>94505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</row>
    <row r="10" spans="1:404" x14ac:dyDescent="0.25">
      <c r="A10" t="s">
        <v>521</v>
      </c>
      <c r="B10" s="3" t="s">
        <v>8</v>
      </c>
      <c r="C10" s="1">
        <v>4273</v>
      </c>
      <c r="D10" s="1">
        <v>2497</v>
      </c>
      <c r="E10" s="1">
        <v>1434</v>
      </c>
      <c r="F10" s="1">
        <v>314</v>
      </c>
      <c r="G10" s="1">
        <v>72729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</row>
    <row r="11" spans="1:404" x14ac:dyDescent="0.25">
      <c r="A11" t="s">
        <v>492</v>
      </c>
      <c r="B11" s="3" t="s">
        <v>9</v>
      </c>
      <c r="C11" s="1">
        <v>12918</v>
      </c>
      <c r="D11" s="1">
        <v>7519</v>
      </c>
      <c r="E11" s="1">
        <v>4823</v>
      </c>
      <c r="F11" s="1">
        <v>1572</v>
      </c>
      <c r="G11" s="1">
        <v>195213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</row>
    <row r="12" spans="1:404" x14ac:dyDescent="0.25">
      <c r="A12" t="s">
        <v>816</v>
      </c>
      <c r="B12" s="3" t="s">
        <v>10</v>
      </c>
      <c r="C12" s="1">
        <v>4411</v>
      </c>
      <c r="D12" s="1">
        <v>1931</v>
      </c>
      <c r="E12" s="1">
        <v>1540</v>
      </c>
      <c r="F12" s="1">
        <v>636</v>
      </c>
      <c r="G12" s="1">
        <v>72913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1:404" x14ac:dyDescent="0.25">
      <c r="A13" t="s">
        <v>748</v>
      </c>
      <c r="B13" s="3" t="s">
        <v>11</v>
      </c>
      <c r="C13" s="1">
        <v>566</v>
      </c>
      <c r="D13" s="1">
        <v>298</v>
      </c>
      <c r="E13" s="1">
        <v>244</v>
      </c>
      <c r="F13" s="1">
        <v>64</v>
      </c>
      <c r="G13" s="1">
        <v>9640</v>
      </c>
      <c r="NS13" s="2"/>
      <c r="NT13" s="1"/>
      <c r="NU13" s="1"/>
      <c r="NV13" s="1"/>
      <c r="NW13" s="1"/>
      <c r="NX13" s="1"/>
    </row>
    <row r="14" spans="1:404" x14ac:dyDescent="0.25">
      <c r="A14" t="s">
        <v>411</v>
      </c>
      <c r="B14" s="3" t="s">
        <v>12</v>
      </c>
      <c r="C14" s="1">
        <v>225</v>
      </c>
      <c r="D14" s="1">
        <v>78</v>
      </c>
      <c r="E14" s="1">
        <v>11</v>
      </c>
      <c r="F14" s="1">
        <v>1</v>
      </c>
      <c r="G14" s="1">
        <v>3525</v>
      </c>
      <c r="NS14" s="2"/>
      <c r="NT14" s="1"/>
      <c r="NU14" s="1"/>
      <c r="NV14" s="1"/>
      <c r="NW14" s="1"/>
      <c r="NX14" s="1"/>
    </row>
    <row r="15" spans="1:404" x14ac:dyDescent="0.25">
      <c r="A15" t="s">
        <v>575</v>
      </c>
      <c r="B15" s="3" t="s">
        <v>13</v>
      </c>
      <c r="C15" s="1">
        <v>9404</v>
      </c>
      <c r="D15" s="1">
        <v>4159</v>
      </c>
      <c r="E15" s="1">
        <v>3642</v>
      </c>
      <c r="F15" s="1">
        <v>1089</v>
      </c>
      <c r="G15" s="1">
        <v>149662</v>
      </c>
      <c r="NS15" s="2"/>
      <c r="NT15" s="1"/>
      <c r="NU15" s="1"/>
      <c r="NV15" s="1"/>
      <c r="NW15" s="1"/>
      <c r="NX15" s="1"/>
    </row>
    <row r="16" spans="1:404" x14ac:dyDescent="0.25">
      <c r="A16" t="s">
        <v>536</v>
      </c>
      <c r="B16" s="3" t="s">
        <v>14</v>
      </c>
      <c r="C16" s="1">
        <v>4572</v>
      </c>
      <c r="D16" s="1">
        <v>1171</v>
      </c>
      <c r="E16" s="1">
        <v>1888</v>
      </c>
      <c r="F16" s="1">
        <v>3086</v>
      </c>
      <c r="G16" s="1">
        <v>84379</v>
      </c>
      <c r="NS16" s="2"/>
      <c r="NT16" s="1"/>
      <c r="NU16" s="1"/>
      <c r="NV16" s="1"/>
      <c r="NW16" s="1"/>
      <c r="NX16" s="1"/>
    </row>
    <row r="17" spans="1:388" x14ac:dyDescent="0.25">
      <c r="A17" t="s">
        <v>535</v>
      </c>
      <c r="B17" s="3" t="s">
        <v>15</v>
      </c>
      <c r="C17" s="1">
        <v>33958</v>
      </c>
      <c r="D17" s="1">
        <v>18029</v>
      </c>
      <c r="E17" s="1">
        <v>24026</v>
      </c>
      <c r="F17" s="1">
        <v>29214</v>
      </c>
      <c r="G17" s="1">
        <v>799278</v>
      </c>
      <c r="NS17" s="2"/>
      <c r="NT17" s="1"/>
      <c r="NU17" s="1"/>
      <c r="NV17" s="1"/>
      <c r="NW17" s="1"/>
      <c r="NX17" s="1"/>
    </row>
    <row r="18" spans="1:388" x14ac:dyDescent="0.25">
      <c r="A18" t="s">
        <v>556</v>
      </c>
      <c r="B18" s="3" t="s">
        <v>16</v>
      </c>
      <c r="C18" s="1">
        <v>8954</v>
      </c>
      <c r="D18" s="1">
        <v>4870</v>
      </c>
      <c r="E18" s="1">
        <v>3182</v>
      </c>
      <c r="F18" s="1">
        <v>732</v>
      </c>
      <c r="G18" s="1">
        <v>157315</v>
      </c>
      <c r="NS18" s="2"/>
      <c r="NT18" s="1"/>
      <c r="NU18" s="1"/>
      <c r="NV18" s="1"/>
      <c r="NW18" s="1"/>
      <c r="NX18" s="1"/>
    </row>
    <row r="19" spans="1:388" x14ac:dyDescent="0.25">
      <c r="A19" t="s">
        <v>419</v>
      </c>
      <c r="B19" s="3" t="s">
        <v>17</v>
      </c>
      <c r="C19" s="1">
        <v>609</v>
      </c>
      <c r="D19" s="1">
        <v>507</v>
      </c>
      <c r="E19" s="1">
        <v>196</v>
      </c>
      <c r="F19" s="1">
        <v>47</v>
      </c>
      <c r="G19" s="1">
        <v>12053</v>
      </c>
      <c r="NS19" s="2"/>
      <c r="NT19" s="1"/>
      <c r="NU19" s="1"/>
      <c r="NV19" s="1"/>
      <c r="NW19" s="1"/>
      <c r="NX19" s="1"/>
    </row>
    <row r="20" spans="1:388" x14ac:dyDescent="0.25">
      <c r="A20" t="s">
        <v>609</v>
      </c>
      <c r="B20" s="3" t="s">
        <v>18</v>
      </c>
      <c r="C20" s="1">
        <v>7356</v>
      </c>
      <c r="D20" s="1">
        <v>5257</v>
      </c>
      <c r="E20" s="1">
        <v>6022</v>
      </c>
      <c r="F20" s="1">
        <v>1188</v>
      </c>
      <c r="G20" s="1">
        <v>149827</v>
      </c>
      <c r="NS20" s="2"/>
      <c r="NT20" s="1"/>
      <c r="NU20" s="1"/>
      <c r="NV20" s="1"/>
      <c r="NW20" s="1"/>
      <c r="NX20" s="1"/>
    </row>
    <row r="21" spans="1:388" x14ac:dyDescent="0.25">
      <c r="A21" t="s">
        <v>454</v>
      </c>
      <c r="B21" s="3" t="s">
        <v>19</v>
      </c>
      <c r="C21" s="1">
        <v>4102</v>
      </c>
      <c r="D21" s="1">
        <v>2518</v>
      </c>
      <c r="E21" s="1">
        <v>1378</v>
      </c>
      <c r="F21" s="1">
        <v>329</v>
      </c>
      <c r="G21" s="1">
        <v>67204</v>
      </c>
      <c r="NS21" s="2"/>
      <c r="NT21" s="1"/>
      <c r="NU21" s="1"/>
      <c r="NV21" s="1"/>
      <c r="NW21" s="1"/>
      <c r="NX21" s="1"/>
    </row>
    <row r="22" spans="1:388" x14ac:dyDescent="0.25">
      <c r="A22" t="s">
        <v>768</v>
      </c>
      <c r="B22" s="3" t="s">
        <v>20</v>
      </c>
      <c r="C22" s="1">
        <v>965</v>
      </c>
      <c r="D22" s="1">
        <v>537</v>
      </c>
      <c r="E22" s="1">
        <v>321</v>
      </c>
      <c r="F22" s="1">
        <v>74</v>
      </c>
      <c r="G22" s="1">
        <v>16392</v>
      </c>
      <c r="NS22" s="2"/>
      <c r="NT22" s="1"/>
      <c r="NU22" s="1"/>
      <c r="NV22" s="1"/>
      <c r="NW22" s="1"/>
      <c r="NX22" s="1"/>
    </row>
    <row r="23" spans="1:388" x14ac:dyDescent="0.25">
      <c r="A23" t="s">
        <v>775</v>
      </c>
      <c r="B23" s="3" t="s">
        <v>21</v>
      </c>
      <c r="C23" s="1">
        <v>260</v>
      </c>
      <c r="D23" s="1">
        <v>171</v>
      </c>
      <c r="E23" s="1">
        <v>123</v>
      </c>
      <c r="F23" s="1">
        <v>16</v>
      </c>
      <c r="G23" s="1">
        <v>6699</v>
      </c>
      <c r="NS23" s="2"/>
      <c r="NT23" s="1"/>
      <c r="NU23" s="1"/>
      <c r="NV23" s="1"/>
      <c r="NW23" s="1"/>
      <c r="NX23" s="1"/>
    </row>
    <row r="24" spans="1:388" x14ac:dyDescent="0.25">
      <c r="A24" t="s">
        <v>572</v>
      </c>
      <c r="B24" s="3" t="s">
        <v>22</v>
      </c>
      <c r="C24" s="1">
        <v>1427</v>
      </c>
      <c r="D24" s="1">
        <v>564</v>
      </c>
      <c r="E24" s="1">
        <v>404</v>
      </c>
      <c r="F24" s="1">
        <v>158</v>
      </c>
      <c r="G24" s="1">
        <v>24277</v>
      </c>
      <c r="NS24" s="2"/>
      <c r="NT24" s="1"/>
      <c r="NU24" s="1"/>
      <c r="NV24" s="1"/>
      <c r="NW24" s="1"/>
      <c r="NX24" s="1"/>
    </row>
    <row r="25" spans="1:388" x14ac:dyDescent="0.25">
      <c r="A25" t="s">
        <v>675</v>
      </c>
      <c r="B25" s="3" t="s">
        <v>23</v>
      </c>
      <c r="C25" s="1">
        <v>3223</v>
      </c>
      <c r="D25" s="1">
        <v>1397</v>
      </c>
      <c r="E25" s="1">
        <v>1007</v>
      </c>
      <c r="F25" s="1">
        <v>360</v>
      </c>
      <c r="G25" s="1">
        <v>47371</v>
      </c>
      <c r="NS25" s="2"/>
      <c r="NT25" s="1"/>
      <c r="NU25" s="1"/>
      <c r="NV25" s="1"/>
      <c r="NW25" s="1"/>
      <c r="NX25" s="1"/>
    </row>
    <row r="26" spans="1:388" x14ac:dyDescent="0.25">
      <c r="A26" t="s">
        <v>570</v>
      </c>
      <c r="B26" s="3" t="s">
        <v>24</v>
      </c>
      <c r="C26" s="1">
        <v>3849</v>
      </c>
      <c r="D26" s="1">
        <v>2015</v>
      </c>
      <c r="E26" s="1">
        <v>1111</v>
      </c>
      <c r="F26" s="1">
        <v>256</v>
      </c>
      <c r="G26" s="1">
        <v>53751</v>
      </c>
      <c r="NS26" s="2"/>
      <c r="NT26" s="1"/>
      <c r="NU26" s="1"/>
      <c r="NV26" s="1"/>
      <c r="NW26" s="1"/>
      <c r="NX26" s="1"/>
    </row>
    <row r="27" spans="1:388" x14ac:dyDescent="0.25">
      <c r="A27" t="s">
        <v>420</v>
      </c>
      <c r="B27" s="3" t="s">
        <v>25</v>
      </c>
      <c r="C27" s="1">
        <v>683</v>
      </c>
      <c r="D27" s="1">
        <v>391</v>
      </c>
      <c r="E27" s="1">
        <v>213</v>
      </c>
      <c r="F27" s="1">
        <v>73</v>
      </c>
      <c r="G27" s="1">
        <v>10553</v>
      </c>
      <c r="NS27" s="2"/>
      <c r="NT27" s="1"/>
      <c r="NU27" s="1"/>
      <c r="NV27" s="1"/>
      <c r="NW27" s="1"/>
      <c r="NX27" s="1"/>
    </row>
    <row r="28" spans="1:388" x14ac:dyDescent="0.25">
      <c r="A28" t="s">
        <v>797</v>
      </c>
      <c r="B28" s="3" t="s">
        <v>26</v>
      </c>
      <c r="C28" s="1">
        <v>948</v>
      </c>
      <c r="D28" s="1">
        <v>459</v>
      </c>
      <c r="E28" s="1">
        <v>372</v>
      </c>
      <c r="F28" s="1">
        <v>92</v>
      </c>
      <c r="G28" s="1">
        <v>16367</v>
      </c>
      <c r="NS28" s="2"/>
      <c r="NT28" s="1"/>
      <c r="NU28" s="1"/>
      <c r="NV28" s="1"/>
      <c r="NW28" s="1"/>
      <c r="NX28" s="1"/>
    </row>
    <row r="29" spans="1:388" x14ac:dyDescent="0.25">
      <c r="A29" t="s">
        <v>486</v>
      </c>
      <c r="B29" s="3" t="s">
        <v>27</v>
      </c>
      <c r="C29" s="1">
        <v>567</v>
      </c>
      <c r="D29" s="1">
        <v>259</v>
      </c>
      <c r="E29" s="1">
        <v>181</v>
      </c>
      <c r="F29" s="1">
        <v>56</v>
      </c>
      <c r="G29" s="1">
        <v>8785</v>
      </c>
      <c r="NS29" s="2"/>
      <c r="NT29" s="1"/>
      <c r="NU29" s="1"/>
      <c r="NV29" s="1"/>
      <c r="NW29" s="1"/>
      <c r="NX29" s="1"/>
    </row>
    <row r="30" spans="1:388" x14ac:dyDescent="0.25">
      <c r="A30" t="s">
        <v>784</v>
      </c>
      <c r="B30" s="3" t="s">
        <v>28</v>
      </c>
      <c r="C30" s="1">
        <v>799</v>
      </c>
      <c r="D30" s="1">
        <v>409</v>
      </c>
      <c r="E30" s="1">
        <v>248</v>
      </c>
      <c r="F30" s="1">
        <v>64</v>
      </c>
      <c r="G30" s="1">
        <v>13688</v>
      </c>
      <c r="NS30" s="2"/>
      <c r="NT30" s="1"/>
      <c r="NU30" s="1"/>
      <c r="NV30" s="1"/>
      <c r="NW30" s="1"/>
      <c r="NX30" s="1"/>
    </row>
    <row r="31" spans="1:388" x14ac:dyDescent="0.25">
      <c r="A31" t="s">
        <v>445</v>
      </c>
      <c r="B31" s="3" t="s">
        <v>29</v>
      </c>
      <c r="C31" s="1">
        <v>472</v>
      </c>
      <c r="D31" s="1">
        <v>300</v>
      </c>
      <c r="E31" s="1">
        <v>109</v>
      </c>
      <c r="F31" s="1">
        <v>17</v>
      </c>
      <c r="G31" s="1">
        <v>8985</v>
      </c>
      <c r="NS31" s="2"/>
      <c r="NT31" s="1"/>
      <c r="NU31" s="1"/>
      <c r="NV31" s="1"/>
      <c r="NW31" s="1"/>
      <c r="NX31" s="1"/>
    </row>
    <row r="32" spans="1:388" x14ac:dyDescent="0.25">
      <c r="A32" t="s">
        <v>638</v>
      </c>
      <c r="B32" s="3" t="s">
        <v>30</v>
      </c>
      <c r="C32" s="1">
        <v>644</v>
      </c>
      <c r="D32" s="1">
        <v>293</v>
      </c>
      <c r="E32" s="1">
        <v>211</v>
      </c>
      <c r="F32" s="1">
        <v>45</v>
      </c>
      <c r="G32" s="1">
        <v>9938</v>
      </c>
      <c r="NS32" s="2"/>
      <c r="NT32" s="1"/>
      <c r="NU32" s="1"/>
      <c r="NV32" s="1"/>
      <c r="NW32" s="1"/>
      <c r="NX32" s="1"/>
    </row>
    <row r="33" spans="1:388" x14ac:dyDescent="0.25">
      <c r="A33" t="s">
        <v>779</v>
      </c>
      <c r="B33" s="3" t="s">
        <v>31</v>
      </c>
      <c r="C33" s="1">
        <v>1119</v>
      </c>
      <c r="D33" s="1">
        <v>618</v>
      </c>
      <c r="E33" s="1">
        <v>380</v>
      </c>
      <c r="F33" s="1">
        <v>87</v>
      </c>
      <c r="G33" s="1">
        <v>18191</v>
      </c>
      <c r="NS33" s="2"/>
      <c r="NT33" s="1"/>
      <c r="NU33" s="1"/>
      <c r="NV33" s="1"/>
      <c r="NW33" s="1"/>
      <c r="NX33" s="1"/>
    </row>
    <row r="34" spans="1:388" x14ac:dyDescent="0.25">
      <c r="A34" t="s">
        <v>817</v>
      </c>
      <c r="B34" s="3" t="s">
        <v>32</v>
      </c>
      <c r="C34" s="1">
        <v>790</v>
      </c>
      <c r="D34" s="1">
        <v>474</v>
      </c>
      <c r="E34" s="1">
        <v>204</v>
      </c>
      <c r="F34" s="1">
        <v>36</v>
      </c>
      <c r="G34" s="1">
        <v>13275</v>
      </c>
      <c r="NS34" s="2"/>
      <c r="NT34" s="1"/>
      <c r="NU34" s="1"/>
      <c r="NV34" s="1"/>
      <c r="NW34" s="1"/>
      <c r="NX34" s="1"/>
    </row>
    <row r="35" spans="1:388" x14ac:dyDescent="0.25">
      <c r="A35" t="s">
        <v>560</v>
      </c>
      <c r="B35" s="3" t="s">
        <v>33</v>
      </c>
      <c r="C35" s="1">
        <v>1839</v>
      </c>
      <c r="D35" s="1">
        <v>676</v>
      </c>
      <c r="E35" s="1">
        <v>481</v>
      </c>
      <c r="F35" s="1">
        <v>210</v>
      </c>
      <c r="G35" s="1">
        <v>30333</v>
      </c>
      <c r="NS35" s="2"/>
      <c r="NT35" s="1"/>
      <c r="NU35" s="1"/>
      <c r="NV35" s="1"/>
      <c r="NW35" s="1"/>
      <c r="NX35" s="1"/>
    </row>
    <row r="36" spans="1:388" x14ac:dyDescent="0.25">
      <c r="A36" t="s">
        <v>741</v>
      </c>
      <c r="B36" s="3" t="s">
        <v>34</v>
      </c>
      <c r="C36" s="1">
        <v>3849</v>
      </c>
      <c r="D36" s="1">
        <v>2029</v>
      </c>
      <c r="E36" s="1">
        <v>1334</v>
      </c>
      <c r="F36" s="1">
        <v>257</v>
      </c>
      <c r="G36" s="1">
        <v>66287</v>
      </c>
      <c r="NS36" s="2"/>
      <c r="NT36" s="1"/>
      <c r="NU36" s="1"/>
      <c r="NV36" s="1"/>
      <c r="NW36" s="1"/>
      <c r="NX36" s="1"/>
    </row>
    <row r="37" spans="1:388" x14ac:dyDescent="0.25">
      <c r="A37" t="s">
        <v>581</v>
      </c>
      <c r="B37" s="3" t="s">
        <v>35</v>
      </c>
      <c r="C37" s="1">
        <v>2663</v>
      </c>
      <c r="D37" s="1">
        <v>1574</v>
      </c>
      <c r="E37" s="1">
        <v>778</v>
      </c>
      <c r="F37" s="1">
        <v>84</v>
      </c>
      <c r="G37" s="1">
        <v>44769</v>
      </c>
      <c r="NS37" s="2"/>
      <c r="NT37" s="1"/>
      <c r="NU37" s="1"/>
      <c r="NV37" s="1"/>
      <c r="NW37" s="1"/>
      <c r="NX37" s="1"/>
    </row>
    <row r="38" spans="1:388" x14ac:dyDescent="0.25">
      <c r="A38" t="s">
        <v>710</v>
      </c>
      <c r="B38" s="3" t="s">
        <v>36</v>
      </c>
      <c r="C38" s="1">
        <v>2057</v>
      </c>
      <c r="D38" s="1">
        <v>972</v>
      </c>
      <c r="E38" s="1">
        <v>663</v>
      </c>
      <c r="F38" s="1">
        <v>161</v>
      </c>
      <c r="G38" s="1">
        <v>29775</v>
      </c>
      <c r="NS38" s="2"/>
      <c r="NT38" s="1"/>
      <c r="NU38" s="1"/>
      <c r="NV38" s="1"/>
      <c r="NW38" s="1"/>
      <c r="NX38" s="1"/>
    </row>
    <row r="39" spans="1:388" x14ac:dyDescent="0.25">
      <c r="A39" t="s">
        <v>673</v>
      </c>
      <c r="B39" s="3" t="s">
        <v>37</v>
      </c>
      <c r="C39" s="1">
        <v>755</v>
      </c>
      <c r="D39" s="1">
        <v>399</v>
      </c>
      <c r="E39" s="1">
        <v>194</v>
      </c>
      <c r="F39" s="1">
        <v>63</v>
      </c>
      <c r="G39" s="1">
        <v>12398</v>
      </c>
      <c r="NS39" s="2"/>
      <c r="NT39" s="1"/>
      <c r="NU39" s="1"/>
      <c r="NV39" s="1"/>
      <c r="NW39" s="1"/>
      <c r="NX39" s="1"/>
    </row>
    <row r="40" spans="1:388" x14ac:dyDescent="0.25">
      <c r="A40" t="s">
        <v>753</v>
      </c>
      <c r="B40" s="3" t="s">
        <v>38</v>
      </c>
      <c r="C40" s="1">
        <v>1934</v>
      </c>
      <c r="D40" s="1">
        <v>870</v>
      </c>
      <c r="E40" s="1">
        <v>611</v>
      </c>
      <c r="F40" s="1">
        <v>169</v>
      </c>
      <c r="G40" s="1">
        <v>28637</v>
      </c>
      <c r="NS40" s="2"/>
      <c r="NT40" s="1"/>
      <c r="NU40" s="1"/>
      <c r="NV40" s="1"/>
      <c r="NW40" s="1"/>
      <c r="NX40" s="1"/>
    </row>
    <row r="41" spans="1:388" x14ac:dyDescent="0.25">
      <c r="A41" t="s">
        <v>666</v>
      </c>
      <c r="B41" s="3" t="s">
        <v>39</v>
      </c>
      <c r="C41" s="1">
        <v>1744</v>
      </c>
      <c r="D41" s="1">
        <v>817</v>
      </c>
      <c r="E41" s="1">
        <v>523</v>
      </c>
      <c r="F41" s="1">
        <v>165</v>
      </c>
      <c r="G41" s="1">
        <v>25324</v>
      </c>
      <c r="NS41" s="2"/>
      <c r="NT41" s="1"/>
      <c r="NU41" s="1"/>
      <c r="NV41" s="1"/>
      <c r="NW41" s="1"/>
      <c r="NX41" s="1"/>
    </row>
    <row r="42" spans="1:388" x14ac:dyDescent="0.25">
      <c r="A42" t="s">
        <v>502</v>
      </c>
      <c r="B42" s="3" t="s">
        <v>40</v>
      </c>
      <c r="C42" s="1">
        <v>2158</v>
      </c>
      <c r="D42" s="1">
        <v>1364</v>
      </c>
      <c r="E42" s="1">
        <v>760</v>
      </c>
      <c r="F42" s="1">
        <v>233</v>
      </c>
      <c r="G42" s="1">
        <v>40070</v>
      </c>
      <c r="NS42" s="2"/>
      <c r="NT42" s="1"/>
      <c r="NU42" s="1"/>
      <c r="NV42" s="1"/>
      <c r="NW42" s="1"/>
      <c r="NX42" s="1"/>
    </row>
    <row r="43" spans="1:388" x14ac:dyDescent="0.25">
      <c r="A43" t="s">
        <v>418</v>
      </c>
      <c r="B43" s="3" t="s">
        <v>41</v>
      </c>
      <c r="C43" s="1">
        <v>657</v>
      </c>
      <c r="D43" s="1">
        <v>411</v>
      </c>
      <c r="E43" s="1">
        <v>205</v>
      </c>
      <c r="F43" s="1">
        <v>25</v>
      </c>
      <c r="G43" s="1">
        <v>10646</v>
      </c>
      <c r="NS43" s="2"/>
      <c r="NT43" s="1"/>
      <c r="NU43" s="1"/>
      <c r="NV43" s="1"/>
      <c r="NW43" s="1"/>
      <c r="NX43" s="1"/>
    </row>
    <row r="44" spans="1:388" x14ac:dyDescent="0.25">
      <c r="A44" t="s">
        <v>579</v>
      </c>
      <c r="B44" s="3" t="s">
        <v>42</v>
      </c>
      <c r="C44" s="1">
        <v>2856</v>
      </c>
      <c r="D44" s="1">
        <v>781</v>
      </c>
      <c r="E44" s="1">
        <v>833</v>
      </c>
      <c r="F44" s="1">
        <v>555</v>
      </c>
      <c r="G44" s="1">
        <v>42032</v>
      </c>
      <c r="NS44" s="2"/>
      <c r="NT44" s="1"/>
      <c r="NU44" s="1"/>
      <c r="NV44" s="1"/>
      <c r="NW44" s="1"/>
      <c r="NX44" s="1"/>
    </row>
    <row r="45" spans="1:388" x14ac:dyDescent="0.25">
      <c r="A45" t="s">
        <v>687</v>
      </c>
      <c r="B45" s="3" t="s">
        <v>43</v>
      </c>
      <c r="C45" s="1">
        <v>1559</v>
      </c>
      <c r="D45" s="1">
        <v>769</v>
      </c>
      <c r="E45" s="1">
        <v>479</v>
      </c>
      <c r="F45" s="1">
        <v>135</v>
      </c>
      <c r="G45" s="1">
        <v>28964</v>
      </c>
      <c r="NS45" s="2"/>
      <c r="NT45" s="1"/>
      <c r="NU45" s="1"/>
      <c r="NV45" s="1"/>
      <c r="NW45" s="1"/>
      <c r="NX45" s="1"/>
    </row>
    <row r="46" spans="1:388" x14ac:dyDescent="0.25">
      <c r="A46" t="s">
        <v>770</v>
      </c>
      <c r="B46" s="3" t="s">
        <v>44</v>
      </c>
      <c r="C46" s="1">
        <v>1247</v>
      </c>
      <c r="D46" s="1">
        <v>654</v>
      </c>
      <c r="E46" s="1">
        <v>389</v>
      </c>
      <c r="F46" s="1">
        <v>59</v>
      </c>
      <c r="G46" s="1">
        <v>19635</v>
      </c>
      <c r="NS46" s="2"/>
      <c r="NT46" s="1"/>
      <c r="NU46" s="1"/>
      <c r="NV46" s="1"/>
      <c r="NW46" s="1"/>
      <c r="NX46" s="1"/>
    </row>
    <row r="47" spans="1:388" x14ac:dyDescent="0.25">
      <c r="A47" t="s">
        <v>547</v>
      </c>
      <c r="B47" s="3" t="s">
        <v>45</v>
      </c>
      <c r="C47" s="1">
        <v>607</v>
      </c>
      <c r="D47" s="1">
        <v>144</v>
      </c>
      <c r="E47" s="1">
        <v>124</v>
      </c>
      <c r="F47" s="1">
        <v>78</v>
      </c>
      <c r="G47" s="1">
        <v>9107</v>
      </c>
      <c r="NS47" s="2"/>
      <c r="NT47" s="1"/>
      <c r="NU47" s="1"/>
      <c r="NV47" s="1"/>
      <c r="NW47" s="1"/>
      <c r="NX47" s="1"/>
    </row>
    <row r="48" spans="1:388" x14ac:dyDescent="0.25">
      <c r="A48" t="s">
        <v>516</v>
      </c>
      <c r="B48" s="3" t="s">
        <v>46</v>
      </c>
      <c r="C48" s="1">
        <v>1798</v>
      </c>
      <c r="D48" s="1">
        <v>277</v>
      </c>
      <c r="E48" s="1">
        <v>339</v>
      </c>
      <c r="F48" s="1">
        <v>247</v>
      </c>
      <c r="G48" s="1">
        <v>22195</v>
      </c>
      <c r="NS48" s="2"/>
      <c r="NT48" s="1"/>
      <c r="NU48" s="1"/>
      <c r="NV48" s="1"/>
      <c r="NW48" s="1"/>
      <c r="NX48" s="1"/>
    </row>
    <row r="49" spans="1:388" x14ac:dyDescent="0.25">
      <c r="A49" t="s">
        <v>598</v>
      </c>
      <c r="B49" s="3" t="s">
        <v>47</v>
      </c>
      <c r="C49" s="1">
        <v>2210</v>
      </c>
      <c r="D49" s="1">
        <v>961</v>
      </c>
      <c r="E49" s="1">
        <v>684</v>
      </c>
      <c r="F49" s="1">
        <v>221</v>
      </c>
      <c r="G49" s="1">
        <v>32817</v>
      </c>
      <c r="NS49" s="2"/>
      <c r="NT49" s="1"/>
      <c r="NU49" s="1"/>
      <c r="NV49" s="1"/>
      <c r="NW49" s="1"/>
      <c r="NX49" s="1"/>
    </row>
    <row r="50" spans="1:388" x14ac:dyDescent="0.25">
      <c r="A50" t="s">
        <v>735</v>
      </c>
      <c r="B50" s="3" t="s">
        <v>48</v>
      </c>
      <c r="C50" s="1">
        <v>678</v>
      </c>
      <c r="D50" s="1">
        <v>402</v>
      </c>
      <c r="E50" s="1">
        <v>187</v>
      </c>
      <c r="F50" s="1">
        <v>29</v>
      </c>
      <c r="G50" s="1">
        <v>10062</v>
      </c>
      <c r="NS50" s="2"/>
      <c r="NT50" s="1"/>
      <c r="NU50" s="1"/>
      <c r="NV50" s="1"/>
      <c r="NW50" s="1"/>
      <c r="NX50" s="1"/>
    </row>
    <row r="51" spans="1:388" x14ac:dyDescent="0.25">
      <c r="A51" t="s">
        <v>425</v>
      </c>
      <c r="B51" s="3" t="s">
        <v>49</v>
      </c>
      <c r="C51" s="1">
        <v>526</v>
      </c>
      <c r="D51" s="1">
        <v>262</v>
      </c>
      <c r="E51" s="1">
        <v>131</v>
      </c>
      <c r="F51" s="1">
        <v>27</v>
      </c>
      <c r="G51" s="1">
        <v>7500</v>
      </c>
      <c r="NS51" s="2"/>
      <c r="NT51" s="1"/>
      <c r="NU51" s="1"/>
      <c r="NV51" s="1"/>
      <c r="NW51" s="1"/>
      <c r="NX51" s="1"/>
    </row>
    <row r="52" spans="1:388" x14ac:dyDescent="0.25">
      <c r="A52" t="s">
        <v>457</v>
      </c>
      <c r="B52" s="3" t="s">
        <v>50</v>
      </c>
      <c r="C52" s="1">
        <v>1638</v>
      </c>
      <c r="D52" s="1">
        <v>951</v>
      </c>
      <c r="E52" s="1">
        <v>388</v>
      </c>
      <c r="F52" s="1">
        <v>50</v>
      </c>
      <c r="G52" s="1">
        <v>25662</v>
      </c>
      <c r="NS52" s="2"/>
      <c r="NT52" s="1"/>
      <c r="NU52" s="1"/>
      <c r="NV52" s="1"/>
      <c r="NW52" s="1"/>
      <c r="NX52" s="1"/>
    </row>
    <row r="53" spans="1:388" x14ac:dyDescent="0.25">
      <c r="A53" t="s">
        <v>529</v>
      </c>
      <c r="B53" s="3" t="s">
        <v>51</v>
      </c>
      <c r="C53" s="1">
        <v>1363</v>
      </c>
      <c r="D53" s="1">
        <v>725</v>
      </c>
      <c r="E53" s="1">
        <v>496</v>
      </c>
      <c r="F53" s="1">
        <v>98</v>
      </c>
      <c r="G53" s="1">
        <v>21770</v>
      </c>
      <c r="NS53" s="2"/>
      <c r="NT53" s="1"/>
      <c r="NU53" s="1"/>
      <c r="NV53" s="1"/>
      <c r="NW53" s="1"/>
      <c r="NX53" s="1"/>
    </row>
    <row r="54" spans="1:388" x14ac:dyDescent="0.25">
      <c r="A54" t="s">
        <v>759</v>
      </c>
      <c r="B54" s="3" t="s">
        <v>52</v>
      </c>
      <c r="C54" s="1">
        <v>1502</v>
      </c>
      <c r="D54" s="1">
        <v>757</v>
      </c>
      <c r="E54" s="1">
        <v>357</v>
      </c>
      <c r="F54" s="1">
        <v>29</v>
      </c>
      <c r="G54" s="1">
        <v>22683</v>
      </c>
      <c r="NS54" s="2"/>
      <c r="NT54" s="1"/>
      <c r="NU54" s="1"/>
      <c r="NV54" s="1"/>
      <c r="NW54" s="1"/>
      <c r="NX54" s="1"/>
    </row>
    <row r="55" spans="1:388" x14ac:dyDescent="0.25">
      <c r="A55" t="s">
        <v>715</v>
      </c>
      <c r="B55" s="3" t="s">
        <v>53</v>
      </c>
      <c r="C55" s="1">
        <v>1909</v>
      </c>
      <c r="D55" s="1">
        <v>1005</v>
      </c>
      <c r="E55" s="1">
        <v>600</v>
      </c>
      <c r="F55" s="1">
        <v>148</v>
      </c>
      <c r="G55" s="1">
        <v>28227</v>
      </c>
      <c r="NS55" s="2"/>
      <c r="NT55" s="1"/>
      <c r="NU55" s="1"/>
      <c r="NV55" s="1"/>
      <c r="NW55" s="1"/>
      <c r="NX55" s="1"/>
    </row>
    <row r="56" spans="1:388" x14ac:dyDescent="0.25">
      <c r="A56" t="s">
        <v>732</v>
      </c>
      <c r="B56" s="3" t="s">
        <v>54</v>
      </c>
      <c r="C56" s="1">
        <v>1758</v>
      </c>
      <c r="D56" s="1">
        <v>933</v>
      </c>
      <c r="E56" s="1">
        <v>691</v>
      </c>
      <c r="F56" s="1">
        <v>167</v>
      </c>
      <c r="G56" s="1">
        <v>30436</v>
      </c>
      <c r="NS56" s="2"/>
      <c r="NT56" s="1"/>
      <c r="NU56" s="1"/>
      <c r="NV56" s="1"/>
      <c r="NW56" s="1"/>
      <c r="NX56" s="1"/>
    </row>
    <row r="57" spans="1:388" x14ac:dyDescent="0.25">
      <c r="A57" t="s">
        <v>729</v>
      </c>
      <c r="B57" s="3" t="s">
        <v>55</v>
      </c>
      <c r="C57" s="1">
        <v>9472</v>
      </c>
      <c r="D57" s="1">
        <v>4481</v>
      </c>
      <c r="E57" s="1">
        <v>9094</v>
      </c>
      <c r="F57" s="1">
        <v>1366</v>
      </c>
      <c r="G57" s="1">
        <v>178140</v>
      </c>
      <c r="NS57" s="2"/>
      <c r="NT57" s="1"/>
      <c r="NU57" s="1"/>
      <c r="NV57" s="1"/>
      <c r="NW57" s="1"/>
      <c r="NX57" s="1"/>
    </row>
    <row r="58" spans="1:388" x14ac:dyDescent="0.25">
      <c r="A58" t="s">
        <v>657</v>
      </c>
      <c r="B58" s="3" t="s">
        <v>56</v>
      </c>
      <c r="C58" s="1">
        <v>923</v>
      </c>
      <c r="D58" s="1">
        <v>523</v>
      </c>
      <c r="E58" s="1">
        <v>259</v>
      </c>
      <c r="F58" s="1">
        <v>74</v>
      </c>
      <c r="G58" s="1">
        <v>16320</v>
      </c>
      <c r="NS58" s="2"/>
      <c r="NT58" s="1"/>
      <c r="NU58" s="1"/>
      <c r="NV58" s="1"/>
      <c r="NW58" s="1"/>
      <c r="NX58" s="1"/>
    </row>
    <row r="59" spans="1:388" x14ac:dyDescent="0.25">
      <c r="A59" t="s">
        <v>594</v>
      </c>
      <c r="B59" s="3" t="s">
        <v>57</v>
      </c>
      <c r="C59" s="1">
        <v>2338</v>
      </c>
      <c r="D59" s="1">
        <v>1272</v>
      </c>
      <c r="E59" s="1">
        <v>669</v>
      </c>
      <c r="F59" s="1">
        <v>94</v>
      </c>
      <c r="G59" s="1">
        <v>37216</v>
      </c>
      <c r="NS59" s="2"/>
      <c r="NT59" s="1"/>
      <c r="NU59" s="1"/>
      <c r="NV59" s="1"/>
      <c r="NW59" s="1"/>
      <c r="NX59" s="1"/>
    </row>
    <row r="60" spans="1:388" x14ac:dyDescent="0.25">
      <c r="A60" t="s">
        <v>586</v>
      </c>
      <c r="B60" s="3" t="s">
        <v>58</v>
      </c>
      <c r="C60" s="1">
        <v>1347</v>
      </c>
      <c r="D60" s="1">
        <v>681</v>
      </c>
      <c r="E60" s="1">
        <v>365</v>
      </c>
      <c r="F60" s="1">
        <v>76</v>
      </c>
      <c r="G60" s="1">
        <v>21245</v>
      </c>
      <c r="NS60" s="2"/>
      <c r="NT60" s="1"/>
      <c r="NU60" s="1"/>
      <c r="NV60" s="1"/>
      <c r="NW60" s="1"/>
      <c r="NX60" s="1"/>
    </row>
    <row r="61" spans="1:388" x14ac:dyDescent="0.25">
      <c r="A61" t="s">
        <v>795</v>
      </c>
      <c r="B61" s="3" t="s">
        <v>59</v>
      </c>
      <c r="C61" s="1">
        <v>1428</v>
      </c>
      <c r="D61" s="1">
        <v>992</v>
      </c>
      <c r="E61" s="1">
        <v>475</v>
      </c>
      <c r="F61" s="1">
        <v>100</v>
      </c>
      <c r="G61" s="1">
        <v>29081</v>
      </c>
      <c r="NS61" s="2"/>
      <c r="NT61" s="1"/>
      <c r="NU61" s="1"/>
      <c r="NV61" s="1"/>
      <c r="NW61" s="1"/>
      <c r="NX61" s="1"/>
    </row>
    <row r="62" spans="1:388" x14ac:dyDescent="0.25">
      <c r="A62" t="s">
        <v>606</v>
      </c>
      <c r="B62" s="3" t="s">
        <v>60</v>
      </c>
      <c r="C62" s="1">
        <v>995</v>
      </c>
      <c r="D62" s="1">
        <v>265</v>
      </c>
      <c r="E62" s="1">
        <v>295</v>
      </c>
      <c r="F62" s="1">
        <v>185</v>
      </c>
      <c r="G62" s="1">
        <v>14563</v>
      </c>
      <c r="NS62" s="2"/>
      <c r="NT62" s="1"/>
      <c r="NU62" s="1"/>
      <c r="NV62" s="1"/>
      <c r="NW62" s="1"/>
      <c r="NX62" s="1"/>
    </row>
    <row r="63" spans="1:388" x14ac:dyDescent="0.25">
      <c r="A63" t="s">
        <v>555</v>
      </c>
      <c r="B63" s="3" t="s">
        <v>61</v>
      </c>
      <c r="C63" s="1">
        <v>1322</v>
      </c>
      <c r="D63" s="1">
        <v>878</v>
      </c>
      <c r="E63" s="1">
        <v>386</v>
      </c>
      <c r="F63" s="1">
        <v>89</v>
      </c>
      <c r="G63" s="1">
        <v>20316</v>
      </c>
      <c r="NS63" s="2"/>
      <c r="NT63" s="1"/>
      <c r="NU63" s="1"/>
      <c r="NV63" s="1"/>
      <c r="NW63" s="1"/>
      <c r="NX63" s="1"/>
    </row>
    <row r="64" spans="1:388" x14ac:dyDescent="0.25">
      <c r="A64" t="s">
        <v>639</v>
      </c>
      <c r="B64" s="3" t="s">
        <v>62</v>
      </c>
      <c r="C64" s="1">
        <v>1637</v>
      </c>
      <c r="D64" s="1">
        <v>791</v>
      </c>
      <c r="E64" s="1">
        <v>423</v>
      </c>
      <c r="F64" s="1">
        <v>84</v>
      </c>
      <c r="G64" s="1">
        <v>25939</v>
      </c>
      <c r="NS64" s="2"/>
      <c r="NT64" s="1"/>
      <c r="NU64" s="1"/>
      <c r="NV64" s="1"/>
      <c r="NW64" s="1"/>
      <c r="NX64" s="1"/>
    </row>
    <row r="65" spans="1:388" x14ac:dyDescent="0.25">
      <c r="A65" t="s">
        <v>563</v>
      </c>
      <c r="B65" s="3" t="s">
        <v>63</v>
      </c>
      <c r="C65" s="1">
        <v>2266</v>
      </c>
      <c r="D65" s="1">
        <v>529</v>
      </c>
      <c r="E65" s="1">
        <v>582</v>
      </c>
      <c r="F65" s="1">
        <v>287</v>
      </c>
      <c r="G65" s="1">
        <v>32631</v>
      </c>
      <c r="NS65" s="2"/>
      <c r="NT65" s="1"/>
      <c r="NU65" s="1"/>
      <c r="NV65" s="1"/>
      <c r="NW65" s="1"/>
      <c r="NX65" s="1"/>
    </row>
    <row r="66" spans="1:388" x14ac:dyDescent="0.25">
      <c r="A66" t="s">
        <v>649</v>
      </c>
      <c r="B66" s="3" t="s">
        <v>64</v>
      </c>
      <c r="C66" s="1">
        <v>3767</v>
      </c>
      <c r="D66" s="1">
        <v>2050</v>
      </c>
      <c r="E66" s="1">
        <v>1481</v>
      </c>
      <c r="F66" s="1">
        <v>652</v>
      </c>
      <c r="G66" s="1">
        <v>66024</v>
      </c>
      <c r="NS66" s="2"/>
      <c r="NT66" s="1"/>
      <c r="NU66" s="1"/>
      <c r="NV66" s="1"/>
      <c r="NW66" s="1"/>
      <c r="NX66" s="1"/>
    </row>
    <row r="67" spans="1:388" x14ac:dyDescent="0.25">
      <c r="A67" t="s">
        <v>490</v>
      </c>
      <c r="B67" s="3" t="s">
        <v>65</v>
      </c>
      <c r="C67" s="1">
        <v>2401</v>
      </c>
      <c r="D67" s="1">
        <v>893</v>
      </c>
      <c r="E67" s="1">
        <v>857</v>
      </c>
      <c r="F67" s="1">
        <v>297</v>
      </c>
      <c r="G67" s="1">
        <v>34402</v>
      </c>
      <c r="NS67" s="2"/>
      <c r="NT67" s="1"/>
      <c r="NU67" s="1"/>
      <c r="NV67" s="1"/>
      <c r="NW67" s="1"/>
      <c r="NX67" s="1"/>
    </row>
    <row r="68" spans="1:388" x14ac:dyDescent="0.25">
      <c r="A68" t="s">
        <v>461</v>
      </c>
      <c r="B68" s="3" t="s">
        <v>66</v>
      </c>
      <c r="C68" s="1">
        <v>2200</v>
      </c>
      <c r="D68" s="1">
        <v>1168</v>
      </c>
      <c r="E68" s="1">
        <v>522</v>
      </c>
      <c r="F68" s="1">
        <v>59</v>
      </c>
      <c r="G68" s="1">
        <v>35765</v>
      </c>
      <c r="NS68" s="2"/>
      <c r="NT68" s="1"/>
      <c r="NU68" s="1"/>
      <c r="NV68" s="1"/>
      <c r="NW68" s="1"/>
      <c r="NX68" s="1"/>
    </row>
    <row r="69" spans="1:388" x14ac:dyDescent="0.25">
      <c r="A69" t="s">
        <v>781</v>
      </c>
      <c r="B69" s="3" t="s">
        <v>67</v>
      </c>
      <c r="C69" s="1">
        <v>972</v>
      </c>
      <c r="D69" s="1">
        <v>585</v>
      </c>
      <c r="E69" s="1">
        <v>419</v>
      </c>
      <c r="F69" s="1">
        <v>80</v>
      </c>
      <c r="G69" s="1">
        <v>20330</v>
      </c>
      <c r="NS69" s="2"/>
      <c r="NT69" s="1"/>
      <c r="NU69" s="1"/>
      <c r="NV69" s="1"/>
      <c r="NW69" s="1"/>
      <c r="NX69" s="1"/>
    </row>
    <row r="70" spans="1:388" x14ac:dyDescent="0.25">
      <c r="A70" t="s">
        <v>698</v>
      </c>
      <c r="B70" s="3" t="s">
        <v>68</v>
      </c>
      <c r="C70" s="1">
        <v>739</v>
      </c>
      <c r="D70" s="1">
        <v>360</v>
      </c>
      <c r="E70" s="1">
        <v>231</v>
      </c>
      <c r="F70" s="1">
        <v>76</v>
      </c>
      <c r="G70" s="1">
        <v>12762</v>
      </c>
      <c r="NS70" s="2"/>
      <c r="NT70" s="1"/>
      <c r="NU70" s="1"/>
      <c r="NV70" s="1"/>
      <c r="NW70" s="1"/>
      <c r="NX70" s="1"/>
    </row>
    <row r="71" spans="1:388" x14ac:dyDescent="0.25">
      <c r="A71" t="s">
        <v>707</v>
      </c>
      <c r="B71" s="3" t="s">
        <v>69</v>
      </c>
      <c r="C71" s="1">
        <v>1604</v>
      </c>
      <c r="D71" s="1">
        <v>859</v>
      </c>
      <c r="E71" s="1">
        <v>525</v>
      </c>
      <c r="F71" s="1">
        <v>125</v>
      </c>
      <c r="G71" s="1">
        <v>24743</v>
      </c>
      <c r="NS71" s="2"/>
      <c r="NT71" s="1"/>
      <c r="NU71" s="1"/>
      <c r="NV71" s="1"/>
      <c r="NW71" s="1"/>
      <c r="NX71" s="1"/>
    </row>
    <row r="72" spans="1:388" x14ac:dyDescent="0.25">
      <c r="A72" t="s">
        <v>645</v>
      </c>
      <c r="B72" s="3" t="s">
        <v>70</v>
      </c>
      <c r="C72" s="1">
        <v>1876</v>
      </c>
      <c r="D72" s="1">
        <v>835</v>
      </c>
      <c r="E72" s="1">
        <v>582</v>
      </c>
      <c r="F72" s="1">
        <v>200</v>
      </c>
      <c r="G72" s="1">
        <v>27681</v>
      </c>
      <c r="NS72" s="2"/>
      <c r="NT72" s="1"/>
      <c r="NU72" s="1"/>
      <c r="NV72" s="1"/>
      <c r="NW72" s="1"/>
      <c r="NX72" s="1"/>
    </row>
    <row r="73" spans="1:388" x14ac:dyDescent="0.25">
      <c r="A73" t="s">
        <v>488</v>
      </c>
      <c r="B73" s="3" t="s">
        <v>71</v>
      </c>
      <c r="C73" s="1">
        <v>1763</v>
      </c>
      <c r="D73" s="1">
        <v>1036</v>
      </c>
      <c r="E73" s="1">
        <v>576</v>
      </c>
      <c r="F73" s="1">
        <v>83</v>
      </c>
      <c r="G73" s="1">
        <v>27570</v>
      </c>
      <c r="NS73" s="2"/>
      <c r="NT73" s="1"/>
      <c r="NU73" s="1"/>
      <c r="NV73" s="1"/>
      <c r="NW73" s="1"/>
      <c r="NX73" s="1"/>
    </row>
    <row r="74" spans="1:388" x14ac:dyDescent="0.25">
      <c r="A74" t="s">
        <v>423</v>
      </c>
      <c r="B74" s="3" t="s">
        <v>72</v>
      </c>
      <c r="C74" s="1">
        <v>1154</v>
      </c>
      <c r="D74" s="1">
        <v>781</v>
      </c>
      <c r="E74" s="1">
        <v>451</v>
      </c>
      <c r="F74" s="1">
        <v>71</v>
      </c>
      <c r="G74" s="1">
        <v>19130</v>
      </c>
      <c r="NS74" s="2"/>
      <c r="NT74" s="1"/>
      <c r="NU74" s="1"/>
      <c r="NV74" s="1"/>
      <c r="NW74" s="1"/>
      <c r="NX74" s="1"/>
    </row>
    <row r="75" spans="1:388" x14ac:dyDescent="0.25">
      <c r="A75" t="s">
        <v>625</v>
      </c>
      <c r="B75" s="3" t="s">
        <v>73</v>
      </c>
      <c r="C75" s="1">
        <v>4322</v>
      </c>
      <c r="D75" s="1">
        <v>2099</v>
      </c>
      <c r="E75" s="1">
        <v>2579</v>
      </c>
      <c r="F75" s="1">
        <v>11734</v>
      </c>
      <c r="G75" s="1">
        <v>99097</v>
      </c>
      <c r="NS75" s="2"/>
      <c r="NT75" s="1"/>
      <c r="NU75" s="1"/>
      <c r="NV75" s="1"/>
      <c r="NW75" s="1"/>
      <c r="NX75" s="1"/>
    </row>
    <row r="76" spans="1:388" x14ac:dyDescent="0.25">
      <c r="A76" t="s">
        <v>414</v>
      </c>
      <c r="B76" s="3" t="s">
        <v>74</v>
      </c>
      <c r="C76" s="1">
        <v>1487</v>
      </c>
      <c r="D76" s="1">
        <v>1075</v>
      </c>
      <c r="E76" s="1">
        <v>398</v>
      </c>
      <c r="F76" s="1">
        <v>82</v>
      </c>
      <c r="G76" s="1">
        <v>26025</v>
      </c>
      <c r="NS76" s="2"/>
      <c r="NT76" s="1"/>
      <c r="NU76" s="1"/>
      <c r="NV76" s="1"/>
      <c r="NW76" s="1"/>
      <c r="NX76" s="1"/>
    </row>
    <row r="77" spans="1:388" x14ac:dyDescent="0.25">
      <c r="A77" t="s">
        <v>762</v>
      </c>
      <c r="B77" s="3" t="s">
        <v>75</v>
      </c>
      <c r="C77" s="1">
        <v>1934</v>
      </c>
      <c r="D77" s="1">
        <v>1306</v>
      </c>
      <c r="E77" s="1">
        <v>724</v>
      </c>
      <c r="F77" s="1">
        <v>160</v>
      </c>
      <c r="G77" s="1">
        <v>31733</v>
      </c>
      <c r="NS77" s="2"/>
      <c r="NT77" s="1"/>
      <c r="NU77" s="1"/>
      <c r="NV77" s="1"/>
      <c r="NW77" s="1"/>
      <c r="NX77" s="1"/>
    </row>
    <row r="78" spans="1:388" x14ac:dyDescent="0.25">
      <c r="A78" t="s">
        <v>541</v>
      </c>
      <c r="B78" s="3" t="s">
        <v>76</v>
      </c>
      <c r="C78" s="1">
        <v>5558</v>
      </c>
      <c r="D78" s="1">
        <v>3277</v>
      </c>
      <c r="E78" s="1">
        <v>2791</v>
      </c>
      <c r="F78" s="1">
        <v>516</v>
      </c>
      <c r="G78" s="1">
        <v>98581</v>
      </c>
      <c r="NS78" s="2"/>
      <c r="NT78" s="1"/>
      <c r="NU78" s="1"/>
      <c r="NV78" s="1"/>
      <c r="NW78" s="1"/>
      <c r="NX78" s="1"/>
    </row>
    <row r="79" spans="1:388" x14ac:dyDescent="0.25">
      <c r="A79" t="s">
        <v>528</v>
      </c>
      <c r="B79" s="3" t="s">
        <v>77</v>
      </c>
      <c r="C79" s="1">
        <v>1480</v>
      </c>
      <c r="D79" s="1">
        <v>611</v>
      </c>
      <c r="E79" s="1">
        <v>1118</v>
      </c>
      <c r="F79" s="1">
        <v>930</v>
      </c>
      <c r="G79" s="1">
        <v>25218</v>
      </c>
      <c r="NS79" s="2"/>
      <c r="NT79" s="1"/>
      <c r="NU79" s="1"/>
      <c r="NV79" s="1"/>
      <c r="NW79" s="1"/>
      <c r="NX79" s="1"/>
    </row>
    <row r="80" spans="1:388" x14ac:dyDescent="0.25">
      <c r="A80" t="s">
        <v>509</v>
      </c>
      <c r="B80" s="3" t="s">
        <v>78</v>
      </c>
      <c r="C80" s="1">
        <v>1870</v>
      </c>
      <c r="D80" s="1">
        <v>968</v>
      </c>
      <c r="E80" s="1">
        <v>674</v>
      </c>
      <c r="F80" s="1">
        <v>122</v>
      </c>
      <c r="G80" s="1">
        <v>26056</v>
      </c>
      <c r="NS80" s="2"/>
      <c r="NT80" s="1"/>
      <c r="NU80" s="1"/>
      <c r="NV80" s="1"/>
      <c r="NW80" s="1"/>
      <c r="NX80" s="1"/>
    </row>
    <row r="81" spans="1:388" x14ac:dyDescent="0.25">
      <c r="A81" t="s">
        <v>623</v>
      </c>
      <c r="B81" s="3" t="s">
        <v>79</v>
      </c>
      <c r="C81" s="1">
        <v>755</v>
      </c>
      <c r="D81" s="1">
        <v>406</v>
      </c>
      <c r="E81" s="1">
        <v>182</v>
      </c>
      <c r="F81" s="1">
        <v>46</v>
      </c>
      <c r="G81" s="1">
        <v>11539</v>
      </c>
      <c r="NS81" s="2"/>
      <c r="NT81" s="1"/>
      <c r="NU81" s="1"/>
      <c r="NV81" s="1"/>
      <c r="NW81" s="1"/>
      <c r="NX81" s="1"/>
    </row>
    <row r="82" spans="1:388" x14ac:dyDescent="0.25">
      <c r="A82" t="s">
        <v>637</v>
      </c>
      <c r="B82" s="3" t="s">
        <v>80</v>
      </c>
      <c r="C82" s="1">
        <v>3381</v>
      </c>
      <c r="D82" s="1">
        <v>1842</v>
      </c>
      <c r="E82" s="1">
        <v>1105</v>
      </c>
      <c r="F82" s="1">
        <v>162</v>
      </c>
      <c r="G82" s="1">
        <v>56414</v>
      </c>
      <c r="NS82" s="2"/>
      <c r="NT82" s="1"/>
      <c r="NU82" s="1"/>
      <c r="NV82" s="1"/>
      <c r="NW82" s="1"/>
      <c r="NX82" s="1"/>
    </row>
    <row r="83" spans="1:388" x14ac:dyDescent="0.25">
      <c r="A83" t="s">
        <v>721</v>
      </c>
      <c r="B83" s="3" t="s">
        <v>81</v>
      </c>
      <c r="C83" s="1">
        <v>1612</v>
      </c>
      <c r="D83" s="1">
        <v>816</v>
      </c>
      <c r="E83" s="1">
        <v>549</v>
      </c>
      <c r="F83" s="1">
        <v>125</v>
      </c>
      <c r="G83" s="1">
        <v>25382</v>
      </c>
      <c r="NS83" s="2"/>
      <c r="NT83" s="1"/>
      <c r="NU83" s="1"/>
      <c r="NV83" s="1"/>
      <c r="NW83" s="1"/>
      <c r="NX83" s="1"/>
    </row>
    <row r="84" spans="1:388" x14ac:dyDescent="0.25">
      <c r="A84" t="s">
        <v>412</v>
      </c>
      <c r="B84" s="3" t="s">
        <v>82</v>
      </c>
      <c r="C84" s="1">
        <v>1451</v>
      </c>
      <c r="D84" s="1">
        <v>954</v>
      </c>
      <c r="E84" s="1">
        <v>478</v>
      </c>
      <c r="F84" s="1">
        <v>67</v>
      </c>
      <c r="G84" s="1">
        <v>24221</v>
      </c>
      <c r="NS84" s="2"/>
      <c r="NT84" s="1"/>
      <c r="NU84" s="1"/>
      <c r="NV84" s="1"/>
      <c r="NW84" s="1"/>
      <c r="NX84" s="1"/>
    </row>
    <row r="85" spans="1:388" x14ac:dyDescent="0.25">
      <c r="A85" t="s">
        <v>694</v>
      </c>
      <c r="B85" s="3" t="s">
        <v>83</v>
      </c>
      <c r="C85" s="1">
        <v>6743</v>
      </c>
      <c r="D85" s="1">
        <v>4147</v>
      </c>
      <c r="E85" s="1">
        <v>2381</v>
      </c>
      <c r="F85" s="1">
        <v>862</v>
      </c>
      <c r="G85" s="1">
        <v>118466</v>
      </c>
      <c r="NS85" s="2"/>
      <c r="NT85" s="1"/>
      <c r="NU85" s="1"/>
      <c r="NV85" s="1"/>
      <c r="NW85" s="1"/>
      <c r="NX85" s="1"/>
    </row>
    <row r="86" spans="1:388" x14ac:dyDescent="0.25">
      <c r="A86" t="s">
        <v>474</v>
      </c>
      <c r="B86" s="3" t="s">
        <v>84</v>
      </c>
      <c r="C86" s="1">
        <v>1313</v>
      </c>
      <c r="D86" s="1">
        <v>624</v>
      </c>
      <c r="E86" s="1">
        <v>389</v>
      </c>
      <c r="F86" s="1">
        <v>111</v>
      </c>
      <c r="G86" s="1">
        <v>19298</v>
      </c>
      <c r="NS86" s="2"/>
      <c r="NT86" s="1"/>
      <c r="NU86" s="1"/>
      <c r="NV86" s="1"/>
      <c r="NW86" s="1"/>
      <c r="NX86" s="1"/>
    </row>
    <row r="87" spans="1:388" x14ac:dyDescent="0.25">
      <c r="A87" t="s">
        <v>705</v>
      </c>
      <c r="B87" s="3" t="s">
        <v>85</v>
      </c>
      <c r="C87" s="1">
        <v>1608</v>
      </c>
      <c r="D87" s="1">
        <v>816</v>
      </c>
      <c r="E87" s="1">
        <v>535</v>
      </c>
      <c r="F87" s="1">
        <v>126</v>
      </c>
      <c r="G87" s="1">
        <v>26737</v>
      </c>
      <c r="NS87" s="2"/>
      <c r="NT87" s="1"/>
      <c r="NU87" s="1"/>
      <c r="NV87" s="1"/>
      <c r="NW87" s="1"/>
      <c r="NX87" s="1"/>
    </row>
    <row r="88" spans="1:388" x14ac:dyDescent="0.25">
      <c r="A88" t="s">
        <v>482</v>
      </c>
      <c r="B88" s="3" t="s">
        <v>86</v>
      </c>
      <c r="C88" s="1">
        <v>2670</v>
      </c>
      <c r="D88" s="1">
        <v>1491</v>
      </c>
      <c r="E88" s="1">
        <v>1582</v>
      </c>
      <c r="F88" s="1">
        <v>115</v>
      </c>
      <c r="G88" s="1">
        <v>40679</v>
      </c>
      <c r="NS88" s="2"/>
      <c r="NT88" s="1"/>
      <c r="NU88" s="1"/>
      <c r="NV88" s="1"/>
      <c r="NW88" s="1"/>
      <c r="NX88" s="1"/>
    </row>
    <row r="89" spans="1:388" x14ac:dyDescent="0.25">
      <c r="A89" t="s">
        <v>665</v>
      </c>
      <c r="B89" s="3" t="s">
        <v>87</v>
      </c>
      <c r="C89" s="1">
        <v>1225</v>
      </c>
      <c r="D89" s="1">
        <v>540</v>
      </c>
      <c r="E89" s="1">
        <v>325</v>
      </c>
      <c r="F89" s="1">
        <v>71</v>
      </c>
      <c r="G89" s="1">
        <v>18203</v>
      </c>
      <c r="NS89" s="2"/>
      <c r="NT89" s="1"/>
      <c r="NU89" s="1"/>
      <c r="NV89" s="1"/>
      <c r="NW89" s="1"/>
      <c r="NX89" s="1"/>
    </row>
    <row r="90" spans="1:388" x14ac:dyDescent="0.25">
      <c r="A90" t="s">
        <v>640</v>
      </c>
      <c r="B90" s="3" t="s">
        <v>88</v>
      </c>
      <c r="C90" s="1">
        <v>2030</v>
      </c>
      <c r="D90" s="1">
        <v>888</v>
      </c>
      <c r="E90" s="1">
        <v>558</v>
      </c>
      <c r="F90" s="1">
        <v>130</v>
      </c>
      <c r="G90" s="1">
        <v>25554</v>
      </c>
      <c r="NS90" s="2"/>
      <c r="NT90" s="1"/>
      <c r="NU90" s="1"/>
      <c r="NV90" s="1"/>
      <c r="NW90" s="1"/>
      <c r="NX90" s="1"/>
    </row>
    <row r="91" spans="1:388" x14ac:dyDescent="0.25">
      <c r="A91" t="s">
        <v>789</v>
      </c>
      <c r="B91" s="3" t="s">
        <v>89</v>
      </c>
      <c r="C91" s="1">
        <v>1489</v>
      </c>
      <c r="D91" s="1">
        <v>712</v>
      </c>
      <c r="E91" s="1">
        <v>642</v>
      </c>
      <c r="F91" s="1">
        <v>192</v>
      </c>
      <c r="G91" s="1">
        <v>32072</v>
      </c>
      <c r="NS91" s="2"/>
      <c r="NT91" s="1"/>
      <c r="NU91" s="1"/>
      <c r="NV91" s="1"/>
      <c r="NW91" s="1"/>
      <c r="NX91" s="1"/>
    </row>
    <row r="92" spans="1:388" x14ac:dyDescent="0.25">
      <c r="A92" t="s">
        <v>495</v>
      </c>
      <c r="B92" s="3" t="s">
        <v>90</v>
      </c>
      <c r="C92" s="1">
        <v>1791</v>
      </c>
      <c r="D92" s="1">
        <v>736</v>
      </c>
      <c r="E92" s="1">
        <v>520</v>
      </c>
      <c r="F92" s="1">
        <v>250</v>
      </c>
      <c r="G92" s="1">
        <v>28754</v>
      </c>
      <c r="NS92" s="2"/>
      <c r="NT92" s="1"/>
      <c r="NU92" s="1"/>
      <c r="NV92" s="1"/>
      <c r="NW92" s="1"/>
      <c r="NX92" s="1"/>
    </row>
    <row r="93" spans="1:388" x14ac:dyDescent="0.25">
      <c r="A93" t="s">
        <v>590</v>
      </c>
      <c r="B93" s="3" t="s">
        <v>91</v>
      </c>
      <c r="C93" s="1">
        <v>6963</v>
      </c>
      <c r="D93" s="1">
        <v>3399</v>
      </c>
      <c r="E93" s="1">
        <v>3259</v>
      </c>
      <c r="F93" s="1">
        <v>1058</v>
      </c>
      <c r="G93" s="1">
        <v>109823</v>
      </c>
      <c r="NS93" s="2"/>
      <c r="NT93" s="1"/>
      <c r="NU93" s="1"/>
      <c r="NV93" s="1"/>
      <c r="NW93" s="1"/>
      <c r="NX93" s="1"/>
    </row>
    <row r="94" spans="1:388" x14ac:dyDescent="0.25">
      <c r="A94" t="s">
        <v>552</v>
      </c>
      <c r="B94" s="3" t="s">
        <v>92</v>
      </c>
      <c r="C94" s="1">
        <v>639</v>
      </c>
      <c r="D94" s="1">
        <v>251</v>
      </c>
      <c r="E94" s="1">
        <v>155</v>
      </c>
      <c r="F94" s="1">
        <v>51</v>
      </c>
      <c r="G94" s="1">
        <v>8795</v>
      </c>
      <c r="NS94" s="2"/>
      <c r="NT94" s="1"/>
      <c r="NU94" s="1"/>
      <c r="NV94" s="1"/>
      <c r="NW94" s="1"/>
      <c r="NX94" s="1"/>
    </row>
    <row r="95" spans="1:388" x14ac:dyDescent="0.25">
      <c r="A95" t="s">
        <v>409</v>
      </c>
      <c r="B95" s="3" t="s">
        <v>93</v>
      </c>
      <c r="C95" s="1">
        <v>1011</v>
      </c>
      <c r="D95" s="1">
        <v>619</v>
      </c>
      <c r="E95" s="1">
        <v>257</v>
      </c>
      <c r="F95" s="1">
        <v>58</v>
      </c>
      <c r="G95" s="1">
        <v>16083</v>
      </c>
      <c r="NS95" s="2"/>
      <c r="NT95" s="1"/>
      <c r="NU95" s="1"/>
      <c r="NV95" s="1"/>
      <c r="NW95" s="1"/>
      <c r="NX95" s="1"/>
    </row>
    <row r="96" spans="1:388" x14ac:dyDescent="0.25">
      <c r="A96" t="s">
        <v>765</v>
      </c>
      <c r="B96" s="3" t="s">
        <v>94</v>
      </c>
      <c r="C96" s="1">
        <v>1127</v>
      </c>
      <c r="D96" s="1">
        <v>645</v>
      </c>
      <c r="E96" s="1">
        <v>390</v>
      </c>
      <c r="F96" s="1">
        <v>84</v>
      </c>
      <c r="G96" s="1">
        <v>18196</v>
      </c>
      <c r="NS96" s="2"/>
      <c r="NT96" s="1"/>
      <c r="NU96" s="1"/>
      <c r="NV96" s="1"/>
      <c r="NW96" s="1"/>
      <c r="NX96" s="1"/>
    </row>
    <row r="97" spans="1:388" x14ac:dyDescent="0.25">
      <c r="A97" t="s">
        <v>807</v>
      </c>
      <c r="B97" s="3" t="s">
        <v>95</v>
      </c>
      <c r="C97" s="1">
        <v>1537</v>
      </c>
      <c r="D97" s="1">
        <v>696</v>
      </c>
      <c r="E97" s="1">
        <v>580</v>
      </c>
      <c r="F97" s="1">
        <v>179</v>
      </c>
      <c r="G97" s="1">
        <v>25049</v>
      </c>
      <c r="NS97" s="2"/>
      <c r="NT97" s="1"/>
      <c r="NU97" s="1"/>
      <c r="NV97" s="1"/>
      <c r="NW97" s="1"/>
      <c r="NX97" s="1"/>
    </row>
    <row r="98" spans="1:388" x14ac:dyDescent="0.25">
      <c r="A98" t="s">
        <v>763</v>
      </c>
      <c r="B98" s="3" t="s">
        <v>96</v>
      </c>
      <c r="C98" s="1">
        <v>10146</v>
      </c>
      <c r="D98" s="1">
        <v>5563</v>
      </c>
      <c r="E98" s="1">
        <v>7898</v>
      </c>
      <c r="F98" s="1">
        <v>5738</v>
      </c>
      <c r="G98" s="1">
        <v>218433</v>
      </c>
      <c r="NS98" s="2"/>
      <c r="NT98" s="1"/>
      <c r="NU98" s="1"/>
      <c r="NV98" s="1"/>
      <c r="NW98" s="1"/>
      <c r="NX98" s="1"/>
    </row>
    <row r="99" spans="1:388" x14ac:dyDescent="0.25">
      <c r="A99" t="s">
        <v>511</v>
      </c>
      <c r="B99" s="3" t="s">
        <v>97</v>
      </c>
      <c r="C99" s="1">
        <v>1420</v>
      </c>
      <c r="D99" s="1">
        <v>800</v>
      </c>
      <c r="E99" s="1">
        <v>416</v>
      </c>
      <c r="F99" s="1">
        <v>54</v>
      </c>
      <c r="G99" s="1">
        <v>22510</v>
      </c>
      <c r="NS99" s="2"/>
      <c r="NT99" s="1"/>
      <c r="NU99" s="1"/>
      <c r="NV99" s="1"/>
      <c r="NW99" s="1"/>
      <c r="NX99" s="1"/>
    </row>
    <row r="100" spans="1:388" x14ac:dyDescent="0.25">
      <c r="A100" t="s">
        <v>462</v>
      </c>
      <c r="B100" s="3" t="s">
        <v>98</v>
      </c>
      <c r="C100" s="1">
        <v>6451</v>
      </c>
      <c r="D100" s="1">
        <v>4240</v>
      </c>
      <c r="E100" s="1">
        <v>1859</v>
      </c>
      <c r="F100" s="1">
        <v>229</v>
      </c>
      <c r="G100" s="1">
        <v>108392</v>
      </c>
      <c r="NS100" s="2"/>
      <c r="NT100" s="1"/>
      <c r="NU100" s="1"/>
      <c r="NV100" s="1"/>
      <c r="NW100" s="1"/>
      <c r="NX100" s="1"/>
    </row>
    <row r="101" spans="1:388" x14ac:dyDescent="0.25">
      <c r="A101" t="s">
        <v>465</v>
      </c>
      <c r="B101" s="3" t="s">
        <v>99</v>
      </c>
      <c r="C101" s="1">
        <v>1004</v>
      </c>
      <c r="D101" s="1">
        <v>581</v>
      </c>
      <c r="E101" s="1">
        <v>343</v>
      </c>
      <c r="F101" s="1">
        <v>83</v>
      </c>
      <c r="G101" s="1">
        <v>18315</v>
      </c>
      <c r="NS101" s="2"/>
      <c r="NT101" s="1"/>
      <c r="NU101" s="1"/>
      <c r="NV101" s="1"/>
      <c r="NW101" s="1"/>
      <c r="NX101" s="1"/>
    </row>
    <row r="102" spans="1:388" x14ac:dyDescent="0.25">
      <c r="A102" t="s">
        <v>550</v>
      </c>
      <c r="B102" s="3" t="s">
        <v>100</v>
      </c>
      <c r="C102" s="1">
        <v>8170</v>
      </c>
      <c r="D102" s="1">
        <v>5432</v>
      </c>
      <c r="E102" s="1">
        <v>6083</v>
      </c>
      <c r="F102" s="1">
        <v>6465</v>
      </c>
      <c r="G102" s="1">
        <v>158627</v>
      </c>
      <c r="NS102" s="2"/>
      <c r="NT102" s="1"/>
      <c r="NU102" s="1"/>
      <c r="NV102" s="1"/>
      <c r="NW102" s="1"/>
      <c r="NX102" s="1"/>
    </row>
    <row r="103" spans="1:388" x14ac:dyDescent="0.25">
      <c r="A103" t="s">
        <v>522</v>
      </c>
      <c r="B103" s="3" t="s">
        <v>101</v>
      </c>
      <c r="C103" s="1">
        <v>1978</v>
      </c>
      <c r="D103" s="1">
        <v>1071</v>
      </c>
      <c r="E103" s="1">
        <v>473</v>
      </c>
      <c r="F103" s="1">
        <v>77</v>
      </c>
      <c r="G103" s="1">
        <v>32385</v>
      </c>
      <c r="NS103" s="2"/>
      <c r="NT103" s="1"/>
      <c r="NU103" s="1"/>
      <c r="NV103" s="1"/>
      <c r="NW103" s="1"/>
      <c r="NX103" s="1"/>
    </row>
    <row r="104" spans="1:388" x14ac:dyDescent="0.25">
      <c r="A104" t="s">
        <v>534</v>
      </c>
      <c r="B104" s="3" t="s">
        <v>102</v>
      </c>
      <c r="C104" s="1">
        <v>1580</v>
      </c>
      <c r="D104" s="1">
        <v>907</v>
      </c>
      <c r="E104" s="1">
        <v>550</v>
      </c>
      <c r="F104" s="1">
        <v>148</v>
      </c>
      <c r="G104" s="1">
        <v>26120</v>
      </c>
      <c r="NS104" s="2"/>
      <c r="NT104" s="1"/>
      <c r="NU104" s="1"/>
      <c r="NV104" s="1"/>
      <c r="NW104" s="1"/>
      <c r="NX104" s="1"/>
    </row>
    <row r="105" spans="1:388" x14ac:dyDescent="0.25">
      <c r="A105" t="s">
        <v>731</v>
      </c>
      <c r="B105" s="3" t="s">
        <v>103</v>
      </c>
      <c r="C105" s="1">
        <v>2297</v>
      </c>
      <c r="D105" s="1">
        <v>1252</v>
      </c>
      <c r="E105" s="1">
        <v>908</v>
      </c>
      <c r="F105" s="1">
        <v>196</v>
      </c>
      <c r="G105" s="1">
        <v>42274</v>
      </c>
      <c r="NS105" s="2"/>
      <c r="NT105" s="1"/>
      <c r="NU105" s="1"/>
      <c r="NV105" s="1"/>
      <c r="NW105" s="1"/>
      <c r="NX105" s="1"/>
    </row>
    <row r="106" spans="1:388" x14ac:dyDescent="0.25">
      <c r="A106" t="s">
        <v>558</v>
      </c>
      <c r="B106" s="3" t="s">
        <v>104</v>
      </c>
      <c r="C106" s="1">
        <v>532</v>
      </c>
      <c r="D106" s="1">
        <v>315</v>
      </c>
      <c r="E106" s="1">
        <v>188</v>
      </c>
      <c r="F106" s="1">
        <v>18</v>
      </c>
      <c r="G106" s="1">
        <v>8856</v>
      </c>
      <c r="NS106" s="2"/>
      <c r="NT106" s="1"/>
      <c r="NU106" s="1"/>
      <c r="NV106" s="1"/>
      <c r="NW106" s="1"/>
      <c r="NX106" s="1"/>
    </row>
    <row r="107" spans="1:388" x14ac:dyDescent="0.25">
      <c r="A107" t="s">
        <v>432</v>
      </c>
      <c r="B107" s="3" t="s">
        <v>105</v>
      </c>
      <c r="C107" s="1">
        <v>1275</v>
      </c>
      <c r="D107" s="1">
        <v>695</v>
      </c>
      <c r="E107" s="1">
        <v>394</v>
      </c>
      <c r="F107" s="1">
        <v>48</v>
      </c>
      <c r="G107" s="1">
        <v>20476</v>
      </c>
      <c r="NS107" s="2"/>
      <c r="NT107" s="1"/>
      <c r="NU107" s="1"/>
      <c r="NV107" s="1"/>
      <c r="NW107" s="1"/>
      <c r="NX107" s="1"/>
    </row>
    <row r="108" spans="1:388" x14ac:dyDescent="0.25">
      <c r="A108" t="s">
        <v>820</v>
      </c>
      <c r="B108" s="3" t="s">
        <v>402</v>
      </c>
      <c r="C108" s="1">
        <v>620</v>
      </c>
      <c r="D108" s="1">
        <v>399</v>
      </c>
      <c r="E108" s="1">
        <v>156</v>
      </c>
      <c r="F108" s="1">
        <v>16</v>
      </c>
      <c r="G108" s="5">
        <v>51229</v>
      </c>
      <c r="NS108" s="2"/>
      <c r="NT108" s="1"/>
      <c r="NU108" s="1"/>
      <c r="NV108" s="1"/>
      <c r="NW108" s="1"/>
      <c r="NX108" s="1"/>
    </row>
    <row r="109" spans="1:388" x14ac:dyDescent="0.25">
      <c r="A109" t="s">
        <v>714</v>
      </c>
      <c r="B109" s="3" t="s">
        <v>106</v>
      </c>
      <c r="C109" s="1">
        <v>1173</v>
      </c>
      <c r="D109" s="1">
        <v>672</v>
      </c>
      <c r="E109" s="1">
        <v>346</v>
      </c>
      <c r="F109" s="1">
        <v>65</v>
      </c>
      <c r="G109" s="1">
        <v>21513</v>
      </c>
      <c r="NS109" s="2"/>
      <c r="NT109" s="1"/>
      <c r="NU109" s="1"/>
      <c r="NV109" s="1"/>
      <c r="NW109" s="1"/>
      <c r="NX109" s="1"/>
    </row>
    <row r="110" spans="1:388" x14ac:dyDescent="0.25">
      <c r="A110" t="s">
        <v>658</v>
      </c>
      <c r="B110" s="3" t="s">
        <v>107</v>
      </c>
      <c r="C110" s="1">
        <v>1832</v>
      </c>
      <c r="D110" s="1">
        <v>812</v>
      </c>
      <c r="E110" s="1">
        <v>536</v>
      </c>
      <c r="F110" s="1">
        <v>149</v>
      </c>
      <c r="G110" s="1">
        <v>26240</v>
      </c>
      <c r="NS110" s="2"/>
      <c r="NT110" s="1"/>
      <c r="NU110" s="1"/>
      <c r="NV110" s="1"/>
      <c r="NW110" s="1"/>
      <c r="NX110" s="1"/>
    </row>
    <row r="111" spans="1:388" x14ac:dyDescent="0.25">
      <c r="A111" t="s">
        <v>766</v>
      </c>
      <c r="B111" s="3" t="s">
        <v>108</v>
      </c>
      <c r="C111" s="1">
        <v>2272</v>
      </c>
      <c r="D111" s="1">
        <v>1055</v>
      </c>
      <c r="E111" s="1">
        <v>810</v>
      </c>
      <c r="F111" s="1">
        <v>202</v>
      </c>
      <c r="G111" s="1">
        <v>38768</v>
      </c>
      <c r="NS111" s="2"/>
      <c r="NT111" s="1"/>
      <c r="NU111" s="1"/>
      <c r="NV111" s="1"/>
      <c r="NW111" s="1"/>
      <c r="NX111" s="1"/>
    </row>
    <row r="112" spans="1:388" x14ac:dyDescent="0.25">
      <c r="A112" t="s">
        <v>740</v>
      </c>
      <c r="B112" s="3" t="s">
        <v>109</v>
      </c>
      <c r="C112" s="1">
        <v>1683</v>
      </c>
      <c r="D112" s="1">
        <v>1089</v>
      </c>
      <c r="E112" s="1">
        <v>592</v>
      </c>
      <c r="F112" s="1">
        <v>110</v>
      </c>
      <c r="G112" s="1">
        <v>29101</v>
      </c>
      <c r="NS112" s="2"/>
      <c r="NT112" s="1"/>
      <c r="NU112" s="1"/>
      <c r="NV112" s="1"/>
      <c r="NW112" s="1"/>
      <c r="NX112" s="1"/>
    </row>
    <row r="113" spans="1:388" x14ac:dyDescent="0.25">
      <c r="A113" t="s">
        <v>708</v>
      </c>
      <c r="B113" s="3" t="s">
        <v>110</v>
      </c>
      <c r="C113" s="1">
        <v>994</v>
      </c>
      <c r="D113" s="1">
        <v>599</v>
      </c>
      <c r="E113" s="1">
        <v>304</v>
      </c>
      <c r="F113" s="1">
        <v>66</v>
      </c>
      <c r="G113" s="1">
        <v>17319</v>
      </c>
      <c r="NS113" s="2"/>
      <c r="NT113" s="1"/>
      <c r="NU113" s="1"/>
      <c r="NV113" s="1"/>
      <c r="NW113" s="1"/>
      <c r="NX113" s="1"/>
    </row>
    <row r="114" spans="1:388" x14ac:dyDescent="0.25">
      <c r="A114" t="s">
        <v>659</v>
      </c>
      <c r="B114" s="3" t="s">
        <v>111</v>
      </c>
      <c r="C114" s="1">
        <v>1024</v>
      </c>
      <c r="D114" s="1">
        <v>430</v>
      </c>
      <c r="E114" s="1">
        <v>262</v>
      </c>
      <c r="F114" s="1">
        <v>100</v>
      </c>
      <c r="G114" s="1">
        <v>14466</v>
      </c>
      <c r="NS114" s="2"/>
      <c r="NT114" s="1"/>
      <c r="NU114" s="1"/>
      <c r="NV114" s="1"/>
      <c r="NW114" s="1"/>
      <c r="NX114" s="1"/>
    </row>
    <row r="115" spans="1:388" x14ac:dyDescent="0.25">
      <c r="A115" t="s">
        <v>737</v>
      </c>
      <c r="B115" s="3" t="s">
        <v>112</v>
      </c>
      <c r="C115" s="1">
        <v>1609</v>
      </c>
      <c r="D115" s="1">
        <v>799</v>
      </c>
      <c r="E115" s="1">
        <v>597</v>
      </c>
      <c r="F115" s="1">
        <v>119</v>
      </c>
      <c r="G115" s="1">
        <v>25858</v>
      </c>
      <c r="NS115" s="2"/>
      <c r="NT115" s="1"/>
      <c r="NU115" s="1"/>
      <c r="NV115" s="1"/>
      <c r="NW115" s="1"/>
      <c r="NX115" s="1"/>
    </row>
    <row r="116" spans="1:388" x14ac:dyDescent="0.25">
      <c r="A116" t="s">
        <v>746</v>
      </c>
      <c r="B116" s="3" t="s">
        <v>114</v>
      </c>
      <c r="C116" s="1">
        <v>2267</v>
      </c>
      <c r="D116" s="1">
        <v>1116</v>
      </c>
      <c r="E116" s="1">
        <v>687</v>
      </c>
      <c r="F116" s="1">
        <v>80</v>
      </c>
      <c r="G116" s="1">
        <v>36971</v>
      </c>
      <c r="NS116" s="2"/>
      <c r="NT116" s="1"/>
      <c r="NU116" s="1"/>
      <c r="NV116" s="1"/>
      <c r="NW116" s="1"/>
      <c r="NX116" s="1"/>
    </row>
    <row r="117" spans="1:388" x14ac:dyDescent="0.25">
      <c r="A117" t="s">
        <v>757</v>
      </c>
      <c r="B117" s="3" t="s">
        <v>115</v>
      </c>
      <c r="C117" s="1">
        <v>1364</v>
      </c>
      <c r="D117" s="1">
        <v>587</v>
      </c>
      <c r="E117" s="1">
        <v>491</v>
      </c>
      <c r="F117" s="1">
        <v>130</v>
      </c>
      <c r="G117" s="1">
        <v>22933</v>
      </c>
      <c r="NS117" s="2"/>
      <c r="NT117" s="1"/>
      <c r="NU117" s="1"/>
      <c r="NV117" s="1"/>
      <c r="NW117" s="1"/>
      <c r="NX117" s="1"/>
    </row>
    <row r="118" spans="1:388" x14ac:dyDescent="0.25">
      <c r="A118" t="s">
        <v>680</v>
      </c>
      <c r="B118" s="3" t="s">
        <v>116</v>
      </c>
      <c r="C118" s="1">
        <v>2228</v>
      </c>
      <c r="D118" s="1">
        <v>997</v>
      </c>
      <c r="E118" s="1">
        <v>662</v>
      </c>
      <c r="F118" s="1">
        <v>222</v>
      </c>
      <c r="G118" s="1">
        <v>35128</v>
      </c>
      <c r="NS118" s="2"/>
      <c r="NT118" s="1"/>
      <c r="NU118" s="1"/>
      <c r="NV118" s="1"/>
      <c r="NW118" s="1"/>
      <c r="NX118" s="1"/>
    </row>
    <row r="119" spans="1:388" x14ac:dyDescent="0.25">
      <c r="A119" t="s">
        <v>624</v>
      </c>
      <c r="B119" s="3" t="s">
        <v>117</v>
      </c>
      <c r="C119" s="1">
        <v>4357</v>
      </c>
      <c r="D119" s="1">
        <v>1973</v>
      </c>
      <c r="E119" s="1">
        <v>1736</v>
      </c>
      <c r="F119" s="1">
        <v>670</v>
      </c>
      <c r="G119" s="1">
        <v>70904</v>
      </c>
      <c r="NS119" s="2"/>
      <c r="NT119" s="1"/>
      <c r="NU119" s="1"/>
      <c r="NV119" s="1"/>
      <c r="NW119" s="1"/>
      <c r="NX119" s="1"/>
    </row>
    <row r="120" spans="1:388" x14ac:dyDescent="0.25">
      <c r="A120" t="s">
        <v>493</v>
      </c>
      <c r="B120" s="3" t="s">
        <v>118</v>
      </c>
      <c r="C120" s="1">
        <v>466</v>
      </c>
      <c r="D120" s="1">
        <v>198</v>
      </c>
      <c r="E120" s="1">
        <v>115</v>
      </c>
      <c r="F120" s="1">
        <v>36</v>
      </c>
      <c r="G120" s="1">
        <v>6429</v>
      </c>
      <c r="NS120" s="2"/>
      <c r="NT120" s="1"/>
      <c r="NU120" s="1"/>
      <c r="NV120" s="1"/>
      <c r="NW120" s="1"/>
      <c r="NX120" s="1"/>
    </row>
    <row r="121" spans="1:388" x14ac:dyDescent="0.25">
      <c r="A121" t="s">
        <v>702</v>
      </c>
      <c r="B121" s="3" t="s">
        <v>119</v>
      </c>
      <c r="C121" s="1">
        <v>782</v>
      </c>
      <c r="D121" s="1">
        <v>404</v>
      </c>
      <c r="E121" s="1">
        <v>269</v>
      </c>
      <c r="F121" s="1">
        <v>52</v>
      </c>
      <c r="G121" s="1">
        <v>12731</v>
      </c>
      <c r="NS121" s="2"/>
      <c r="NT121" s="1"/>
      <c r="NU121" s="1"/>
      <c r="NV121" s="1"/>
      <c r="NW121" s="1"/>
      <c r="NX121" s="1"/>
    </row>
    <row r="122" spans="1:388" x14ac:dyDescent="0.25">
      <c r="A122" t="s">
        <v>596</v>
      </c>
      <c r="B122" s="3" t="s">
        <v>120</v>
      </c>
      <c r="C122" s="1">
        <v>25353</v>
      </c>
      <c r="D122" s="1">
        <v>14050</v>
      </c>
      <c r="E122" s="1">
        <v>16081</v>
      </c>
      <c r="F122" s="1">
        <v>6416</v>
      </c>
      <c r="G122" s="1">
        <v>505856</v>
      </c>
      <c r="NS122" s="2"/>
      <c r="NT122" s="1"/>
      <c r="NU122" s="1"/>
      <c r="NV122" s="1"/>
      <c r="NW122" s="1"/>
      <c r="NX122" s="1"/>
    </row>
    <row r="123" spans="1:388" x14ac:dyDescent="0.25">
      <c r="A123" t="s">
        <v>690</v>
      </c>
      <c r="B123" s="3" t="s">
        <v>121</v>
      </c>
      <c r="C123" s="1">
        <v>1095</v>
      </c>
      <c r="D123" s="1">
        <v>594</v>
      </c>
      <c r="E123" s="1">
        <v>369</v>
      </c>
      <c r="F123" s="1">
        <v>129</v>
      </c>
      <c r="G123" s="1">
        <v>19009</v>
      </c>
      <c r="NS123" s="2"/>
      <c r="NT123" s="1"/>
      <c r="NU123" s="1"/>
      <c r="NV123" s="1"/>
      <c r="NW123" s="1"/>
      <c r="NX123" s="1"/>
    </row>
    <row r="124" spans="1:388" x14ac:dyDescent="0.25">
      <c r="A124" t="s">
        <v>431</v>
      </c>
      <c r="B124" s="3" t="s">
        <v>122</v>
      </c>
      <c r="C124" s="1">
        <v>7346</v>
      </c>
      <c r="D124" s="1">
        <v>4988</v>
      </c>
      <c r="E124" s="1">
        <v>15079</v>
      </c>
      <c r="F124" s="1">
        <v>20428</v>
      </c>
      <c r="G124" s="1">
        <v>195418</v>
      </c>
      <c r="NS124" s="2"/>
      <c r="NT124" s="1"/>
      <c r="NU124" s="1"/>
      <c r="NV124" s="1"/>
      <c r="NW124" s="1"/>
      <c r="NX124" s="1"/>
    </row>
    <row r="125" spans="1:388" x14ac:dyDescent="0.25">
      <c r="A125" t="s">
        <v>433</v>
      </c>
      <c r="B125" s="3" t="s">
        <v>123</v>
      </c>
      <c r="C125" s="1">
        <v>802</v>
      </c>
      <c r="D125" s="1">
        <v>541</v>
      </c>
      <c r="E125" s="1">
        <v>226</v>
      </c>
      <c r="F125" s="1">
        <v>39</v>
      </c>
      <c r="G125" s="1">
        <v>12222</v>
      </c>
      <c r="NS125" s="2"/>
      <c r="NT125" s="1"/>
      <c r="NU125" s="1"/>
      <c r="NV125" s="1"/>
      <c r="NW125" s="1"/>
      <c r="NX125" s="1"/>
    </row>
    <row r="126" spans="1:388" x14ac:dyDescent="0.25">
      <c r="A126" t="s">
        <v>808</v>
      </c>
      <c r="B126" s="3" t="s">
        <v>124</v>
      </c>
      <c r="C126" s="1">
        <v>759</v>
      </c>
      <c r="D126" s="1">
        <v>402</v>
      </c>
      <c r="E126" s="1">
        <v>305</v>
      </c>
      <c r="F126" s="1">
        <v>76</v>
      </c>
      <c r="G126" s="1">
        <v>14444</v>
      </c>
      <c r="NS126" s="2"/>
      <c r="NT126" s="1"/>
      <c r="NU126" s="1"/>
      <c r="NV126" s="1"/>
      <c r="NW126" s="1"/>
      <c r="NX126" s="1"/>
    </row>
    <row r="127" spans="1:388" x14ac:dyDescent="0.25">
      <c r="A127" t="s">
        <v>576</v>
      </c>
      <c r="B127" s="3" t="s">
        <v>125</v>
      </c>
      <c r="C127" s="1">
        <v>1561</v>
      </c>
      <c r="D127" s="1">
        <v>759</v>
      </c>
      <c r="E127" s="1">
        <v>489</v>
      </c>
      <c r="F127" s="1">
        <v>88</v>
      </c>
      <c r="G127" s="1">
        <v>24322</v>
      </c>
      <c r="NS127" s="2"/>
      <c r="NT127" s="1"/>
      <c r="NU127" s="1"/>
      <c r="NV127" s="1"/>
      <c r="NW127" s="1"/>
      <c r="NX127" s="1"/>
    </row>
    <row r="128" spans="1:388" x14ac:dyDescent="0.25">
      <c r="A128" t="s">
        <v>723</v>
      </c>
      <c r="B128" s="3" t="s">
        <v>126</v>
      </c>
      <c r="C128" s="1">
        <v>1005</v>
      </c>
      <c r="D128" s="1">
        <v>441</v>
      </c>
      <c r="E128" s="1">
        <v>306</v>
      </c>
      <c r="F128" s="1">
        <v>83</v>
      </c>
      <c r="G128" s="1">
        <v>13572</v>
      </c>
      <c r="NS128" s="2"/>
      <c r="NT128" s="1"/>
      <c r="NU128" s="1"/>
      <c r="NV128" s="1"/>
      <c r="NW128" s="1"/>
      <c r="NX128" s="1"/>
    </row>
    <row r="129" spans="1:388" x14ac:dyDescent="0.25">
      <c r="A129" t="s">
        <v>517</v>
      </c>
      <c r="B129" s="3" t="s">
        <v>127</v>
      </c>
      <c r="C129" s="1">
        <v>7709</v>
      </c>
      <c r="D129" s="1">
        <v>3296</v>
      </c>
      <c r="E129" s="1">
        <v>3946</v>
      </c>
      <c r="F129" s="1">
        <v>1659</v>
      </c>
      <c r="G129" s="1">
        <v>153093</v>
      </c>
      <c r="NS129" s="2"/>
      <c r="NT129" s="1"/>
      <c r="NU129" s="1"/>
      <c r="NV129" s="1"/>
      <c r="NW129" s="1"/>
      <c r="NX129" s="1"/>
    </row>
    <row r="130" spans="1:388" x14ac:dyDescent="0.25">
      <c r="A130" t="s">
        <v>561</v>
      </c>
      <c r="B130" s="3" t="s">
        <v>128</v>
      </c>
      <c r="C130" s="1">
        <v>405</v>
      </c>
      <c r="D130" s="1">
        <v>167</v>
      </c>
      <c r="E130" s="1">
        <v>149</v>
      </c>
      <c r="F130" s="1">
        <v>52</v>
      </c>
      <c r="G130" s="1">
        <v>5526</v>
      </c>
      <c r="NS130" s="2"/>
      <c r="NT130" s="1"/>
      <c r="NU130" s="1"/>
      <c r="NV130" s="1"/>
      <c r="NW130" s="1"/>
      <c r="NX130" s="1"/>
    </row>
    <row r="131" spans="1:388" x14ac:dyDescent="0.25">
      <c r="A131" t="s">
        <v>525</v>
      </c>
      <c r="B131" s="3" t="s">
        <v>129</v>
      </c>
      <c r="C131" s="1">
        <v>9248</v>
      </c>
      <c r="D131" s="1">
        <v>3887</v>
      </c>
      <c r="E131" s="1">
        <v>3157</v>
      </c>
      <c r="F131" s="1">
        <v>1320</v>
      </c>
      <c r="G131" s="1">
        <v>144153</v>
      </c>
      <c r="NS131" s="2"/>
      <c r="NT131" s="1"/>
      <c r="NU131" s="1"/>
      <c r="NV131" s="1"/>
      <c r="NW131" s="1"/>
      <c r="NX131" s="1"/>
    </row>
    <row r="132" spans="1:388" x14ac:dyDescent="0.25">
      <c r="A132" t="s">
        <v>733</v>
      </c>
      <c r="B132" s="3" t="s">
        <v>130</v>
      </c>
      <c r="C132" s="1">
        <v>1697</v>
      </c>
      <c r="D132" s="1">
        <v>810</v>
      </c>
      <c r="E132" s="1">
        <v>588</v>
      </c>
      <c r="F132" s="1">
        <v>119</v>
      </c>
      <c r="G132" s="1">
        <v>29231</v>
      </c>
      <c r="NS132" s="2"/>
      <c r="NT132" s="1"/>
      <c r="NU132" s="1"/>
      <c r="NV132" s="1"/>
      <c r="NW132" s="1"/>
      <c r="NX132" s="1"/>
    </row>
    <row r="133" spans="1:388" x14ac:dyDescent="0.25">
      <c r="A133" t="s">
        <v>480</v>
      </c>
      <c r="B133" s="3" t="s">
        <v>131</v>
      </c>
      <c r="C133" s="1">
        <v>3886</v>
      </c>
      <c r="D133" s="1">
        <v>2630</v>
      </c>
      <c r="E133" s="1">
        <v>1141</v>
      </c>
      <c r="F133" s="1">
        <v>94</v>
      </c>
      <c r="G133" s="1">
        <v>59585</v>
      </c>
      <c r="NS133" s="2"/>
      <c r="NT133" s="1"/>
      <c r="NU133" s="1"/>
      <c r="NV133" s="1"/>
      <c r="NW133" s="1"/>
      <c r="NX133" s="1"/>
    </row>
    <row r="134" spans="1:388" x14ac:dyDescent="0.25">
      <c r="A134" t="s">
        <v>526</v>
      </c>
      <c r="B134" s="3" t="s">
        <v>132</v>
      </c>
      <c r="C134" s="1">
        <v>2741</v>
      </c>
      <c r="D134" s="1">
        <v>1566</v>
      </c>
      <c r="E134" s="1">
        <v>870</v>
      </c>
      <c r="F134" s="1">
        <v>185</v>
      </c>
      <c r="G134" s="1">
        <v>45650</v>
      </c>
      <c r="NS134" s="2"/>
      <c r="NT134" s="1"/>
      <c r="NU134" s="1"/>
      <c r="NV134" s="1"/>
      <c r="NW134" s="1"/>
      <c r="NX134" s="1"/>
    </row>
    <row r="135" spans="1:388" x14ac:dyDescent="0.25">
      <c r="A135" t="s">
        <v>682</v>
      </c>
      <c r="B135" s="3" t="s">
        <v>133</v>
      </c>
      <c r="C135" s="1">
        <v>1149</v>
      </c>
      <c r="D135" s="1">
        <v>665</v>
      </c>
      <c r="E135" s="1">
        <v>294</v>
      </c>
      <c r="F135" s="1">
        <v>93</v>
      </c>
      <c r="G135" s="1">
        <v>17722</v>
      </c>
      <c r="NS135" s="2"/>
      <c r="NT135" s="1"/>
      <c r="NU135" s="1"/>
      <c r="NV135" s="1"/>
      <c r="NW135" s="1"/>
      <c r="NX135" s="1"/>
    </row>
    <row r="136" spans="1:388" x14ac:dyDescent="0.25">
      <c r="A136" t="s">
        <v>443</v>
      </c>
      <c r="B136" s="3" t="s">
        <v>134</v>
      </c>
      <c r="C136" s="1">
        <v>1388</v>
      </c>
      <c r="D136" s="1">
        <v>402</v>
      </c>
      <c r="E136" s="1">
        <v>300</v>
      </c>
      <c r="F136" s="1">
        <v>229</v>
      </c>
      <c r="G136" s="1">
        <v>18642</v>
      </c>
      <c r="NS136" s="2"/>
      <c r="NT136" s="1"/>
      <c r="NU136" s="1"/>
      <c r="NV136" s="1"/>
      <c r="NW136" s="1"/>
      <c r="NX136" s="1"/>
    </row>
    <row r="137" spans="1:388" x14ac:dyDescent="0.25">
      <c r="A137" t="s">
        <v>435</v>
      </c>
      <c r="B137" s="3" t="s">
        <v>135</v>
      </c>
      <c r="C137" s="1">
        <v>997</v>
      </c>
      <c r="D137" s="1">
        <v>560</v>
      </c>
      <c r="E137" s="1">
        <v>306</v>
      </c>
      <c r="F137" s="1">
        <v>33</v>
      </c>
      <c r="G137" s="1">
        <v>15854</v>
      </c>
      <c r="NS137" s="2"/>
      <c r="NT137" s="1"/>
      <c r="NU137" s="1"/>
      <c r="NV137" s="1"/>
      <c r="NW137" s="1"/>
      <c r="NX137" s="1"/>
    </row>
    <row r="138" spans="1:388" x14ac:dyDescent="0.25">
      <c r="A138" t="s">
        <v>501</v>
      </c>
      <c r="B138" s="3" t="s">
        <v>136</v>
      </c>
      <c r="C138" s="1">
        <v>749</v>
      </c>
      <c r="D138" s="1">
        <v>354</v>
      </c>
      <c r="E138" s="1">
        <v>249</v>
      </c>
      <c r="F138" s="1">
        <v>28</v>
      </c>
      <c r="G138" s="1">
        <v>11769</v>
      </c>
      <c r="NS138" s="2"/>
      <c r="NT138" s="1"/>
      <c r="NU138" s="1"/>
      <c r="NV138" s="1"/>
      <c r="NW138" s="1"/>
      <c r="NX138" s="1"/>
    </row>
    <row r="139" spans="1:388" x14ac:dyDescent="0.25">
      <c r="A139" t="s">
        <v>497</v>
      </c>
      <c r="B139" s="3" t="s">
        <v>137</v>
      </c>
      <c r="C139" s="1">
        <v>2237</v>
      </c>
      <c r="D139" s="1">
        <v>1373</v>
      </c>
      <c r="E139" s="1">
        <v>803</v>
      </c>
      <c r="F139" s="1">
        <v>281</v>
      </c>
      <c r="G139" s="1">
        <v>39117</v>
      </c>
      <c r="NS139" s="2"/>
      <c r="NT139" s="1"/>
      <c r="NU139" s="1"/>
      <c r="NV139" s="1"/>
      <c r="NW139" s="1"/>
      <c r="NX139" s="1"/>
    </row>
    <row r="140" spans="1:388" x14ac:dyDescent="0.25">
      <c r="A140" t="s">
        <v>527</v>
      </c>
      <c r="B140" s="3" t="s">
        <v>138</v>
      </c>
      <c r="C140" s="1">
        <v>1779</v>
      </c>
      <c r="D140" s="1">
        <v>336</v>
      </c>
      <c r="E140" s="1">
        <v>394</v>
      </c>
      <c r="F140" s="1">
        <v>299</v>
      </c>
      <c r="G140" s="1">
        <v>26317</v>
      </c>
      <c r="NS140" s="2"/>
      <c r="NT140" s="1"/>
      <c r="NU140" s="1"/>
      <c r="NV140" s="1"/>
      <c r="NW140" s="1"/>
      <c r="NX140" s="1"/>
    </row>
    <row r="141" spans="1:388" x14ac:dyDescent="0.25">
      <c r="A141" t="s">
        <v>513</v>
      </c>
      <c r="B141" s="3" t="s">
        <v>139</v>
      </c>
      <c r="C141" s="1">
        <v>1094</v>
      </c>
      <c r="D141" s="1">
        <v>561</v>
      </c>
      <c r="E141" s="1">
        <v>353</v>
      </c>
      <c r="F141" s="1">
        <v>37</v>
      </c>
      <c r="G141" s="1">
        <v>18399</v>
      </c>
      <c r="NS141" s="2"/>
      <c r="NT141" s="1"/>
      <c r="NU141" s="1"/>
      <c r="NV141" s="1"/>
      <c r="NW141" s="1"/>
      <c r="NX141" s="1"/>
    </row>
    <row r="142" spans="1:388" x14ac:dyDescent="0.25">
      <c r="A142" t="s">
        <v>814</v>
      </c>
      <c r="B142" s="3" t="s">
        <v>140</v>
      </c>
      <c r="C142" s="1">
        <v>2570</v>
      </c>
      <c r="D142" s="1">
        <v>1642</v>
      </c>
      <c r="E142" s="1">
        <v>893</v>
      </c>
      <c r="F142" s="1">
        <v>157</v>
      </c>
      <c r="G142" s="1">
        <v>43323</v>
      </c>
      <c r="NS142" s="2"/>
      <c r="NT142" s="1"/>
      <c r="NU142" s="1"/>
      <c r="NV142" s="1"/>
      <c r="NW142" s="1"/>
      <c r="NX142" s="1"/>
    </row>
    <row r="143" spans="1:388" x14ac:dyDescent="0.25">
      <c r="A143" t="s">
        <v>472</v>
      </c>
      <c r="B143" s="3" t="s">
        <v>141</v>
      </c>
      <c r="C143" s="1">
        <v>3269</v>
      </c>
      <c r="D143" s="1">
        <v>1586</v>
      </c>
      <c r="E143" s="1">
        <v>1035</v>
      </c>
      <c r="F143" s="1">
        <v>282</v>
      </c>
      <c r="G143" s="1">
        <v>52893</v>
      </c>
      <c r="NS143" s="2"/>
      <c r="NT143" s="1"/>
      <c r="NU143" s="1"/>
      <c r="NV143" s="1"/>
      <c r="NW143" s="1"/>
      <c r="NX143" s="1"/>
    </row>
    <row r="144" spans="1:388" x14ac:dyDescent="0.25">
      <c r="A144" t="s">
        <v>799</v>
      </c>
      <c r="B144" s="3" t="s">
        <v>142</v>
      </c>
      <c r="C144" s="1">
        <v>3972</v>
      </c>
      <c r="D144" s="1">
        <v>3020</v>
      </c>
      <c r="E144" s="1">
        <v>1908</v>
      </c>
      <c r="F144" s="1">
        <v>369</v>
      </c>
      <c r="G144" s="1">
        <v>88747</v>
      </c>
      <c r="NS144" s="2"/>
      <c r="NT144" s="1"/>
      <c r="NU144" s="1"/>
      <c r="NV144" s="1"/>
      <c r="NW144" s="1"/>
      <c r="NX144" s="1"/>
    </row>
    <row r="145" spans="1:388" x14ac:dyDescent="0.25">
      <c r="A145" t="s">
        <v>774</v>
      </c>
      <c r="B145" s="3" t="s">
        <v>143</v>
      </c>
      <c r="C145" s="1">
        <v>943</v>
      </c>
      <c r="D145" s="1">
        <v>438</v>
      </c>
      <c r="E145" s="1">
        <v>366</v>
      </c>
      <c r="F145" s="1">
        <v>99</v>
      </c>
      <c r="G145" s="1">
        <v>15405</v>
      </c>
      <c r="NS145" s="2"/>
      <c r="NT145" s="1"/>
      <c r="NU145" s="1"/>
      <c r="NV145" s="1"/>
      <c r="NW145" s="1"/>
      <c r="NX145" s="1"/>
    </row>
    <row r="146" spans="1:388" x14ac:dyDescent="0.25">
      <c r="A146" t="s">
        <v>485</v>
      </c>
      <c r="B146" s="3" t="s">
        <v>144</v>
      </c>
      <c r="C146" s="1">
        <v>1541</v>
      </c>
      <c r="D146" s="1">
        <v>442</v>
      </c>
      <c r="E146" s="1">
        <v>471</v>
      </c>
      <c r="F146" s="1">
        <v>202</v>
      </c>
      <c r="G146" s="1">
        <v>22594</v>
      </c>
      <c r="NS146" s="2"/>
      <c r="NT146" s="1"/>
      <c r="NU146" s="1"/>
      <c r="NV146" s="1"/>
      <c r="NW146" s="1"/>
      <c r="NX146" s="1"/>
    </row>
    <row r="147" spans="1:388" x14ac:dyDescent="0.25">
      <c r="A147" t="s">
        <v>455</v>
      </c>
      <c r="B147" s="3" t="s">
        <v>145</v>
      </c>
      <c r="C147" s="1">
        <v>3108</v>
      </c>
      <c r="D147" s="1">
        <v>2223</v>
      </c>
      <c r="E147" s="1">
        <v>821</v>
      </c>
      <c r="F147" s="1">
        <v>142</v>
      </c>
      <c r="G147" s="1">
        <v>56947</v>
      </c>
      <c r="NS147" s="2"/>
      <c r="NT147" s="1"/>
      <c r="NU147" s="1"/>
      <c r="NV147" s="1"/>
      <c r="NW147" s="1"/>
      <c r="NX147" s="1"/>
    </row>
    <row r="148" spans="1:388" x14ac:dyDescent="0.25">
      <c r="A148" t="s">
        <v>512</v>
      </c>
      <c r="B148" s="3" t="s">
        <v>146</v>
      </c>
      <c r="C148" s="1">
        <v>2099</v>
      </c>
      <c r="D148" s="1">
        <v>1233</v>
      </c>
      <c r="E148" s="1">
        <v>811</v>
      </c>
      <c r="F148" s="1">
        <v>88</v>
      </c>
      <c r="G148" s="1">
        <v>35743</v>
      </c>
      <c r="NS148" s="2"/>
      <c r="NT148" s="1"/>
      <c r="NU148" s="1"/>
      <c r="NV148" s="1"/>
      <c r="NW148" s="1"/>
      <c r="NX148" s="1"/>
    </row>
    <row r="149" spans="1:388" x14ac:dyDescent="0.25">
      <c r="A149" t="s">
        <v>670</v>
      </c>
      <c r="B149" s="3" t="s">
        <v>147</v>
      </c>
      <c r="C149" s="1">
        <v>2158</v>
      </c>
      <c r="D149" s="1">
        <v>1419</v>
      </c>
      <c r="E149" s="1">
        <v>630</v>
      </c>
      <c r="F149" s="1">
        <v>160</v>
      </c>
      <c r="G149" s="1">
        <v>39086</v>
      </c>
      <c r="NS149" s="2"/>
      <c r="NT149" s="1"/>
      <c r="NU149" s="1"/>
      <c r="NV149" s="1"/>
      <c r="NW149" s="1"/>
      <c r="NX149" s="1"/>
    </row>
    <row r="150" spans="1:388" x14ac:dyDescent="0.25">
      <c r="A150" t="s">
        <v>761</v>
      </c>
      <c r="B150" s="3" t="s">
        <v>148</v>
      </c>
      <c r="C150" s="1">
        <v>5163</v>
      </c>
      <c r="D150" s="1">
        <v>2834</v>
      </c>
      <c r="E150" s="1">
        <v>1505</v>
      </c>
      <c r="F150" s="1">
        <v>389</v>
      </c>
      <c r="G150" s="1">
        <v>89023</v>
      </c>
      <c r="NS150" s="2"/>
      <c r="NT150" s="1"/>
      <c r="NU150" s="1"/>
      <c r="NV150" s="1"/>
      <c r="NW150" s="1"/>
      <c r="NX150" s="1"/>
    </row>
    <row r="151" spans="1:388" x14ac:dyDescent="0.25">
      <c r="A151" t="s">
        <v>677</v>
      </c>
      <c r="B151" s="3" t="s">
        <v>149</v>
      </c>
      <c r="C151" s="1">
        <v>1816</v>
      </c>
      <c r="D151" s="1">
        <v>840</v>
      </c>
      <c r="E151" s="1">
        <v>618</v>
      </c>
      <c r="F151" s="1">
        <v>247</v>
      </c>
      <c r="G151" s="1">
        <v>28641</v>
      </c>
      <c r="NS151" s="2"/>
      <c r="NT151" s="1"/>
      <c r="NU151" s="1"/>
      <c r="NV151" s="1"/>
      <c r="NW151" s="1"/>
      <c r="NX151" s="1"/>
    </row>
    <row r="152" spans="1:388" x14ac:dyDescent="0.25">
      <c r="A152" t="s">
        <v>543</v>
      </c>
      <c r="B152" s="3" t="s">
        <v>150</v>
      </c>
      <c r="C152" s="1">
        <v>4799</v>
      </c>
      <c r="D152" s="1">
        <v>2757</v>
      </c>
      <c r="E152" s="1">
        <v>2074</v>
      </c>
      <c r="F152" s="1">
        <v>510</v>
      </c>
      <c r="G152" s="1">
        <v>80952</v>
      </c>
      <c r="NS152" s="2"/>
      <c r="NT152" s="1"/>
      <c r="NU152" s="1"/>
      <c r="NV152" s="1"/>
      <c r="NW152" s="1"/>
      <c r="NX152" s="1"/>
    </row>
    <row r="153" spans="1:388" x14ac:dyDescent="0.25">
      <c r="A153" t="s">
        <v>706</v>
      </c>
      <c r="B153" s="3" t="s">
        <v>151</v>
      </c>
      <c r="C153" s="1">
        <v>7498</v>
      </c>
      <c r="D153" s="1">
        <v>3698</v>
      </c>
      <c r="E153" s="1">
        <v>4093</v>
      </c>
      <c r="F153" s="1">
        <v>1112</v>
      </c>
      <c r="G153" s="1">
        <v>142817</v>
      </c>
      <c r="NS153" s="2"/>
      <c r="NT153" s="1"/>
      <c r="NU153" s="1"/>
      <c r="NV153" s="1"/>
      <c r="NW153" s="1"/>
      <c r="NX153" s="1"/>
    </row>
    <row r="154" spans="1:388" x14ac:dyDescent="0.25">
      <c r="A154" t="s">
        <v>696</v>
      </c>
      <c r="B154" s="3" t="s">
        <v>152</v>
      </c>
      <c r="C154" s="1">
        <v>1261</v>
      </c>
      <c r="D154" s="1">
        <v>409</v>
      </c>
      <c r="E154" s="1">
        <v>381</v>
      </c>
      <c r="F154" s="1">
        <v>172</v>
      </c>
      <c r="G154" s="1">
        <v>16455</v>
      </c>
      <c r="NS154" s="2"/>
      <c r="NT154" s="1"/>
      <c r="NU154" s="1"/>
      <c r="NV154" s="1"/>
      <c r="NW154" s="1"/>
      <c r="NX154" s="1"/>
    </row>
    <row r="155" spans="1:388" x14ac:dyDescent="0.25">
      <c r="A155" t="s">
        <v>709</v>
      </c>
      <c r="B155" s="3" t="s">
        <v>153</v>
      </c>
      <c r="C155" s="1">
        <v>2781</v>
      </c>
      <c r="D155" s="1">
        <v>1330</v>
      </c>
      <c r="E155" s="1">
        <v>952</v>
      </c>
      <c r="F155" s="1">
        <v>248</v>
      </c>
      <c r="G155" s="1">
        <v>43244</v>
      </c>
      <c r="NS155" s="2"/>
      <c r="NT155" s="1"/>
      <c r="NU155" s="1"/>
      <c r="NV155" s="1"/>
      <c r="NW155" s="1"/>
      <c r="NX155" s="1"/>
    </row>
    <row r="156" spans="1:388" x14ac:dyDescent="0.25">
      <c r="A156" t="s">
        <v>544</v>
      </c>
      <c r="B156" s="3" t="s">
        <v>154</v>
      </c>
      <c r="C156" s="1">
        <v>1145</v>
      </c>
      <c r="D156" s="1">
        <v>526</v>
      </c>
      <c r="E156" s="1">
        <v>424</v>
      </c>
      <c r="F156" s="1">
        <v>151</v>
      </c>
      <c r="G156" s="1">
        <v>20868</v>
      </c>
      <c r="NS156" s="2"/>
      <c r="NT156" s="1"/>
      <c r="NU156" s="1"/>
      <c r="NV156" s="1"/>
      <c r="NW156" s="1"/>
      <c r="NX156" s="1"/>
    </row>
    <row r="157" spans="1:388" x14ac:dyDescent="0.25">
      <c r="A157" t="s">
        <v>755</v>
      </c>
      <c r="B157" s="3" t="s">
        <v>155</v>
      </c>
      <c r="C157" s="1">
        <v>989</v>
      </c>
      <c r="D157" s="1">
        <v>489</v>
      </c>
      <c r="E157" s="1">
        <v>367</v>
      </c>
      <c r="F157" s="1">
        <v>111</v>
      </c>
      <c r="G157" s="1">
        <v>15086</v>
      </c>
      <c r="NS157" s="2"/>
      <c r="NT157" s="1"/>
      <c r="NU157" s="1"/>
      <c r="NV157" s="1"/>
      <c r="NW157" s="1"/>
      <c r="NX157" s="1"/>
    </row>
    <row r="158" spans="1:388" x14ac:dyDescent="0.25">
      <c r="A158" t="s">
        <v>557</v>
      </c>
      <c r="B158" s="3" t="s">
        <v>156</v>
      </c>
      <c r="C158" s="1">
        <v>4996</v>
      </c>
      <c r="D158" s="1">
        <v>1900</v>
      </c>
      <c r="E158" s="1">
        <v>1897</v>
      </c>
      <c r="F158" s="1">
        <v>846</v>
      </c>
      <c r="G158" s="1">
        <v>86017</v>
      </c>
      <c r="NS158" s="2"/>
      <c r="NT158" s="1"/>
      <c r="NU158" s="1"/>
      <c r="NV158" s="1"/>
      <c r="NW158" s="1"/>
      <c r="NX158" s="1"/>
    </row>
    <row r="159" spans="1:388" x14ac:dyDescent="0.25">
      <c r="A159" t="s">
        <v>546</v>
      </c>
      <c r="B159" s="3" t="s">
        <v>157</v>
      </c>
      <c r="C159" s="1">
        <v>2134</v>
      </c>
      <c r="D159" s="1">
        <v>1080</v>
      </c>
      <c r="E159" s="1">
        <v>751</v>
      </c>
      <c r="F159" s="1">
        <v>138</v>
      </c>
      <c r="G159" s="1">
        <v>35215</v>
      </c>
      <c r="NS159" s="2"/>
      <c r="NT159" s="1"/>
      <c r="NU159" s="1"/>
      <c r="NV159" s="1"/>
      <c r="NW159" s="1"/>
      <c r="NX159" s="1"/>
    </row>
    <row r="160" spans="1:388" x14ac:dyDescent="0.25">
      <c r="A160" t="s">
        <v>810</v>
      </c>
      <c r="B160" s="3" t="s">
        <v>158</v>
      </c>
      <c r="C160" s="1">
        <v>3036</v>
      </c>
      <c r="D160" s="1">
        <v>1624</v>
      </c>
      <c r="E160" s="1">
        <v>783</v>
      </c>
      <c r="F160" s="1">
        <v>114</v>
      </c>
      <c r="G160" s="1">
        <v>47643</v>
      </c>
      <c r="NS160" s="2"/>
      <c r="NT160" s="1"/>
      <c r="NU160" s="1"/>
      <c r="NV160" s="1"/>
      <c r="NW160" s="1"/>
      <c r="NX160" s="1"/>
    </row>
    <row r="161" spans="1:388" x14ac:dyDescent="0.25">
      <c r="A161" t="s">
        <v>466</v>
      </c>
      <c r="B161" s="3" t="s">
        <v>159</v>
      </c>
      <c r="C161" s="1">
        <v>3218</v>
      </c>
      <c r="D161" s="1">
        <v>2034</v>
      </c>
      <c r="E161" s="1">
        <v>841</v>
      </c>
      <c r="F161" s="1">
        <v>163</v>
      </c>
      <c r="G161" s="1">
        <v>54874</v>
      </c>
      <c r="NS161" s="2"/>
      <c r="NT161" s="1"/>
      <c r="NU161" s="1"/>
      <c r="NV161" s="1"/>
      <c r="NW161" s="1"/>
      <c r="NX161" s="1"/>
    </row>
    <row r="162" spans="1:388" x14ac:dyDescent="0.25">
      <c r="A162" t="s">
        <v>440</v>
      </c>
      <c r="B162" s="3" t="s">
        <v>160</v>
      </c>
      <c r="C162" s="1">
        <v>1890</v>
      </c>
      <c r="D162" s="1">
        <v>1357</v>
      </c>
      <c r="E162" s="1">
        <v>512</v>
      </c>
      <c r="F162" s="1">
        <v>159</v>
      </c>
      <c r="G162" s="1">
        <v>34523</v>
      </c>
      <c r="NS162" s="2"/>
      <c r="NT162" s="1"/>
      <c r="NU162" s="1"/>
      <c r="NV162" s="1"/>
      <c r="NW162" s="1"/>
      <c r="NX162" s="1"/>
    </row>
    <row r="163" spans="1:388" x14ac:dyDescent="0.25">
      <c r="A163" t="s">
        <v>478</v>
      </c>
      <c r="B163" s="3" t="s">
        <v>161</v>
      </c>
      <c r="C163" s="1">
        <v>4333</v>
      </c>
      <c r="D163" s="1">
        <v>2213</v>
      </c>
      <c r="E163" s="1">
        <v>1465</v>
      </c>
      <c r="F163" s="1">
        <v>488</v>
      </c>
      <c r="G163" s="1">
        <v>71360</v>
      </c>
      <c r="NS163" s="2"/>
      <c r="NT163" s="1"/>
      <c r="NU163" s="1"/>
      <c r="NV163" s="1"/>
      <c r="NW163" s="1"/>
      <c r="NX163" s="1"/>
    </row>
    <row r="164" spans="1:388" x14ac:dyDescent="0.25">
      <c r="A164" t="s">
        <v>758</v>
      </c>
      <c r="B164" s="3" t="s">
        <v>162</v>
      </c>
      <c r="C164" s="1">
        <v>2667</v>
      </c>
      <c r="D164" s="1">
        <v>1477</v>
      </c>
      <c r="E164" s="1">
        <v>872</v>
      </c>
      <c r="F164" s="1">
        <v>216</v>
      </c>
      <c r="G164" s="1">
        <v>41810</v>
      </c>
      <c r="NS164" s="2"/>
      <c r="NT164" s="1"/>
      <c r="NU164" s="1"/>
      <c r="NV164" s="1"/>
      <c r="NW164" s="1"/>
      <c r="NX164" s="1"/>
    </row>
    <row r="165" spans="1:388" x14ac:dyDescent="0.25">
      <c r="A165" t="s">
        <v>620</v>
      </c>
      <c r="B165" s="3" t="s">
        <v>163</v>
      </c>
      <c r="C165" s="1">
        <v>3344</v>
      </c>
      <c r="D165" s="1">
        <v>1169</v>
      </c>
      <c r="E165" s="1">
        <v>1162</v>
      </c>
      <c r="F165" s="1">
        <v>570</v>
      </c>
      <c r="G165" s="1">
        <v>48429</v>
      </c>
      <c r="NS165" s="2"/>
      <c r="NT165" s="1"/>
      <c r="NU165" s="1"/>
      <c r="NV165" s="1"/>
      <c r="NW165" s="1"/>
      <c r="NX165" s="1"/>
    </row>
    <row r="166" spans="1:388" x14ac:dyDescent="0.25">
      <c r="A166" t="s">
        <v>539</v>
      </c>
      <c r="B166" s="3" t="s">
        <v>164</v>
      </c>
      <c r="C166" s="1">
        <v>2553</v>
      </c>
      <c r="D166" s="1">
        <v>1055</v>
      </c>
      <c r="E166" s="1">
        <v>845</v>
      </c>
      <c r="F166" s="1">
        <v>326</v>
      </c>
      <c r="G166" s="1">
        <v>41445</v>
      </c>
      <c r="NS166" s="2"/>
      <c r="NT166" s="1"/>
      <c r="NU166" s="1"/>
      <c r="NV166" s="1"/>
      <c r="NW166" s="1"/>
      <c r="NX166" s="1"/>
    </row>
    <row r="167" spans="1:388" x14ac:dyDescent="0.25">
      <c r="A167" t="s">
        <v>772</v>
      </c>
      <c r="B167" s="3" t="s">
        <v>165</v>
      </c>
      <c r="C167" s="1">
        <v>1593</v>
      </c>
      <c r="D167" s="1">
        <v>728</v>
      </c>
      <c r="E167" s="1">
        <v>210</v>
      </c>
      <c r="F167" s="1">
        <v>34</v>
      </c>
      <c r="G167" s="1">
        <v>27514</v>
      </c>
      <c r="NS167" s="2"/>
      <c r="NT167" s="1"/>
      <c r="NU167" s="1"/>
      <c r="NV167" s="1"/>
      <c r="NW167" s="1"/>
      <c r="NX167" s="1"/>
    </row>
    <row r="168" spans="1:388" x14ac:dyDescent="0.25">
      <c r="A168" t="s">
        <v>618</v>
      </c>
      <c r="B168" s="3" t="s">
        <v>166</v>
      </c>
      <c r="C168" s="1">
        <v>2299</v>
      </c>
      <c r="D168" s="1">
        <v>981</v>
      </c>
      <c r="E168" s="1">
        <v>724</v>
      </c>
      <c r="F168" s="1">
        <v>276</v>
      </c>
      <c r="G168" s="1">
        <v>34254</v>
      </c>
      <c r="NS168" s="2"/>
      <c r="NT168" s="1"/>
      <c r="NU168" s="1"/>
      <c r="NV168" s="1"/>
      <c r="NW168" s="1"/>
      <c r="NX168" s="1"/>
    </row>
    <row r="169" spans="1:388" x14ac:dyDescent="0.25">
      <c r="A169" t="s">
        <v>571</v>
      </c>
      <c r="B169" s="3" t="s">
        <v>167</v>
      </c>
      <c r="C169" s="1">
        <v>1621</v>
      </c>
      <c r="D169" s="1">
        <v>700</v>
      </c>
      <c r="E169" s="1">
        <v>587</v>
      </c>
      <c r="F169" s="1">
        <v>196</v>
      </c>
      <c r="G169" s="1">
        <v>25715</v>
      </c>
      <c r="NS169" s="2"/>
      <c r="NT169" s="1"/>
      <c r="NU169" s="1"/>
      <c r="NV169" s="1"/>
      <c r="NW169" s="1"/>
      <c r="NX169" s="1"/>
    </row>
    <row r="170" spans="1:388" x14ac:dyDescent="0.25">
      <c r="A170" t="s">
        <v>484</v>
      </c>
      <c r="B170" s="3" t="s">
        <v>168</v>
      </c>
      <c r="C170" s="1">
        <v>3189</v>
      </c>
      <c r="D170" s="1">
        <v>1780</v>
      </c>
      <c r="E170" s="1">
        <v>1155</v>
      </c>
      <c r="F170" s="1">
        <v>134</v>
      </c>
      <c r="G170" s="1">
        <v>50924</v>
      </c>
      <c r="NS170" s="2"/>
      <c r="NT170" s="1"/>
      <c r="NU170" s="1"/>
      <c r="NV170" s="1"/>
      <c r="NW170" s="1"/>
      <c r="NX170" s="1"/>
    </row>
    <row r="171" spans="1:388" x14ac:dyDescent="0.25">
      <c r="A171" t="s">
        <v>747</v>
      </c>
      <c r="B171" s="3" t="s">
        <v>169</v>
      </c>
      <c r="C171" s="1">
        <v>840</v>
      </c>
      <c r="D171" s="1">
        <v>394</v>
      </c>
      <c r="E171" s="1">
        <v>226</v>
      </c>
      <c r="F171" s="1">
        <v>21</v>
      </c>
      <c r="G171" s="1">
        <v>12495</v>
      </c>
      <c r="NS171" s="2"/>
      <c r="NT171" s="1"/>
      <c r="NU171" s="1"/>
      <c r="NV171" s="1"/>
      <c r="NW171" s="1"/>
      <c r="NX171" s="1"/>
    </row>
    <row r="172" spans="1:388" x14ac:dyDescent="0.25">
      <c r="A172" t="s">
        <v>574</v>
      </c>
      <c r="B172" s="3" t="s">
        <v>170</v>
      </c>
      <c r="C172" s="1">
        <v>3777</v>
      </c>
      <c r="D172" s="1">
        <v>2362</v>
      </c>
      <c r="E172" s="1">
        <v>1194</v>
      </c>
      <c r="F172" s="1">
        <v>451</v>
      </c>
      <c r="G172" s="1">
        <v>62688</v>
      </c>
      <c r="NS172" s="2"/>
      <c r="NT172" s="1"/>
      <c r="NU172" s="1"/>
      <c r="NV172" s="1"/>
      <c r="NW172" s="1"/>
      <c r="NX172" s="1"/>
    </row>
    <row r="173" spans="1:388" x14ac:dyDescent="0.25">
      <c r="A173" t="s">
        <v>803</v>
      </c>
      <c r="B173" s="3" t="s">
        <v>171</v>
      </c>
      <c r="C173" s="1">
        <v>1900</v>
      </c>
      <c r="D173" s="1">
        <v>1538</v>
      </c>
      <c r="E173" s="1">
        <v>689</v>
      </c>
      <c r="F173" s="1">
        <v>149</v>
      </c>
      <c r="G173" s="1">
        <v>47194</v>
      </c>
      <c r="NS173" s="2"/>
      <c r="NT173" s="1"/>
      <c r="NU173" s="1"/>
      <c r="NV173" s="1"/>
      <c r="NW173" s="1"/>
      <c r="NX173" s="1"/>
    </row>
    <row r="174" spans="1:388" x14ac:dyDescent="0.25">
      <c r="A174" t="s">
        <v>475</v>
      </c>
      <c r="B174" s="3" t="s">
        <v>172</v>
      </c>
      <c r="C174" s="1">
        <v>1496</v>
      </c>
      <c r="D174" s="1">
        <v>730</v>
      </c>
      <c r="E174" s="1">
        <v>455</v>
      </c>
      <c r="F174" s="1">
        <v>110</v>
      </c>
      <c r="G174" s="1">
        <v>22376</v>
      </c>
      <c r="NS174" s="2"/>
      <c r="NT174" s="1"/>
      <c r="NU174" s="1"/>
      <c r="NV174" s="1"/>
      <c r="NW174" s="1"/>
      <c r="NX174" s="1"/>
    </row>
    <row r="175" spans="1:388" x14ac:dyDescent="0.25">
      <c r="A175" t="s">
        <v>559</v>
      </c>
      <c r="B175" s="3" t="s">
        <v>173</v>
      </c>
      <c r="C175" s="1">
        <v>826</v>
      </c>
      <c r="D175" s="1">
        <v>450</v>
      </c>
      <c r="E175" s="1">
        <v>250</v>
      </c>
      <c r="F175" s="1">
        <v>47</v>
      </c>
      <c r="G175" s="1">
        <v>12829</v>
      </c>
      <c r="NS175" s="2"/>
      <c r="NT175" s="1"/>
      <c r="NU175" s="1"/>
      <c r="NV175" s="1"/>
      <c r="NW175" s="1"/>
      <c r="NX175" s="1"/>
    </row>
    <row r="176" spans="1:388" x14ac:dyDescent="0.25">
      <c r="A176" t="s">
        <v>692</v>
      </c>
      <c r="B176" s="3" t="s">
        <v>174</v>
      </c>
      <c r="C176" s="1">
        <v>670</v>
      </c>
      <c r="D176" s="1">
        <v>333</v>
      </c>
      <c r="E176" s="1">
        <v>166</v>
      </c>
      <c r="F176" s="1">
        <v>39</v>
      </c>
      <c r="G176" s="1">
        <v>10774</v>
      </c>
      <c r="NS176" s="2"/>
      <c r="NT176" s="1"/>
      <c r="NU176" s="1"/>
      <c r="NV176" s="1"/>
      <c r="NW176" s="1"/>
      <c r="NX176" s="1"/>
    </row>
    <row r="177" spans="1:388" x14ac:dyDescent="0.25">
      <c r="A177" t="s">
        <v>661</v>
      </c>
      <c r="B177" s="3" t="s">
        <v>175</v>
      </c>
      <c r="C177" s="1">
        <v>1796</v>
      </c>
      <c r="D177" s="1">
        <v>837</v>
      </c>
      <c r="E177" s="1">
        <v>606</v>
      </c>
      <c r="F177" s="1">
        <v>205</v>
      </c>
      <c r="G177" s="1">
        <v>28855</v>
      </c>
      <c r="NS177" s="2"/>
      <c r="NT177" s="1"/>
      <c r="NU177" s="1"/>
      <c r="NV177" s="1"/>
      <c r="NW177" s="1"/>
      <c r="NX177" s="1"/>
    </row>
    <row r="178" spans="1:388" x14ac:dyDescent="0.25">
      <c r="A178" t="s">
        <v>745</v>
      </c>
      <c r="B178" s="3" t="s">
        <v>176</v>
      </c>
      <c r="C178" s="1">
        <v>1307</v>
      </c>
      <c r="D178" s="1">
        <v>671</v>
      </c>
      <c r="E178" s="1">
        <v>445</v>
      </c>
      <c r="F178" s="1">
        <v>129</v>
      </c>
      <c r="G178" s="1">
        <v>21767</v>
      </c>
      <c r="NS178" s="2"/>
      <c r="NT178" s="1"/>
      <c r="NU178" s="1"/>
      <c r="NV178" s="1"/>
      <c r="NW178" s="1"/>
      <c r="NX178" s="1"/>
    </row>
    <row r="179" spans="1:388" x14ac:dyDescent="0.25">
      <c r="A179" t="s">
        <v>704</v>
      </c>
      <c r="B179" s="3" t="s">
        <v>177</v>
      </c>
      <c r="C179" s="1">
        <v>1034</v>
      </c>
      <c r="D179" s="1">
        <v>538</v>
      </c>
      <c r="E179" s="1">
        <v>302</v>
      </c>
      <c r="F179" s="1">
        <v>84</v>
      </c>
      <c r="G179" s="1">
        <v>15223</v>
      </c>
      <c r="NS179" s="2"/>
      <c r="NT179" s="1"/>
      <c r="NU179" s="1"/>
      <c r="NV179" s="1"/>
      <c r="NW179" s="1"/>
      <c r="NX179" s="1"/>
    </row>
    <row r="180" spans="1:388" x14ac:dyDescent="0.25">
      <c r="A180" t="s">
        <v>800</v>
      </c>
      <c r="B180" s="3" t="s">
        <v>178</v>
      </c>
      <c r="C180" s="1">
        <v>1885</v>
      </c>
      <c r="D180" s="1">
        <v>1233</v>
      </c>
      <c r="E180" s="1">
        <v>722</v>
      </c>
      <c r="F180" s="1">
        <v>163</v>
      </c>
      <c r="G180" s="1">
        <v>37911</v>
      </c>
      <c r="NS180" s="2"/>
      <c r="NT180" s="1"/>
      <c r="NU180" s="1"/>
      <c r="NV180" s="1"/>
      <c r="NW180" s="1"/>
      <c r="NX180" s="1"/>
    </row>
    <row r="181" spans="1:388" x14ac:dyDescent="0.25">
      <c r="A181" t="s">
        <v>506</v>
      </c>
      <c r="B181" s="3" t="s">
        <v>179</v>
      </c>
      <c r="C181" s="1">
        <v>649</v>
      </c>
      <c r="D181" s="1">
        <v>267</v>
      </c>
      <c r="E181" s="1">
        <v>210</v>
      </c>
      <c r="F181" s="1">
        <v>89</v>
      </c>
      <c r="G181" s="1">
        <v>10454</v>
      </c>
      <c r="NS181" s="2"/>
      <c r="NT181" s="1"/>
      <c r="NU181" s="1"/>
      <c r="NV181" s="1"/>
      <c r="NW181" s="1"/>
      <c r="NX181" s="1"/>
    </row>
    <row r="182" spans="1:388" x14ac:dyDescent="0.25">
      <c r="A182" t="s">
        <v>471</v>
      </c>
      <c r="B182" s="3" t="s">
        <v>180</v>
      </c>
      <c r="C182" s="1">
        <v>1863</v>
      </c>
      <c r="D182" s="1">
        <v>934</v>
      </c>
      <c r="E182" s="1">
        <v>521</v>
      </c>
      <c r="F182" s="1">
        <v>157</v>
      </c>
      <c r="G182" s="1">
        <v>26899</v>
      </c>
      <c r="NS182" s="2"/>
      <c r="NT182" s="1"/>
      <c r="NU182" s="1"/>
      <c r="NV182" s="1"/>
      <c r="NW182" s="1"/>
      <c r="NX182" s="1"/>
    </row>
    <row r="183" spans="1:388" x14ac:dyDescent="0.25">
      <c r="A183" t="s">
        <v>616</v>
      </c>
      <c r="B183" s="3" t="s">
        <v>181</v>
      </c>
      <c r="C183" s="1">
        <v>3907</v>
      </c>
      <c r="D183" s="1">
        <v>1301</v>
      </c>
      <c r="E183" s="1">
        <v>1211</v>
      </c>
      <c r="F183" s="1">
        <v>466</v>
      </c>
      <c r="G183" s="1">
        <v>56506</v>
      </c>
      <c r="NS183" s="2"/>
      <c r="NT183" s="1"/>
      <c r="NU183" s="1"/>
      <c r="NV183" s="1"/>
      <c r="NW183" s="1"/>
      <c r="NX183" s="1"/>
    </row>
    <row r="184" spans="1:388" x14ac:dyDescent="0.25">
      <c r="A184" t="s">
        <v>565</v>
      </c>
      <c r="B184" s="3" t="s">
        <v>182</v>
      </c>
      <c r="C184" s="1">
        <v>689</v>
      </c>
      <c r="D184" s="1">
        <v>143</v>
      </c>
      <c r="E184" s="1">
        <v>141</v>
      </c>
      <c r="F184" s="1">
        <v>89</v>
      </c>
      <c r="G184" s="1">
        <v>10889</v>
      </c>
      <c r="NS184" s="2"/>
      <c r="NT184" s="1"/>
      <c r="NU184" s="1"/>
      <c r="NV184" s="1"/>
      <c r="NW184" s="1"/>
      <c r="NX184" s="1"/>
    </row>
    <row r="185" spans="1:388" x14ac:dyDescent="0.25">
      <c r="A185" t="s">
        <v>437</v>
      </c>
      <c r="B185" s="3" t="s">
        <v>183</v>
      </c>
      <c r="C185" s="1">
        <v>1261</v>
      </c>
      <c r="D185" s="1">
        <v>661</v>
      </c>
      <c r="E185" s="1">
        <v>312</v>
      </c>
      <c r="F185" s="1">
        <v>72</v>
      </c>
      <c r="G185" s="1">
        <v>19611</v>
      </c>
      <c r="NS185" s="2"/>
      <c r="NT185" s="1"/>
      <c r="NU185" s="1"/>
      <c r="NV185" s="1"/>
      <c r="NW185" s="1"/>
      <c r="NX185" s="1"/>
    </row>
    <row r="186" spans="1:388" x14ac:dyDescent="0.25">
      <c r="A186" t="s">
        <v>655</v>
      </c>
      <c r="B186" s="3" t="s">
        <v>184</v>
      </c>
      <c r="C186" s="1">
        <v>1283</v>
      </c>
      <c r="D186" s="1">
        <v>747</v>
      </c>
      <c r="E186" s="1">
        <v>367</v>
      </c>
      <c r="F186" s="1">
        <v>97</v>
      </c>
      <c r="G186" s="1">
        <v>20718</v>
      </c>
      <c r="NS186" s="2"/>
      <c r="NT186" s="1"/>
      <c r="NU186" s="1"/>
      <c r="NV186" s="1"/>
      <c r="NW186" s="1"/>
      <c r="NX186" s="1"/>
    </row>
    <row r="187" spans="1:388" x14ac:dyDescent="0.25">
      <c r="A187" t="s">
        <v>815</v>
      </c>
      <c r="B187" s="3" t="s">
        <v>185</v>
      </c>
      <c r="C187" s="1">
        <v>4488</v>
      </c>
      <c r="D187" s="1">
        <v>3784</v>
      </c>
      <c r="E187" s="1">
        <v>7476</v>
      </c>
      <c r="F187" s="1">
        <v>531</v>
      </c>
      <c r="G187" s="1">
        <v>95949</v>
      </c>
      <c r="NS187" s="2"/>
      <c r="NT187" s="1"/>
      <c r="NU187" s="1"/>
      <c r="NV187" s="1"/>
      <c r="NW187" s="1"/>
      <c r="NX187" s="1"/>
    </row>
    <row r="188" spans="1:388" x14ac:dyDescent="0.25">
      <c r="A188" t="s">
        <v>427</v>
      </c>
      <c r="B188" s="3" t="s">
        <v>186</v>
      </c>
      <c r="C188" s="1">
        <v>688</v>
      </c>
      <c r="D188" s="1">
        <v>415</v>
      </c>
      <c r="E188" s="1">
        <v>264</v>
      </c>
      <c r="F188" s="1">
        <v>39</v>
      </c>
      <c r="G188" s="1">
        <v>10314</v>
      </c>
      <c r="NS188" s="2"/>
      <c r="NT188" s="1"/>
      <c r="NU188" s="1"/>
      <c r="NV188" s="1"/>
      <c r="NW188" s="1"/>
      <c r="NX188" s="1"/>
    </row>
    <row r="189" spans="1:388" x14ac:dyDescent="0.25">
      <c r="A189" t="s">
        <v>582</v>
      </c>
      <c r="B189" s="3" t="s">
        <v>187</v>
      </c>
      <c r="C189" s="1">
        <v>5618</v>
      </c>
      <c r="D189" s="1">
        <v>2432</v>
      </c>
      <c r="E189" s="1">
        <v>3388</v>
      </c>
      <c r="F189" s="1">
        <v>9734</v>
      </c>
      <c r="G189" s="1">
        <v>119800</v>
      </c>
      <c r="NS189" s="2"/>
      <c r="NT189" s="1"/>
      <c r="NU189" s="1"/>
      <c r="NV189" s="1"/>
      <c r="NW189" s="1"/>
      <c r="NX189" s="1"/>
    </row>
    <row r="190" spans="1:388" x14ac:dyDescent="0.25">
      <c r="A190" t="s">
        <v>583</v>
      </c>
      <c r="B190" s="3" t="s">
        <v>188</v>
      </c>
      <c r="C190" s="1">
        <v>1768</v>
      </c>
      <c r="D190" s="1">
        <v>660</v>
      </c>
      <c r="E190" s="1">
        <v>536</v>
      </c>
      <c r="F190" s="1">
        <v>393</v>
      </c>
      <c r="G190" s="1">
        <v>26743</v>
      </c>
      <c r="NS190" s="2"/>
      <c r="NT190" s="1"/>
      <c r="NU190" s="1"/>
      <c r="NV190" s="1"/>
      <c r="NW190" s="1"/>
      <c r="NX190" s="1"/>
    </row>
    <row r="191" spans="1:388" x14ac:dyDescent="0.25">
      <c r="A191" t="s">
        <v>597</v>
      </c>
      <c r="B191" s="3" t="s">
        <v>189</v>
      </c>
      <c r="C191" s="1">
        <v>3519</v>
      </c>
      <c r="D191" s="1">
        <v>1470</v>
      </c>
      <c r="E191" s="1">
        <v>1462</v>
      </c>
      <c r="F191" s="1">
        <v>789</v>
      </c>
      <c r="G191" s="1">
        <v>72588</v>
      </c>
      <c r="NS191" s="2"/>
      <c r="NT191" s="1"/>
      <c r="NU191" s="1"/>
      <c r="NV191" s="1"/>
      <c r="NW191" s="1"/>
      <c r="NX191" s="1"/>
    </row>
    <row r="192" spans="1:388" x14ac:dyDescent="0.25">
      <c r="A192" t="s">
        <v>477</v>
      </c>
      <c r="B192" s="3" t="s">
        <v>190</v>
      </c>
      <c r="C192" s="1">
        <v>4297</v>
      </c>
      <c r="D192" s="1">
        <v>2727</v>
      </c>
      <c r="E192" s="1">
        <v>1303</v>
      </c>
      <c r="F192" s="1">
        <v>316</v>
      </c>
      <c r="G192" s="1">
        <v>75778</v>
      </c>
      <c r="NS192" s="2"/>
      <c r="NT192" s="1"/>
      <c r="NU192" s="1"/>
      <c r="NV192" s="1"/>
      <c r="NW192" s="1"/>
      <c r="NX192" s="1"/>
    </row>
    <row r="193" spans="1:388" x14ac:dyDescent="0.25">
      <c r="A193" t="s">
        <v>783</v>
      </c>
      <c r="B193" s="3" t="s">
        <v>191</v>
      </c>
      <c r="C193" s="1">
        <v>2048</v>
      </c>
      <c r="D193" s="1">
        <v>1112</v>
      </c>
      <c r="E193" s="1">
        <v>722</v>
      </c>
      <c r="F193" s="1">
        <v>149</v>
      </c>
      <c r="G193" s="1">
        <v>36426</v>
      </c>
      <c r="NS193" s="2"/>
      <c r="NT193" s="1"/>
      <c r="NU193" s="1"/>
      <c r="NV193" s="1"/>
      <c r="NW193" s="1"/>
      <c r="NX193" s="1"/>
    </row>
    <row r="194" spans="1:388" x14ac:dyDescent="0.25">
      <c r="A194" t="s">
        <v>588</v>
      </c>
      <c r="B194" s="3" t="s">
        <v>192</v>
      </c>
      <c r="C194" s="1">
        <v>1858</v>
      </c>
      <c r="D194" s="1">
        <v>791</v>
      </c>
      <c r="E194" s="1">
        <v>603</v>
      </c>
      <c r="F194" s="1">
        <v>182</v>
      </c>
      <c r="G194" s="1">
        <v>28969</v>
      </c>
      <c r="NS194" s="2"/>
      <c r="NT194" s="1"/>
      <c r="NU194" s="1"/>
      <c r="NV194" s="1"/>
      <c r="NW194" s="1"/>
      <c r="NX194" s="1"/>
    </row>
    <row r="195" spans="1:388" x14ac:dyDescent="0.25">
      <c r="A195" t="s">
        <v>669</v>
      </c>
      <c r="B195" s="3" t="s">
        <v>193</v>
      </c>
      <c r="C195" s="1">
        <v>706</v>
      </c>
      <c r="D195" s="1">
        <v>346</v>
      </c>
      <c r="E195" s="1">
        <v>166</v>
      </c>
      <c r="F195" s="1">
        <v>44</v>
      </c>
      <c r="G195" s="1">
        <v>11007</v>
      </c>
      <c r="NS195" s="2"/>
      <c r="NT195" s="1"/>
      <c r="NU195" s="1"/>
      <c r="NV195" s="1"/>
      <c r="NW195" s="1"/>
      <c r="NX195" s="1"/>
    </row>
    <row r="196" spans="1:388" x14ac:dyDescent="0.25">
      <c r="A196" t="s">
        <v>651</v>
      </c>
      <c r="B196" s="3" t="s">
        <v>194</v>
      </c>
      <c r="C196" s="1">
        <v>2965</v>
      </c>
      <c r="D196" s="1">
        <v>1296</v>
      </c>
      <c r="E196" s="1">
        <v>904</v>
      </c>
      <c r="F196" s="1">
        <v>219</v>
      </c>
      <c r="G196" s="1">
        <v>45818</v>
      </c>
      <c r="NS196" s="2"/>
      <c r="NT196" s="1"/>
      <c r="NU196" s="1"/>
      <c r="NV196" s="1"/>
      <c r="NW196" s="1"/>
      <c r="NX196" s="1"/>
    </row>
    <row r="197" spans="1:388" x14ac:dyDescent="0.25">
      <c r="A197" t="s">
        <v>554</v>
      </c>
      <c r="B197" s="3" t="s">
        <v>195</v>
      </c>
      <c r="C197" s="1">
        <v>1317</v>
      </c>
      <c r="D197" s="1">
        <v>575</v>
      </c>
      <c r="E197" s="1">
        <v>445</v>
      </c>
      <c r="F197" s="1">
        <v>189</v>
      </c>
      <c r="G197" s="1">
        <v>22393</v>
      </c>
      <c r="NS197" s="2"/>
      <c r="NT197" s="1"/>
      <c r="NU197" s="1"/>
      <c r="NV197" s="1"/>
      <c r="NW197" s="1"/>
      <c r="NX197" s="1"/>
    </row>
    <row r="198" spans="1:388" x14ac:dyDescent="0.25">
      <c r="A198" t="s">
        <v>444</v>
      </c>
      <c r="B198" s="3" t="s">
        <v>196</v>
      </c>
      <c r="C198" s="1">
        <v>746</v>
      </c>
      <c r="D198" s="1">
        <v>406</v>
      </c>
      <c r="E198" s="1">
        <v>276</v>
      </c>
      <c r="F198" s="1">
        <v>32</v>
      </c>
      <c r="G198" s="1">
        <v>10948</v>
      </c>
      <c r="NS198" s="2"/>
      <c r="NT198" s="1"/>
      <c r="NU198" s="1"/>
      <c r="NV198" s="1"/>
      <c r="NW198" s="1"/>
      <c r="NX198" s="1"/>
    </row>
    <row r="199" spans="1:388" x14ac:dyDescent="0.25">
      <c r="A199" t="s">
        <v>569</v>
      </c>
      <c r="B199" s="3" t="s">
        <v>197</v>
      </c>
      <c r="C199" s="1">
        <v>2111</v>
      </c>
      <c r="D199" s="1">
        <v>930</v>
      </c>
      <c r="E199" s="1">
        <v>548</v>
      </c>
      <c r="F199" s="1">
        <v>96</v>
      </c>
      <c r="G199" s="1">
        <v>33308</v>
      </c>
      <c r="NS199" s="2"/>
      <c r="NT199" s="1"/>
      <c r="NU199" s="1"/>
      <c r="NV199" s="1"/>
      <c r="NW199" s="1"/>
      <c r="NX199" s="1"/>
    </row>
    <row r="200" spans="1:388" x14ac:dyDescent="0.25">
      <c r="A200" t="s">
        <v>722</v>
      </c>
      <c r="B200" s="3" t="s">
        <v>198</v>
      </c>
      <c r="C200" s="1">
        <v>1342</v>
      </c>
      <c r="D200" s="1">
        <v>669</v>
      </c>
      <c r="E200" s="1">
        <v>547</v>
      </c>
      <c r="F200" s="1">
        <v>101</v>
      </c>
      <c r="G200" s="1">
        <v>23083</v>
      </c>
      <c r="NS200" s="2"/>
      <c r="NT200" s="1"/>
      <c r="NU200" s="1"/>
      <c r="NV200" s="1"/>
      <c r="NW200" s="1"/>
      <c r="NX200" s="1"/>
    </row>
    <row r="201" spans="1:388" x14ac:dyDescent="0.25">
      <c r="A201" t="s">
        <v>627</v>
      </c>
      <c r="B201" s="3" t="s">
        <v>199</v>
      </c>
      <c r="C201" s="1">
        <v>1035</v>
      </c>
      <c r="D201" s="1">
        <v>504</v>
      </c>
      <c r="E201" s="1">
        <v>290</v>
      </c>
      <c r="F201" s="1">
        <v>67</v>
      </c>
      <c r="G201" s="1">
        <v>13992</v>
      </c>
      <c r="NS201" s="2"/>
      <c r="NT201" s="1"/>
      <c r="NU201" s="1"/>
      <c r="NV201" s="1"/>
      <c r="NW201" s="1"/>
      <c r="NX201" s="1"/>
    </row>
    <row r="202" spans="1:388" x14ac:dyDescent="0.25">
      <c r="A202" t="s">
        <v>417</v>
      </c>
      <c r="B202" s="3" t="s">
        <v>200</v>
      </c>
      <c r="C202" s="1">
        <v>598</v>
      </c>
      <c r="D202" s="1">
        <v>386</v>
      </c>
      <c r="E202" s="1">
        <v>158</v>
      </c>
      <c r="F202" s="1">
        <v>47</v>
      </c>
      <c r="G202" s="1">
        <v>10292</v>
      </c>
      <c r="NS202" s="2"/>
      <c r="NT202" s="1"/>
      <c r="NU202" s="1"/>
      <c r="NV202" s="1"/>
      <c r="NW202" s="1"/>
      <c r="NX202" s="1"/>
    </row>
    <row r="203" spans="1:388" x14ac:dyDescent="0.25">
      <c r="A203" t="s">
        <v>523</v>
      </c>
      <c r="B203" s="3" t="s">
        <v>201</v>
      </c>
      <c r="C203" s="1">
        <v>1275</v>
      </c>
      <c r="D203" s="1">
        <v>786</v>
      </c>
      <c r="E203" s="1">
        <v>458</v>
      </c>
      <c r="F203" s="1">
        <v>88</v>
      </c>
      <c r="G203" s="1">
        <v>22554</v>
      </c>
      <c r="NS203" s="2"/>
      <c r="NT203" s="1"/>
      <c r="NU203" s="1"/>
      <c r="NV203" s="1"/>
      <c r="NW203" s="1"/>
      <c r="NX203" s="1"/>
    </row>
    <row r="204" spans="1:388" x14ac:dyDescent="0.25">
      <c r="A204" t="s">
        <v>703</v>
      </c>
      <c r="B204" s="3" t="s">
        <v>202</v>
      </c>
      <c r="C204" s="1">
        <v>784</v>
      </c>
      <c r="D204" s="1">
        <v>451</v>
      </c>
      <c r="E204" s="1">
        <v>288</v>
      </c>
      <c r="F204" s="1">
        <v>57</v>
      </c>
      <c r="G204" s="1">
        <v>11220</v>
      </c>
      <c r="NS204" s="2"/>
      <c r="NT204" s="1"/>
      <c r="NU204" s="1"/>
      <c r="NV204" s="1"/>
      <c r="NW204" s="1"/>
      <c r="NX204" s="1"/>
    </row>
    <row r="205" spans="1:388" x14ac:dyDescent="0.25">
      <c r="A205" t="s">
        <v>688</v>
      </c>
      <c r="B205" s="3" t="s">
        <v>203</v>
      </c>
      <c r="C205" s="1">
        <v>1475</v>
      </c>
      <c r="D205" s="1">
        <v>706</v>
      </c>
      <c r="E205" s="1">
        <v>409</v>
      </c>
      <c r="F205" s="1">
        <v>138</v>
      </c>
      <c r="G205" s="1">
        <v>24092</v>
      </c>
      <c r="NS205" s="2"/>
      <c r="NT205" s="1"/>
      <c r="NU205" s="1"/>
      <c r="NV205" s="1"/>
      <c r="NW205" s="1"/>
      <c r="NX205" s="1"/>
    </row>
    <row r="206" spans="1:388" x14ac:dyDescent="0.25">
      <c r="A206" t="s">
        <v>787</v>
      </c>
      <c r="B206" s="3" t="s">
        <v>204</v>
      </c>
      <c r="C206" s="1">
        <v>1233</v>
      </c>
      <c r="D206" s="1">
        <v>630</v>
      </c>
      <c r="E206" s="1">
        <v>427</v>
      </c>
      <c r="F206" s="1">
        <v>93</v>
      </c>
      <c r="G206" s="1">
        <v>24017</v>
      </c>
      <c r="NS206" s="2"/>
      <c r="NT206" s="1"/>
      <c r="NU206" s="1"/>
      <c r="NV206" s="1"/>
      <c r="NW206" s="1"/>
      <c r="NX206" s="1"/>
    </row>
    <row r="207" spans="1:388" x14ac:dyDescent="0.25">
      <c r="A207" t="s">
        <v>654</v>
      </c>
      <c r="B207" s="3" t="s">
        <v>205</v>
      </c>
      <c r="C207" s="1">
        <v>1712</v>
      </c>
      <c r="D207" s="1">
        <v>1017</v>
      </c>
      <c r="E207" s="1">
        <v>608</v>
      </c>
      <c r="F207" s="1">
        <v>211</v>
      </c>
      <c r="G207" s="1">
        <v>31985</v>
      </c>
      <c r="NS207" s="2"/>
      <c r="NT207" s="1"/>
      <c r="NU207" s="1"/>
      <c r="NV207" s="1"/>
      <c r="NW207" s="1"/>
      <c r="NX207" s="1"/>
    </row>
    <row r="208" spans="1:388" x14ac:dyDescent="0.25">
      <c r="A208" t="s">
        <v>802</v>
      </c>
      <c r="B208" s="3" t="s">
        <v>206</v>
      </c>
      <c r="C208" s="1">
        <v>4953</v>
      </c>
      <c r="D208" s="1">
        <v>2692</v>
      </c>
      <c r="E208" s="1">
        <v>4439</v>
      </c>
      <c r="F208" s="1">
        <v>9179</v>
      </c>
      <c r="G208" s="1">
        <v>121819</v>
      </c>
      <c r="NS208" s="2"/>
      <c r="NT208" s="1"/>
      <c r="NU208" s="1"/>
      <c r="NV208" s="1"/>
      <c r="NW208" s="1"/>
      <c r="NX208" s="1"/>
    </row>
    <row r="209" spans="1:388" x14ac:dyDescent="0.25">
      <c r="A209" t="s">
        <v>415</v>
      </c>
      <c r="B209" s="3" t="s">
        <v>207</v>
      </c>
      <c r="C209" s="1">
        <v>549</v>
      </c>
      <c r="D209" s="1">
        <v>350</v>
      </c>
      <c r="E209" s="1">
        <v>130</v>
      </c>
      <c r="F209" s="1">
        <v>34</v>
      </c>
      <c r="G209" s="1">
        <v>10336</v>
      </c>
      <c r="NS209" s="2"/>
      <c r="NT209" s="1"/>
      <c r="NU209" s="1"/>
      <c r="NV209" s="1"/>
      <c r="NW209" s="1"/>
      <c r="NX209" s="1"/>
    </row>
    <row r="210" spans="1:388" x14ac:dyDescent="0.25">
      <c r="A210" t="s">
        <v>441</v>
      </c>
      <c r="B210" s="3" t="s">
        <v>208</v>
      </c>
      <c r="C210" s="1">
        <v>713</v>
      </c>
      <c r="D210" s="1">
        <v>426</v>
      </c>
      <c r="E210" s="1">
        <v>185</v>
      </c>
      <c r="F210" s="1">
        <v>44</v>
      </c>
      <c r="G210" s="1">
        <v>10382</v>
      </c>
      <c r="NS210" s="2"/>
      <c r="NT210" s="1"/>
      <c r="NU210" s="1"/>
      <c r="NV210" s="1"/>
      <c r="NW210" s="1"/>
      <c r="NX210" s="1"/>
    </row>
    <row r="211" spans="1:388" x14ac:dyDescent="0.25">
      <c r="A211" t="s">
        <v>460</v>
      </c>
      <c r="B211" s="3" t="s">
        <v>209</v>
      </c>
      <c r="C211" s="1">
        <v>2751</v>
      </c>
      <c r="D211" s="1">
        <v>1384</v>
      </c>
      <c r="E211" s="1">
        <v>752</v>
      </c>
      <c r="F211" s="1">
        <v>177</v>
      </c>
      <c r="G211" s="1">
        <v>43248</v>
      </c>
      <c r="NS211" s="2"/>
      <c r="NT211" s="1"/>
      <c r="NU211" s="1"/>
      <c r="NV211" s="1"/>
      <c r="NW211" s="1"/>
      <c r="NX211" s="1"/>
    </row>
    <row r="212" spans="1:388" x14ac:dyDescent="0.25">
      <c r="A212" t="s">
        <v>798</v>
      </c>
      <c r="B212" s="3" t="s">
        <v>210</v>
      </c>
      <c r="C212" s="1">
        <v>1176</v>
      </c>
      <c r="D212" s="1">
        <v>471</v>
      </c>
      <c r="E212" s="1">
        <v>422</v>
      </c>
      <c r="F212" s="1">
        <v>150</v>
      </c>
      <c r="G212" s="1">
        <v>19362</v>
      </c>
      <c r="NS212" s="2"/>
      <c r="NT212" s="1"/>
      <c r="NU212" s="1"/>
      <c r="NV212" s="1"/>
      <c r="NW212" s="1"/>
      <c r="NX212" s="1"/>
    </row>
    <row r="213" spans="1:388" x14ac:dyDescent="0.25">
      <c r="A213" t="s">
        <v>434</v>
      </c>
      <c r="B213" s="3" t="s">
        <v>211</v>
      </c>
      <c r="C213" s="1">
        <v>893</v>
      </c>
      <c r="D213" s="1">
        <v>476</v>
      </c>
      <c r="E213" s="1">
        <v>293</v>
      </c>
      <c r="F213" s="1">
        <v>37</v>
      </c>
      <c r="G213" s="1">
        <v>13727</v>
      </c>
      <c r="NS213" s="2"/>
      <c r="NT213" s="1"/>
      <c r="NU213" s="1"/>
      <c r="NV213" s="1"/>
      <c r="NW213" s="1"/>
      <c r="NX213" s="1"/>
    </row>
    <row r="214" spans="1:388" x14ac:dyDescent="0.25">
      <c r="A214" t="s">
        <v>436</v>
      </c>
      <c r="B214" s="3" t="s">
        <v>212</v>
      </c>
      <c r="C214" s="1">
        <v>698</v>
      </c>
      <c r="D214" s="1">
        <v>485</v>
      </c>
      <c r="E214" s="1">
        <v>165</v>
      </c>
      <c r="F214" s="1">
        <v>35</v>
      </c>
      <c r="G214" s="1">
        <v>12370</v>
      </c>
      <c r="NS214" s="2"/>
      <c r="NT214" s="1"/>
      <c r="NU214" s="1"/>
      <c r="NV214" s="1"/>
      <c r="NW214" s="1"/>
      <c r="NX214" s="1"/>
    </row>
    <row r="215" spans="1:388" x14ac:dyDescent="0.25">
      <c r="A215" t="s">
        <v>468</v>
      </c>
      <c r="B215" s="3" t="s">
        <v>213</v>
      </c>
      <c r="C215" s="1">
        <v>1950</v>
      </c>
      <c r="D215" s="1">
        <v>1054</v>
      </c>
      <c r="E215" s="1">
        <v>717</v>
      </c>
      <c r="F215" s="1">
        <v>117</v>
      </c>
      <c r="G215" s="1">
        <v>32726</v>
      </c>
      <c r="NS215" s="2"/>
      <c r="NT215" s="1"/>
      <c r="NU215" s="1"/>
      <c r="NV215" s="1"/>
      <c r="NW215" s="1"/>
      <c r="NX215" s="1"/>
    </row>
    <row r="216" spans="1:388" x14ac:dyDescent="0.25">
      <c r="A216" t="s">
        <v>752</v>
      </c>
      <c r="B216" s="3" t="s">
        <v>214</v>
      </c>
      <c r="C216" s="1">
        <v>2840</v>
      </c>
      <c r="D216" s="1">
        <v>1457</v>
      </c>
      <c r="E216" s="1">
        <v>772</v>
      </c>
      <c r="F216" s="1">
        <v>616</v>
      </c>
      <c r="G216" s="1">
        <v>47523</v>
      </c>
      <c r="NS216" s="2"/>
      <c r="NT216" s="1"/>
      <c r="NU216" s="1"/>
      <c r="NV216" s="1"/>
      <c r="NW216" s="1"/>
      <c r="NX216" s="1"/>
    </row>
    <row r="217" spans="1:388" x14ac:dyDescent="0.25">
      <c r="A217" t="s">
        <v>628</v>
      </c>
      <c r="B217" s="3" t="s">
        <v>215</v>
      </c>
      <c r="C217" s="1">
        <v>1386</v>
      </c>
      <c r="D217" s="1">
        <v>484</v>
      </c>
      <c r="E217" s="1">
        <v>499</v>
      </c>
      <c r="F217" s="1">
        <v>282</v>
      </c>
      <c r="G217" s="1">
        <v>18251</v>
      </c>
      <c r="NS217" s="2"/>
      <c r="NT217" s="1"/>
      <c r="NU217" s="1"/>
      <c r="NV217" s="1"/>
      <c r="NW217" s="1"/>
      <c r="NX217" s="1"/>
    </row>
    <row r="218" spans="1:388" x14ac:dyDescent="0.25">
      <c r="A218" t="s">
        <v>456</v>
      </c>
      <c r="B218" s="3" t="s">
        <v>216</v>
      </c>
      <c r="C218" s="1">
        <v>2087</v>
      </c>
      <c r="D218" s="1">
        <v>1304</v>
      </c>
      <c r="E218" s="1">
        <v>592</v>
      </c>
      <c r="F218" s="1">
        <v>86</v>
      </c>
      <c r="G218" s="1">
        <v>33422</v>
      </c>
      <c r="NS218" s="2"/>
      <c r="NT218" s="1"/>
      <c r="NU218" s="1"/>
      <c r="NV218" s="1"/>
      <c r="NW218" s="1"/>
      <c r="NX218" s="1"/>
    </row>
    <row r="219" spans="1:388" x14ac:dyDescent="0.25">
      <c r="A219" t="s">
        <v>711</v>
      </c>
      <c r="B219" s="3" t="s">
        <v>217</v>
      </c>
      <c r="C219" s="1">
        <v>699</v>
      </c>
      <c r="D219" s="1">
        <v>378</v>
      </c>
      <c r="E219" s="1">
        <v>224</v>
      </c>
      <c r="F219" s="1">
        <v>55</v>
      </c>
      <c r="G219" s="1">
        <v>10906</v>
      </c>
      <c r="NS219" s="2"/>
      <c r="NT219" s="1"/>
      <c r="NU219" s="1"/>
      <c r="NV219" s="1"/>
      <c r="NW219" s="1"/>
      <c r="NX219" s="1"/>
    </row>
    <row r="220" spans="1:388" x14ac:dyDescent="0.25">
      <c r="A220" t="s">
        <v>671</v>
      </c>
      <c r="B220" s="3" t="s">
        <v>218</v>
      </c>
      <c r="C220" s="1">
        <v>359</v>
      </c>
      <c r="D220" s="1">
        <v>204</v>
      </c>
      <c r="E220" s="1">
        <v>91</v>
      </c>
      <c r="F220" s="1">
        <v>23</v>
      </c>
      <c r="G220" s="1">
        <v>5924</v>
      </c>
      <c r="NS220" s="2"/>
      <c r="NT220" s="1"/>
      <c r="NU220" s="1"/>
      <c r="NV220" s="1"/>
      <c r="NW220" s="1"/>
      <c r="NX220" s="1"/>
    </row>
    <row r="221" spans="1:388" x14ac:dyDescent="0.25">
      <c r="A221" t="s">
        <v>713</v>
      </c>
      <c r="B221" s="3" t="s">
        <v>219</v>
      </c>
      <c r="C221" s="1">
        <v>2101</v>
      </c>
      <c r="D221" s="1">
        <v>1102</v>
      </c>
      <c r="E221" s="1">
        <v>638</v>
      </c>
      <c r="F221" s="1">
        <v>124</v>
      </c>
      <c r="G221" s="1">
        <v>36625</v>
      </c>
      <c r="NS221" s="2"/>
      <c r="NT221" s="1"/>
      <c r="NU221" s="1"/>
      <c r="NV221" s="1"/>
      <c r="NW221" s="1"/>
      <c r="NX221" s="1"/>
    </row>
    <row r="222" spans="1:388" x14ac:dyDescent="0.25">
      <c r="A222" t="s">
        <v>642</v>
      </c>
      <c r="B222" s="3" t="s">
        <v>221</v>
      </c>
      <c r="C222" s="1">
        <v>2094</v>
      </c>
      <c r="D222" s="1">
        <v>1206</v>
      </c>
      <c r="E222" s="1">
        <v>619</v>
      </c>
      <c r="F222" s="1">
        <v>108</v>
      </c>
      <c r="G222" s="1">
        <v>34834</v>
      </c>
      <c r="NS222" s="2"/>
      <c r="NT222" s="1"/>
      <c r="NU222" s="1"/>
      <c r="NV222" s="1"/>
      <c r="NW222" s="1"/>
      <c r="NX222" s="1"/>
    </row>
    <row r="223" spans="1:388" x14ac:dyDescent="0.25">
      <c r="A223" t="s">
        <v>605</v>
      </c>
      <c r="B223" s="3" t="s">
        <v>222</v>
      </c>
      <c r="C223" s="1">
        <v>931</v>
      </c>
      <c r="D223" s="1">
        <v>425</v>
      </c>
      <c r="E223" s="1">
        <v>276</v>
      </c>
      <c r="F223" s="1">
        <v>84</v>
      </c>
      <c r="G223" s="1">
        <v>13621</v>
      </c>
      <c r="NS223" s="2"/>
      <c r="NT223" s="1"/>
      <c r="NU223" s="1"/>
      <c r="NV223" s="1"/>
      <c r="NW223" s="1"/>
      <c r="NX223" s="1"/>
    </row>
    <row r="224" spans="1:388" x14ac:dyDescent="0.25">
      <c r="A224" t="s">
        <v>701</v>
      </c>
      <c r="B224" s="3" t="s">
        <v>223</v>
      </c>
      <c r="C224" s="1">
        <v>563</v>
      </c>
      <c r="D224" s="1">
        <v>206</v>
      </c>
      <c r="E224" s="1">
        <v>169</v>
      </c>
      <c r="F224" s="1">
        <v>45</v>
      </c>
      <c r="G224" s="1">
        <v>7827</v>
      </c>
      <c r="NS224" s="2"/>
      <c r="NT224" s="1"/>
      <c r="NU224" s="1"/>
      <c r="NV224" s="1"/>
      <c r="NW224" s="1"/>
      <c r="NX224" s="1"/>
    </row>
    <row r="225" spans="1:388" x14ac:dyDescent="0.25">
      <c r="A225" t="s">
        <v>524</v>
      </c>
      <c r="B225" s="3" t="s">
        <v>224</v>
      </c>
      <c r="C225" s="1">
        <v>436</v>
      </c>
      <c r="D225" s="1">
        <v>108</v>
      </c>
      <c r="E225" s="1">
        <v>113</v>
      </c>
      <c r="F225" s="1">
        <v>52</v>
      </c>
      <c r="G225" s="1">
        <v>6393</v>
      </c>
      <c r="NS225" s="2"/>
      <c r="NT225" s="1"/>
      <c r="NU225" s="1"/>
      <c r="NV225" s="1"/>
      <c r="NW225" s="1"/>
      <c r="NX225" s="1"/>
    </row>
    <row r="226" spans="1:388" x14ac:dyDescent="0.25">
      <c r="A226" t="s">
        <v>538</v>
      </c>
      <c r="B226" s="3" t="s">
        <v>225</v>
      </c>
      <c r="C226" s="1">
        <v>1357</v>
      </c>
      <c r="D226" s="1">
        <v>252</v>
      </c>
      <c r="E226" s="1">
        <v>248</v>
      </c>
      <c r="F226" s="1">
        <v>136</v>
      </c>
      <c r="G226" s="1">
        <v>17263</v>
      </c>
      <c r="NS226" s="2"/>
      <c r="NT226" s="1"/>
      <c r="NU226" s="1"/>
      <c r="NV226" s="1"/>
      <c r="NW226" s="1"/>
      <c r="NX226" s="1"/>
    </row>
    <row r="227" spans="1:388" x14ac:dyDescent="0.25">
      <c r="A227" t="s">
        <v>653</v>
      </c>
      <c r="B227" s="3" t="s">
        <v>226</v>
      </c>
      <c r="C227" s="1">
        <v>1591</v>
      </c>
      <c r="D227" s="1">
        <v>901</v>
      </c>
      <c r="E227" s="1">
        <v>346</v>
      </c>
      <c r="F227" s="1">
        <v>76</v>
      </c>
      <c r="G227" s="1">
        <v>22593</v>
      </c>
      <c r="NS227" s="2"/>
      <c r="NT227" s="1"/>
      <c r="NU227" s="1"/>
      <c r="NV227" s="1"/>
      <c r="NW227" s="1"/>
      <c r="NX227" s="1"/>
    </row>
    <row r="228" spans="1:388" x14ac:dyDescent="0.25">
      <c r="A228" t="s">
        <v>660</v>
      </c>
      <c r="B228" s="3" t="s">
        <v>227</v>
      </c>
      <c r="C228" s="1">
        <v>885</v>
      </c>
      <c r="D228" s="1">
        <v>443</v>
      </c>
      <c r="E228" s="1">
        <v>305</v>
      </c>
      <c r="F228" s="1">
        <v>87</v>
      </c>
      <c r="G228" s="1">
        <v>14131</v>
      </c>
      <c r="NS228" s="2"/>
      <c r="NT228" s="1"/>
      <c r="NU228" s="1"/>
      <c r="NV228" s="1"/>
      <c r="NW228" s="1"/>
      <c r="NX228" s="1"/>
    </row>
    <row r="229" spans="1:388" x14ac:dyDescent="0.25">
      <c r="A229" t="s">
        <v>782</v>
      </c>
      <c r="B229" s="3" t="s">
        <v>228</v>
      </c>
      <c r="C229" s="1">
        <v>943</v>
      </c>
      <c r="D229" s="1">
        <v>567</v>
      </c>
      <c r="E229" s="1">
        <v>353</v>
      </c>
      <c r="F229" s="1">
        <v>81</v>
      </c>
      <c r="G229" s="1">
        <v>16785</v>
      </c>
      <c r="NS229" s="2"/>
      <c r="NT229" s="1"/>
      <c r="NU229" s="1"/>
      <c r="NV229" s="1"/>
      <c r="NW229" s="1"/>
      <c r="NX229" s="1"/>
    </row>
    <row r="230" spans="1:388" x14ac:dyDescent="0.25">
      <c r="A230" t="s">
        <v>681</v>
      </c>
      <c r="B230" s="3" t="s">
        <v>229</v>
      </c>
      <c r="C230" s="1">
        <v>760</v>
      </c>
      <c r="D230" s="1">
        <v>396</v>
      </c>
      <c r="E230" s="1">
        <v>166</v>
      </c>
      <c r="F230" s="1">
        <v>51</v>
      </c>
      <c r="G230" s="1">
        <v>12022</v>
      </c>
      <c r="NS230" s="2"/>
      <c r="NT230" s="1"/>
      <c r="NU230" s="1"/>
      <c r="NV230" s="1"/>
      <c r="NW230" s="1"/>
      <c r="NX230" s="1"/>
    </row>
    <row r="231" spans="1:388" x14ac:dyDescent="0.25">
      <c r="A231" t="s">
        <v>617</v>
      </c>
      <c r="B231" s="3" t="s">
        <v>230</v>
      </c>
      <c r="C231" s="1">
        <v>3223</v>
      </c>
      <c r="D231" s="1">
        <v>1620</v>
      </c>
      <c r="E231" s="1">
        <v>1198</v>
      </c>
      <c r="F231" s="1">
        <v>587</v>
      </c>
      <c r="G231" s="1">
        <v>60895</v>
      </c>
      <c r="NS231" s="2"/>
      <c r="NT231" s="1"/>
      <c r="NU231" s="1"/>
      <c r="NV231" s="1"/>
      <c r="NW231" s="1"/>
      <c r="NX231" s="1"/>
    </row>
    <row r="232" spans="1:388" x14ac:dyDescent="0.25">
      <c r="A232" t="s">
        <v>573</v>
      </c>
      <c r="B232" s="3" t="s">
        <v>231</v>
      </c>
      <c r="C232" s="1">
        <v>1715</v>
      </c>
      <c r="D232" s="1">
        <v>851</v>
      </c>
      <c r="E232" s="1">
        <v>536</v>
      </c>
      <c r="F232" s="1">
        <v>176</v>
      </c>
      <c r="G232" s="1">
        <v>27082</v>
      </c>
      <c r="NS232" s="2"/>
      <c r="NT232" s="1"/>
      <c r="NU232" s="1"/>
      <c r="NV232" s="1"/>
      <c r="NW232" s="1"/>
      <c r="NX232" s="1"/>
    </row>
    <row r="233" spans="1:388" x14ac:dyDescent="0.25">
      <c r="A233" t="s">
        <v>566</v>
      </c>
      <c r="B233" s="3" t="s">
        <v>232</v>
      </c>
      <c r="C233" s="1">
        <v>2554</v>
      </c>
      <c r="D233" s="1">
        <v>1336</v>
      </c>
      <c r="E233" s="1">
        <v>779</v>
      </c>
      <c r="F233" s="1">
        <v>196</v>
      </c>
      <c r="G233" s="1">
        <v>40355</v>
      </c>
      <c r="NS233" s="2"/>
      <c r="NT233" s="1"/>
      <c r="NU233" s="1"/>
      <c r="NV233" s="1"/>
      <c r="NW233" s="1"/>
      <c r="NX233" s="1"/>
    </row>
    <row r="234" spans="1:388" x14ac:dyDescent="0.25">
      <c r="A234" t="s">
        <v>667</v>
      </c>
      <c r="B234" s="3" t="s">
        <v>233</v>
      </c>
      <c r="C234" s="1">
        <v>7823</v>
      </c>
      <c r="D234" s="1">
        <v>3678</v>
      </c>
      <c r="E234" s="1">
        <v>7202</v>
      </c>
      <c r="F234" s="1">
        <v>11437</v>
      </c>
      <c r="G234" s="1">
        <v>166382</v>
      </c>
      <c r="NS234" s="2"/>
      <c r="NT234" s="1"/>
      <c r="NU234" s="1"/>
      <c r="NV234" s="1"/>
      <c r="NW234" s="1"/>
      <c r="NX234" s="1"/>
    </row>
    <row r="235" spans="1:388" x14ac:dyDescent="0.25">
      <c r="A235" t="s">
        <v>736</v>
      </c>
      <c r="B235" s="3" t="s">
        <v>234</v>
      </c>
      <c r="C235" s="1">
        <v>377</v>
      </c>
      <c r="D235" s="1">
        <v>210</v>
      </c>
      <c r="E235" s="1">
        <v>83</v>
      </c>
      <c r="F235" s="1">
        <v>6</v>
      </c>
      <c r="G235" s="1">
        <v>7509</v>
      </c>
      <c r="NS235" s="2"/>
      <c r="NT235" s="1"/>
      <c r="NU235" s="1"/>
      <c r="NV235" s="1"/>
      <c r="NW235" s="1"/>
      <c r="NX235" s="1"/>
    </row>
    <row r="236" spans="1:388" x14ac:dyDescent="0.25">
      <c r="A236" t="s">
        <v>439</v>
      </c>
      <c r="B236" s="3" t="s">
        <v>235</v>
      </c>
      <c r="C236" s="1">
        <v>1967</v>
      </c>
      <c r="D236" s="1">
        <v>922</v>
      </c>
      <c r="E236" s="1">
        <v>447</v>
      </c>
      <c r="F236" s="1">
        <v>139</v>
      </c>
      <c r="G236" s="1">
        <v>31024</v>
      </c>
      <c r="NS236" s="2"/>
      <c r="NT236" s="1"/>
      <c r="NU236" s="1"/>
      <c r="NV236" s="1"/>
      <c r="NW236" s="1"/>
      <c r="NX236" s="1"/>
    </row>
    <row r="237" spans="1:388" x14ac:dyDescent="0.25">
      <c r="A237" t="s">
        <v>464</v>
      </c>
      <c r="B237" s="3" t="s">
        <v>236</v>
      </c>
      <c r="C237" s="1">
        <v>3064</v>
      </c>
      <c r="D237" s="1">
        <v>1729</v>
      </c>
      <c r="E237" s="1">
        <v>723</v>
      </c>
      <c r="F237" s="1">
        <v>67</v>
      </c>
      <c r="G237" s="1">
        <v>46284</v>
      </c>
      <c r="NS237" s="2"/>
      <c r="NT237" s="1"/>
      <c r="NU237" s="1"/>
      <c r="NV237" s="1"/>
      <c r="NW237" s="1"/>
      <c r="NX237" s="1"/>
    </row>
    <row r="238" spans="1:388" x14ac:dyDescent="0.25">
      <c r="A238" t="s">
        <v>532</v>
      </c>
      <c r="B238" s="3" t="s">
        <v>237</v>
      </c>
      <c r="C238" s="1">
        <v>1430</v>
      </c>
      <c r="D238" s="1">
        <v>576</v>
      </c>
      <c r="E238" s="1">
        <v>525</v>
      </c>
      <c r="F238" s="1">
        <v>233</v>
      </c>
      <c r="G238" s="1">
        <v>25671</v>
      </c>
      <c r="NS238" s="2"/>
      <c r="NT238" s="1"/>
      <c r="NU238" s="1"/>
      <c r="NV238" s="1"/>
      <c r="NW238" s="1"/>
      <c r="NX238" s="1"/>
    </row>
    <row r="239" spans="1:388" x14ac:dyDescent="0.25">
      <c r="A239" t="s">
        <v>545</v>
      </c>
      <c r="B239" s="3" t="s">
        <v>238</v>
      </c>
      <c r="C239" s="1">
        <v>1043</v>
      </c>
      <c r="D239" s="1">
        <v>414</v>
      </c>
      <c r="E239" s="1">
        <v>339</v>
      </c>
      <c r="F239" s="1">
        <v>115</v>
      </c>
      <c r="G239" s="1">
        <v>15740</v>
      </c>
      <c r="NS239" s="2"/>
      <c r="NT239" s="1"/>
      <c r="NU239" s="1"/>
      <c r="NV239" s="1"/>
      <c r="NW239" s="1"/>
      <c r="NX239" s="1"/>
    </row>
    <row r="240" spans="1:388" x14ac:dyDescent="0.25">
      <c r="A240" t="s">
        <v>818</v>
      </c>
      <c r="B240" s="3" t="s">
        <v>239</v>
      </c>
      <c r="C240" s="1">
        <v>1526</v>
      </c>
      <c r="D240" s="1">
        <v>541</v>
      </c>
      <c r="E240" s="1">
        <v>526</v>
      </c>
      <c r="F240" s="1">
        <v>144</v>
      </c>
      <c r="G240" s="1">
        <v>22645</v>
      </c>
      <c r="NS240" s="2"/>
      <c r="NT240" s="1"/>
      <c r="NU240" s="1"/>
      <c r="NV240" s="1"/>
      <c r="NW240" s="1"/>
      <c r="NX240" s="1"/>
    </row>
    <row r="241" spans="1:388" x14ac:dyDescent="0.25">
      <c r="A241" t="s">
        <v>520</v>
      </c>
      <c r="B241" s="3" t="s">
        <v>240</v>
      </c>
      <c r="C241" s="1">
        <v>1719</v>
      </c>
      <c r="D241" s="1">
        <v>1057</v>
      </c>
      <c r="E241" s="1">
        <v>488</v>
      </c>
      <c r="F241" s="1">
        <v>83</v>
      </c>
      <c r="G241" s="1">
        <v>26628</v>
      </c>
      <c r="NS241" s="2"/>
      <c r="NT241" s="1"/>
      <c r="NU241" s="1"/>
      <c r="NV241" s="1"/>
      <c r="NW241" s="1"/>
      <c r="NX241" s="1"/>
    </row>
    <row r="242" spans="1:388" x14ac:dyDescent="0.25">
      <c r="A242" t="s">
        <v>801</v>
      </c>
      <c r="B242" s="3" t="s">
        <v>241</v>
      </c>
      <c r="C242" s="1">
        <v>837</v>
      </c>
      <c r="D242" s="1">
        <v>437</v>
      </c>
      <c r="E242" s="1">
        <v>346</v>
      </c>
      <c r="F242" s="1">
        <v>65</v>
      </c>
      <c r="G242" s="1">
        <v>15494</v>
      </c>
      <c r="NS242" s="2"/>
      <c r="NT242" s="1"/>
      <c r="NU242" s="1"/>
      <c r="NV242" s="1"/>
      <c r="NW242" s="1"/>
      <c r="NX242" s="1"/>
    </row>
    <row r="243" spans="1:388" x14ac:dyDescent="0.25">
      <c r="A243" t="s">
        <v>577</v>
      </c>
      <c r="B243" s="3" t="s">
        <v>242</v>
      </c>
      <c r="C243" s="1">
        <v>1717</v>
      </c>
      <c r="D243" s="1">
        <v>283</v>
      </c>
      <c r="E243" s="1">
        <v>425</v>
      </c>
      <c r="F243" s="1">
        <v>753</v>
      </c>
      <c r="G243" s="1">
        <v>23153</v>
      </c>
      <c r="NS243" s="2"/>
      <c r="NT243" s="1"/>
      <c r="NU243" s="1"/>
      <c r="NV243" s="1"/>
      <c r="NW243" s="1"/>
      <c r="NX243" s="1"/>
    </row>
    <row r="244" spans="1:388" x14ac:dyDescent="0.25">
      <c r="A244" t="s">
        <v>749</v>
      </c>
      <c r="B244" s="3" t="s">
        <v>243</v>
      </c>
      <c r="C244" s="1">
        <v>1193</v>
      </c>
      <c r="D244" s="1">
        <v>606</v>
      </c>
      <c r="E244" s="1">
        <v>419</v>
      </c>
      <c r="F244" s="1">
        <v>83</v>
      </c>
      <c r="G244" s="1">
        <v>17926</v>
      </c>
      <c r="NS244" s="2"/>
      <c r="NT244" s="1"/>
      <c r="NU244" s="1"/>
      <c r="NV244" s="1"/>
      <c r="NW244" s="1"/>
      <c r="NX244" s="1"/>
    </row>
    <row r="245" spans="1:388" x14ac:dyDescent="0.25">
      <c r="A245" t="s">
        <v>739</v>
      </c>
      <c r="B245" s="3" t="s">
        <v>244</v>
      </c>
      <c r="C245" s="1">
        <v>1590</v>
      </c>
      <c r="D245" s="1">
        <v>747</v>
      </c>
      <c r="E245" s="1">
        <v>564</v>
      </c>
      <c r="F245" s="1">
        <v>129</v>
      </c>
      <c r="G245" s="1">
        <v>25770</v>
      </c>
      <c r="NS245" s="2"/>
      <c r="NT245" s="1"/>
      <c r="NU245" s="1"/>
      <c r="NV245" s="1"/>
      <c r="NW245" s="1"/>
      <c r="NX245" s="1"/>
    </row>
    <row r="246" spans="1:388" x14ac:dyDescent="0.25">
      <c r="A246" t="s">
        <v>421</v>
      </c>
      <c r="B246" s="3" t="s">
        <v>245</v>
      </c>
      <c r="C246" s="1">
        <v>1998</v>
      </c>
      <c r="D246" s="1">
        <v>1454</v>
      </c>
      <c r="E246" s="1">
        <v>528</v>
      </c>
      <c r="F246" s="1">
        <v>104</v>
      </c>
      <c r="G246" s="1">
        <v>38748</v>
      </c>
      <c r="NS246" s="2"/>
      <c r="NT246" s="1"/>
      <c r="NU246" s="1"/>
      <c r="NV246" s="1"/>
      <c r="NW246" s="1"/>
      <c r="NX246" s="1"/>
    </row>
    <row r="247" spans="1:388" x14ac:dyDescent="0.25">
      <c r="A247" t="s">
        <v>499</v>
      </c>
      <c r="B247" s="3" t="s">
        <v>246</v>
      </c>
      <c r="C247" s="1">
        <v>1434</v>
      </c>
      <c r="D247" s="1">
        <v>857</v>
      </c>
      <c r="E247" s="1">
        <v>411</v>
      </c>
      <c r="F247" s="1">
        <v>62</v>
      </c>
      <c r="G247" s="1">
        <v>22774</v>
      </c>
      <c r="NS247" s="2"/>
      <c r="NT247" s="1"/>
      <c r="NU247" s="1"/>
      <c r="NV247" s="1"/>
      <c r="NW247" s="1"/>
      <c r="NX247" s="1"/>
    </row>
    <row r="248" spans="1:388" x14ac:dyDescent="0.25">
      <c r="A248" t="s">
        <v>530</v>
      </c>
      <c r="B248" s="3" t="s">
        <v>247</v>
      </c>
      <c r="C248" s="1">
        <v>1910</v>
      </c>
      <c r="D248" s="1">
        <v>1036</v>
      </c>
      <c r="E248" s="1">
        <v>740</v>
      </c>
      <c r="F248" s="1">
        <v>138</v>
      </c>
      <c r="G248" s="1">
        <v>32200</v>
      </c>
      <c r="NS248" s="2"/>
      <c r="NT248" s="1"/>
      <c r="NU248" s="1"/>
      <c r="NV248" s="1"/>
      <c r="NW248" s="1"/>
      <c r="NX248" s="1"/>
    </row>
    <row r="249" spans="1:388" x14ac:dyDescent="0.25">
      <c r="A249" t="s">
        <v>514</v>
      </c>
      <c r="B249" s="3" t="s">
        <v>248</v>
      </c>
      <c r="C249" s="1">
        <v>1140</v>
      </c>
      <c r="D249" s="1">
        <v>662</v>
      </c>
      <c r="E249" s="1">
        <v>358</v>
      </c>
      <c r="F249" s="1">
        <v>58</v>
      </c>
      <c r="G249" s="1">
        <v>17751</v>
      </c>
      <c r="NS249" s="2"/>
      <c r="NT249" s="1"/>
      <c r="NU249" s="1"/>
      <c r="NV249" s="1"/>
      <c r="NW249" s="1"/>
      <c r="NX249" s="1"/>
    </row>
    <row r="250" spans="1:388" x14ac:dyDescent="0.25">
      <c r="A250" t="s">
        <v>489</v>
      </c>
      <c r="B250" s="3" t="s">
        <v>249</v>
      </c>
      <c r="C250" s="1">
        <v>982</v>
      </c>
      <c r="D250" s="1">
        <v>600</v>
      </c>
      <c r="E250" s="1">
        <v>376</v>
      </c>
      <c r="F250" s="1">
        <v>40</v>
      </c>
      <c r="G250" s="1">
        <v>17314</v>
      </c>
      <c r="NS250" s="2"/>
      <c r="NT250" s="1"/>
      <c r="NU250" s="1"/>
      <c r="NV250" s="1"/>
      <c r="NW250" s="1"/>
      <c r="NX250" s="1"/>
    </row>
    <row r="251" spans="1:388" x14ac:dyDescent="0.25">
      <c r="A251" t="s">
        <v>793</v>
      </c>
      <c r="B251" s="3" t="s">
        <v>250</v>
      </c>
      <c r="C251" s="1">
        <v>459</v>
      </c>
      <c r="D251" s="1">
        <v>214</v>
      </c>
      <c r="E251" s="1">
        <v>163</v>
      </c>
      <c r="F251" s="1">
        <v>39</v>
      </c>
      <c r="G251" s="1">
        <v>7905</v>
      </c>
      <c r="NS251" s="2"/>
      <c r="NT251" s="1"/>
      <c r="NU251" s="1"/>
      <c r="NV251" s="1"/>
      <c r="NW251" s="1"/>
      <c r="NX251" s="1"/>
    </row>
    <row r="252" spans="1:388" x14ac:dyDescent="0.25">
      <c r="A252" t="s">
        <v>610</v>
      </c>
      <c r="B252" s="3" t="s">
        <v>251</v>
      </c>
      <c r="C252" s="1">
        <v>1962</v>
      </c>
      <c r="D252" s="1">
        <v>1092</v>
      </c>
      <c r="E252" s="1">
        <v>658</v>
      </c>
      <c r="F252" s="1">
        <v>80</v>
      </c>
      <c r="G252" s="1">
        <v>29873</v>
      </c>
      <c r="NS252" s="2"/>
      <c r="NT252" s="1"/>
      <c r="NU252" s="1"/>
      <c r="NV252" s="1"/>
      <c r="NW252" s="1"/>
      <c r="NX252" s="1"/>
    </row>
    <row r="253" spans="1:388" x14ac:dyDescent="0.25">
      <c r="A253" t="s">
        <v>719</v>
      </c>
      <c r="B253" s="3" t="s">
        <v>252</v>
      </c>
      <c r="C253" s="1">
        <v>3240</v>
      </c>
      <c r="D253" s="1">
        <v>1588</v>
      </c>
      <c r="E253" s="1">
        <v>1126</v>
      </c>
      <c r="F253" s="1">
        <v>244</v>
      </c>
      <c r="G253" s="1">
        <v>53686</v>
      </c>
      <c r="NS253" s="2"/>
      <c r="NT253" s="1"/>
      <c r="NU253" s="1"/>
      <c r="NV253" s="1"/>
      <c r="NW253" s="1"/>
      <c r="NX253" s="1"/>
    </row>
    <row r="254" spans="1:388" x14ac:dyDescent="0.25">
      <c r="A254" t="s">
        <v>452</v>
      </c>
      <c r="B254" s="3" t="s">
        <v>253</v>
      </c>
      <c r="C254" s="1">
        <v>1660</v>
      </c>
      <c r="D254" s="1">
        <v>853</v>
      </c>
      <c r="E254" s="1">
        <v>422</v>
      </c>
      <c r="F254" s="1">
        <v>71</v>
      </c>
      <c r="G254" s="1">
        <v>25836</v>
      </c>
      <c r="NS254" s="2"/>
      <c r="NT254" s="1"/>
      <c r="NU254" s="1"/>
      <c r="NV254" s="1"/>
      <c r="NW254" s="1"/>
      <c r="NX254" s="1"/>
    </row>
    <row r="255" spans="1:388" x14ac:dyDescent="0.25">
      <c r="A255" t="s">
        <v>508</v>
      </c>
      <c r="B255" s="3" t="s">
        <v>254</v>
      </c>
      <c r="C255" s="1">
        <v>622</v>
      </c>
      <c r="D255" s="1">
        <v>251</v>
      </c>
      <c r="E255" s="1">
        <v>187</v>
      </c>
      <c r="F255" s="1">
        <v>71</v>
      </c>
      <c r="G255" s="1">
        <v>9141</v>
      </c>
      <c r="NS255" s="2"/>
      <c r="NT255" s="1"/>
      <c r="NU255" s="1"/>
      <c r="NV255" s="1"/>
      <c r="NW255" s="1"/>
      <c r="NX255" s="1"/>
    </row>
    <row r="256" spans="1:388" x14ac:dyDescent="0.25">
      <c r="A256" t="s">
        <v>470</v>
      </c>
      <c r="B256" s="3" t="s">
        <v>255</v>
      </c>
      <c r="C256" s="1">
        <v>753</v>
      </c>
      <c r="D256" s="1">
        <v>409</v>
      </c>
      <c r="E256" s="1">
        <v>236</v>
      </c>
      <c r="F256" s="1">
        <v>45</v>
      </c>
      <c r="G256" s="1">
        <v>11379</v>
      </c>
      <c r="NS256" s="2"/>
      <c r="NT256" s="1"/>
      <c r="NU256" s="1"/>
      <c r="NV256" s="1"/>
      <c r="NW256" s="1"/>
      <c r="NX256" s="1"/>
    </row>
    <row r="257" spans="1:388" x14ac:dyDescent="0.25">
      <c r="A257" t="s">
        <v>448</v>
      </c>
      <c r="B257" s="3" t="s">
        <v>256</v>
      </c>
      <c r="C257" s="1">
        <v>1959</v>
      </c>
      <c r="D257" s="1">
        <v>1102</v>
      </c>
      <c r="E257" s="1">
        <v>531</v>
      </c>
      <c r="F257" s="1">
        <v>100</v>
      </c>
      <c r="G257" s="1">
        <v>29896</v>
      </c>
      <c r="NS257" s="2"/>
      <c r="NT257" s="1"/>
      <c r="NU257" s="1"/>
      <c r="NV257" s="1"/>
      <c r="NW257" s="1"/>
      <c r="NX257" s="1"/>
    </row>
    <row r="258" spans="1:388" x14ac:dyDescent="0.25">
      <c r="A258" t="s">
        <v>689</v>
      </c>
      <c r="B258" s="3" t="s">
        <v>257</v>
      </c>
      <c r="C258" s="1">
        <v>5153</v>
      </c>
      <c r="D258" s="1">
        <v>2881</v>
      </c>
      <c r="E258" s="1">
        <v>1762</v>
      </c>
      <c r="F258" s="1">
        <v>523</v>
      </c>
      <c r="G258" s="1">
        <v>84861</v>
      </c>
      <c r="NS258" s="2"/>
      <c r="NT258" s="1"/>
      <c r="NU258" s="1"/>
      <c r="NV258" s="1"/>
      <c r="NW258" s="1"/>
      <c r="NX258" s="1"/>
    </row>
    <row r="259" spans="1:388" x14ac:dyDescent="0.25">
      <c r="A259" t="s">
        <v>686</v>
      </c>
      <c r="B259" s="3" t="s">
        <v>258</v>
      </c>
      <c r="C259" s="1">
        <v>1531</v>
      </c>
      <c r="D259" s="1">
        <v>686</v>
      </c>
      <c r="E259" s="1">
        <v>518</v>
      </c>
      <c r="F259" s="1">
        <v>138</v>
      </c>
      <c r="G259" s="1">
        <v>23441</v>
      </c>
      <c r="NS259" s="2"/>
      <c r="NT259" s="1"/>
      <c r="NU259" s="1"/>
      <c r="NV259" s="1"/>
      <c r="NW259" s="1"/>
      <c r="NX259" s="1"/>
    </row>
    <row r="260" spans="1:388" x14ac:dyDescent="0.25">
      <c r="A260" t="s">
        <v>641</v>
      </c>
      <c r="B260" s="3" t="s">
        <v>259</v>
      </c>
      <c r="C260" s="1">
        <v>2363</v>
      </c>
      <c r="D260" s="1">
        <v>1410</v>
      </c>
      <c r="E260" s="1">
        <v>672</v>
      </c>
      <c r="F260" s="1">
        <v>101</v>
      </c>
      <c r="G260" s="1">
        <v>39779</v>
      </c>
      <c r="NS260" s="2"/>
      <c r="NT260" s="1"/>
      <c r="NU260" s="1"/>
      <c r="NV260" s="1"/>
      <c r="NW260" s="1"/>
      <c r="NX260" s="1"/>
    </row>
    <row r="261" spans="1:388" x14ac:dyDescent="0.25">
      <c r="A261" t="s">
        <v>531</v>
      </c>
      <c r="B261" s="3" t="s">
        <v>260</v>
      </c>
      <c r="C261" s="1">
        <v>871</v>
      </c>
      <c r="D261" s="1">
        <v>214</v>
      </c>
      <c r="E261" s="1">
        <v>259</v>
      </c>
      <c r="F261" s="1">
        <v>196</v>
      </c>
      <c r="G261" s="1">
        <v>13249</v>
      </c>
      <c r="NS261" s="2"/>
      <c r="NT261" s="1"/>
      <c r="NU261" s="1"/>
      <c r="NV261" s="1"/>
      <c r="NW261" s="1"/>
      <c r="NX261" s="1"/>
    </row>
    <row r="262" spans="1:388" x14ac:dyDescent="0.25">
      <c r="A262" t="s">
        <v>634</v>
      </c>
      <c r="B262" s="3" t="s">
        <v>261</v>
      </c>
      <c r="C262" s="1">
        <v>528</v>
      </c>
      <c r="D262" s="1">
        <v>269</v>
      </c>
      <c r="E262" s="1">
        <v>160</v>
      </c>
      <c r="F262" s="1">
        <v>38</v>
      </c>
      <c r="G262" s="1">
        <v>8147</v>
      </c>
      <c r="NS262" s="2"/>
      <c r="NT262" s="1"/>
      <c r="NU262" s="1"/>
      <c r="NV262" s="1"/>
      <c r="NW262" s="1"/>
      <c r="NX262" s="1"/>
    </row>
    <row r="263" spans="1:388" x14ac:dyDescent="0.25">
      <c r="A263" t="s">
        <v>615</v>
      </c>
      <c r="B263" s="3" t="s">
        <v>262</v>
      </c>
      <c r="C263" s="1">
        <v>658</v>
      </c>
      <c r="D263" s="1">
        <v>336</v>
      </c>
      <c r="E263" s="1">
        <v>187</v>
      </c>
      <c r="F263" s="1">
        <v>40</v>
      </c>
      <c r="G263" s="1">
        <v>9872</v>
      </c>
      <c r="NS263" s="2"/>
      <c r="NT263" s="1"/>
      <c r="NU263" s="1"/>
      <c r="NV263" s="1"/>
      <c r="NW263" s="1"/>
      <c r="NX263" s="1"/>
    </row>
    <row r="264" spans="1:388" x14ac:dyDescent="0.25">
      <c r="A264" t="s">
        <v>647</v>
      </c>
      <c r="B264" s="3" t="s">
        <v>263</v>
      </c>
      <c r="C264" s="1">
        <v>3311</v>
      </c>
      <c r="D264" s="1">
        <v>1342</v>
      </c>
      <c r="E264" s="1">
        <v>854</v>
      </c>
      <c r="F264" s="1">
        <v>279</v>
      </c>
      <c r="G264" s="1">
        <v>46531</v>
      </c>
      <c r="NS264" s="2"/>
      <c r="NT264" s="1"/>
      <c r="NU264" s="1"/>
      <c r="NV264" s="1"/>
      <c r="NW264" s="1"/>
      <c r="NX264" s="1"/>
    </row>
    <row r="265" spans="1:388" x14ac:dyDescent="0.25">
      <c r="A265" t="s">
        <v>683</v>
      </c>
      <c r="B265" s="3" t="s">
        <v>264</v>
      </c>
      <c r="C265" s="1">
        <v>1911</v>
      </c>
      <c r="D265" s="1">
        <v>986</v>
      </c>
      <c r="E265" s="1">
        <v>565</v>
      </c>
      <c r="F265" s="1">
        <v>195</v>
      </c>
      <c r="G265" s="1">
        <v>32082</v>
      </c>
      <c r="NS265" s="2"/>
      <c r="NT265" s="1"/>
      <c r="NU265" s="1"/>
      <c r="NV265" s="1"/>
      <c r="NW265" s="1"/>
      <c r="NX265" s="1"/>
    </row>
    <row r="266" spans="1:388" x14ac:dyDescent="0.25">
      <c r="A266" t="s">
        <v>778</v>
      </c>
      <c r="B266" s="3" t="s">
        <v>265</v>
      </c>
      <c r="C266" s="1">
        <v>2630</v>
      </c>
      <c r="D266" s="1">
        <v>1387</v>
      </c>
      <c r="E266" s="1">
        <v>932</v>
      </c>
      <c r="F266" s="1">
        <v>189</v>
      </c>
      <c r="G266" s="1">
        <v>43302</v>
      </c>
      <c r="NS266" s="2"/>
      <c r="NT266" s="1"/>
      <c r="NU266" s="1"/>
      <c r="NV266" s="1"/>
      <c r="NW266" s="1"/>
      <c r="NX266" s="1"/>
    </row>
    <row r="267" spans="1:388" x14ac:dyDescent="0.25">
      <c r="A267" t="s">
        <v>449</v>
      </c>
      <c r="B267" s="3" t="s">
        <v>266</v>
      </c>
      <c r="C267" s="1">
        <v>745</v>
      </c>
      <c r="D267" s="1">
        <v>567</v>
      </c>
      <c r="E267" s="1">
        <v>164</v>
      </c>
      <c r="F267" s="1">
        <v>19</v>
      </c>
      <c r="G267" s="1">
        <v>12804</v>
      </c>
      <c r="NS267" s="2"/>
      <c r="NT267" s="1"/>
      <c r="NU267" s="1"/>
      <c r="NV267" s="1"/>
      <c r="NW267" s="1"/>
      <c r="NX267" s="1"/>
    </row>
    <row r="268" spans="1:388" x14ac:dyDescent="0.25">
      <c r="A268" t="s">
        <v>619</v>
      </c>
      <c r="B268" s="3" t="s">
        <v>267</v>
      </c>
      <c r="C268" s="1">
        <v>3574</v>
      </c>
      <c r="D268" s="1">
        <v>1313</v>
      </c>
      <c r="E268" s="1">
        <v>1196</v>
      </c>
      <c r="F268" s="1">
        <v>717</v>
      </c>
      <c r="G268" s="1">
        <v>50454</v>
      </c>
      <c r="NS268" s="2"/>
      <c r="NT268" s="1"/>
      <c r="NU268" s="1"/>
      <c r="NV268" s="1"/>
      <c r="NW268" s="1"/>
      <c r="NX268" s="1"/>
    </row>
    <row r="269" spans="1:388" x14ac:dyDescent="0.25">
      <c r="A269" t="s">
        <v>498</v>
      </c>
      <c r="B269" s="3" t="s">
        <v>268</v>
      </c>
      <c r="C269" s="1">
        <v>4592</v>
      </c>
      <c r="D269" s="1">
        <v>2850</v>
      </c>
      <c r="E269" s="1">
        <v>1683</v>
      </c>
      <c r="F269" s="1">
        <v>554</v>
      </c>
      <c r="G269" s="1">
        <v>79482</v>
      </c>
      <c r="NS269" s="2"/>
      <c r="NT269" s="1"/>
      <c r="NU269" s="1"/>
      <c r="NV269" s="1"/>
      <c r="NW269" s="1"/>
      <c r="NX269" s="1"/>
    </row>
    <row r="270" spans="1:388" x14ac:dyDescent="0.25">
      <c r="A270" t="s">
        <v>551</v>
      </c>
      <c r="B270" s="3" t="s">
        <v>269</v>
      </c>
      <c r="C270" s="1">
        <v>1556</v>
      </c>
      <c r="D270" s="1">
        <v>881</v>
      </c>
      <c r="E270" s="1">
        <v>444</v>
      </c>
      <c r="F270" s="1">
        <v>124</v>
      </c>
      <c r="G270" s="1">
        <v>23971</v>
      </c>
      <c r="NS270" s="2"/>
      <c r="NT270" s="1"/>
      <c r="NU270" s="1"/>
      <c r="NV270" s="1"/>
      <c r="NW270" s="1"/>
      <c r="NX270" s="1"/>
    </row>
    <row r="271" spans="1:388" x14ac:dyDescent="0.25">
      <c r="A271" t="s">
        <v>510</v>
      </c>
      <c r="B271" s="3" t="s">
        <v>270</v>
      </c>
      <c r="C271" s="1">
        <v>2272</v>
      </c>
      <c r="D271" s="1">
        <v>1382</v>
      </c>
      <c r="E271" s="1">
        <v>816</v>
      </c>
      <c r="F271" s="1">
        <v>77</v>
      </c>
      <c r="G271" s="1">
        <v>36486</v>
      </c>
      <c r="NS271" s="2"/>
      <c r="NT271" s="1"/>
      <c r="NU271" s="1"/>
      <c r="NV271" s="1"/>
      <c r="NW271" s="1"/>
      <c r="NX271" s="1"/>
    </row>
    <row r="272" spans="1:388" x14ac:dyDescent="0.25">
      <c r="A272" t="s">
        <v>754</v>
      </c>
      <c r="B272" s="3" t="s">
        <v>271</v>
      </c>
      <c r="C272" s="1">
        <v>1338</v>
      </c>
      <c r="D272" s="1">
        <v>786</v>
      </c>
      <c r="E272" s="1">
        <v>281</v>
      </c>
      <c r="F272" s="1">
        <v>16</v>
      </c>
      <c r="G272" s="1">
        <v>21859</v>
      </c>
      <c r="NS272" s="2"/>
      <c r="NT272" s="1"/>
      <c r="NU272" s="1"/>
      <c r="NV272" s="1"/>
      <c r="NW272" s="1"/>
      <c r="NX272" s="1"/>
    </row>
    <row r="273" spans="1:388" x14ac:dyDescent="0.25">
      <c r="A273" t="s">
        <v>629</v>
      </c>
      <c r="B273" s="3" t="s">
        <v>272</v>
      </c>
      <c r="C273" s="1">
        <v>1854</v>
      </c>
      <c r="D273" s="1">
        <v>689</v>
      </c>
      <c r="E273" s="1">
        <v>501</v>
      </c>
      <c r="F273" s="1">
        <v>242</v>
      </c>
      <c r="G273" s="1">
        <v>31565</v>
      </c>
      <c r="NS273" s="2"/>
      <c r="NT273" s="1"/>
      <c r="NU273" s="1"/>
      <c r="NV273" s="1"/>
      <c r="NW273" s="1"/>
      <c r="NX273" s="1"/>
    </row>
    <row r="274" spans="1:388" x14ac:dyDescent="0.25">
      <c r="A274" t="s">
        <v>601</v>
      </c>
      <c r="B274" s="3" t="s">
        <v>273</v>
      </c>
      <c r="C274" s="1">
        <v>311</v>
      </c>
      <c r="D274" s="1">
        <v>163</v>
      </c>
      <c r="E274" s="1">
        <v>94</v>
      </c>
      <c r="F274" s="1">
        <v>15</v>
      </c>
      <c r="G274" s="1">
        <v>4893</v>
      </c>
      <c r="NS274" s="2"/>
      <c r="NT274" s="1"/>
      <c r="NU274" s="1"/>
      <c r="NV274" s="1"/>
      <c r="NW274" s="1"/>
      <c r="NX274" s="1"/>
    </row>
    <row r="275" spans="1:388" x14ac:dyDescent="0.25">
      <c r="A275" t="s">
        <v>771</v>
      </c>
      <c r="B275" s="3" t="s">
        <v>274</v>
      </c>
      <c r="C275" s="1">
        <v>668</v>
      </c>
      <c r="D275" s="1">
        <v>473</v>
      </c>
      <c r="E275" s="1">
        <v>284</v>
      </c>
      <c r="F275" s="1">
        <v>57</v>
      </c>
      <c r="G275" s="1">
        <v>12670</v>
      </c>
      <c r="NS275" s="2"/>
      <c r="NT275" s="1"/>
      <c r="NU275" s="1"/>
      <c r="NV275" s="1"/>
      <c r="NW275" s="1"/>
      <c r="NX275" s="1"/>
    </row>
    <row r="276" spans="1:388" x14ac:dyDescent="0.25">
      <c r="A276" t="s">
        <v>603</v>
      </c>
      <c r="B276" s="3" t="s">
        <v>275</v>
      </c>
      <c r="C276" s="1">
        <v>2512</v>
      </c>
      <c r="D276" s="1">
        <v>1369</v>
      </c>
      <c r="E276" s="1">
        <v>1189</v>
      </c>
      <c r="F276" s="1">
        <v>193</v>
      </c>
      <c r="G276" s="1">
        <v>43679</v>
      </c>
      <c r="NS276" s="2"/>
      <c r="NT276" s="1"/>
      <c r="NU276" s="1"/>
      <c r="NV276" s="1"/>
      <c r="NW276" s="1"/>
      <c r="NX276" s="1"/>
    </row>
    <row r="277" spans="1:388" x14ac:dyDescent="0.25">
      <c r="A277" t="s">
        <v>631</v>
      </c>
      <c r="B277" s="3" t="s">
        <v>276</v>
      </c>
      <c r="C277" s="1">
        <v>1122</v>
      </c>
      <c r="D277" s="1">
        <v>570</v>
      </c>
      <c r="E277" s="1">
        <v>297</v>
      </c>
      <c r="F277" s="1">
        <v>98</v>
      </c>
      <c r="G277" s="1">
        <v>19047</v>
      </c>
      <c r="NS277" s="2"/>
      <c r="NT277" s="1"/>
      <c r="NU277" s="1"/>
      <c r="NV277" s="1"/>
      <c r="NW277" s="1"/>
      <c r="NX277" s="1"/>
    </row>
    <row r="278" spans="1:388" x14ac:dyDescent="0.25">
      <c r="A278" t="s">
        <v>664</v>
      </c>
      <c r="B278" s="3" t="s">
        <v>277</v>
      </c>
      <c r="C278" s="1">
        <v>2396</v>
      </c>
      <c r="D278" s="1">
        <v>1332</v>
      </c>
      <c r="E278" s="1">
        <v>847</v>
      </c>
      <c r="F278" s="1">
        <v>299</v>
      </c>
      <c r="G278" s="1">
        <v>45330</v>
      </c>
      <c r="NS278" s="2"/>
      <c r="NT278" s="1"/>
      <c r="NU278" s="1"/>
      <c r="NV278" s="1"/>
      <c r="NW278" s="1"/>
      <c r="NX278" s="1"/>
    </row>
    <row r="279" spans="1:388" x14ac:dyDescent="0.25">
      <c r="A279" t="s">
        <v>663</v>
      </c>
      <c r="B279" s="3" t="s">
        <v>278</v>
      </c>
      <c r="C279" s="1">
        <v>652</v>
      </c>
      <c r="D279" s="1">
        <v>393</v>
      </c>
      <c r="E279" s="1">
        <v>155</v>
      </c>
      <c r="F279" s="1">
        <v>29</v>
      </c>
      <c r="G279" s="1">
        <v>10968</v>
      </c>
      <c r="NS279" s="2"/>
      <c r="NT279" s="1"/>
      <c r="NU279" s="1"/>
      <c r="NV279" s="1"/>
      <c r="NW279" s="1"/>
      <c r="NX279" s="1"/>
    </row>
    <row r="280" spans="1:388" x14ac:dyDescent="0.25">
      <c r="A280" t="s">
        <v>537</v>
      </c>
      <c r="B280" s="3" t="s">
        <v>279</v>
      </c>
      <c r="C280" s="1">
        <v>2495</v>
      </c>
      <c r="D280" s="1">
        <v>1506</v>
      </c>
      <c r="E280" s="1">
        <v>847</v>
      </c>
      <c r="F280" s="1">
        <v>109</v>
      </c>
      <c r="G280" s="1">
        <v>37608</v>
      </c>
      <c r="NS280" s="2"/>
      <c r="NT280" s="1"/>
      <c r="NU280" s="1"/>
      <c r="NV280" s="1"/>
      <c r="NW280" s="1"/>
      <c r="NX280" s="1"/>
    </row>
    <row r="281" spans="1:388" x14ac:dyDescent="0.25">
      <c r="A281" t="s">
        <v>614</v>
      </c>
      <c r="B281" s="3" t="s">
        <v>280</v>
      </c>
      <c r="C281" s="1">
        <v>2033</v>
      </c>
      <c r="D281" s="1">
        <v>921</v>
      </c>
      <c r="E281" s="1">
        <v>1038</v>
      </c>
      <c r="F281" s="1">
        <v>478</v>
      </c>
      <c r="G281" s="1">
        <v>47372</v>
      </c>
      <c r="NS281" s="2"/>
      <c r="NT281" s="1"/>
      <c r="NU281" s="1"/>
      <c r="NV281" s="1"/>
      <c r="NW281" s="1"/>
      <c r="NX281" s="1"/>
    </row>
    <row r="282" spans="1:388" x14ac:dyDescent="0.25">
      <c r="A282" t="s">
        <v>788</v>
      </c>
      <c r="B282" s="3" t="s">
        <v>281</v>
      </c>
      <c r="C282" s="1">
        <v>1055</v>
      </c>
      <c r="D282" s="1">
        <v>604</v>
      </c>
      <c r="E282" s="1">
        <v>344</v>
      </c>
      <c r="F282" s="1">
        <v>96</v>
      </c>
      <c r="G282" s="1">
        <v>20996</v>
      </c>
      <c r="NS282" s="2"/>
      <c r="NT282" s="1"/>
      <c r="NU282" s="1"/>
      <c r="NV282" s="1"/>
      <c r="NW282" s="1"/>
      <c r="NX282" s="1"/>
    </row>
    <row r="283" spans="1:388" x14ac:dyDescent="0.25">
      <c r="A283" t="s">
        <v>786</v>
      </c>
      <c r="B283" s="3" t="s">
        <v>282</v>
      </c>
      <c r="C283" s="1">
        <v>2861</v>
      </c>
      <c r="D283" s="1">
        <v>1743</v>
      </c>
      <c r="E283" s="1">
        <v>1015</v>
      </c>
      <c r="F283" s="1">
        <v>305</v>
      </c>
      <c r="G283" s="1">
        <v>56690</v>
      </c>
      <c r="NS283" s="2"/>
      <c r="NT283" s="1"/>
      <c r="NU283" s="1"/>
      <c r="NV283" s="1"/>
      <c r="NW283" s="1"/>
      <c r="NX283" s="1"/>
    </row>
    <row r="284" spans="1:388" x14ac:dyDescent="0.25">
      <c r="A284" t="s">
        <v>549</v>
      </c>
      <c r="B284" s="3" t="s">
        <v>283</v>
      </c>
      <c r="C284" s="1">
        <v>2920</v>
      </c>
      <c r="D284" s="1">
        <v>1104</v>
      </c>
      <c r="E284" s="1">
        <v>897</v>
      </c>
      <c r="F284" s="1">
        <v>325</v>
      </c>
      <c r="G284" s="1">
        <v>42846</v>
      </c>
      <c r="NS284" s="2"/>
      <c r="NT284" s="1"/>
      <c r="NU284" s="1"/>
      <c r="NV284" s="1"/>
      <c r="NW284" s="1"/>
      <c r="NX284" s="1"/>
    </row>
    <row r="285" spans="1:388" x14ac:dyDescent="0.25">
      <c r="A285" t="s">
        <v>742</v>
      </c>
      <c r="B285" s="3" t="s">
        <v>284</v>
      </c>
      <c r="C285" s="1">
        <v>4459</v>
      </c>
      <c r="D285" s="1">
        <v>2295</v>
      </c>
      <c r="E285" s="1">
        <v>1695</v>
      </c>
      <c r="F285" s="1">
        <v>394</v>
      </c>
      <c r="G285" s="1">
        <v>77155</v>
      </c>
      <c r="NS285" s="2"/>
      <c r="NT285" s="1"/>
      <c r="NU285" s="1"/>
      <c r="NV285" s="1"/>
      <c r="NW285" s="1"/>
      <c r="NX285" s="1"/>
    </row>
    <row r="286" spans="1:388" x14ac:dyDescent="0.25">
      <c r="A286" t="s">
        <v>633</v>
      </c>
      <c r="B286" s="3" t="s">
        <v>285</v>
      </c>
      <c r="C286" s="1">
        <v>29836</v>
      </c>
      <c r="D286" s="1">
        <v>21577</v>
      </c>
      <c r="E286" s="1">
        <v>17773</v>
      </c>
      <c r="F286" s="1">
        <v>14268</v>
      </c>
      <c r="G286" s="1">
        <v>616294</v>
      </c>
      <c r="NS286" s="2"/>
      <c r="NT286" s="1"/>
      <c r="NU286" s="1"/>
      <c r="NV286" s="1"/>
      <c r="NW286" s="1"/>
      <c r="NX286" s="1"/>
    </row>
    <row r="287" spans="1:388" x14ac:dyDescent="0.25">
      <c r="A287" t="s">
        <v>607</v>
      </c>
      <c r="B287" s="3" t="s">
        <v>286</v>
      </c>
      <c r="C287" s="1">
        <v>115</v>
      </c>
      <c r="D287" s="1">
        <v>19</v>
      </c>
      <c r="E287" s="1">
        <v>25</v>
      </c>
      <c r="F287" s="1">
        <v>14</v>
      </c>
      <c r="G287" s="1">
        <v>1501</v>
      </c>
      <c r="NS287" s="2"/>
      <c r="NT287" s="1"/>
      <c r="NU287" s="1"/>
      <c r="NV287" s="1"/>
      <c r="NW287" s="1"/>
      <c r="NX287" s="1"/>
    </row>
    <row r="288" spans="1:388" x14ac:dyDescent="0.25">
      <c r="A288" t="s">
        <v>744</v>
      </c>
      <c r="B288" s="3" t="s">
        <v>287</v>
      </c>
      <c r="C288" s="1">
        <v>1115</v>
      </c>
      <c r="D288" s="1">
        <v>706</v>
      </c>
      <c r="E288" s="1">
        <v>368</v>
      </c>
      <c r="F288" s="1">
        <v>68</v>
      </c>
      <c r="G288" s="1">
        <v>22268</v>
      </c>
      <c r="NS288" s="2"/>
      <c r="NT288" s="1"/>
      <c r="NU288" s="1"/>
      <c r="NV288" s="1"/>
      <c r="NW288" s="1"/>
      <c r="NX288" s="1"/>
    </row>
    <row r="289" spans="1:388" x14ac:dyDescent="0.25">
      <c r="A289" t="s">
        <v>811</v>
      </c>
      <c r="B289" s="3" t="s">
        <v>288</v>
      </c>
      <c r="C289" s="1">
        <v>1064</v>
      </c>
      <c r="D289" s="1">
        <v>539</v>
      </c>
      <c r="E289" s="1">
        <v>329</v>
      </c>
      <c r="F289" s="1">
        <v>98</v>
      </c>
      <c r="G289" s="1">
        <v>46207</v>
      </c>
      <c r="NS289" s="2"/>
      <c r="NT289" s="1"/>
      <c r="NU289" s="1"/>
      <c r="NV289" s="1"/>
      <c r="NW289" s="1"/>
      <c r="NX289" s="1"/>
    </row>
    <row r="290" spans="1:388" x14ac:dyDescent="0.25">
      <c r="A290" t="s">
        <v>483</v>
      </c>
      <c r="B290" s="3" t="s">
        <v>289</v>
      </c>
      <c r="C290" s="1">
        <v>361</v>
      </c>
      <c r="D290" s="1">
        <v>192</v>
      </c>
      <c r="E290" s="1">
        <v>104</v>
      </c>
      <c r="F290" s="1">
        <v>30</v>
      </c>
      <c r="G290" s="1">
        <v>5501</v>
      </c>
      <c r="NS290" s="2"/>
      <c r="NT290" s="1"/>
      <c r="NU290" s="1"/>
      <c r="NV290" s="1"/>
      <c r="NW290" s="1"/>
      <c r="NX290" s="1"/>
    </row>
    <row r="291" spans="1:388" x14ac:dyDescent="0.25">
      <c r="A291" t="s">
        <v>600</v>
      </c>
      <c r="B291" s="3" t="s">
        <v>290</v>
      </c>
      <c r="C291" s="1">
        <v>653</v>
      </c>
      <c r="D291" s="1">
        <v>329</v>
      </c>
      <c r="E291" s="1">
        <v>160</v>
      </c>
      <c r="F291" s="1">
        <v>38</v>
      </c>
      <c r="G291" s="1">
        <v>9403</v>
      </c>
      <c r="NS291" s="2"/>
      <c r="NT291" s="1"/>
      <c r="NU291" s="1"/>
      <c r="NV291" s="1"/>
      <c r="NW291" s="1"/>
      <c r="NX291" s="1"/>
    </row>
    <row r="292" spans="1:388" x14ac:dyDescent="0.25">
      <c r="A292" t="s">
        <v>650</v>
      </c>
      <c r="B292" s="3" t="s">
        <v>291</v>
      </c>
      <c r="C292" s="1">
        <v>4135</v>
      </c>
      <c r="D292" s="1">
        <v>2645</v>
      </c>
      <c r="E292" s="1">
        <v>1643</v>
      </c>
      <c r="F292" s="1">
        <v>649</v>
      </c>
      <c r="G292" s="1">
        <v>76216</v>
      </c>
      <c r="NS292" s="2"/>
      <c r="NT292" s="1"/>
      <c r="NU292" s="1"/>
      <c r="NV292" s="1"/>
      <c r="NW292" s="1"/>
      <c r="NX292" s="1"/>
    </row>
    <row r="293" spans="1:388" x14ac:dyDescent="0.25">
      <c r="A293" t="s">
        <v>410</v>
      </c>
      <c r="B293" s="3" t="s">
        <v>292</v>
      </c>
      <c r="C293" s="1">
        <v>58</v>
      </c>
      <c r="D293" s="1">
        <v>20</v>
      </c>
      <c r="E293" s="1">
        <v>5</v>
      </c>
      <c r="F293" s="1">
        <v>1</v>
      </c>
      <c r="G293" s="1">
        <v>960</v>
      </c>
      <c r="NS293" s="2"/>
      <c r="NT293" s="1"/>
      <c r="NU293" s="1"/>
      <c r="NV293" s="1"/>
      <c r="NW293" s="1"/>
      <c r="NX293" s="1"/>
    </row>
    <row r="294" spans="1:388" x14ac:dyDescent="0.25">
      <c r="A294" t="s">
        <v>727</v>
      </c>
      <c r="B294" s="3" t="s">
        <v>293</v>
      </c>
      <c r="C294" s="1">
        <v>1421</v>
      </c>
      <c r="D294" s="1">
        <v>710</v>
      </c>
      <c r="E294" s="1">
        <v>472</v>
      </c>
      <c r="F294" s="1">
        <v>102</v>
      </c>
      <c r="G294" s="1">
        <v>23262</v>
      </c>
      <c r="NS294" s="2"/>
      <c r="NT294" s="1"/>
      <c r="NU294" s="1"/>
      <c r="NV294" s="1"/>
      <c r="NW294" s="1"/>
      <c r="NX294" s="1"/>
    </row>
    <row r="295" spans="1:388" x14ac:dyDescent="0.25">
      <c r="A295" t="s">
        <v>794</v>
      </c>
      <c r="B295" s="3" t="s">
        <v>294</v>
      </c>
      <c r="C295" s="1">
        <v>764</v>
      </c>
      <c r="D295" s="1">
        <v>378</v>
      </c>
      <c r="E295" s="1">
        <v>272</v>
      </c>
      <c r="F295" s="1">
        <v>75</v>
      </c>
      <c r="G295" s="1">
        <v>12950</v>
      </c>
      <c r="NS295" s="2"/>
      <c r="NT295" s="1"/>
      <c r="NU295" s="1"/>
      <c r="NV295" s="1"/>
      <c r="NW295" s="1"/>
      <c r="NX295" s="1"/>
    </row>
    <row r="296" spans="1:388" x14ac:dyDescent="0.25">
      <c r="A296" t="s">
        <v>648</v>
      </c>
      <c r="B296" s="3" t="s">
        <v>295</v>
      </c>
      <c r="C296" s="1">
        <v>751</v>
      </c>
      <c r="D296" s="1">
        <v>418</v>
      </c>
      <c r="E296" s="1">
        <v>242</v>
      </c>
      <c r="F296" s="1">
        <v>82</v>
      </c>
      <c r="G296" s="1">
        <v>11864</v>
      </c>
      <c r="NS296" s="2"/>
      <c r="NT296" s="1"/>
      <c r="NU296" s="1"/>
      <c r="NV296" s="1"/>
      <c r="NW296" s="1"/>
      <c r="NX296" s="1"/>
    </row>
    <row r="297" spans="1:388" x14ac:dyDescent="0.25">
      <c r="A297" t="s">
        <v>697</v>
      </c>
      <c r="B297" s="3" t="s">
        <v>296</v>
      </c>
      <c r="C297" s="1">
        <v>1932</v>
      </c>
      <c r="D297" s="1">
        <v>990</v>
      </c>
      <c r="E297" s="1">
        <v>420</v>
      </c>
      <c r="F297" s="1">
        <v>65</v>
      </c>
      <c r="G297" s="1">
        <v>34040</v>
      </c>
      <c r="NS297" s="2"/>
      <c r="NT297" s="1"/>
      <c r="NU297" s="1"/>
      <c r="NV297" s="1"/>
      <c r="NW297" s="1"/>
      <c r="NX297" s="1"/>
    </row>
    <row r="298" spans="1:388" x14ac:dyDescent="0.25">
      <c r="A298" t="s">
        <v>806</v>
      </c>
      <c r="B298" s="3" t="s">
        <v>297</v>
      </c>
      <c r="C298" s="1">
        <v>566</v>
      </c>
      <c r="D298" s="1">
        <v>316</v>
      </c>
      <c r="E298" s="1">
        <v>190</v>
      </c>
      <c r="F298" s="1">
        <v>49</v>
      </c>
      <c r="G298" s="1">
        <v>10920</v>
      </c>
      <c r="NS298" s="2"/>
      <c r="NT298" s="1"/>
      <c r="NU298" s="1"/>
      <c r="NV298" s="1"/>
      <c r="NW298" s="1"/>
      <c r="NX298" s="1"/>
    </row>
    <row r="299" spans="1:388" x14ac:dyDescent="0.25">
      <c r="A299" t="s">
        <v>720</v>
      </c>
      <c r="B299" s="3" t="s">
        <v>298</v>
      </c>
      <c r="C299" s="1">
        <v>844</v>
      </c>
      <c r="D299" s="1">
        <v>450</v>
      </c>
      <c r="E299" s="1">
        <v>283</v>
      </c>
      <c r="F299" s="1">
        <v>57</v>
      </c>
      <c r="G299" s="1">
        <v>11760</v>
      </c>
      <c r="NS299" s="2"/>
      <c r="NT299" s="1"/>
      <c r="NU299" s="1"/>
      <c r="NV299" s="1"/>
      <c r="NW299" s="1"/>
      <c r="NX299" s="1"/>
    </row>
    <row r="300" spans="1:388" x14ac:dyDescent="0.25">
      <c r="A300" t="s">
        <v>717</v>
      </c>
      <c r="B300" s="3" t="s">
        <v>299</v>
      </c>
      <c r="C300" s="1">
        <v>1904</v>
      </c>
      <c r="D300" s="1">
        <v>773</v>
      </c>
      <c r="E300" s="1">
        <v>619</v>
      </c>
      <c r="F300" s="1">
        <v>168</v>
      </c>
      <c r="G300" s="1">
        <v>28040</v>
      </c>
      <c r="NS300" s="2"/>
      <c r="NT300" s="1"/>
      <c r="NU300" s="1"/>
      <c r="NV300" s="1"/>
      <c r="NW300" s="1"/>
      <c r="NX300" s="1"/>
    </row>
    <row r="301" spans="1:388" x14ac:dyDescent="0.25">
      <c r="A301" t="s">
        <v>738</v>
      </c>
      <c r="B301" s="3" t="s">
        <v>300</v>
      </c>
      <c r="C301" s="1">
        <v>1150</v>
      </c>
      <c r="D301" s="1">
        <v>530</v>
      </c>
      <c r="E301" s="1">
        <v>386</v>
      </c>
      <c r="F301" s="1">
        <v>110</v>
      </c>
      <c r="G301" s="1">
        <v>17921</v>
      </c>
      <c r="NS301" s="2"/>
      <c r="NT301" s="1"/>
      <c r="NU301" s="1"/>
      <c r="NV301" s="1"/>
      <c r="NW301" s="1"/>
      <c r="NX301" s="1"/>
    </row>
    <row r="302" spans="1:388" x14ac:dyDescent="0.25">
      <c r="A302" t="s">
        <v>790</v>
      </c>
      <c r="B302" s="3" t="s">
        <v>301</v>
      </c>
      <c r="C302" s="1">
        <v>4987</v>
      </c>
      <c r="D302" s="1">
        <v>2506</v>
      </c>
      <c r="E302" s="1">
        <v>2115</v>
      </c>
      <c r="F302" s="1">
        <v>491</v>
      </c>
      <c r="G302" s="1">
        <v>94024</v>
      </c>
      <c r="NS302" s="2"/>
      <c r="NT302" s="1"/>
      <c r="NU302" s="1"/>
      <c r="NV302" s="1"/>
      <c r="NW302" s="1"/>
      <c r="NX302" s="1"/>
    </row>
    <row r="303" spans="1:388" x14ac:dyDescent="0.25">
      <c r="A303" t="s">
        <v>685</v>
      </c>
      <c r="B303" s="3" t="s">
        <v>302</v>
      </c>
      <c r="C303" s="1">
        <v>1341</v>
      </c>
      <c r="D303" s="1">
        <v>790</v>
      </c>
      <c r="E303" s="1">
        <v>461</v>
      </c>
      <c r="F303" s="1">
        <v>144</v>
      </c>
      <c r="G303" s="1">
        <v>24389</v>
      </c>
      <c r="NS303" s="2"/>
      <c r="NT303" s="1"/>
      <c r="NU303" s="1"/>
      <c r="NV303" s="1"/>
      <c r="NW303" s="1"/>
      <c r="NX303" s="1"/>
    </row>
    <row r="304" spans="1:388" x14ac:dyDescent="0.25">
      <c r="A304" t="s">
        <v>426</v>
      </c>
      <c r="B304" s="3" t="s">
        <v>303</v>
      </c>
      <c r="C304" s="1">
        <v>1021</v>
      </c>
      <c r="D304" s="1">
        <v>551</v>
      </c>
      <c r="E304" s="1">
        <v>255</v>
      </c>
      <c r="F304" s="1">
        <v>67</v>
      </c>
      <c r="G304" s="1">
        <v>15622</v>
      </c>
      <c r="NS304" s="2"/>
      <c r="NT304" s="1"/>
      <c r="NU304" s="1"/>
      <c r="NV304" s="1"/>
      <c r="NW304" s="1"/>
      <c r="NX304" s="1"/>
    </row>
    <row r="305" spans="1:388" x14ac:dyDescent="0.25">
      <c r="A305" t="s">
        <v>773</v>
      </c>
      <c r="B305" s="3" t="s">
        <v>304</v>
      </c>
      <c r="C305" s="1">
        <v>1122</v>
      </c>
      <c r="D305" s="1">
        <v>614</v>
      </c>
      <c r="E305" s="1">
        <v>202</v>
      </c>
      <c r="F305" s="1">
        <v>24</v>
      </c>
      <c r="G305" s="1">
        <v>23886</v>
      </c>
      <c r="NS305" s="2"/>
      <c r="NT305" s="1"/>
      <c r="NU305" s="1"/>
      <c r="NV305" s="1"/>
      <c r="NW305" s="1"/>
      <c r="NX305" s="1"/>
    </row>
    <row r="306" spans="1:388" x14ac:dyDescent="0.25">
      <c r="A306" t="s">
        <v>446</v>
      </c>
      <c r="B306" s="3" t="s">
        <v>305</v>
      </c>
      <c r="C306" s="1">
        <v>3436</v>
      </c>
      <c r="D306" s="1">
        <v>2096</v>
      </c>
      <c r="E306" s="1">
        <v>1094</v>
      </c>
      <c r="F306" s="1">
        <v>208</v>
      </c>
      <c r="G306" s="1">
        <v>55454</v>
      </c>
      <c r="NS306" s="2"/>
      <c r="NT306" s="1"/>
      <c r="NU306" s="1"/>
      <c r="NV306" s="1"/>
      <c r="NW306" s="1"/>
      <c r="NX306" s="1"/>
    </row>
    <row r="307" spans="1:388" x14ac:dyDescent="0.25">
      <c r="A307" t="s">
        <v>578</v>
      </c>
      <c r="B307" s="3" t="s">
        <v>306</v>
      </c>
      <c r="C307" s="1">
        <v>2854</v>
      </c>
      <c r="D307" s="1">
        <v>1142</v>
      </c>
      <c r="E307" s="1">
        <v>851</v>
      </c>
      <c r="F307" s="1">
        <v>272</v>
      </c>
      <c r="G307" s="1">
        <v>45508</v>
      </c>
      <c r="NS307" s="2"/>
      <c r="NT307" s="1"/>
      <c r="NU307" s="1"/>
      <c r="NV307" s="1"/>
      <c r="NW307" s="1"/>
      <c r="NX307" s="1"/>
    </row>
    <row r="308" spans="1:388" x14ac:dyDescent="0.25">
      <c r="A308" t="s">
        <v>767</v>
      </c>
      <c r="B308" s="3" t="s">
        <v>307</v>
      </c>
      <c r="C308" s="1">
        <v>1199</v>
      </c>
      <c r="D308" s="1">
        <v>663</v>
      </c>
      <c r="E308" s="1">
        <v>420</v>
      </c>
      <c r="F308" s="1">
        <v>76</v>
      </c>
      <c r="G308" s="1">
        <v>18628</v>
      </c>
      <c r="NS308" s="2"/>
      <c r="NT308" s="1"/>
      <c r="NU308" s="1"/>
      <c r="NV308" s="1"/>
      <c r="NW308" s="1"/>
      <c r="NX308" s="1"/>
    </row>
    <row r="309" spans="1:388" x14ac:dyDescent="0.25">
      <c r="A309" t="s">
        <v>756</v>
      </c>
      <c r="B309" s="3" t="s">
        <v>308</v>
      </c>
      <c r="C309" s="1">
        <v>1094</v>
      </c>
      <c r="D309" s="1">
        <v>373</v>
      </c>
      <c r="E309" s="1">
        <v>346</v>
      </c>
      <c r="F309" s="1">
        <v>82</v>
      </c>
      <c r="G309" s="1">
        <v>16138</v>
      </c>
      <c r="NS309" s="2"/>
      <c r="NT309" s="1"/>
      <c r="NU309" s="1"/>
      <c r="NV309" s="1"/>
      <c r="NW309" s="1"/>
      <c r="NX309" s="1"/>
    </row>
    <row r="310" spans="1:388" x14ac:dyDescent="0.25">
      <c r="A310" t="s">
        <v>678</v>
      </c>
      <c r="B310" s="3" t="s">
        <v>309</v>
      </c>
      <c r="C310" s="1">
        <v>3850</v>
      </c>
      <c r="D310" s="1">
        <v>2785</v>
      </c>
      <c r="E310" s="1">
        <v>1353</v>
      </c>
      <c r="F310" s="1">
        <v>451</v>
      </c>
      <c r="G310" s="1">
        <v>72375</v>
      </c>
      <c r="NS310" s="2"/>
      <c r="NT310" s="1"/>
      <c r="NU310" s="1"/>
      <c r="NV310" s="1"/>
      <c r="NW310" s="1"/>
      <c r="NX310" s="1"/>
    </row>
    <row r="311" spans="1:388" x14ac:dyDescent="0.25">
      <c r="A311" t="s">
        <v>451</v>
      </c>
      <c r="B311" s="3" t="s">
        <v>310</v>
      </c>
      <c r="C311" s="1">
        <v>1884</v>
      </c>
      <c r="D311" s="1">
        <v>1294</v>
      </c>
      <c r="E311" s="1">
        <v>431</v>
      </c>
      <c r="F311" s="1">
        <v>81</v>
      </c>
      <c r="G311" s="1">
        <v>32885</v>
      </c>
      <c r="NS311" s="2"/>
      <c r="NT311" s="1"/>
      <c r="NU311" s="1"/>
      <c r="NV311" s="1"/>
      <c r="NW311" s="1"/>
      <c r="NX311" s="1"/>
    </row>
    <row r="312" spans="1:388" x14ac:dyDescent="0.25">
      <c r="A312" t="s">
        <v>476</v>
      </c>
      <c r="B312" s="3" t="s">
        <v>311</v>
      </c>
      <c r="C312" s="1">
        <v>1259</v>
      </c>
      <c r="D312" s="1">
        <v>698</v>
      </c>
      <c r="E312" s="1">
        <v>326</v>
      </c>
      <c r="F312" s="1">
        <v>47</v>
      </c>
      <c r="G312" s="1">
        <v>16275</v>
      </c>
      <c r="NS312" s="2"/>
      <c r="NT312" s="1"/>
      <c r="NU312" s="1"/>
      <c r="NV312" s="1"/>
      <c r="NW312" s="1"/>
      <c r="NX312" s="1"/>
    </row>
    <row r="313" spans="1:388" x14ac:dyDescent="0.25">
      <c r="A313" t="s">
        <v>473</v>
      </c>
      <c r="B313" s="3" t="s">
        <v>312</v>
      </c>
      <c r="C313" s="1">
        <v>1409</v>
      </c>
      <c r="D313" s="1">
        <v>706</v>
      </c>
      <c r="E313" s="1">
        <v>392</v>
      </c>
      <c r="F313" s="1">
        <v>102</v>
      </c>
      <c r="G313" s="1">
        <v>21430</v>
      </c>
      <c r="NS313" s="2"/>
      <c r="NT313" s="1"/>
      <c r="NU313" s="1"/>
      <c r="NV313" s="1"/>
      <c r="NW313" s="1"/>
      <c r="NX313" s="1"/>
    </row>
    <row r="314" spans="1:388" x14ac:dyDescent="0.25">
      <c r="A314" t="s">
        <v>724</v>
      </c>
      <c r="B314" s="3" t="s">
        <v>313</v>
      </c>
      <c r="C314" s="1">
        <v>1287</v>
      </c>
      <c r="D314" s="1">
        <v>774</v>
      </c>
      <c r="E314" s="1">
        <v>414</v>
      </c>
      <c r="F314" s="1">
        <v>62</v>
      </c>
      <c r="G314" s="1">
        <v>23400</v>
      </c>
      <c r="NS314" s="2"/>
      <c r="NT314" s="1"/>
      <c r="NU314" s="1"/>
      <c r="NV314" s="1"/>
      <c r="NW314" s="1"/>
      <c r="NX314" s="1"/>
    </row>
    <row r="315" spans="1:388" x14ac:dyDescent="0.25">
      <c r="A315" t="s">
        <v>463</v>
      </c>
      <c r="B315" s="3" t="s">
        <v>314</v>
      </c>
      <c r="C315" s="1">
        <v>2695</v>
      </c>
      <c r="D315" s="1">
        <v>1595</v>
      </c>
      <c r="E315" s="1">
        <v>763</v>
      </c>
      <c r="F315" s="1">
        <v>73</v>
      </c>
      <c r="G315" s="1">
        <v>43437</v>
      </c>
      <c r="NS315" s="2"/>
      <c r="NT315" s="1"/>
      <c r="NU315" s="1"/>
      <c r="NV315" s="1"/>
      <c r="NW315" s="1"/>
      <c r="NX315" s="1"/>
    </row>
    <row r="316" spans="1:388" x14ac:dyDescent="0.25">
      <c r="A316" t="s">
        <v>792</v>
      </c>
      <c r="B316" s="3" t="s">
        <v>315</v>
      </c>
      <c r="C316" s="1">
        <v>1208</v>
      </c>
      <c r="D316" s="1">
        <v>629</v>
      </c>
      <c r="E316" s="1">
        <v>473</v>
      </c>
      <c r="F316" s="1">
        <v>137</v>
      </c>
      <c r="G316" s="1">
        <v>25431</v>
      </c>
      <c r="NS316" s="2"/>
      <c r="NT316" s="1"/>
      <c r="NU316" s="1"/>
      <c r="NV316" s="1"/>
      <c r="NW316" s="1"/>
      <c r="NX316" s="1"/>
    </row>
    <row r="317" spans="1:388" x14ac:dyDescent="0.25">
      <c r="A317" t="s">
        <v>553</v>
      </c>
      <c r="B317" s="3" t="s">
        <v>316</v>
      </c>
      <c r="C317" s="1">
        <v>3886</v>
      </c>
      <c r="D317" s="1">
        <v>1589</v>
      </c>
      <c r="E317" s="1">
        <v>1151</v>
      </c>
      <c r="F317" s="1">
        <v>490</v>
      </c>
      <c r="G317" s="1">
        <v>63491</v>
      </c>
      <c r="NS317" s="2"/>
      <c r="NT317" s="1"/>
      <c r="NU317" s="1"/>
      <c r="NV317" s="1"/>
      <c r="NW317" s="1"/>
      <c r="NX317" s="1"/>
    </row>
    <row r="318" spans="1:388" x14ac:dyDescent="0.25">
      <c r="A318" t="s">
        <v>699</v>
      </c>
      <c r="B318" s="3" t="s">
        <v>317</v>
      </c>
      <c r="C318" s="1">
        <v>552</v>
      </c>
      <c r="D318" s="1">
        <v>293</v>
      </c>
      <c r="E318" s="1">
        <v>180</v>
      </c>
      <c r="F318" s="1">
        <v>43</v>
      </c>
      <c r="G318" s="1">
        <v>8777</v>
      </c>
      <c r="NS318" s="2"/>
      <c r="NT318" s="1"/>
      <c r="NU318" s="1"/>
      <c r="NV318" s="1"/>
      <c r="NW318" s="1"/>
      <c r="NX318" s="1"/>
    </row>
    <row r="319" spans="1:388" x14ac:dyDescent="0.25">
      <c r="A319" t="s">
        <v>819</v>
      </c>
      <c r="B319" s="3" t="s">
        <v>318</v>
      </c>
      <c r="C319" s="1">
        <v>5331</v>
      </c>
      <c r="D319" s="1">
        <v>3066</v>
      </c>
      <c r="E319" s="1">
        <v>1584</v>
      </c>
      <c r="F319" s="1">
        <v>167</v>
      </c>
      <c r="G319" s="1">
        <v>82639</v>
      </c>
      <c r="NS319" s="2"/>
      <c r="NT319" s="1"/>
      <c r="NU319" s="1"/>
      <c r="NV319" s="1"/>
      <c r="NW319" s="1"/>
      <c r="NX319" s="1"/>
    </row>
    <row r="320" spans="1:388" x14ac:dyDescent="0.25">
      <c r="A320" t="s">
        <v>776</v>
      </c>
      <c r="B320" s="3" t="s">
        <v>319</v>
      </c>
      <c r="C320" s="1">
        <v>2935</v>
      </c>
      <c r="D320" s="1">
        <v>1755</v>
      </c>
      <c r="E320" s="1">
        <v>564</v>
      </c>
      <c r="F320" s="1">
        <v>29</v>
      </c>
      <c r="G320" s="1">
        <v>54729</v>
      </c>
      <c r="NS320" s="2"/>
      <c r="NT320" s="1"/>
      <c r="NU320" s="1"/>
      <c r="NV320" s="1"/>
      <c r="NW320" s="1"/>
      <c r="NX320" s="1"/>
    </row>
    <row r="321" spans="1:388" x14ac:dyDescent="0.25">
      <c r="A321" t="s">
        <v>413</v>
      </c>
      <c r="B321" s="3" t="s">
        <v>320</v>
      </c>
      <c r="C321" s="1">
        <v>259</v>
      </c>
      <c r="D321" s="1">
        <v>92</v>
      </c>
      <c r="E321" s="1">
        <v>414</v>
      </c>
      <c r="F321" s="1">
        <v>3</v>
      </c>
      <c r="G321" s="1">
        <v>4795</v>
      </c>
      <c r="NS321" s="2"/>
      <c r="NT321" s="1"/>
      <c r="NU321" s="1"/>
      <c r="NV321" s="1"/>
      <c r="NW321" s="1"/>
      <c r="NX321" s="1"/>
    </row>
    <row r="322" spans="1:388" x14ac:dyDescent="0.25">
      <c r="A322" t="s">
        <v>438</v>
      </c>
      <c r="B322" s="3" t="s">
        <v>321</v>
      </c>
      <c r="C322" s="1">
        <v>995</v>
      </c>
      <c r="D322" s="1">
        <v>374</v>
      </c>
      <c r="E322" s="1">
        <v>75</v>
      </c>
      <c r="F322" s="1">
        <v>17</v>
      </c>
      <c r="G322" s="1">
        <v>13662</v>
      </c>
      <c r="NS322" s="2"/>
      <c r="NT322" s="1"/>
      <c r="NU322" s="1"/>
      <c r="NV322" s="1"/>
      <c r="NW322" s="1"/>
      <c r="NX322" s="1"/>
    </row>
    <row r="323" spans="1:388" x14ac:dyDescent="0.25">
      <c r="A323" t="s">
        <v>568</v>
      </c>
      <c r="B323" s="3" t="s">
        <v>322</v>
      </c>
      <c r="C323" s="1">
        <v>2521</v>
      </c>
      <c r="D323" s="1">
        <v>863</v>
      </c>
      <c r="E323" s="1">
        <v>832</v>
      </c>
      <c r="F323" s="1">
        <v>402</v>
      </c>
      <c r="G323" s="1">
        <v>35800</v>
      </c>
      <c r="NS323" s="2"/>
      <c r="NT323" s="1"/>
      <c r="NU323" s="1"/>
      <c r="NV323" s="1"/>
      <c r="NW323" s="1"/>
      <c r="NX323" s="1"/>
    </row>
    <row r="324" spans="1:388" x14ac:dyDescent="0.25">
      <c r="A324" t="s">
        <v>725</v>
      </c>
      <c r="B324" s="3" t="s">
        <v>323</v>
      </c>
      <c r="C324" s="1">
        <v>1677</v>
      </c>
      <c r="D324" s="1">
        <v>1029</v>
      </c>
      <c r="E324" s="1">
        <v>347</v>
      </c>
      <c r="F324" s="1">
        <v>55</v>
      </c>
      <c r="G324" s="1">
        <v>25514</v>
      </c>
      <c r="NS324" s="2"/>
      <c r="NT324" s="1"/>
      <c r="NU324" s="1"/>
      <c r="NV324" s="1"/>
      <c r="NW324" s="1"/>
      <c r="NX324" s="1"/>
    </row>
    <row r="325" spans="1:388" x14ac:dyDescent="0.25">
      <c r="A325" t="s">
        <v>662</v>
      </c>
      <c r="B325" s="3" t="s">
        <v>324</v>
      </c>
      <c r="C325" s="1">
        <v>2612</v>
      </c>
      <c r="D325" s="1">
        <v>1450</v>
      </c>
      <c r="E325" s="1">
        <v>746</v>
      </c>
      <c r="F325" s="1">
        <v>214</v>
      </c>
      <c r="G325" s="1">
        <v>41751</v>
      </c>
      <c r="NS325" s="2"/>
      <c r="NT325" s="1"/>
      <c r="NU325" s="1"/>
      <c r="NV325" s="1"/>
      <c r="NW325" s="1"/>
      <c r="NX325" s="1"/>
    </row>
    <row r="326" spans="1:388" x14ac:dyDescent="0.25">
      <c r="A326" t="s">
        <v>730</v>
      </c>
      <c r="B326" s="3" t="s">
        <v>325</v>
      </c>
      <c r="C326" s="1">
        <v>10618</v>
      </c>
      <c r="D326" s="1">
        <v>6035</v>
      </c>
      <c r="E326" s="1">
        <v>8464</v>
      </c>
      <c r="F326" s="1">
        <v>6985</v>
      </c>
      <c r="G326" s="1">
        <v>208527</v>
      </c>
      <c r="NS326" s="2"/>
      <c r="NT326" s="1"/>
      <c r="NU326" s="1"/>
      <c r="NV326" s="1"/>
      <c r="NW326" s="1"/>
      <c r="NX326" s="1"/>
    </row>
    <row r="327" spans="1:388" x14ac:dyDescent="0.25">
      <c r="A327" t="s">
        <v>507</v>
      </c>
      <c r="B327" s="3" t="s">
        <v>326</v>
      </c>
      <c r="C327" s="1">
        <v>1501</v>
      </c>
      <c r="D327" s="1">
        <v>824</v>
      </c>
      <c r="E327" s="1">
        <v>605</v>
      </c>
      <c r="F327" s="1">
        <v>88</v>
      </c>
      <c r="G327" s="1">
        <v>21172</v>
      </c>
      <c r="NS327" s="2"/>
      <c r="NT327" s="1"/>
      <c r="NU327" s="1"/>
      <c r="NV327" s="1"/>
      <c r="NW327" s="1"/>
      <c r="NX327" s="1"/>
    </row>
    <row r="328" spans="1:388" x14ac:dyDescent="0.25">
      <c r="A328" t="s">
        <v>503</v>
      </c>
      <c r="B328" s="3" t="s">
        <v>327</v>
      </c>
      <c r="C328" s="1">
        <v>2088</v>
      </c>
      <c r="D328" s="1">
        <v>1240</v>
      </c>
      <c r="E328" s="1">
        <v>622</v>
      </c>
      <c r="F328" s="1">
        <v>87</v>
      </c>
      <c r="G328" s="1">
        <v>33971</v>
      </c>
      <c r="NS328" s="2"/>
      <c r="NT328" s="1"/>
      <c r="NU328" s="1"/>
      <c r="NV328" s="1"/>
      <c r="NW328" s="1"/>
      <c r="NX328" s="1"/>
    </row>
    <row r="329" spans="1:388" x14ac:dyDescent="0.25">
      <c r="A329" t="s">
        <v>442</v>
      </c>
      <c r="B329" s="3" t="s">
        <v>328</v>
      </c>
      <c r="C329" s="1">
        <v>2253</v>
      </c>
      <c r="D329" s="1">
        <v>878</v>
      </c>
      <c r="E329" s="1">
        <v>514</v>
      </c>
      <c r="F329" s="1">
        <v>161</v>
      </c>
      <c r="G329" s="1">
        <v>32456</v>
      </c>
      <c r="NS329" s="2"/>
      <c r="NT329" s="1"/>
      <c r="NU329" s="1"/>
      <c r="NV329" s="1"/>
      <c r="NW329" s="1"/>
      <c r="NX329" s="1"/>
    </row>
    <row r="330" spans="1:388" x14ac:dyDescent="0.25">
      <c r="A330" t="s">
        <v>428</v>
      </c>
      <c r="B330" s="3" t="s">
        <v>329</v>
      </c>
      <c r="C330" s="1">
        <v>1977</v>
      </c>
      <c r="D330" s="1">
        <v>1061</v>
      </c>
      <c r="E330" s="1">
        <v>676</v>
      </c>
      <c r="F330" s="1">
        <v>115</v>
      </c>
      <c r="G330" s="1">
        <v>31979</v>
      </c>
      <c r="NS330" s="2"/>
      <c r="NT330" s="1"/>
      <c r="NU330" s="1"/>
      <c r="NV330" s="1"/>
      <c r="NW330" s="1"/>
      <c r="NX330" s="1"/>
    </row>
    <row r="331" spans="1:388" x14ac:dyDescent="0.25">
      <c r="A331" t="s">
        <v>676</v>
      </c>
      <c r="B331" s="3" t="s">
        <v>330</v>
      </c>
      <c r="C331" s="1">
        <v>566</v>
      </c>
      <c r="D331" s="1">
        <v>236</v>
      </c>
      <c r="E331" s="1">
        <v>176</v>
      </c>
      <c r="F331" s="1">
        <v>105</v>
      </c>
      <c r="G331" s="1">
        <v>9504</v>
      </c>
      <c r="NS331" s="2"/>
      <c r="NT331" s="1"/>
      <c r="NU331" s="1"/>
      <c r="NV331" s="1"/>
      <c r="NW331" s="1"/>
      <c r="NX331" s="1"/>
    </row>
    <row r="332" spans="1:388" x14ac:dyDescent="0.25">
      <c r="A332" t="s">
        <v>716</v>
      </c>
      <c r="B332" s="3" t="s">
        <v>331</v>
      </c>
      <c r="C332" s="1">
        <v>2414</v>
      </c>
      <c r="D332" s="1">
        <v>1356</v>
      </c>
      <c r="E332" s="1">
        <v>785</v>
      </c>
      <c r="F332" s="1">
        <v>159</v>
      </c>
      <c r="G332" s="1">
        <v>40948</v>
      </c>
      <c r="NS332" s="2"/>
      <c r="NT332" s="1"/>
      <c r="NU332" s="1"/>
      <c r="NV332" s="1"/>
      <c r="NW332" s="1"/>
      <c r="NX332" s="1"/>
    </row>
    <row r="333" spans="1:388" x14ac:dyDescent="0.25">
      <c r="A333" t="s">
        <v>494</v>
      </c>
      <c r="B333" s="3" t="s">
        <v>332</v>
      </c>
      <c r="C333" s="1">
        <v>929</v>
      </c>
      <c r="D333" s="1">
        <v>431</v>
      </c>
      <c r="E333" s="1">
        <v>287</v>
      </c>
      <c r="F333" s="1">
        <v>108</v>
      </c>
      <c r="G333" s="1">
        <v>13061</v>
      </c>
      <c r="NS333" s="2"/>
      <c r="NT333" s="1"/>
      <c r="NU333" s="1"/>
      <c r="NV333" s="1"/>
      <c r="NW333" s="1"/>
      <c r="NX333" s="1"/>
    </row>
    <row r="334" spans="1:388" x14ac:dyDescent="0.25">
      <c r="A334" t="s">
        <v>567</v>
      </c>
      <c r="B334" s="3" t="s">
        <v>333</v>
      </c>
      <c r="C334" s="1">
        <v>1935</v>
      </c>
      <c r="D334" s="1">
        <v>742</v>
      </c>
      <c r="E334" s="1">
        <v>498</v>
      </c>
      <c r="F334" s="1">
        <v>214</v>
      </c>
      <c r="G334" s="1">
        <v>28387</v>
      </c>
      <c r="NS334" s="2"/>
      <c r="NT334" s="1"/>
      <c r="NU334" s="1"/>
      <c r="NV334" s="1"/>
      <c r="NW334" s="1"/>
      <c r="NX334" s="1"/>
    </row>
    <row r="335" spans="1:388" x14ac:dyDescent="0.25">
      <c r="A335" t="s">
        <v>469</v>
      </c>
      <c r="B335" s="3" t="s">
        <v>334</v>
      </c>
      <c r="C335" s="1">
        <v>1657</v>
      </c>
      <c r="D335" s="1">
        <v>1003</v>
      </c>
      <c r="E335" s="1">
        <v>286</v>
      </c>
      <c r="F335" s="1">
        <v>25</v>
      </c>
      <c r="G335" s="1">
        <v>19225</v>
      </c>
      <c r="NS335" s="2"/>
      <c r="NT335" s="1"/>
      <c r="NU335" s="1"/>
      <c r="NV335" s="1"/>
      <c r="NW335" s="1"/>
      <c r="NX335" s="1"/>
    </row>
    <row r="336" spans="1:388" x14ac:dyDescent="0.25">
      <c r="A336" t="s">
        <v>593</v>
      </c>
      <c r="B336" s="3" t="s">
        <v>335</v>
      </c>
      <c r="C336" s="1">
        <v>13171</v>
      </c>
      <c r="D336" s="1">
        <v>6584</v>
      </c>
      <c r="E336" s="1">
        <v>12778</v>
      </c>
      <c r="F336" s="1">
        <v>19033</v>
      </c>
      <c r="G336" s="1">
        <v>321916</v>
      </c>
      <c r="NS336" s="2"/>
      <c r="NT336" s="1"/>
      <c r="NU336" s="1"/>
      <c r="NV336" s="1"/>
      <c r="NW336" s="1"/>
      <c r="NX336" s="1"/>
    </row>
    <row r="337" spans="1:388" x14ac:dyDescent="0.25">
      <c r="A337" t="s">
        <v>604</v>
      </c>
      <c r="B337" s="3" t="s">
        <v>336</v>
      </c>
      <c r="C337" s="1">
        <v>3230</v>
      </c>
      <c r="D337" s="1">
        <v>1014</v>
      </c>
      <c r="E337" s="1">
        <v>714</v>
      </c>
      <c r="F337" s="1">
        <v>338</v>
      </c>
      <c r="G337" s="1">
        <v>48092</v>
      </c>
      <c r="NS337" s="2"/>
      <c r="NT337" s="1"/>
      <c r="NU337" s="1"/>
      <c r="NV337" s="1"/>
      <c r="NW337" s="1"/>
      <c r="NX337" s="1"/>
    </row>
    <row r="338" spans="1:388" x14ac:dyDescent="0.25">
      <c r="A338" t="s">
        <v>809</v>
      </c>
      <c r="B338" s="3" t="s">
        <v>337</v>
      </c>
      <c r="C338" s="1">
        <v>369</v>
      </c>
      <c r="D338" s="1">
        <v>223</v>
      </c>
      <c r="E338" s="1">
        <v>133</v>
      </c>
      <c r="F338" s="1">
        <v>24</v>
      </c>
      <c r="G338" s="1">
        <v>9771</v>
      </c>
      <c r="NS338" s="2"/>
      <c r="NT338" s="1"/>
      <c r="NU338" s="1"/>
      <c r="NV338" s="1"/>
      <c r="NW338" s="1"/>
      <c r="NX338" s="1"/>
    </row>
    <row r="339" spans="1:388" x14ac:dyDescent="0.25">
      <c r="A339" t="s">
        <v>805</v>
      </c>
      <c r="B339" s="3" t="s">
        <v>338</v>
      </c>
      <c r="C339" s="1">
        <v>825</v>
      </c>
      <c r="D339" s="1">
        <v>367</v>
      </c>
      <c r="E339" s="1">
        <v>335</v>
      </c>
      <c r="F339" s="1">
        <v>91</v>
      </c>
      <c r="G339" s="1">
        <v>16814</v>
      </c>
      <c r="NS339" s="2"/>
      <c r="NT339" s="1"/>
      <c r="NU339" s="1"/>
      <c r="NV339" s="1"/>
      <c r="NW339" s="1"/>
      <c r="NX339" s="1"/>
    </row>
    <row r="340" spans="1:388" x14ac:dyDescent="0.25">
      <c r="A340" t="s">
        <v>780</v>
      </c>
      <c r="B340" s="3" t="s">
        <v>339</v>
      </c>
      <c r="C340" s="1">
        <v>1682</v>
      </c>
      <c r="D340" s="1">
        <v>905</v>
      </c>
      <c r="E340" s="1">
        <v>589</v>
      </c>
      <c r="F340" s="1">
        <v>122</v>
      </c>
      <c r="G340" s="1">
        <v>30584</v>
      </c>
      <c r="NS340" s="2"/>
      <c r="NT340" s="1"/>
      <c r="NU340" s="1"/>
      <c r="NV340" s="1"/>
      <c r="NW340" s="1"/>
      <c r="NX340" s="1"/>
    </row>
    <row r="341" spans="1:388" x14ac:dyDescent="0.25">
      <c r="A341" t="s">
        <v>447</v>
      </c>
      <c r="B341" s="3" t="s">
        <v>340</v>
      </c>
      <c r="C341" s="1">
        <v>1574</v>
      </c>
      <c r="D341" s="1">
        <v>1047</v>
      </c>
      <c r="E341" s="1">
        <v>412</v>
      </c>
      <c r="F341" s="1">
        <v>90</v>
      </c>
      <c r="G341" s="1">
        <v>27914</v>
      </c>
      <c r="NS341" s="2"/>
      <c r="NT341" s="1"/>
      <c r="NU341" s="1"/>
      <c r="NV341" s="1"/>
      <c r="NW341" s="1"/>
      <c r="NX341" s="1"/>
    </row>
    <row r="342" spans="1:388" x14ac:dyDescent="0.25">
      <c r="A342" t="s">
        <v>621</v>
      </c>
      <c r="B342" s="3" t="s">
        <v>341</v>
      </c>
      <c r="C342" s="1">
        <v>4067</v>
      </c>
      <c r="D342" s="1">
        <v>2032</v>
      </c>
      <c r="E342" s="1">
        <v>1428</v>
      </c>
      <c r="F342" s="1">
        <v>382</v>
      </c>
      <c r="G342" s="1">
        <v>63032</v>
      </c>
      <c r="NS342" s="2"/>
      <c r="NT342" s="1"/>
      <c r="NU342" s="1"/>
      <c r="NV342" s="1"/>
      <c r="NW342" s="1"/>
      <c r="NX342" s="1"/>
    </row>
    <row r="343" spans="1:388" x14ac:dyDescent="0.25">
      <c r="A343" t="s">
        <v>726</v>
      </c>
      <c r="B343" s="3" t="s">
        <v>342</v>
      </c>
      <c r="C343" s="1">
        <v>1435</v>
      </c>
      <c r="D343" s="1">
        <v>716</v>
      </c>
      <c r="E343" s="1">
        <v>324</v>
      </c>
      <c r="F343" s="1">
        <v>42</v>
      </c>
      <c r="G343" s="1">
        <v>21903</v>
      </c>
      <c r="NS343" s="2"/>
      <c r="NT343" s="1"/>
      <c r="NU343" s="1"/>
      <c r="NV343" s="1"/>
      <c r="NW343" s="1"/>
      <c r="NX343" s="1"/>
    </row>
    <row r="344" spans="1:388" x14ac:dyDescent="0.25">
      <c r="A344" t="s">
        <v>728</v>
      </c>
      <c r="B344" s="3" t="s">
        <v>343</v>
      </c>
      <c r="C344" s="1">
        <v>2392</v>
      </c>
      <c r="D344" s="1">
        <v>1290</v>
      </c>
      <c r="E344" s="1">
        <v>772</v>
      </c>
      <c r="F344" s="1">
        <v>133</v>
      </c>
      <c r="G344" s="1">
        <v>37437</v>
      </c>
      <c r="NS344" s="2"/>
      <c r="NT344" s="1"/>
      <c r="NU344" s="1"/>
      <c r="NV344" s="1"/>
      <c r="NW344" s="1"/>
      <c r="NX344" s="1"/>
    </row>
    <row r="345" spans="1:388" x14ac:dyDescent="0.25">
      <c r="A345" t="s">
        <v>769</v>
      </c>
      <c r="B345" s="3" t="s">
        <v>344</v>
      </c>
      <c r="C345" s="1">
        <v>2559</v>
      </c>
      <c r="D345" s="1">
        <v>1333</v>
      </c>
      <c r="E345" s="1">
        <v>899</v>
      </c>
      <c r="F345" s="1">
        <v>257</v>
      </c>
      <c r="G345" s="1">
        <v>44092</v>
      </c>
      <c r="NS345" s="2"/>
      <c r="NT345" s="1"/>
      <c r="NU345" s="1"/>
      <c r="NV345" s="1"/>
      <c r="NW345" s="1"/>
      <c r="NX345" s="1"/>
    </row>
    <row r="346" spans="1:388" x14ac:dyDescent="0.25">
      <c r="A346" t="s">
        <v>505</v>
      </c>
      <c r="B346" s="3" t="s">
        <v>345</v>
      </c>
      <c r="C346" s="1">
        <v>4429</v>
      </c>
      <c r="D346" s="1">
        <v>2092</v>
      </c>
      <c r="E346" s="1">
        <v>1320</v>
      </c>
      <c r="F346" s="1">
        <v>521</v>
      </c>
      <c r="G346" s="1">
        <v>67122</v>
      </c>
      <c r="NS346" s="2"/>
      <c r="NT346" s="1"/>
      <c r="NU346" s="1"/>
      <c r="NV346" s="1"/>
      <c r="NW346" s="1"/>
      <c r="NX346" s="1"/>
    </row>
    <row r="347" spans="1:388" x14ac:dyDescent="0.25">
      <c r="A347" t="s">
        <v>760</v>
      </c>
      <c r="B347" s="3" t="s">
        <v>346</v>
      </c>
      <c r="C347" s="1">
        <v>5287</v>
      </c>
      <c r="D347" s="1">
        <v>3091</v>
      </c>
      <c r="E347" s="1">
        <v>1957</v>
      </c>
      <c r="F347" s="1">
        <v>477</v>
      </c>
      <c r="G347" s="1">
        <v>100159</v>
      </c>
      <c r="NS347" s="2"/>
      <c r="NT347" s="1"/>
      <c r="NU347" s="1"/>
      <c r="NV347" s="1"/>
      <c r="NW347" s="1"/>
      <c r="NX347" s="1"/>
    </row>
    <row r="348" spans="1:388" x14ac:dyDescent="0.25">
      <c r="A348" t="s">
        <v>743</v>
      </c>
      <c r="B348" s="3" t="s">
        <v>347</v>
      </c>
      <c r="C348" s="1">
        <v>2812</v>
      </c>
      <c r="D348" s="1">
        <v>1514</v>
      </c>
      <c r="E348" s="1">
        <v>865</v>
      </c>
      <c r="F348" s="1">
        <v>162</v>
      </c>
      <c r="G348" s="1">
        <v>43038</v>
      </c>
      <c r="NS348" s="2"/>
      <c r="NT348" s="1"/>
      <c r="NU348" s="1"/>
      <c r="NV348" s="1"/>
      <c r="NW348" s="1"/>
      <c r="NX348" s="1"/>
    </row>
    <row r="349" spans="1:388" x14ac:dyDescent="0.25">
      <c r="A349" t="s">
        <v>635</v>
      </c>
      <c r="B349" s="3" t="s">
        <v>348</v>
      </c>
      <c r="C349" s="1">
        <v>1133</v>
      </c>
      <c r="D349" s="1">
        <v>656</v>
      </c>
      <c r="E349" s="1">
        <v>324</v>
      </c>
      <c r="F349" s="1">
        <v>112</v>
      </c>
      <c r="G349" s="1">
        <v>19670</v>
      </c>
      <c r="NS349" s="2"/>
      <c r="NT349" s="1"/>
      <c r="NU349" s="1"/>
      <c r="NV349" s="1"/>
      <c r="NW349" s="1"/>
      <c r="NX349" s="1"/>
    </row>
    <row r="350" spans="1:388" x14ac:dyDescent="0.25">
      <c r="A350" t="s">
        <v>652</v>
      </c>
      <c r="B350" s="3" t="s">
        <v>349</v>
      </c>
      <c r="C350" s="1">
        <v>3697</v>
      </c>
      <c r="D350" s="1">
        <v>2367</v>
      </c>
      <c r="E350" s="1">
        <v>1453</v>
      </c>
      <c r="F350" s="1">
        <v>525</v>
      </c>
      <c r="G350" s="1">
        <v>70905</v>
      </c>
      <c r="NS350" s="2"/>
      <c r="NT350" s="1"/>
      <c r="NU350" s="1"/>
      <c r="NV350" s="1"/>
      <c r="NW350" s="1"/>
      <c r="NX350" s="1"/>
    </row>
    <row r="351" spans="1:388" x14ac:dyDescent="0.25">
      <c r="A351" t="s">
        <v>453</v>
      </c>
      <c r="B351" s="3" t="s">
        <v>350</v>
      </c>
      <c r="C351" s="1">
        <v>806</v>
      </c>
      <c r="D351" s="1">
        <v>625</v>
      </c>
      <c r="E351" s="1">
        <v>191</v>
      </c>
      <c r="F351" s="1">
        <v>38</v>
      </c>
      <c r="G351" s="1">
        <v>16132</v>
      </c>
      <c r="NS351" s="2"/>
      <c r="NT351" s="1"/>
      <c r="NU351" s="1"/>
      <c r="NV351" s="1"/>
      <c r="NW351" s="1"/>
      <c r="NX351" s="1"/>
    </row>
    <row r="352" spans="1:388" x14ac:dyDescent="0.25">
      <c r="A352" t="s">
        <v>424</v>
      </c>
      <c r="B352" s="3" t="s">
        <v>351</v>
      </c>
      <c r="C352" s="1">
        <v>72</v>
      </c>
      <c r="D352" s="1">
        <v>22</v>
      </c>
      <c r="E352" s="1">
        <v>7</v>
      </c>
      <c r="F352" s="1">
        <v>1</v>
      </c>
      <c r="G352" s="1">
        <v>1114</v>
      </c>
      <c r="NS352" s="2"/>
      <c r="NT352" s="1"/>
      <c r="NU352" s="1"/>
      <c r="NV352" s="1"/>
      <c r="NW352" s="1"/>
      <c r="NX352" s="1"/>
    </row>
    <row r="353" spans="1:388" x14ac:dyDescent="0.25">
      <c r="A353" t="s">
        <v>734</v>
      </c>
      <c r="B353" s="3" t="s">
        <v>352</v>
      </c>
      <c r="C353" s="1">
        <v>2170</v>
      </c>
      <c r="D353" s="1">
        <v>1545</v>
      </c>
      <c r="E353" s="1">
        <v>1416</v>
      </c>
      <c r="F353" s="1">
        <v>55</v>
      </c>
      <c r="G353" s="1">
        <v>44451</v>
      </c>
      <c r="NS353" s="2"/>
      <c r="NT353" s="1"/>
      <c r="NU353" s="1"/>
      <c r="NV353" s="1"/>
      <c r="NW353" s="1"/>
      <c r="NX353" s="1"/>
    </row>
    <row r="354" spans="1:388" x14ac:dyDescent="0.25">
      <c r="A354" t="s">
        <v>630</v>
      </c>
      <c r="B354" s="3" t="s">
        <v>353</v>
      </c>
      <c r="C354" s="1">
        <v>659</v>
      </c>
      <c r="D354" s="1">
        <v>291</v>
      </c>
      <c r="E354" s="1">
        <v>249</v>
      </c>
      <c r="F354" s="1">
        <v>78</v>
      </c>
      <c r="G354" s="1">
        <v>9730</v>
      </c>
      <c r="NS354" s="2"/>
      <c r="NT354" s="1"/>
      <c r="NU354" s="1"/>
      <c r="NV354" s="1"/>
      <c r="NW354" s="1"/>
      <c r="NX354" s="1"/>
    </row>
    <row r="355" spans="1:388" x14ac:dyDescent="0.25">
      <c r="A355" t="s">
        <v>804</v>
      </c>
      <c r="B355" s="3" t="s">
        <v>354</v>
      </c>
      <c r="C355" s="1">
        <v>720</v>
      </c>
      <c r="D355" s="1">
        <v>308</v>
      </c>
      <c r="E355" s="1">
        <v>302</v>
      </c>
      <c r="F355" s="1">
        <v>56</v>
      </c>
      <c r="G355" s="1">
        <v>12617</v>
      </c>
      <c r="NS355" s="2"/>
      <c r="NT355" s="1"/>
      <c r="NU355" s="1"/>
      <c r="NV355" s="1"/>
      <c r="NW355" s="1"/>
      <c r="NX355" s="1"/>
    </row>
    <row r="356" spans="1:388" x14ac:dyDescent="0.25">
      <c r="A356" t="s">
        <v>589</v>
      </c>
      <c r="B356" s="3" t="s">
        <v>355</v>
      </c>
      <c r="C356" s="1">
        <v>1575</v>
      </c>
      <c r="D356" s="1">
        <v>474</v>
      </c>
      <c r="E356" s="1">
        <v>427</v>
      </c>
      <c r="F356" s="1">
        <v>310</v>
      </c>
      <c r="G356" s="1">
        <v>24658</v>
      </c>
      <c r="NS356" s="2"/>
      <c r="NT356" s="1"/>
      <c r="NU356" s="1"/>
      <c r="NV356" s="1"/>
      <c r="NW356" s="1"/>
      <c r="NX356" s="1"/>
    </row>
    <row r="357" spans="1:388" x14ac:dyDescent="0.25">
      <c r="A357" t="s">
        <v>533</v>
      </c>
      <c r="B357" s="3" t="s">
        <v>356</v>
      </c>
      <c r="C357" s="1">
        <v>1381</v>
      </c>
      <c r="D357" s="1">
        <v>789</v>
      </c>
      <c r="E357" s="1">
        <v>502</v>
      </c>
      <c r="F357" s="1">
        <v>82</v>
      </c>
      <c r="G357" s="1">
        <v>23724</v>
      </c>
      <c r="NS357" s="2"/>
      <c r="NT357" s="1"/>
      <c r="NU357" s="1"/>
      <c r="NV357" s="1"/>
      <c r="NW357" s="1"/>
      <c r="NX357" s="1"/>
    </row>
    <row r="358" spans="1:388" x14ac:dyDescent="0.25">
      <c r="A358" t="s">
        <v>718</v>
      </c>
      <c r="B358" s="3" t="s">
        <v>357</v>
      </c>
      <c r="C358" s="1">
        <v>1724</v>
      </c>
      <c r="D358" s="1">
        <v>582</v>
      </c>
      <c r="E358" s="1">
        <v>495</v>
      </c>
      <c r="F358" s="1">
        <v>163</v>
      </c>
      <c r="G358" s="1">
        <v>25564</v>
      </c>
      <c r="NS358" s="2"/>
      <c r="NT358" s="1"/>
      <c r="NU358" s="1"/>
      <c r="NV358" s="1"/>
      <c r="NW358" s="1"/>
      <c r="NX358" s="1"/>
    </row>
    <row r="359" spans="1:388" x14ac:dyDescent="0.25">
      <c r="A359" t="s">
        <v>777</v>
      </c>
      <c r="B359" s="3" t="s">
        <v>358</v>
      </c>
      <c r="C359" s="1">
        <v>1149</v>
      </c>
      <c r="D359" s="1">
        <v>366</v>
      </c>
      <c r="E359" s="1">
        <v>332</v>
      </c>
      <c r="F359" s="1">
        <v>109</v>
      </c>
      <c r="G359" s="1">
        <v>16725</v>
      </c>
      <c r="NS359" s="2"/>
      <c r="NT359" s="1"/>
      <c r="NU359" s="1"/>
      <c r="NV359" s="1"/>
      <c r="NW359" s="1"/>
      <c r="NX359" s="1"/>
    </row>
    <row r="360" spans="1:388" x14ac:dyDescent="0.25">
      <c r="A360" t="s">
        <v>712</v>
      </c>
      <c r="B360" s="3" t="s">
        <v>359</v>
      </c>
      <c r="C360" s="1">
        <v>2606</v>
      </c>
      <c r="D360" s="1">
        <v>1378</v>
      </c>
      <c r="E360" s="1">
        <v>868</v>
      </c>
      <c r="F360" s="1">
        <v>215</v>
      </c>
      <c r="G360" s="1">
        <v>46438</v>
      </c>
      <c r="NS360" s="2"/>
      <c r="NT360" s="1"/>
      <c r="NU360" s="1"/>
      <c r="NV360" s="1"/>
      <c r="NW360" s="1"/>
      <c r="NX360" s="1"/>
    </row>
    <row r="361" spans="1:388" x14ac:dyDescent="0.25">
      <c r="A361" t="s">
        <v>608</v>
      </c>
      <c r="B361" s="3" t="s">
        <v>360</v>
      </c>
      <c r="C361" s="1">
        <v>1615</v>
      </c>
      <c r="D361" s="1">
        <v>730</v>
      </c>
      <c r="E361" s="1">
        <v>548</v>
      </c>
      <c r="F361" s="1">
        <v>222</v>
      </c>
      <c r="G361" s="1">
        <v>25217</v>
      </c>
      <c r="NS361" s="2"/>
      <c r="NT361" s="1"/>
      <c r="NU361" s="1"/>
      <c r="NV361" s="1"/>
      <c r="NW361" s="1"/>
      <c r="NX361" s="1"/>
    </row>
    <row r="362" spans="1:388" x14ac:dyDescent="0.25">
      <c r="A362" t="s">
        <v>636</v>
      </c>
      <c r="B362" s="3" t="s">
        <v>361</v>
      </c>
      <c r="C362" s="1">
        <v>1738</v>
      </c>
      <c r="D362" s="1">
        <v>561</v>
      </c>
      <c r="E362" s="1">
        <v>769</v>
      </c>
      <c r="F362" s="1">
        <v>5473</v>
      </c>
      <c r="G362" s="1">
        <v>37408</v>
      </c>
      <c r="NS362" s="2"/>
      <c r="NT362" s="1"/>
      <c r="NU362" s="1"/>
      <c r="NV362" s="1"/>
      <c r="NW362" s="1"/>
      <c r="NX362" s="1"/>
    </row>
    <row r="363" spans="1:388" x14ac:dyDescent="0.25">
      <c r="A363" t="s">
        <v>580</v>
      </c>
      <c r="B363" s="3" t="s">
        <v>362</v>
      </c>
      <c r="C363" s="1">
        <v>1549</v>
      </c>
      <c r="D363" s="1">
        <v>384</v>
      </c>
      <c r="E363" s="1">
        <v>307</v>
      </c>
      <c r="F363" s="1">
        <v>242</v>
      </c>
      <c r="G363" s="1">
        <v>25656</v>
      </c>
      <c r="NS363" s="2"/>
      <c r="NT363" s="1"/>
      <c r="NU363" s="1"/>
      <c r="NV363" s="1"/>
      <c r="NW363" s="1"/>
      <c r="NX363" s="1"/>
    </row>
    <row r="364" spans="1:388" x14ac:dyDescent="0.25">
      <c r="A364" t="s">
        <v>504</v>
      </c>
      <c r="B364" s="3" t="s">
        <v>363</v>
      </c>
      <c r="C364" s="1">
        <v>1007</v>
      </c>
      <c r="D364" s="1">
        <v>454</v>
      </c>
      <c r="E364" s="1">
        <v>372</v>
      </c>
      <c r="F364" s="1">
        <v>151</v>
      </c>
      <c r="G364" s="1">
        <v>17091</v>
      </c>
      <c r="NS364" s="2"/>
      <c r="NT364" s="1"/>
      <c r="NU364" s="1"/>
      <c r="NV364" s="1"/>
      <c r="NW364" s="1"/>
      <c r="NX364" s="1"/>
    </row>
    <row r="365" spans="1:388" x14ac:dyDescent="0.25">
      <c r="A365" t="s">
        <v>785</v>
      </c>
      <c r="B365" s="3" t="s">
        <v>364</v>
      </c>
      <c r="C365" s="1">
        <v>2619</v>
      </c>
      <c r="D365" s="1">
        <v>1532</v>
      </c>
      <c r="E365" s="1">
        <v>1027</v>
      </c>
      <c r="F365" s="1">
        <v>261</v>
      </c>
      <c r="G365" s="1">
        <v>48587</v>
      </c>
      <c r="NS365" s="2"/>
      <c r="NT365" s="1"/>
      <c r="NU365" s="1"/>
      <c r="NV365" s="1"/>
      <c r="NW365" s="1"/>
      <c r="NX365" s="1"/>
    </row>
    <row r="366" spans="1:388" x14ac:dyDescent="0.25">
      <c r="A366" t="s">
        <v>540</v>
      </c>
      <c r="B366" s="3" t="s">
        <v>365</v>
      </c>
      <c r="C366" s="1">
        <v>926</v>
      </c>
      <c r="D366" s="1">
        <v>441</v>
      </c>
      <c r="E366" s="1">
        <v>347</v>
      </c>
      <c r="F366" s="1">
        <v>152</v>
      </c>
      <c r="G366" s="1">
        <v>18151</v>
      </c>
      <c r="NS366" s="2"/>
      <c r="NT366" s="1"/>
      <c r="NU366" s="1"/>
      <c r="NV366" s="1"/>
      <c r="NW366" s="1"/>
      <c r="NX366" s="1"/>
    </row>
    <row r="367" spans="1:388" x14ac:dyDescent="0.25">
      <c r="A367" t="s">
        <v>691</v>
      </c>
      <c r="B367" s="3" t="s">
        <v>366</v>
      </c>
      <c r="C367" s="1">
        <v>1641</v>
      </c>
      <c r="D367" s="1">
        <v>800</v>
      </c>
      <c r="E367" s="1">
        <v>476</v>
      </c>
      <c r="F367" s="1">
        <v>112</v>
      </c>
      <c r="G367" s="1">
        <v>26405</v>
      </c>
      <c r="NS367" s="2"/>
      <c r="NT367" s="1"/>
      <c r="NU367" s="1"/>
      <c r="NV367" s="1"/>
      <c r="NW367" s="1"/>
      <c r="NX367" s="1"/>
    </row>
    <row r="368" spans="1:388" x14ac:dyDescent="0.25">
      <c r="A368" t="s">
        <v>668</v>
      </c>
      <c r="B368" s="3" t="s">
        <v>367</v>
      </c>
      <c r="C368" s="1">
        <v>1179</v>
      </c>
      <c r="D368" s="1">
        <v>546</v>
      </c>
      <c r="E368" s="1">
        <v>337</v>
      </c>
      <c r="F368" s="1">
        <v>81</v>
      </c>
      <c r="G368" s="1">
        <v>18410</v>
      </c>
      <c r="NS368" s="2"/>
      <c r="NT368" s="1"/>
      <c r="NU368" s="1"/>
      <c r="NV368" s="1"/>
      <c r="NW368" s="1"/>
      <c r="NX368" s="1"/>
    </row>
    <row r="369" spans="1:388" x14ac:dyDescent="0.25">
      <c r="A369" t="s">
        <v>459</v>
      </c>
      <c r="B369" s="3" t="s">
        <v>368</v>
      </c>
      <c r="C369" s="1">
        <v>1153</v>
      </c>
      <c r="D369" s="1">
        <v>524</v>
      </c>
      <c r="E369" s="1">
        <v>282</v>
      </c>
      <c r="F369" s="1">
        <v>34</v>
      </c>
      <c r="G369" s="1">
        <v>19091</v>
      </c>
      <c r="NS369" s="2"/>
      <c r="NT369" s="1"/>
      <c r="NU369" s="1"/>
      <c r="NV369" s="1"/>
      <c r="NW369" s="1"/>
      <c r="NX369" s="1"/>
    </row>
    <row r="370" spans="1:388" x14ac:dyDescent="0.25">
      <c r="A370" t="s">
        <v>643</v>
      </c>
      <c r="B370" s="3" t="s">
        <v>369</v>
      </c>
      <c r="C370" s="1">
        <v>956</v>
      </c>
      <c r="D370" s="1">
        <v>626</v>
      </c>
      <c r="E370" s="1">
        <v>418</v>
      </c>
      <c r="F370" s="1">
        <v>84</v>
      </c>
      <c r="G370" s="1">
        <v>15199</v>
      </c>
      <c r="NS370" s="2"/>
      <c r="NT370" s="1"/>
      <c r="NU370" s="1"/>
      <c r="NV370" s="1"/>
      <c r="NW370" s="1"/>
      <c r="NX370" s="1"/>
    </row>
    <row r="371" spans="1:388" x14ac:dyDescent="0.25">
      <c r="A371" t="s">
        <v>612</v>
      </c>
      <c r="B371" s="3" t="s">
        <v>370</v>
      </c>
      <c r="C371" s="1">
        <v>6145</v>
      </c>
      <c r="D371" s="1">
        <v>3367</v>
      </c>
      <c r="E371" s="1">
        <v>2291</v>
      </c>
      <c r="F371" s="1">
        <v>669</v>
      </c>
      <c r="G371" s="1">
        <v>102698</v>
      </c>
      <c r="NS371" s="2"/>
      <c r="NT371" s="1"/>
      <c r="NU371" s="1"/>
      <c r="NV371" s="1"/>
      <c r="NW371" s="1"/>
      <c r="NX371" s="1"/>
    </row>
    <row r="372" spans="1:388" x14ac:dyDescent="0.25">
      <c r="A372" t="s">
        <v>458</v>
      </c>
      <c r="B372" s="3" t="s">
        <v>371</v>
      </c>
      <c r="C372" s="1">
        <v>1418</v>
      </c>
      <c r="D372" s="1">
        <v>961</v>
      </c>
      <c r="E372" s="1">
        <v>459</v>
      </c>
      <c r="F372" s="1">
        <v>58</v>
      </c>
      <c r="G372" s="1">
        <v>25595</v>
      </c>
      <c r="NS372" s="2"/>
      <c r="NT372" s="1"/>
      <c r="NU372" s="1"/>
      <c r="NV372" s="1"/>
      <c r="NW372" s="1"/>
      <c r="NX372" s="1"/>
    </row>
    <row r="373" spans="1:388" x14ac:dyDescent="0.25">
      <c r="A373" t="s">
        <v>656</v>
      </c>
      <c r="B373" s="3" t="s">
        <v>372</v>
      </c>
      <c r="C373" s="1">
        <v>840</v>
      </c>
      <c r="D373" s="1">
        <v>373</v>
      </c>
      <c r="E373" s="1">
        <v>197</v>
      </c>
      <c r="F373" s="1">
        <v>61</v>
      </c>
      <c r="G373" s="1">
        <v>13890</v>
      </c>
      <c r="NS373" s="2"/>
      <c r="NT373" s="1"/>
      <c r="NU373" s="1"/>
      <c r="NV373" s="1"/>
      <c r="NW373" s="1"/>
      <c r="NX373" s="1"/>
    </row>
    <row r="374" spans="1:388" x14ac:dyDescent="0.25">
      <c r="A374" t="s">
        <v>518</v>
      </c>
      <c r="B374" s="3" t="s">
        <v>373</v>
      </c>
      <c r="C374" s="1">
        <v>1548</v>
      </c>
      <c r="D374" s="1">
        <v>822</v>
      </c>
      <c r="E374" s="1">
        <v>570</v>
      </c>
      <c r="F374" s="1">
        <v>115</v>
      </c>
      <c r="G374" s="1">
        <v>23807</v>
      </c>
      <c r="NS374" s="2"/>
      <c r="NT374" s="1"/>
      <c r="NU374" s="1"/>
      <c r="NV374" s="1"/>
      <c r="NW374" s="1"/>
      <c r="NX374" s="1"/>
    </row>
    <row r="375" spans="1:388" x14ac:dyDescent="0.25">
      <c r="A375" t="s">
        <v>679</v>
      </c>
      <c r="B375" s="3" t="s">
        <v>374</v>
      </c>
      <c r="C375" s="1">
        <v>2631</v>
      </c>
      <c r="D375" s="1">
        <v>1284</v>
      </c>
      <c r="E375" s="1">
        <v>844</v>
      </c>
      <c r="F375" s="1">
        <v>250</v>
      </c>
      <c r="G375" s="1">
        <v>41004</v>
      </c>
      <c r="NS375" s="2"/>
      <c r="NT375" s="1"/>
      <c r="NU375" s="1"/>
      <c r="NV375" s="1"/>
      <c r="NW375" s="1"/>
      <c r="NX375" s="1"/>
    </row>
    <row r="376" spans="1:388" x14ac:dyDescent="0.25">
      <c r="A376" t="s">
        <v>562</v>
      </c>
      <c r="B376" s="3" t="s">
        <v>375</v>
      </c>
      <c r="C376" s="1">
        <v>1471</v>
      </c>
      <c r="D376" s="1">
        <v>525</v>
      </c>
      <c r="E376" s="1">
        <v>378</v>
      </c>
      <c r="F376" s="1">
        <v>132</v>
      </c>
      <c r="G376" s="1">
        <v>23221</v>
      </c>
      <c r="NS376" s="2"/>
      <c r="NT376" s="1"/>
      <c r="NU376" s="1"/>
      <c r="NV376" s="1"/>
      <c r="NW376" s="1"/>
      <c r="NX376" s="1"/>
    </row>
    <row r="377" spans="1:388" x14ac:dyDescent="0.25">
      <c r="A377" t="s">
        <v>626</v>
      </c>
      <c r="B377" s="3" t="s">
        <v>376</v>
      </c>
      <c r="C377" s="1">
        <v>1580</v>
      </c>
      <c r="D377" s="1">
        <v>734</v>
      </c>
      <c r="E377" s="1">
        <v>409</v>
      </c>
      <c r="F377" s="1">
        <v>111</v>
      </c>
      <c r="G377" s="1">
        <v>23035</v>
      </c>
      <c r="NS377" s="2"/>
      <c r="NT377" s="1"/>
      <c r="NU377" s="1"/>
      <c r="NV377" s="1"/>
      <c r="NW377" s="1"/>
      <c r="NX377" s="1"/>
    </row>
    <row r="378" spans="1:388" x14ac:dyDescent="0.25">
      <c r="A378" t="s">
        <v>416</v>
      </c>
      <c r="B378" s="3" t="s">
        <v>377</v>
      </c>
      <c r="C378" s="1">
        <v>929</v>
      </c>
      <c r="D378" s="1">
        <v>484</v>
      </c>
      <c r="E378" s="1">
        <v>265</v>
      </c>
      <c r="F378" s="1">
        <v>62</v>
      </c>
      <c r="G378" s="1">
        <v>13906</v>
      </c>
      <c r="NS378" s="2"/>
      <c r="NT378" s="1"/>
      <c r="NU378" s="1"/>
      <c r="NV378" s="1"/>
      <c r="NW378" s="1"/>
      <c r="NX378" s="1"/>
    </row>
    <row r="379" spans="1:388" x14ac:dyDescent="0.25">
      <c r="A379" t="s">
        <v>622</v>
      </c>
      <c r="B379" s="3" t="s">
        <v>378</v>
      </c>
      <c r="C379" s="1">
        <v>1750</v>
      </c>
      <c r="D379" s="1">
        <v>981</v>
      </c>
      <c r="E379" s="1">
        <v>494</v>
      </c>
      <c r="F379" s="1">
        <v>70</v>
      </c>
      <c r="G379" s="1">
        <v>28967</v>
      </c>
      <c r="NS379" s="2"/>
      <c r="NT379" s="1"/>
      <c r="NU379" s="1"/>
      <c r="NV379" s="1"/>
      <c r="NW379" s="1"/>
      <c r="NX379" s="1"/>
    </row>
    <row r="380" spans="1:388" x14ac:dyDescent="0.25">
      <c r="A380" t="s">
        <v>764</v>
      </c>
      <c r="B380" s="3" t="s">
        <v>379</v>
      </c>
      <c r="C380" s="1">
        <v>1133</v>
      </c>
      <c r="D380" s="1">
        <v>609</v>
      </c>
      <c r="E380" s="1">
        <v>326</v>
      </c>
      <c r="F380" s="1">
        <v>34</v>
      </c>
      <c r="G380" s="1">
        <v>21648</v>
      </c>
      <c r="NS380" s="2"/>
      <c r="NT380" s="1"/>
      <c r="NU380" s="1"/>
      <c r="NV380" s="1"/>
      <c r="NW380" s="1"/>
      <c r="NX380" s="1"/>
    </row>
    <row r="381" spans="1:388" x14ac:dyDescent="0.25">
      <c r="A381" t="s">
        <v>587</v>
      </c>
      <c r="B381" s="3" t="s">
        <v>380</v>
      </c>
      <c r="C381" s="1">
        <v>3283</v>
      </c>
      <c r="D381" s="1">
        <v>1365</v>
      </c>
      <c r="E381" s="1">
        <v>1131</v>
      </c>
      <c r="F381" s="1">
        <v>422</v>
      </c>
      <c r="G381" s="1">
        <v>50346</v>
      </c>
      <c r="NS381" s="2"/>
      <c r="NT381" s="1"/>
      <c r="NU381" s="1"/>
      <c r="NV381" s="1"/>
      <c r="NW381" s="1"/>
      <c r="NX381" s="1"/>
    </row>
    <row r="382" spans="1:388" x14ac:dyDescent="0.25">
      <c r="A382" t="s">
        <v>467</v>
      </c>
      <c r="B382" s="3" t="s">
        <v>381</v>
      </c>
      <c r="C382" s="1">
        <v>1605</v>
      </c>
      <c r="D382" s="1">
        <v>857</v>
      </c>
      <c r="E382" s="1">
        <v>395</v>
      </c>
      <c r="F382" s="1">
        <v>67</v>
      </c>
      <c r="G382" s="1">
        <v>23761</v>
      </c>
      <c r="NS382" s="2"/>
      <c r="NT382" s="1"/>
      <c r="NU382" s="1"/>
      <c r="NV382" s="1"/>
      <c r="NW382" s="1"/>
      <c r="NX382" s="1"/>
    </row>
    <row r="383" spans="1:388" x14ac:dyDescent="0.25">
      <c r="A383" t="s">
        <v>496</v>
      </c>
      <c r="B383" s="3" t="s">
        <v>382</v>
      </c>
      <c r="C383" s="1">
        <v>1034</v>
      </c>
      <c r="D383" s="1">
        <v>511</v>
      </c>
      <c r="E383" s="1">
        <v>305</v>
      </c>
      <c r="F383" s="1">
        <v>119</v>
      </c>
      <c r="G383" s="1">
        <v>15740</v>
      </c>
      <c r="NS383" s="2"/>
      <c r="NT383" s="1"/>
      <c r="NU383" s="1"/>
      <c r="NV383" s="1"/>
      <c r="NW383" s="1"/>
      <c r="NX383" s="1"/>
    </row>
    <row r="384" spans="1:388" x14ac:dyDescent="0.25">
      <c r="A384" t="s">
        <v>599</v>
      </c>
      <c r="B384" s="3" t="s">
        <v>383</v>
      </c>
      <c r="C384" s="1">
        <v>841</v>
      </c>
      <c r="D384" s="1">
        <v>415</v>
      </c>
      <c r="E384" s="1">
        <v>254</v>
      </c>
      <c r="F384" s="1">
        <v>70</v>
      </c>
      <c r="G384" s="1">
        <v>12321</v>
      </c>
      <c r="NS384" s="2"/>
      <c r="NT384" s="1"/>
      <c r="NU384" s="1"/>
      <c r="NV384" s="1"/>
      <c r="NW384" s="1"/>
      <c r="NX384" s="1"/>
    </row>
    <row r="385" spans="1:388" x14ac:dyDescent="0.25">
      <c r="A385" t="s">
        <v>695</v>
      </c>
      <c r="B385" s="3" t="s">
        <v>384</v>
      </c>
      <c r="C385" s="1">
        <v>905</v>
      </c>
      <c r="D385" s="1">
        <v>376</v>
      </c>
      <c r="E385" s="1">
        <v>311</v>
      </c>
      <c r="F385" s="1">
        <v>65</v>
      </c>
      <c r="G385" s="1">
        <v>14443</v>
      </c>
      <c r="NS385" s="2"/>
      <c r="NT385" s="1"/>
      <c r="NU385" s="1"/>
      <c r="NV385" s="1"/>
      <c r="NW385" s="1"/>
      <c r="NX385" s="1"/>
    </row>
    <row r="386" spans="1:388" x14ac:dyDescent="0.25">
      <c r="A386" t="s">
        <v>500</v>
      </c>
      <c r="B386" s="3" t="s">
        <v>385</v>
      </c>
      <c r="C386" s="1">
        <v>8425</v>
      </c>
      <c r="D386" s="1">
        <v>4775</v>
      </c>
      <c r="E386" s="1">
        <v>3030</v>
      </c>
      <c r="F386" s="1">
        <v>1048</v>
      </c>
      <c r="G386" s="1">
        <v>149622</v>
      </c>
      <c r="NS386" s="2"/>
      <c r="NT386" s="1"/>
      <c r="NU386" s="1"/>
      <c r="NV386" s="1"/>
      <c r="NW386" s="1"/>
      <c r="NX386" s="1"/>
    </row>
    <row r="387" spans="1:388" x14ac:dyDescent="0.25">
      <c r="A387" t="s">
        <v>693</v>
      </c>
      <c r="B387" s="3" t="s">
        <v>386</v>
      </c>
      <c r="C387" s="1">
        <v>1834</v>
      </c>
      <c r="D387" s="1">
        <v>876</v>
      </c>
      <c r="E387" s="1">
        <v>432</v>
      </c>
      <c r="F387" s="1">
        <v>122</v>
      </c>
      <c r="G387" s="1">
        <v>26953</v>
      </c>
      <c r="NS387" s="2"/>
      <c r="NT387" s="1"/>
      <c r="NU387" s="1"/>
      <c r="NV387" s="1"/>
      <c r="NW387" s="1"/>
      <c r="NX387" s="1"/>
    </row>
    <row r="388" spans="1:388" x14ac:dyDescent="0.25">
      <c r="A388" t="s">
        <v>519</v>
      </c>
      <c r="B388" s="3" t="s">
        <v>387</v>
      </c>
      <c r="C388" s="1">
        <v>749</v>
      </c>
      <c r="D388" s="1">
        <v>367</v>
      </c>
      <c r="E388" s="1">
        <v>278</v>
      </c>
      <c r="F388" s="1">
        <v>95</v>
      </c>
      <c r="G388" s="1">
        <v>16593</v>
      </c>
      <c r="NS388" s="2"/>
      <c r="NT388" s="1"/>
      <c r="NU388" s="1"/>
      <c r="NV388" s="1"/>
      <c r="NW388" s="1"/>
      <c r="NX388" s="1"/>
    </row>
    <row r="389" spans="1:388" x14ac:dyDescent="0.25">
      <c r="A389" t="s">
        <v>646</v>
      </c>
      <c r="B389" s="3" t="s">
        <v>388</v>
      </c>
      <c r="C389" s="1">
        <v>908</v>
      </c>
      <c r="D389" s="1">
        <v>463</v>
      </c>
      <c r="E389" s="1">
        <v>263</v>
      </c>
      <c r="F389" s="1">
        <v>80</v>
      </c>
      <c r="G389" s="1">
        <v>13538</v>
      </c>
      <c r="NS389" s="2"/>
      <c r="NT389" s="1"/>
      <c r="NU389" s="1"/>
      <c r="NV389" s="1"/>
      <c r="NW389" s="1"/>
      <c r="NX389" s="1"/>
    </row>
    <row r="390" spans="1:388" x14ac:dyDescent="0.25">
      <c r="A390" t="s">
        <v>487</v>
      </c>
      <c r="B390" s="3" t="s">
        <v>389</v>
      </c>
      <c r="C390" s="1">
        <v>463</v>
      </c>
      <c r="D390" s="1">
        <v>206</v>
      </c>
      <c r="E390" s="1">
        <v>114</v>
      </c>
      <c r="F390" s="1">
        <v>38</v>
      </c>
      <c r="G390" s="1">
        <v>6317</v>
      </c>
      <c r="NS390" s="2"/>
      <c r="NT390" s="1"/>
      <c r="NU390" s="1"/>
      <c r="NV390" s="1"/>
      <c r="NW390" s="1"/>
      <c r="NX390" s="1"/>
    </row>
    <row r="391" spans="1:388" x14ac:dyDescent="0.25">
      <c r="A391" t="s">
        <v>515</v>
      </c>
      <c r="B391" s="3" t="s">
        <v>390</v>
      </c>
      <c r="C391" s="1">
        <v>1777</v>
      </c>
      <c r="D391" s="1">
        <v>741</v>
      </c>
      <c r="E391" s="1">
        <v>441</v>
      </c>
      <c r="F391" s="1">
        <v>101</v>
      </c>
      <c r="G391" s="1">
        <v>21262</v>
      </c>
      <c r="NS391" s="2"/>
      <c r="NT391" s="1"/>
      <c r="NU391" s="1"/>
      <c r="NV391" s="1"/>
      <c r="NW391" s="1"/>
      <c r="NX391" s="1"/>
    </row>
    <row r="392" spans="1:388" x14ac:dyDescent="0.25">
      <c r="A392" t="s">
        <v>585</v>
      </c>
      <c r="B392" s="3" t="s">
        <v>391</v>
      </c>
      <c r="C392" s="1">
        <v>3658</v>
      </c>
      <c r="D392" s="1">
        <v>1389</v>
      </c>
      <c r="E392" s="1">
        <v>1262</v>
      </c>
      <c r="F392" s="1">
        <v>1087</v>
      </c>
      <c r="G392" s="1">
        <v>61420</v>
      </c>
      <c r="NS392" s="2"/>
      <c r="NT392" s="1"/>
      <c r="NU392" s="1"/>
      <c r="NV392" s="1"/>
      <c r="NW392" s="1"/>
      <c r="NX392" s="1"/>
    </row>
    <row r="393" spans="1:388" x14ac:dyDescent="0.25">
      <c r="A393" t="s">
        <v>632</v>
      </c>
      <c r="B393" s="3" t="s">
        <v>392</v>
      </c>
      <c r="C393" s="1">
        <v>1779</v>
      </c>
      <c r="D393" s="1">
        <v>1112</v>
      </c>
      <c r="E393" s="1">
        <v>622</v>
      </c>
      <c r="F393" s="1">
        <v>136</v>
      </c>
      <c r="G393" s="1">
        <v>32405</v>
      </c>
      <c r="NS393" s="2"/>
      <c r="NT393" s="1"/>
      <c r="NU393" s="1"/>
      <c r="NV393" s="1"/>
      <c r="NW393" s="1"/>
      <c r="NX393" s="1"/>
    </row>
    <row r="394" spans="1:388" x14ac:dyDescent="0.25">
      <c r="A394" t="s">
        <v>602</v>
      </c>
      <c r="B394" s="3" t="s">
        <v>393</v>
      </c>
      <c r="C394" s="1">
        <v>7241</v>
      </c>
      <c r="D394" s="1">
        <v>4003</v>
      </c>
      <c r="E394" s="1">
        <v>3117</v>
      </c>
      <c r="F394" s="1">
        <v>1256</v>
      </c>
      <c r="G394" s="1">
        <v>123092</v>
      </c>
      <c r="NS394" s="2"/>
      <c r="NT394" s="1"/>
      <c r="NU394" s="1"/>
      <c r="NV394" s="1"/>
      <c r="NW394" s="1"/>
      <c r="NX394" s="1"/>
    </row>
    <row r="395" spans="1:388" x14ac:dyDescent="0.25">
      <c r="A395" t="s">
        <v>591</v>
      </c>
      <c r="B395" s="3" t="s">
        <v>394</v>
      </c>
      <c r="C395" s="1">
        <v>563</v>
      </c>
      <c r="D395" s="1">
        <v>236</v>
      </c>
      <c r="E395" s="1">
        <v>211</v>
      </c>
      <c r="F395" s="1">
        <v>79</v>
      </c>
      <c r="G395" s="1">
        <v>8122</v>
      </c>
      <c r="NS395" s="2"/>
      <c r="NT395" s="1"/>
      <c r="NU395" s="1"/>
      <c r="NV395" s="1"/>
      <c r="NW395" s="1"/>
    </row>
    <row r="396" spans="1:388" x14ac:dyDescent="0.25">
      <c r="A396" t="s">
        <v>422</v>
      </c>
      <c r="B396" s="3" t="s">
        <v>395</v>
      </c>
      <c r="C396" s="1">
        <v>1348</v>
      </c>
      <c r="D396" s="1">
        <v>631</v>
      </c>
      <c r="E396" s="1">
        <v>371</v>
      </c>
      <c r="F396" s="1">
        <v>131</v>
      </c>
      <c r="G396" s="1">
        <v>18699</v>
      </c>
    </row>
    <row r="397" spans="1:388" x14ac:dyDescent="0.25">
      <c r="A397" t="s">
        <v>611</v>
      </c>
      <c r="B397" s="3" t="s">
        <v>396</v>
      </c>
      <c r="C397" s="1">
        <v>2778</v>
      </c>
      <c r="D397" s="1">
        <v>1170</v>
      </c>
      <c r="E397" s="1">
        <v>933</v>
      </c>
      <c r="F397" s="1">
        <v>349</v>
      </c>
      <c r="G397" s="1">
        <v>40779</v>
      </c>
    </row>
    <row r="398" spans="1:388" x14ac:dyDescent="0.25">
      <c r="A398" t="s">
        <v>750</v>
      </c>
      <c r="B398" s="3" t="s">
        <v>397</v>
      </c>
      <c r="C398" s="1">
        <v>1300</v>
      </c>
      <c r="D398" s="1">
        <v>670</v>
      </c>
      <c r="E398" s="1">
        <v>447</v>
      </c>
      <c r="F398" s="1">
        <v>93</v>
      </c>
      <c r="G398" s="1">
        <v>21241</v>
      </c>
    </row>
    <row r="399" spans="1:388" x14ac:dyDescent="0.25">
      <c r="A399" t="s">
        <v>584</v>
      </c>
      <c r="B399" s="3" t="s">
        <v>398</v>
      </c>
      <c r="C399" s="1">
        <v>2993</v>
      </c>
      <c r="D399" s="1">
        <v>1489</v>
      </c>
      <c r="E399" s="1">
        <v>871</v>
      </c>
      <c r="F399" s="1">
        <v>190</v>
      </c>
      <c r="G399" s="1">
        <v>47240</v>
      </c>
    </row>
    <row r="400" spans="1:388" x14ac:dyDescent="0.25">
      <c r="A400" t="s">
        <v>481</v>
      </c>
      <c r="B400" s="3" t="s">
        <v>399</v>
      </c>
      <c r="C400" s="1">
        <v>1629</v>
      </c>
      <c r="D400" s="1">
        <v>884</v>
      </c>
      <c r="E400" s="1">
        <v>359</v>
      </c>
      <c r="F400" s="1">
        <v>45</v>
      </c>
      <c r="G400" s="1">
        <v>22139</v>
      </c>
    </row>
    <row r="401" spans="1:7" x14ac:dyDescent="0.25">
      <c r="A401" t="s">
        <v>684</v>
      </c>
      <c r="B401" s="3" t="s">
        <v>400</v>
      </c>
      <c r="C401" s="1">
        <v>2462</v>
      </c>
      <c r="D401" s="1">
        <v>1495</v>
      </c>
      <c r="E401" s="1">
        <v>884</v>
      </c>
      <c r="F401" s="1">
        <v>285</v>
      </c>
      <c r="G401" s="1">
        <v>44610</v>
      </c>
    </row>
    <row r="402" spans="1:7" x14ac:dyDescent="0.25">
      <c r="A402" t="s">
        <v>491</v>
      </c>
      <c r="B402" s="3" t="s">
        <v>401</v>
      </c>
      <c r="C402" s="1">
        <v>6482</v>
      </c>
      <c r="D402" s="1">
        <v>3945</v>
      </c>
      <c r="E402" s="1">
        <v>5120</v>
      </c>
      <c r="F402" s="1">
        <v>751</v>
      </c>
      <c r="G402" s="1">
        <v>122562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workbookViewId="0">
      <selection activeCell="I2" sqref="I2:I402"/>
    </sheetView>
  </sheetViews>
  <sheetFormatPr defaultRowHeight="15" x14ac:dyDescent="0.25"/>
  <sheetData>
    <row r="1" spans="1:9" x14ac:dyDescent="0.25">
      <c r="A1" s="2" t="s">
        <v>408</v>
      </c>
      <c r="B1" s="2"/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403</v>
      </c>
    </row>
    <row r="2" spans="1:9" x14ac:dyDescent="0.25">
      <c r="A2" s="3" t="s">
        <v>0</v>
      </c>
      <c r="B2" s="3" t="str">
        <f>VLOOKUP(A2,Omschrijving!A:B,2)</f>
        <v>GM1680</v>
      </c>
      <c r="C2" s="1">
        <v>1629</v>
      </c>
      <c r="D2" s="1">
        <v>710</v>
      </c>
      <c r="E2" s="1">
        <v>398</v>
      </c>
      <c r="F2" s="1">
        <v>90</v>
      </c>
      <c r="G2" s="1">
        <v>25357</v>
      </c>
      <c r="I2" t="s">
        <v>450</v>
      </c>
    </row>
    <row r="3" spans="1:9" x14ac:dyDescent="0.25">
      <c r="A3" s="3" t="s">
        <v>1</v>
      </c>
      <c r="B3" s="3" t="str">
        <f>VLOOKUP(A3,Omschrijving!A:B,2)</f>
        <v>GM0738</v>
      </c>
      <c r="C3" s="1">
        <v>883</v>
      </c>
      <c r="D3" s="1">
        <v>435</v>
      </c>
      <c r="E3" s="1">
        <v>234</v>
      </c>
      <c r="F3" s="1">
        <v>52</v>
      </c>
      <c r="G3" s="1">
        <v>12774</v>
      </c>
      <c r="I3" t="s">
        <v>700</v>
      </c>
    </row>
    <row r="4" spans="1:9" x14ac:dyDescent="0.25">
      <c r="A4" s="3" t="s">
        <v>2</v>
      </c>
      <c r="B4" s="3" t="str">
        <f>VLOOKUP(A4,Omschrijving!A:B,2)</f>
        <v>GM0358</v>
      </c>
      <c r="C4" s="1">
        <v>1790</v>
      </c>
      <c r="D4" s="1">
        <v>701</v>
      </c>
      <c r="E4" s="1">
        <v>546</v>
      </c>
      <c r="F4" s="1">
        <v>206</v>
      </c>
      <c r="G4" s="1">
        <v>30618</v>
      </c>
      <c r="I4" t="s">
        <v>548</v>
      </c>
    </row>
    <row r="5" spans="1:9" x14ac:dyDescent="0.25">
      <c r="A5" s="3" t="s">
        <v>3</v>
      </c>
      <c r="B5" s="3" t="str">
        <f>VLOOKUP(A5,Omschrijving!A:B,2)</f>
        <v>GM0197</v>
      </c>
      <c r="C5" s="1">
        <v>1661</v>
      </c>
      <c r="D5" s="1">
        <v>951</v>
      </c>
      <c r="E5" s="1">
        <v>442</v>
      </c>
      <c r="F5" s="1">
        <v>36</v>
      </c>
      <c r="G5" s="1">
        <v>27082</v>
      </c>
      <c r="I5" t="s">
        <v>644</v>
      </c>
    </row>
    <row r="6" spans="1:9" x14ac:dyDescent="0.25">
      <c r="A6" s="3" t="s">
        <v>4</v>
      </c>
      <c r="B6" s="3" t="str">
        <f>VLOOKUP(A6,Omschrijving!A:B,2)</f>
        <v>GM0059</v>
      </c>
      <c r="C6" s="1">
        <v>1680</v>
      </c>
      <c r="D6" s="1">
        <v>1022</v>
      </c>
      <c r="E6" s="1">
        <v>499</v>
      </c>
      <c r="F6" s="1">
        <v>67</v>
      </c>
      <c r="G6" s="1">
        <v>28110</v>
      </c>
      <c r="I6" t="s">
        <v>429</v>
      </c>
    </row>
    <row r="7" spans="1:9" x14ac:dyDescent="0.25">
      <c r="A7" s="3" t="s">
        <v>5</v>
      </c>
      <c r="B7" s="3" t="str">
        <f>VLOOKUP(A7,Omschrijving!A:B,2)</f>
        <v>GM0482</v>
      </c>
      <c r="C7" s="1">
        <v>1173</v>
      </c>
      <c r="D7" s="1">
        <v>660</v>
      </c>
      <c r="E7" s="1">
        <v>370</v>
      </c>
      <c r="F7" s="1">
        <v>118</v>
      </c>
      <c r="G7" s="1">
        <v>19643</v>
      </c>
      <c r="I7" t="s">
        <v>672</v>
      </c>
    </row>
    <row r="8" spans="1:9" x14ac:dyDescent="0.25">
      <c r="A8" s="3" t="s">
        <v>6</v>
      </c>
      <c r="B8" s="3" t="str">
        <f>VLOOKUP(A8,Omschrijving!A:B,2)</f>
        <v>GM0613</v>
      </c>
      <c r="C8" s="1">
        <v>1492</v>
      </c>
      <c r="D8" s="1">
        <v>661</v>
      </c>
      <c r="E8" s="1">
        <v>496</v>
      </c>
      <c r="F8" s="1">
        <v>207</v>
      </c>
      <c r="G8" s="1">
        <v>25101</v>
      </c>
      <c r="I8" t="s">
        <v>674</v>
      </c>
    </row>
    <row r="9" spans="1:9" x14ac:dyDescent="0.25">
      <c r="A9" s="3" t="s">
        <v>7</v>
      </c>
      <c r="B9" s="3" t="str">
        <f>VLOOKUP(A9,Omschrijving!A:B,2)</f>
        <v>GM0361</v>
      </c>
      <c r="C9" s="1">
        <v>4820</v>
      </c>
      <c r="D9" s="1">
        <v>2828</v>
      </c>
      <c r="E9" s="1">
        <v>2107</v>
      </c>
      <c r="F9" s="1">
        <v>752</v>
      </c>
      <c r="G9" s="1">
        <v>94505</v>
      </c>
      <c r="I9" t="s">
        <v>479</v>
      </c>
    </row>
    <row r="10" spans="1:9" x14ac:dyDescent="0.25">
      <c r="A10" s="3" t="s">
        <v>8</v>
      </c>
      <c r="B10" s="3" t="str">
        <f>VLOOKUP(A10,Omschrijving!A:B,2)</f>
        <v>GM0141</v>
      </c>
      <c r="C10" s="1">
        <v>4273</v>
      </c>
      <c r="D10" s="1">
        <v>2497</v>
      </c>
      <c r="E10" s="1">
        <v>1434</v>
      </c>
      <c r="F10" s="1">
        <v>314</v>
      </c>
      <c r="G10" s="1">
        <v>72729</v>
      </c>
      <c r="I10" t="s">
        <v>521</v>
      </c>
    </row>
    <row r="11" spans="1:9" x14ac:dyDescent="0.25">
      <c r="A11" s="3" t="s">
        <v>9</v>
      </c>
      <c r="B11" s="3" t="str">
        <f>VLOOKUP(A11,Omschrijving!A:B,2)</f>
        <v>GM0034</v>
      </c>
      <c r="C11" s="1">
        <v>12918</v>
      </c>
      <c r="D11" s="1">
        <v>7519</v>
      </c>
      <c r="E11" s="1">
        <v>4823</v>
      </c>
      <c r="F11" s="1">
        <v>1572</v>
      </c>
      <c r="G11" s="1">
        <v>195213</v>
      </c>
      <c r="I11" t="s">
        <v>492</v>
      </c>
    </row>
    <row r="12" spans="1:9" x14ac:dyDescent="0.25">
      <c r="A12" s="3" t="s">
        <v>10</v>
      </c>
      <c r="B12" s="3" t="str">
        <f>VLOOKUP(A12,Omschrijving!A:B,2)</f>
        <v>GM0484</v>
      </c>
      <c r="C12" s="1">
        <v>4411</v>
      </c>
      <c r="D12" s="1">
        <v>1931</v>
      </c>
      <c r="E12" s="1">
        <v>1540</v>
      </c>
      <c r="F12" s="1">
        <v>636</v>
      </c>
      <c r="G12" s="1">
        <v>72913</v>
      </c>
      <c r="I12" t="s">
        <v>816</v>
      </c>
    </row>
    <row r="13" spans="1:9" x14ac:dyDescent="0.25">
      <c r="A13" s="3" t="s">
        <v>11</v>
      </c>
      <c r="B13" s="3" t="str">
        <f>VLOOKUP(A13,Omschrijving!A:B,2)</f>
        <v>GM1723</v>
      </c>
      <c r="C13" s="1">
        <v>566</v>
      </c>
      <c r="D13" s="1">
        <v>298</v>
      </c>
      <c r="E13" s="1">
        <v>244</v>
      </c>
      <c r="F13" s="1">
        <v>64</v>
      </c>
      <c r="G13" s="1">
        <v>9640</v>
      </c>
      <c r="I13" t="s">
        <v>748</v>
      </c>
    </row>
    <row r="14" spans="1:9" x14ac:dyDescent="0.25">
      <c r="A14" s="3" t="s">
        <v>12</v>
      </c>
      <c r="B14" s="3" t="str">
        <f>VLOOKUP(A14,Omschrijving!A:B,2)</f>
        <v>GM0060</v>
      </c>
      <c r="C14" s="1">
        <v>225</v>
      </c>
      <c r="D14" s="1">
        <v>78</v>
      </c>
      <c r="E14" s="1">
        <v>11</v>
      </c>
      <c r="F14" s="1">
        <v>1</v>
      </c>
      <c r="G14" s="1">
        <v>3525</v>
      </c>
      <c r="I14" t="s">
        <v>411</v>
      </c>
    </row>
    <row r="15" spans="1:9" x14ac:dyDescent="0.25">
      <c r="A15" s="3" t="s">
        <v>13</v>
      </c>
      <c r="B15" s="3" t="str">
        <f>VLOOKUP(A15,Omschrijving!A:B,2)</f>
        <v>GM0307</v>
      </c>
      <c r="C15" s="1">
        <v>9404</v>
      </c>
      <c r="D15" s="1">
        <v>4159</v>
      </c>
      <c r="E15" s="1">
        <v>3642</v>
      </c>
      <c r="F15" s="1">
        <v>1089</v>
      </c>
      <c r="G15" s="1">
        <v>149662</v>
      </c>
      <c r="I15" t="s">
        <v>575</v>
      </c>
    </row>
    <row r="16" spans="1:9" x14ac:dyDescent="0.25">
      <c r="A16" s="3" t="s">
        <v>14</v>
      </c>
      <c r="B16" s="3" t="str">
        <f>VLOOKUP(A16,Omschrijving!A:B,2)</f>
        <v>GM0362</v>
      </c>
      <c r="C16" s="1">
        <v>4572</v>
      </c>
      <c r="D16" s="1">
        <v>1171</v>
      </c>
      <c r="E16" s="1">
        <v>1888</v>
      </c>
      <c r="F16" s="1">
        <v>3086</v>
      </c>
      <c r="G16" s="1">
        <v>84379</v>
      </c>
      <c r="I16" t="s">
        <v>536</v>
      </c>
    </row>
    <row r="17" spans="1:9" x14ac:dyDescent="0.25">
      <c r="A17" s="3" t="s">
        <v>15</v>
      </c>
      <c r="B17" s="3" t="str">
        <f>VLOOKUP(A17,Omschrijving!A:B,2)</f>
        <v>GM0363</v>
      </c>
      <c r="C17" s="1">
        <v>33958</v>
      </c>
      <c r="D17" s="1">
        <v>18029</v>
      </c>
      <c r="E17" s="1">
        <v>24026</v>
      </c>
      <c r="F17" s="1">
        <v>29214</v>
      </c>
      <c r="G17" s="1">
        <v>799278</v>
      </c>
      <c r="I17" t="s">
        <v>535</v>
      </c>
    </row>
    <row r="18" spans="1:9" x14ac:dyDescent="0.25">
      <c r="A18" s="3" t="s">
        <v>16</v>
      </c>
      <c r="B18" s="3" t="str">
        <f>VLOOKUP(A18,Omschrijving!A:B,2)</f>
        <v>GM0200</v>
      </c>
      <c r="C18" s="1">
        <v>8954</v>
      </c>
      <c r="D18" s="1">
        <v>4870</v>
      </c>
      <c r="E18" s="1">
        <v>3182</v>
      </c>
      <c r="F18" s="1">
        <v>732</v>
      </c>
      <c r="G18" s="1">
        <v>157315</v>
      </c>
      <c r="I18" t="s">
        <v>556</v>
      </c>
    </row>
    <row r="19" spans="1:9" x14ac:dyDescent="0.25">
      <c r="A19" s="3" t="s">
        <v>17</v>
      </c>
      <c r="B19" s="3" t="str">
        <f>VLOOKUP(A19,Omschrijving!A:B,2)</f>
        <v>GM0003</v>
      </c>
      <c r="C19" s="1">
        <v>609</v>
      </c>
      <c r="D19" s="1">
        <v>507</v>
      </c>
      <c r="E19" s="1">
        <v>196</v>
      </c>
      <c r="F19" s="1">
        <v>47</v>
      </c>
      <c r="G19" s="1">
        <v>12053</v>
      </c>
      <c r="I19" t="s">
        <v>419</v>
      </c>
    </row>
    <row r="20" spans="1:9" x14ac:dyDescent="0.25">
      <c r="A20" s="3" t="s">
        <v>18</v>
      </c>
      <c r="B20" s="3" t="str">
        <f>VLOOKUP(A20,Omschrijving!A:B,2)</f>
        <v>GM0202</v>
      </c>
      <c r="C20" s="1">
        <v>7356</v>
      </c>
      <c r="D20" s="1">
        <v>5257</v>
      </c>
      <c r="E20" s="1">
        <v>6022</v>
      </c>
      <c r="F20" s="1">
        <v>1188</v>
      </c>
      <c r="G20" s="1">
        <v>149827</v>
      </c>
      <c r="I20" t="s">
        <v>609</v>
      </c>
    </row>
    <row r="21" spans="1:9" x14ac:dyDescent="0.25">
      <c r="A21" s="3" t="s">
        <v>19</v>
      </c>
      <c r="B21" s="3" t="str">
        <f>VLOOKUP(A21,Omschrijving!A:B,2)</f>
        <v>GM0106</v>
      </c>
      <c r="C21" s="1">
        <v>4102</v>
      </c>
      <c r="D21" s="1">
        <v>2518</v>
      </c>
      <c r="E21" s="1">
        <v>1378</v>
      </c>
      <c r="F21" s="1">
        <v>329</v>
      </c>
      <c r="G21" s="1">
        <v>67204</v>
      </c>
      <c r="I21" t="s">
        <v>454</v>
      </c>
    </row>
    <row r="22" spans="1:9" x14ac:dyDescent="0.25">
      <c r="A22" s="3" t="s">
        <v>20</v>
      </c>
      <c r="B22" s="3" t="str">
        <f>VLOOKUP(A22,Omschrijving!A:B,2)</f>
        <v>GM0743</v>
      </c>
      <c r="C22" s="1">
        <v>965</v>
      </c>
      <c r="D22" s="1">
        <v>537</v>
      </c>
      <c r="E22" s="1">
        <v>321</v>
      </c>
      <c r="F22" s="1">
        <v>74</v>
      </c>
      <c r="G22" s="1">
        <v>16392</v>
      </c>
      <c r="I22" t="s">
        <v>768</v>
      </c>
    </row>
    <row r="23" spans="1:9" x14ac:dyDescent="0.25">
      <c r="A23" s="3" t="s">
        <v>21</v>
      </c>
      <c r="B23" s="3" t="str">
        <f>VLOOKUP(A23,Omschrijving!A:B,2)</f>
        <v>GM0744</v>
      </c>
      <c r="C23" s="1">
        <v>260</v>
      </c>
      <c r="D23" s="1">
        <v>171</v>
      </c>
      <c r="E23" s="1">
        <v>123</v>
      </c>
      <c r="F23" s="1">
        <v>16</v>
      </c>
      <c r="G23" s="1">
        <v>6699</v>
      </c>
      <c r="I23" t="s">
        <v>775</v>
      </c>
    </row>
    <row r="24" spans="1:9" x14ac:dyDescent="0.25">
      <c r="A24" s="3" t="s">
        <v>22</v>
      </c>
      <c r="B24" s="3" t="str">
        <f>VLOOKUP(A24,Omschrijving!A:B,2)</f>
        <v>GM0308</v>
      </c>
      <c r="C24" s="1">
        <v>1427</v>
      </c>
      <c r="D24" s="1">
        <v>564</v>
      </c>
      <c r="E24" s="1">
        <v>404</v>
      </c>
      <c r="F24" s="1">
        <v>158</v>
      </c>
      <c r="G24" s="1">
        <v>24277</v>
      </c>
      <c r="I24" t="s">
        <v>572</v>
      </c>
    </row>
    <row r="25" spans="1:9" x14ac:dyDescent="0.25">
      <c r="A25" s="3" t="s">
        <v>23</v>
      </c>
      <c r="B25" s="3" t="str">
        <f>VLOOKUP(A25,Omschrijving!A:B,2)</f>
        <v>GM0489</v>
      </c>
      <c r="C25" s="1">
        <v>3223</v>
      </c>
      <c r="D25" s="1">
        <v>1397</v>
      </c>
      <c r="E25" s="1">
        <v>1007</v>
      </c>
      <c r="F25" s="1">
        <v>360</v>
      </c>
      <c r="G25" s="1">
        <v>47371</v>
      </c>
      <c r="I25" t="s">
        <v>675</v>
      </c>
    </row>
    <row r="26" spans="1:9" x14ac:dyDescent="0.25">
      <c r="A26" s="3" t="s">
        <v>24</v>
      </c>
      <c r="B26" s="3" t="str">
        <f>VLOOKUP(A26,Omschrijving!A:B,2)</f>
        <v>GM0203</v>
      </c>
      <c r="C26" s="1">
        <v>3849</v>
      </c>
      <c r="D26" s="1">
        <v>2015</v>
      </c>
      <c r="E26" s="1">
        <v>1111</v>
      </c>
      <c r="F26" s="1">
        <v>256</v>
      </c>
      <c r="G26" s="1">
        <v>53751</v>
      </c>
      <c r="I26" t="s">
        <v>570</v>
      </c>
    </row>
    <row r="27" spans="1:9" x14ac:dyDescent="0.25">
      <c r="A27" s="3" t="s">
        <v>25</v>
      </c>
      <c r="B27" s="3" t="str">
        <f>VLOOKUP(A27,Omschrijving!A:B,2)</f>
        <v>GM0005</v>
      </c>
      <c r="C27" s="1">
        <v>683</v>
      </c>
      <c r="D27" s="1">
        <v>391</v>
      </c>
      <c r="E27" s="1">
        <v>213</v>
      </c>
      <c r="F27" s="1">
        <v>73</v>
      </c>
      <c r="G27" s="1">
        <v>10553</v>
      </c>
      <c r="I27" t="s">
        <v>420</v>
      </c>
    </row>
    <row r="28" spans="1:9" x14ac:dyDescent="0.25">
      <c r="A28" s="3" t="s">
        <v>796</v>
      </c>
      <c r="B28" s="3" t="str">
        <f>VLOOKUP(A28,Omschrijving!A:B,2)</f>
        <v>GM0888</v>
      </c>
      <c r="C28" s="1">
        <v>948</v>
      </c>
      <c r="D28" s="1">
        <v>459</v>
      </c>
      <c r="E28" s="1">
        <v>372</v>
      </c>
      <c r="F28" s="1">
        <v>92</v>
      </c>
      <c r="G28" s="1">
        <v>16367</v>
      </c>
      <c r="I28" t="s">
        <v>797</v>
      </c>
    </row>
    <row r="29" spans="1:9" x14ac:dyDescent="0.25">
      <c r="A29" s="3" t="s">
        <v>27</v>
      </c>
      <c r="B29" s="3" t="str">
        <f>VLOOKUP(A29,Omschrijving!A:B,2)</f>
        <v>GM0370</v>
      </c>
      <c r="C29" s="1">
        <v>567</v>
      </c>
      <c r="D29" s="1">
        <v>259</v>
      </c>
      <c r="E29" s="1">
        <v>181</v>
      </c>
      <c r="F29" s="1">
        <v>56</v>
      </c>
      <c r="G29" s="1">
        <v>8785</v>
      </c>
      <c r="I29" t="s">
        <v>486</v>
      </c>
    </row>
    <row r="30" spans="1:9" x14ac:dyDescent="0.25">
      <c r="A30" s="3" t="s">
        <v>28</v>
      </c>
      <c r="B30" s="3" t="str">
        <f>VLOOKUP(A30,Omschrijving!A:B,2)</f>
        <v>GM0889</v>
      </c>
      <c r="C30" s="1">
        <v>799</v>
      </c>
      <c r="D30" s="1">
        <v>409</v>
      </c>
      <c r="E30" s="1">
        <v>248</v>
      </c>
      <c r="F30" s="1">
        <v>64</v>
      </c>
      <c r="G30" s="1">
        <v>13688</v>
      </c>
      <c r="I30" t="s">
        <v>784</v>
      </c>
    </row>
    <row r="31" spans="1:9" x14ac:dyDescent="0.25">
      <c r="A31" s="3" t="s">
        <v>29</v>
      </c>
      <c r="B31" s="3" t="str">
        <f>VLOOKUP(A31,Omschrijving!A:B,2)</f>
        <v>GM0007</v>
      </c>
      <c r="C31" s="1">
        <v>472</v>
      </c>
      <c r="D31" s="1">
        <v>300</v>
      </c>
      <c r="E31" s="1">
        <v>109</v>
      </c>
      <c r="F31" s="1">
        <v>17</v>
      </c>
      <c r="G31" s="1">
        <v>8985</v>
      </c>
      <c r="I31" t="s">
        <v>445</v>
      </c>
    </row>
    <row r="32" spans="1:9" x14ac:dyDescent="0.25">
      <c r="A32" s="3" t="s">
        <v>30</v>
      </c>
      <c r="B32" s="3" t="str">
        <f>VLOOKUP(A32,Omschrijving!A:B,2)</f>
        <v>GM0491</v>
      </c>
      <c r="C32" s="1">
        <v>644</v>
      </c>
      <c r="D32" s="1">
        <v>293</v>
      </c>
      <c r="E32" s="1">
        <v>211</v>
      </c>
      <c r="F32" s="1">
        <v>45</v>
      </c>
      <c r="G32" s="1">
        <v>9938</v>
      </c>
      <c r="I32" t="s">
        <v>638</v>
      </c>
    </row>
    <row r="33" spans="1:9" x14ac:dyDescent="0.25">
      <c r="A33" s="3" t="s">
        <v>31</v>
      </c>
      <c r="B33" s="3" t="str">
        <f>VLOOKUP(A33,Omschrijving!A:B,2)</f>
        <v>GM1724</v>
      </c>
      <c r="C33" s="1">
        <v>1119</v>
      </c>
      <c r="D33" s="1">
        <v>618</v>
      </c>
      <c r="E33" s="1">
        <v>380</v>
      </c>
      <c r="F33" s="1">
        <v>87</v>
      </c>
      <c r="G33" s="1">
        <v>18191</v>
      </c>
      <c r="I33" t="s">
        <v>779</v>
      </c>
    </row>
    <row r="34" spans="1:9" x14ac:dyDescent="0.25">
      <c r="A34" s="3" t="s">
        <v>32</v>
      </c>
      <c r="B34" s="3" t="str">
        <f>VLOOKUP(A34,Omschrijving!A:B,2)</f>
        <v>GM0893</v>
      </c>
      <c r="C34" s="1">
        <v>790</v>
      </c>
      <c r="D34" s="1">
        <v>474</v>
      </c>
      <c r="E34" s="1">
        <v>204</v>
      </c>
      <c r="F34" s="1">
        <v>36</v>
      </c>
      <c r="G34" s="1">
        <v>13275</v>
      </c>
      <c r="I34" t="s">
        <v>817</v>
      </c>
    </row>
    <row r="35" spans="1:9" x14ac:dyDescent="0.25">
      <c r="A35" s="3" t="s">
        <v>33</v>
      </c>
      <c r="B35" s="3" t="str">
        <f>VLOOKUP(A35,Omschrijving!A:B,2)</f>
        <v>GM0373</v>
      </c>
      <c r="C35" s="1">
        <v>1839</v>
      </c>
      <c r="D35" s="1">
        <v>676</v>
      </c>
      <c r="E35" s="1">
        <v>481</v>
      </c>
      <c r="F35" s="1">
        <v>210</v>
      </c>
      <c r="G35" s="1">
        <v>30333</v>
      </c>
      <c r="I35" t="s">
        <v>560</v>
      </c>
    </row>
    <row r="36" spans="1:9" x14ac:dyDescent="0.25">
      <c r="A36" s="3" t="s">
        <v>34</v>
      </c>
      <c r="B36" s="3" t="str">
        <f>VLOOKUP(A36,Omschrijving!A:B,2)</f>
        <v>GM0748</v>
      </c>
      <c r="C36" s="1">
        <v>3849</v>
      </c>
      <c r="D36" s="1">
        <v>2029</v>
      </c>
      <c r="E36" s="1">
        <v>1334</v>
      </c>
      <c r="F36" s="1">
        <v>257</v>
      </c>
      <c r="G36" s="1">
        <v>66287</v>
      </c>
      <c r="I36" t="s">
        <v>741</v>
      </c>
    </row>
    <row r="37" spans="1:9" x14ac:dyDescent="0.25">
      <c r="A37" s="3" t="s">
        <v>35</v>
      </c>
      <c r="B37" s="3" t="str">
        <f>VLOOKUP(A37,Omschrijving!A:B,2)</f>
        <v>GM1859</v>
      </c>
      <c r="C37" s="1">
        <v>2663</v>
      </c>
      <c r="D37" s="1">
        <v>1574</v>
      </c>
      <c r="E37" s="1">
        <v>778</v>
      </c>
      <c r="F37" s="1">
        <v>84</v>
      </c>
      <c r="G37" s="1">
        <v>44769</v>
      </c>
      <c r="I37" t="s">
        <v>581</v>
      </c>
    </row>
    <row r="38" spans="1:9" x14ac:dyDescent="0.25">
      <c r="A38" s="3" t="s">
        <v>36</v>
      </c>
      <c r="B38" s="3" t="str">
        <f>VLOOKUP(A38,Omschrijving!A:B,2)</f>
        <v>GM1721</v>
      </c>
      <c r="C38" s="1">
        <v>2057</v>
      </c>
      <c r="D38" s="1">
        <v>972</v>
      </c>
      <c r="E38" s="1">
        <v>663</v>
      </c>
      <c r="F38" s="1">
        <v>161</v>
      </c>
      <c r="G38" s="1">
        <v>29775</v>
      </c>
      <c r="I38" t="s">
        <v>710</v>
      </c>
    </row>
    <row r="39" spans="1:9" x14ac:dyDescent="0.25">
      <c r="A39" s="3" t="s">
        <v>37</v>
      </c>
      <c r="B39" s="3" t="str">
        <f>VLOOKUP(A39,Omschrijving!A:B,2)</f>
        <v>GM0568</v>
      </c>
      <c r="C39" s="1">
        <v>755</v>
      </c>
      <c r="D39" s="1">
        <v>399</v>
      </c>
      <c r="E39" s="1">
        <v>194</v>
      </c>
      <c r="F39" s="1">
        <v>63</v>
      </c>
      <c r="G39" s="1">
        <v>12398</v>
      </c>
      <c r="I39" t="s">
        <v>673</v>
      </c>
    </row>
    <row r="40" spans="1:9" x14ac:dyDescent="0.25">
      <c r="A40" s="3" t="s">
        <v>38</v>
      </c>
      <c r="B40" s="3" t="str">
        <f>VLOOKUP(A40,Omschrijving!A:B,2)</f>
        <v>GM0753</v>
      </c>
      <c r="C40" s="1">
        <v>1934</v>
      </c>
      <c r="D40" s="1">
        <v>870</v>
      </c>
      <c r="E40" s="1">
        <v>611</v>
      </c>
      <c r="F40" s="1">
        <v>169</v>
      </c>
      <c r="G40" s="1">
        <v>28637</v>
      </c>
      <c r="I40" t="s">
        <v>753</v>
      </c>
    </row>
    <row r="41" spans="1:9" x14ac:dyDescent="0.25">
      <c r="A41" s="3" t="s">
        <v>39</v>
      </c>
      <c r="B41" s="3" t="str">
        <f>VLOOKUP(A41,Omschrijving!A:B,2)</f>
        <v>GM0209</v>
      </c>
      <c r="C41" s="1">
        <v>1744</v>
      </c>
      <c r="D41" s="1">
        <v>817</v>
      </c>
      <c r="E41" s="1">
        <v>523</v>
      </c>
      <c r="F41" s="1">
        <v>165</v>
      </c>
      <c r="G41" s="1">
        <v>25324</v>
      </c>
      <c r="I41" t="s">
        <v>666</v>
      </c>
    </row>
    <row r="42" spans="1:9" x14ac:dyDescent="0.25">
      <c r="A42" s="3" t="s">
        <v>40</v>
      </c>
      <c r="B42" s="3" t="str">
        <f>VLOOKUP(A42,Omschrijving!A:B,2)</f>
        <v>GM0375</v>
      </c>
      <c r="C42" s="1">
        <v>2158</v>
      </c>
      <c r="D42" s="1">
        <v>1364</v>
      </c>
      <c r="E42" s="1">
        <v>760</v>
      </c>
      <c r="F42" s="1">
        <v>233</v>
      </c>
      <c r="G42" s="1">
        <v>40070</v>
      </c>
      <c r="I42" t="s">
        <v>502</v>
      </c>
    </row>
    <row r="43" spans="1:9" x14ac:dyDescent="0.25">
      <c r="A43" s="3" t="s">
        <v>41</v>
      </c>
      <c r="B43" s="3" t="str">
        <f>VLOOKUP(A43,Omschrijving!A:B,2)</f>
        <v>GM0063</v>
      </c>
      <c r="C43" s="1">
        <v>657</v>
      </c>
      <c r="D43" s="1">
        <v>411</v>
      </c>
      <c r="E43" s="1">
        <v>205</v>
      </c>
      <c r="F43" s="1">
        <v>25</v>
      </c>
      <c r="G43" s="1">
        <v>10646</v>
      </c>
      <c r="I43" t="s">
        <v>418</v>
      </c>
    </row>
    <row r="44" spans="1:9" x14ac:dyDescent="0.25">
      <c r="A44" s="3" t="s">
        <v>42</v>
      </c>
      <c r="B44" s="3" t="str">
        <f>VLOOKUP(A44,Omschrijving!A:B,2)</f>
        <v>GM0310</v>
      </c>
      <c r="C44" s="1">
        <v>2856</v>
      </c>
      <c r="D44" s="1">
        <v>781</v>
      </c>
      <c r="E44" s="1">
        <v>833</v>
      </c>
      <c r="F44" s="1">
        <v>555</v>
      </c>
      <c r="G44" s="1">
        <v>42032</v>
      </c>
      <c r="I44" t="s">
        <v>579</v>
      </c>
    </row>
    <row r="45" spans="1:9" x14ac:dyDescent="0.25">
      <c r="A45" s="3" t="s">
        <v>43</v>
      </c>
      <c r="B45" s="3" t="str">
        <f>VLOOKUP(A45,Omschrijving!A:B,2)</f>
        <v>GM0585</v>
      </c>
      <c r="C45" s="1">
        <v>1559</v>
      </c>
      <c r="D45" s="1">
        <v>769</v>
      </c>
      <c r="E45" s="1">
        <v>479</v>
      </c>
      <c r="F45" s="1">
        <v>135</v>
      </c>
      <c r="G45" s="1">
        <v>28964</v>
      </c>
      <c r="I45" t="s">
        <v>687</v>
      </c>
    </row>
    <row r="46" spans="1:9" x14ac:dyDescent="0.25">
      <c r="A46" s="3" t="s">
        <v>44</v>
      </c>
      <c r="B46" s="3" t="str">
        <f>VLOOKUP(A46,Omschrijving!A:B,2)</f>
        <v>GM1728</v>
      </c>
      <c r="C46" s="1">
        <v>1247</v>
      </c>
      <c r="D46" s="1">
        <v>654</v>
      </c>
      <c r="E46" s="1">
        <v>389</v>
      </c>
      <c r="F46" s="1">
        <v>59</v>
      </c>
      <c r="G46" s="1">
        <v>19635</v>
      </c>
      <c r="I46" t="s">
        <v>770</v>
      </c>
    </row>
    <row r="47" spans="1:9" x14ac:dyDescent="0.25">
      <c r="A47" s="3" t="s">
        <v>45</v>
      </c>
      <c r="B47" s="3" t="str">
        <f>VLOOKUP(A47,Omschrijving!A:B,2)</f>
        <v>GM0376</v>
      </c>
      <c r="C47" s="1">
        <v>607</v>
      </c>
      <c r="D47" s="1">
        <v>144</v>
      </c>
      <c r="E47" s="1">
        <v>124</v>
      </c>
      <c r="F47" s="1">
        <v>78</v>
      </c>
      <c r="G47" s="1">
        <v>9107</v>
      </c>
      <c r="I47" t="s">
        <v>547</v>
      </c>
    </row>
    <row r="48" spans="1:9" x14ac:dyDescent="0.25">
      <c r="A48" s="3" t="s">
        <v>46</v>
      </c>
      <c r="B48" s="3" t="str">
        <f>VLOOKUP(A48,Omschrijving!A:B,2)</f>
        <v>GM0377</v>
      </c>
      <c r="C48" s="1">
        <v>1798</v>
      </c>
      <c r="D48" s="1">
        <v>277</v>
      </c>
      <c r="E48" s="1">
        <v>339</v>
      </c>
      <c r="F48" s="1">
        <v>247</v>
      </c>
      <c r="G48" s="1">
        <v>22195</v>
      </c>
      <c r="I48" t="s">
        <v>516</v>
      </c>
    </row>
    <row r="49" spans="1:9" x14ac:dyDescent="0.25">
      <c r="A49" s="3" t="s">
        <v>47</v>
      </c>
      <c r="B49" s="3" t="str">
        <f>VLOOKUP(A49,Omschrijving!A:B,2)</f>
        <v>GM1901</v>
      </c>
      <c r="C49" s="1">
        <v>2210</v>
      </c>
      <c r="D49" s="1">
        <v>961</v>
      </c>
      <c r="E49" s="1">
        <v>684</v>
      </c>
      <c r="F49" s="1">
        <v>221</v>
      </c>
      <c r="G49" s="1">
        <v>32817</v>
      </c>
      <c r="I49" t="s">
        <v>598</v>
      </c>
    </row>
    <row r="50" spans="1:9" x14ac:dyDescent="0.25">
      <c r="A50" s="3" t="s">
        <v>48</v>
      </c>
      <c r="B50" s="3" t="str">
        <f>VLOOKUP(A50,Omschrijving!A:B,2)</f>
        <v>GM0755</v>
      </c>
      <c r="C50" s="1">
        <v>678</v>
      </c>
      <c r="D50" s="1">
        <v>402</v>
      </c>
      <c r="E50" s="1">
        <v>187</v>
      </c>
      <c r="F50" s="1">
        <v>29</v>
      </c>
      <c r="G50" s="1">
        <v>10062</v>
      </c>
      <c r="I50" t="s">
        <v>735</v>
      </c>
    </row>
    <row r="51" spans="1:9" x14ac:dyDescent="0.25">
      <c r="A51" s="3" t="s">
        <v>49</v>
      </c>
      <c r="B51" s="3" t="str">
        <f>VLOOKUP(A51,Omschrijving!A:B,2)</f>
        <v>GM0009</v>
      </c>
      <c r="C51" s="1">
        <v>526</v>
      </c>
      <c r="D51" s="1">
        <v>262</v>
      </c>
      <c r="E51" s="1">
        <v>131</v>
      </c>
      <c r="F51" s="1">
        <v>27</v>
      </c>
      <c r="G51" s="1">
        <v>7500</v>
      </c>
      <c r="I51" t="s">
        <v>425</v>
      </c>
    </row>
    <row r="52" spans="1:9" x14ac:dyDescent="0.25">
      <c r="A52" s="3" t="s">
        <v>50</v>
      </c>
      <c r="B52" s="3" t="str">
        <f>VLOOKUP(A52,Omschrijving!A:B,2)</f>
        <v>GM1681</v>
      </c>
      <c r="C52" s="1">
        <v>1638</v>
      </c>
      <c r="D52" s="1">
        <v>951</v>
      </c>
      <c r="E52" s="1">
        <v>388</v>
      </c>
      <c r="F52" s="1">
        <v>50</v>
      </c>
      <c r="G52" s="1">
        <v>25662</v>
      </c>
      <c r="I52" t="s">
        <v>457</v>
      </c>
    </row>
    <row r="53" spans="1:9" x14ac:dyDescent="0.25">
      <c r="A53" s="3" t="s">
        <v>51</v>
      </c>
      <c r="B53" s="3" t="str">
        <f>VLOOKUP(A53,Omschrijving!A:B,2)</f>
        <v>GM0147</v>
      </c>
      <c r="C53" s="1">
        <v>1363</v>
      </c>
      <c r="D53" s="1">
        <v>725</v>
      </c>
      <c r="E53" s="1">
        <v>496</v>
      </c>
      <c r="F53" s="1">
        <v>98</v>
      </c>
      <c r="G53" s="1">
        <v>21770</v>
      </c>
      <c r="I53" t="s">
        <v>529</v>
      </c>
    </row>
    <row r="54" spans="1:9" x14ac:dyDescent="0.25">
      <c r="A54" s="3" t="s">
        <v>52</v>
      </c>
      <c r="B54" s="3" t="str">
        <f>VLOOKUP(A54,Omschrijving!A:B,2)</f>
        <v>GM0654</v>
      </c>
      <c r="C54" s="1">
        <v>1502</v>
      </c>
      <c r="D54" s="1">
        <v>757</v>
      </c>
      <c r="E54" s="1">
        <v>357</v>
      </c>
      <c r="F54" s="1">
        <v>29</v>
      </c>
      <c r="G54" s="1">
        <v>22683</v>
      </c>
      <c r="I54" t="s">
        <v>759</v>
      </c>
    </row>
    <row r="55" spans="1:9" x14ac:dyDescent="0.25">
      <c r="A55" s="3" t="s">
        <v>53</v>
      </c>
      <c r="B55" s="3" t="str">
        <f>VLOOKUP(A55,Omschrijving!A:B,2)</f>
        <v>GM0756</v>
      </c>
      <c r="C55" s="1">
        <v>1909</v>
      </c>
      <c r="D55" s="1">
        <v>1005</v>
      </c>
      <c r="E55" s="1">
        <v>600</v>
      </c>
      <c r="F55" s="1">
        <v>148</v>
      </c>
      <c r="G55" s="1">
        <v>28227</v>
      </c>
      <c r="I55" t="s">
        <v>715</v>
      </c>
    </row>
    <row r="56" spans="1:9" x14ac:dyDescent="0.25">
      <c r="A56" s="3" t="s">
        <v>54</v>
      </c>
      <c r="B56" s="3" t="str">
        <f>VLOOKUP(A56,Omschrijving!A:B,2)</f>
        <v>GM0757</v>
      </c>
      <c r="C56" s="1">
        <v>1758</v>
      </c>
      <c r="D56" s="1">
        <v>933</v>
      </c>
      <c r="E56" s="1">
        <v>691</v>
      </c>
      <c r="F56" s="1">
        <v>167</v>
      </c>
      <c r="G56" s="1">
        <v>30436</v>
      </c>
      <c r="I56" t="s">
        <v>732</v>
      </c>
    </row>
    <row r="57" spans="1:9" x14ac:dyDescent="0.25">
      <c r="A57" s="3" t="s">
        <v>55</v>
      </c>
      <c r="B57" s="3" t="str">
        <f>VLOOKUP(A57,Omschrijving!A:B,2)</f>
        <v>GM0758</v>
      </c>
      <c r="C57" s="1">
        <v>9472</v>
      </c>
      <c r="D57" s="1">
        <v>4481</v>
      </c>
      <c r="E57" s="1">
        <v>9094</v>
      </c>
      <c r="F57" s="1">
        <v>1366</v>
      </c>
      <c r="G57" s="1">
        <v>178140</v>
      </c>
      <c r="I57" t="s">
        <v>729</v>
      </c>
    </row>
    <row r="58" spans="1:9" x14ac:dyDescent="0.25">
      <c r="A58" s="3" t="s">
        <v>56</v>
      </c>
      <c r="B58" s="3" t="str">
        <f>VLOOKUP(A58,Omschrijving!A:B,2)</f>
        <v>GM0501</v>
      </c>
      <c r="C58" s="1">
        <v>923</v>
      </c>
      <c r="D58" s="1">
        <v>523</v>
      </c>
      <c r="E58" s="1">
        <v>259</v>
      </c>
      <c r="F58" s="1">
        <v>74</v>
      </c>
      <c r="G58" s="1">
        <v>16320</v>
      </c>
      <c r="I58" t="s">
        <v>657</v>
      </c>
    </row>
    <row r="59" spans="1:9" x14ac:dyDescent="0.25">
      <c r="A59" s="3" t="s">
        <v>57</v>
      </c>
      <c r="B59" s="3" t="str">
        <f>VLOOKUP(A59,Omschrijving!A:B,2)</f>
        <v>GM1876</v>
      </c>
      <c r="C59" s="1">
        <v>2338</v>
      </c>
      <c r="D59" s="1">
        <v>1272</v>
      </c>
      <c r="E59" s="1">
        <v>669</v>
      </c>
      <c r="F59" s="1">
        <v>94</v>
      </c>
      <c r="G59" s="1">
        <v>37216</v>
      </c>
      <c r="I59" t="s">
        <v>594</v>
      </c>
    </row>
    <row r="60" spans="1:9" x14ac:dyDescent="0.25">
      <c r="A60" s="3" t="s">
        <v>58</v>
      </c>
      <c r="B60" s="3" t="str">
        <f>VLOOKUP(A60,Omschrijving!A:B,2)</f>
        <v>GM0213</v>
      </c>
      <c r="C60" s="1">
        <v>1347</v>
      </c>
      <c r="D60" s="1">
        <v>681</v>
      </c>
      <c r="E60" s="1">
        <v>365</v>
      </c>
      <c r="F60" s="1">
        <v>76</v>
      </c>
      <c r="G60" s="1">
        <v>21245</v>
      </c>
      <c r="I60" t="s">
        <v>586</v>
      </c>
    </row>
    <row r="61" spans="1:9" x14ac:dyDescent="0.25">
      <c r="A61" s="3" t="s">
        <v>59</v>
      </c>
      <c r="B61" s="3" t="str">
        <f>VLOOKUP(A61,Omschrijving!A:B,2)</f>
        <v>GM0899</v>
      </c>
      <c r="C61" s="1">
        <v>1428</v>
      </c>
      <c r="D61" s="1">
        <v>992</v>
      </c>
      <c r="E61" s="1">
        <v>475</v>
      </c>
      <c r="F61" s="1">
        <v>100</v>
      </c>
      <c r="G61" s="1">
        <v>29081</v>
      </c>
      <c r="I61" t="s">
        <v>795</v>
      </c>
    </row>
    <row r="62" spans="1:9" x14ac:dyDescent="0.25">
      <c r="A62" s="3" t="s">
        <v>60</v>
      </c>
      <c r="B62" s="3" t="str">
        <f>VLOOKUP(A62,Omschrijving!A:B,2)</f>
        <v>GM0312</v>
      </c>
      <c r="C62" s="1">
        <v>995</v>
      </c>
      <c r="D62" s="1">
        <v>265</v>
      </c>
      <c r="E62" s="1">
        <v>295</v>
      </c>
      <c r="F62" s="1">
        <v>185</v>
      </c>
      <c r="G62" s="1">
        <v>14563</v>
      </c>
      <c r="I62" t="s">
        <v>606</v>
      </c>
    </row>
    <row r="63" spans="1:9" x14ac:dyDescent="0.25">
      <c r="A63" s="3" t="s">
        <v>61</v>
      </c>
      <c r="B63" s="3" t="str">
        <f>VLOOKUP(A63,Omschrijving!A:B,2)</f>
        <v>GM0313</v>
      </c>
      <c r="C63" s="1">
        <v>1322</v>
      </c>
      <c r="D63" s="1">
        <v>878</v>
      </c>
      <c r="E63" s="1">
        <v>386</v>
      </c>
      <c r="F63" s="1">
        <v>89</v>
      </c>
      <c r="G63" s="1">
        <v>20316</v>
      </c>
      <c r="I63" t="s">
        <v>555</v>
      </c>
    </row>
    <row r="64" spans="1:9" x14ac:dyDescent="0.25">
      <c r="A64" s="3" t="s">
        <v>62</v>
      </c>
      <c r="B64" s="3" t="str">
        <f>VLOOKUP(A64,Omschrijving!A:B,2)</f>
        <v>GM0214</v>
      </c>
      <c r="C64" s="1">
        <v>1637</v>
      </c>
      <c r="D64" s="1">
        <v>791</v>
      </c>
      <c r="E64" s="1">
        <v>423</v>
      </c>
      <c r="F64" s="1">
        <v>84</v>
      </c>
      <c r="G64" s="1">
        <v>25939</v>
      </c>
      <c r="I64" t="s">
        <v>639</v>
      </c>
    </row>
    <row r="65" spans="1:9" x14ac:dyDescent="0.25">
      <c r="A65" s="3" t="s">
        <v>63</v>
      </c>
      <c r="B65" s="3" t="str">
        <f>VLOOKUP(A65,Omschrijving!A:B,2)</f>
        <v>GM0381</v>
      </c>
      <c r="C65" s="1">
        <v>2266</v>
      </c>
      <c r="D65" s="1">
        <v>529</v>
      </c>
      <c r="E65" s="1">
        <v>582</v>
      </c>
      <c r="F65" s="1">
        <v>287</v>
      </c>
      <c r="G65" s="1">
        <v>32631</v>
      </c>
      <c r="I65" t="s">
        <v>563</v>
      </c>
    </row>
    <row r="66" spans="1:9" x14ac:dyDescent="0.25">
      <c r="A66" s="3" t="s">
        <v>64</v>
      </c>
      <c r="B66" s="3" t="str">
        <f>VLOOKUP(A66,Omschrijving!A:B,2)</f>
        <v>GM0502</v>
      </c>
      <c r="C66" s="1">
        <v>3767</v>
      </c>
      <c r="D66" s="1">
        <v>2050</v>
      </c>
      <c r="E66" s="1">
        <v>1481</v>
      </c>
      <c r="F66" s="1">
        <v>652</v>
      </c>
      <c r="G66" s="1">
        <v>66024</v>
      </c>
      <c r="I66" t="s">
        <v>649</v>
      </c>
    </row>
    <row r="67" spans="1:9" x14ac:dyDescent="0.25">
      <c r="A67" s="3" t="s">
        <v>65</v>
      </c>
      <c r="B67" s="3" t="str">
        <f>VLOOKUP(A67,Omschrijving!A:B,2)</f>
        <v>GM0383</v>
      </c>
      <c r="C67" s="1">
        <v>2401</v>
      </c>
      <c r="D67" s="1">
        <v>893</v>
      </c>
      <c r="E67" s="1">
        <v>857</v>
      </c>
      <c r="F67" s="1">
        <v>297</v>
      </c>
      <c r="G67" s="1">
        <v>34402</v>
      </c>
      <c r="I67" t="s">
        <v>490</v>
      </c>
    </row>
    <row r="68" spans="1:9" x14ac:dyDescent="0.25">
      <c r="A68" s="3" t="s">
        <v>66</v>
      </c>
      <c r="B68" s="3" t="str">
        <f>VLOOKUP(A68,Omschrijving!A:B,2)</f>
        <v>GM0109</v>
      </c>
      <c r="C68" s="1">
        <v>2200</v>
      </c>
      <c r="D68" s="1">
        <v>1168</v>
      </c>
      <c r="E68" s="1">
        <v>522</v>
      </c>
      <c r="F68" s="1">
        <v>59</v>
      </c>
      <c r="G68" s="1">
        <v>35765</v>
      </c>
      <c r="I68" t="s">
        <v>461</v>
      </c>
    </row>
    <row r="69" spans="1:9" x14ac:dyDescent="0.25">
      <c r="A69" s="3" t="s">
        <v>67</v>
      </c>
      <c r="B69" s="3" t="str">
        <f>VLOOKUP(A69,Omschrijving!A:B,2)</f>
        <v>GM1706</v>
      </c>
      <c r="C69" s="1">
        <v>972</v>
      </c>
      <c r="D69" s="1">
        <v>585</v>
      </c>
      <c r="E69" s="1">
        <v>419</v>
      </c>
      <c r="F69" s="1">
        <v>80</v>
      </c>
      <c r="G69" s="1">
        <v>20330</v>
      </c>
      <c r="I69" t="s">
        <v>781</v>
      </c>
    </row>
    <row r="70" spans="1:9" x14ac:dyDescent="0.25">
      <c r="A70" s="3" t="s">
        <v>68</v>
      </c>
      <c r="B70" s="3" t="str">
        <f>VLOOKUP(A70,Omschrijving!A:B,2)</f>
        <v>GM0611</v>
      </c>
      <c r="C70" s="1">
        <v>739</v>
      </c>
      <c r="D70" s="1">
        <v>360</v>
      </c>
      <c r="E70" s="1">
        <v>231</v>
      </c>
      <c r="F70" s="1">
        <v>76</v>
      </c>
      <c r="G70" s="1">
        <v>12762</v>
      </c>
      <c r="I70" t="s">
        <v>698</v>
      </c>
    </row>
    <row r="71" spans="1:9" x14ac:dyDescent="0.25">
      <c r="A71" s="3" t="s">
        <v>69</v>
      </c>
      <c r="B71" s="3" t="str">
        <f>VLOOKUP(A71,Omschrijving!A:B,2)</f>
        <v>GM1684</v>
      </c>
      <c r="C71" s="1">
        <v>1604</v>
      </c>
      <c r="D71" s="1">
        <v>859</v>
      </c>
      <c r="E71" s="1">
        <v>525</v>
      </c>
      <c r="F71" s="1">
        <v>125</v>
      </c>
      <c r="G71" s="1">
        <v>24743</v>
      </c>
      <c r="I71" t="s">
        <v>707</v>
      </c>
    </row>
    <row r="72" spans="1:9" x14ac:dyDescent="0.25">
      <c r="A72" s="3" t="s">
        <v>70</v>
      </c>
      <c r="B72" s="3" t="str">
        <f>VLOOKUP(A72,Omschrijving!A:B,2)</f>
        <v>GM0216</v>
      </c>
      <c r="C72" s="1">
        <v>1876</v>
      </c>
      <c r="D72" s="1">
        <v>835</v>
      </c>
      <c r="E72" s="1">
        <v>582</v>
      </c>
      <c r="F72" s="1">
        <v>200</v>
      </c>
      <c r="G72" s="1">
        <v>27681</v>
      </c>
      <c r="I72" t="s">
        <v>645</v>
      </c>
    </row>
    <row r="73" spans="1:9" x14ac:dyDescent="0.25">
      <c r="A73" s="3" t="s">
        <v>71</v>
      </c>
      <c r="B73" s="3" t="str">
        <f>VLOOKUP(A73,Omschrijving!A:B,2)</f>
        <v>GM0148</v>
      </c>
      <c r="C73" s="1">
        <v>1763</v>
      </c>
      <c r="D73" s="1">
        <v>1036</v>
      </c>
      <c r="E73" s="1">
        <v>576</v>
      </c>
      <c r="F73" s="1">
        <v>83</v>
      </c>
      <c r="G73" s="1">
        <v>27570</v>
      </c>
      <c r="I73" t="s">
        <v>488</v>
      </c>
    </row>
    <row r="74" spans="1:9" x14ac:dyDescent="0.25">
      <c r="A74" s="3" t="s">
        <v>72</v>
      </c>
      <c r="B74" s="3" t="str">
        <f>VLOOKUP(A74,Omschrijving!A:B,2)</f>
        <v>GM1891</v>
      </c>
      <c r="C74" s="1">
        <v>1154</v>
      </c>
      <c r="D74" s="1">
        <v>781</v>
      </c>
      <c r="E74" s="1">
        <v>451</v>
      </c>
      <c r="F74" s="1">
        <v>71</v>
      </c>
      <c r="G74" s="1">
        <v>19130</v>
      </c>
      <c r="I74" t="s">
        <v>423</v>
      </c>
    </row>
    <row r="75" spans="1:9" x14ac:dyDescent="0.25">
      <c r="A75" s="3" t="s">
        <v>73</v>
      </c>
      <c r="B75" s="3" t="str">
        <f>VLOOKUP(A75,Omschrijving!A:B,2)</f>
        <v>GM0503</v>
      </c>
      <c r="C75" s="1">
        <v>4322</v>
      </c>
      <c r="D75" s="1">
        <v>2099</v>
      </c>
      <c r="E75" s="1">
        <v>2579</v>
      </c>
      <c r="F75" s="1">
        <v>11734</v>
      </c>
      <c r="G75" s="1">
        <v>99097</v>
      </c>
      <c r="I75" t="s">
        <v>625</v>
      </c>
    </row>
    <row r="76" spans="1:9" x14ac:dyDescent="0.25">
      <c r="A76" s="3" t="s">
        <v>74</v>
      </c>
      <c r="B76" s="3" t="str">
        <f>VLOOKUP(A76,Omschrijving!A:B,2)</f>
        <v>GM0010</v>
      </c>
      <c r="C76" s="1">
        <v>1487</v>
      </c>
      <c r="D76" s="1">
        <v>1075</v>
      </c>
      <c r="E76" s="1">
        <v>398</v>
      </c>
      <c r="F76" s="1">
        <v>82</v>
      </c>
      <c r="G76" s="1">
        <v>26025</v>
      </c>
      <c r="I76" t="s">
        <v>414</v>
      </c>
    </row>
    <row r="77" spans="1:9" x14ac:dyDescent="0.25">
      <c r="A77" s="3" t="s">
        <v>75</v>
      </c>
      <c r="B77" s="3" t="str">
        <f>VLOOKUP(A77,Omschrijving!A:B,2)</f>
        <v>GM0762</v>
      </c>
      <c r="C77" s="1">
        <v>1934</v>
      </c>
      <c r="D77" s="1">
        <v>1306</v>
      </c>
      <c r="E77" s="1">
        <v>724</v>
      </c>
      <c r="F77" s="1">
        <v>160</v>
      </c>
      <c r="G77" s="1">
        <v>31733</v>
      </c>
      <c r="I77" t="s">
        <v>762</v>
      </c>
    </row>
    <row r="78" spans="1:9" x14ac:dyDescent="0.25">
      <c r="A78" s="3" t="s">
        <v>76</v>
      </c>
      <c r="B78" s="3" t="str">
        <f>VLOOKUP(A78,Omschrijving!A:B,2)</f>
        <v>GM0150</v>
      </c>
      <c r="C78" s="1">
        <v>5558</v>
      </c>
      <c r="D78" s="1">
        <v>3277</v>
      </c>
      <c r="E78" s="1">
        <v>2791</v>
      </c>
      <c r="F78" s="1">
        <v>516</v>
      </c>
      <c r="G78" s="1">
        <v>98581</v>
      </c>
      <c r="I78" t="s">
        <v>541</v>
      </c>
    </row>
    <row r="79" spans="1:9" x14ac:dyDescent="0.25">
      <c r="A79" s="3" t="s">
        <v>77</v>
      </c>
      <c r="B79" s="3" t="str">
        <f>VLOOKUP(A79,Omschrijving!A:B,2)</f>
        <v>GM0384</v>
      </c>
      <c r="C79" s="1">
        <v>1480</v>
      </c>
      <c r="D79" s="1">
        <v>611</v>
      </c>
      <c r="E79" s="1">
        <v>1118</v>
      </c>
      <c r="F79" s="1">
        <v>930</v>
      </c>
      <c r="G79" s="1">
        <v>25218</v>
      </c>
      <c r="I79" t="s">
        <v>528</v>
      </c>
    </row>
    <row r="80" spans="1:9" x14ac:dyDescent="0.25">
      <c r="A80" s="3" t="s">
        <v>78</v>
      </c>
      <c r="B80" s="3" t="str">
        <f>VLOOKUP(A80,Omschrijving!A:B,2)</f>
        <v>GM1774</v>
      </c>
      <c r="C80" s="1">
        <v>1870</v>
      </c>
      <c r="D80" s="1">
        <v>968</v>
      </c>
      <c r="E80" s="1">
        <v>674</v>
      </c>
      <c r="F80" s="1">
        <v>122</v>
      </c>
      <c r="G80" s="1">
        <v>26056</v>
      </c>
      <c r="I80" t="s">
        <v>509</v>
      </c>
    </row>
    <row r="81" spans="1:9" x14ac:dyDescent="0.25">
      <c r="A81" s="3" t="s">
        <v>79</v>
      </c>
      <c r="B81" s="3" t="str">
        <f>VLOOKUP(A81,Omschrijving!A:B,2)</f>
        <v>GM0221</v>
      </c>
      <c r="C81" s="1">
        <v>755</v>
      </c>
      <c r="D81" s="1">
        <v>406</v>
      </c>
      <c r="E81" s="1">
        <v>182</v>
      </c>
      <c r="F81" s="1">
        <v>46</v>
      </c>
      <c r="G81" s="1">
        <v>11539</v>
      </c>
      <c r="I81" t="s">
        <v>623</v>
      </c>
    </row>
    <row r="82" spans="1:9" x14ac:dyDescent="0.25">
      <c r="A82" s="3" t="s">
        <v>80</v>
      </c>
      <c r="B82" s="3" t="str">
        <f>VLOOKUP(A82,Omschrijving!A:B,2)</f>
        <v>GM0222</v>
      </c>
      <c r="C82" s="1">
        <v>3381</v>
      </c>
      <c r="D82" s="1">
        <v>1842</v>
      </c>
      <c r="E82" s="1">
        <v>1105</v>
      </c>
      <c r="F82" s="1">
        <v>162</v>
      </c>
      <c r="G82" s="1">
        <v>56414</v>
      </c>
      <c r="I82" t="s">
        <v>637</v>
      </c>
    </row>
    <row r="83" spans="1:9" x14ac:dyDescent="0.25">
      <c r="A83" s="3" t="s">
        <v>81</v>
      </c>
      <c r="B83" s="3" t="str">
        <f>VLOOKUP(A83,Omschrijving!A:B,2)</f>
        <v>GM0766</v>
      </c>
      <c r="C83" s="1">
        <v>1612</v>
      </c>
      <c r="D83" s="1">
        <v>816</v>
      </c>
      <c r="E83" s="1">
        <v>549</v>
      </c>
      <c r="F83" s="1">
        <v>125</v>
      </c>
      <c r="G83" s="1">
        <v>25382</v>
      </c>
      <c r="I83" t="s">
        <v>721</v>
      </c>
    </row>
    <row r="84" spans="1:9" x14ac:dyDescent="0.25">
      <c r="A84" s="3" t="s">
        <v>82</v>
      </c>
      <c r="B84" s="3" t="str">
        <f>VLOOKUP(A84,Omschrijving!A:B,2)</f>
        <v>GM0058</v>
      </c>
      <c r="C84" s="1">
        <v>1451</v>
      </c>
      <c r="D84" s="1">
        <v>954</v>
      </c>
      <c r="E84" s="1">
        <v>478</v>
      </c>
      <c r="F84" s="1">
        <v>67</v>
      </c>
      <c r="G84" s="1">
        <v>24221</v>
      </c>
      <c r="I84" t="s">
        <v>412</v>
      </c>
    </row>
    <row r="85" spans="1:9" x14ac:dyDescent="0.25">
      <c r="A85" s="3" t="s">
        <v>83</v>
      </c>
      <c r="B85" s="3" t="str">
        <f>VLOOKUP(A85,Omschrijving!A:B,2)</f>
        <v>GM0505</v>
      </c>
      <c r="C85" s="1">
        <v>6743</v>
      </c>
      <c r="D85" s="1">
        <v>4147</v>
      </c>
      <c r="E85" s="1">
        <v>2381</v>
      </c>
      <c r="F85" s="1">
        <v>862</v>
      </c>
      <c r="G85" s="1">
        <v>118466</v>
      </c>
      <c r="I85" t="s">
        <v>694</v>
      </c>
    </row>
    <row r="86" spans="1:9" x14ac:dyDescent="0.25">
      <c r="A86" s="3" t="s">
        <v>84</v>
      </c>
      <c r="B86" s="3" t="str">
        <f>VLOOKUP(A86,Omschrijving!A:B,2)</f>
        <v>GM0498</v>
      </c>
      <c r="C86" s="1">
        <v>1313</v>
      </c>
      <c r="D86" s="1">
        <v>624</v>
      </c>
      <c r="E86" s="1">
        <v>389</v>
      </c>
      <c r="F86" s="1">
        <v>111</v>
      </c>
      <c r="G86" s="1">
        <v>19298</v>
      </c>
      <c r="I86" t="s">
        <v>474</v>
      </c>
    </row>
    <row r="87" spans="1:9" x14ac:dyDescent="0.25">
      <c r="A87" s="3" t="s">
        <v>85</v>
      </c>
      <c r="B87" s="3" t="str">
        <f>VLOOKUP(A87,Omschrijving!A:B,2)</f>
        <v>GM1719</v>
      </c>
      <c r="C87" s="1">
        <v>1608</v>
      </c>
      <c r="D87" s="1">
        <v>816</v>
      </c>
      <c r="E87" s="1">
        <v>535</v>
      </c>
      <c r="F87" s="1">
        <v>126</v>
      </c>
      <c r="G87" s="1">
        <v>26737</v>
      </c>
      <c r="I87" t="s">
        <v>705</v>
      </c>
    </row>
    <row r="88" spans="1:9" x14ac:dyDescent="0.25">
      <c r="A88" s="3" t="s">
        <v>86</v>
      </c>
      <c r="B88" s="3" t="str">
        <f>VLOOKUP(A88,Omschrijving!A:B,2)</f>
        <v>GM0303</v>
      </c>
      <c r="C88" s="1">
        <v>2670</v>
      </c>
      <c r="D88" s="1">
        <v>1491</v>
      </c>
      <c r="E88" s="1">
        <v>1582</v>
      </c>
      <c r="F88" s="1">
        <v>115</v>
      </c>
      <c r="G88" s="1">
        <v>40679</v>
      </c>
      <c r="I88" t="s">
        <v>482</v>
      </c>
    </row>
    <row r="89" spans="1:9" x14ac:dyDescent="0.25">
      <c r="A89" s="3" t="s">
        <v>87</v>
      </c>
      <c r="B89" s="3" t="str">
        <f>VLOOKUP(A89,Omschrijving!A:B,2)</f>
        <v>GM0225</v>
      </c>
      <c r="C89" s="1">
        <v>1225</v>
      </c>
      <c r="D89" s="1">
        <v>540</v>
      </c>
      <c r="E89" s="1">
        <v>325</v>
      </c>
      <c r="F89" s="1">
        <v>71</v>
      </c>
      <c r="G89" s="1">
        <v>18203</v>
      </c>
      <c r="I89" t="s">
        <v>665</v>
      </c>
    </row>
    <row r="90" spans="1:9" x14ac:dyDescent="0.25">
      <c r="A90" s="3" t="s">
        <v>88</v>
      </c>
      <c r="B90" s="3" t="str">
        <f>VLOOKUP(A90,Omschrijving!A:B,2)</f>
        <v>GM0226</v>
      </c>
      <c r="C90" s="1">
        <v>2030</v>
      </c>
      <c r="D90" s="1">
        <v>888</v>
      </c>
      <c r="E90" s="1">
        <v>558</v>
      </c>
      <c r="F90" s="1">
        <v>130</v>
      </c>
      <c r="G90" s="1">
        <v>25554</v>
      </c>
      <c r="I90" t="s">
        <v>640</v>
      </c>
    </row>
    <row r="91" spans="1:9" x14ac:dyDescent="0.25">
      <c r="A91" s="3" t="s">
        <v>89</v>
      </c>
      <c r="B91" s="3" t="str">
        <f>VLOOKUP(A91,Omschrijving!A:B,2)</f>
        <v>GM1711</v>
      </c>
      <c r="C91" s="1">
        <v>1489</v>
      </c>
      <c r="D91" s="1">
        <v>712</v>
      </c>
      <c r="E91" s="1">
        <v>642</v>
      </c>
      <c r="F91" s="1">
        <v>192</v>
      </c>
      <c r="G91" s="1">
        <v>32072</v>
      </c>
      <c r="I91" t="s">
        <v>789</v>
      </c>
    </row>
    <row r="92" spans="1:9" x14ac:dyDescent="0.25">
      <c r="A92" s="3" t="s">
        <v>90</v>
      </c>
      <c r="B92" s="3" t="str">
        <f>VLOOKUP(A92,Omschrijving!A:B,2)</f>
        <v>GM0385</v>
      </c>
      <c r="C92" s="1">
        <v>1791</v>
      </c>
      <c r="D92" s="1">
        <v>736</v>
      </c>
      <c r="E92" s="1">
        <v>520</v>
      </c>
      <c r="F92" s="1">
        <v>250</v>
      </c>
      <c r="G92" s="1">
        <v>28754</v>
      </c>
      <c r="I92" t="s">
        <v>495</v>
      </c>
    </row>
    <row r="93" spans="1:9" x14ac:dyDescent="0.25">
      <c r="A93" s="3" t="s">
        <v>91</v>
      </c>
      <c r="B93" s="3" t="str">
        <f>VLOOKUP(A93,Omschrijving!A:B,2)</f>
        <v>GM0228</v>
      </c>
      <c r="C93" s="1">
        <v>6963</v>
      </c>
      <c r="D93" s="1">
        <v>3399</v>
      </c>
      <c r="E93" s="1">
        <v>3259</v>
      </c>
      <c r="F93" s="1">
        <v>1058</v>
      </c>
      <c r="G93" s="1">
        <v>109823</v>
      </c>
      <c r="I93" t="s">
        <v>590</v>
      </c>
    </row>
    <row r="94" spans="1:9" x14ac:dyDescent="0.25">
      <c r="A94" s="3" t="s">
        <v>92</v>
      </c>
      <c r="B94" s="3" t="str">
        <f>VLOOKUP(A94,Omschrijving!A:B,2)</f>
        <v>GM0317</v>
      </c>
      <c r="C94" s="1">
        <v>639</v>
      </c>
      <c r="D94" s="1">
        <v>251</v>
      </c>
      <c r="E94" s="1">
        <v>155</v>
      </c>
      <c r="F94" s="1">
        <v>51</v>
      </c>
      <c r="G94" s="1">
        <v>8795</v>
      </c>
      <c r="I94" t="s">
        <v>552</v>
      </c>
    </row>
    <row r="95" spans="1:9" x14ac:dyDescent="0.25">
      <c r="A95" s="3" t="s">
        <v>93</v>
      </c>
      <c r="B95" s="3" t="str">
        <f>VLOOKUP(A95,Omschrijving!A:B,2)</f>
        <v>GM1651</v>
      </c>
      <c r="C95" s="1">
        <v>1011</v>
      </c>
      <c r="D95" s="1">
        <v>619</v>
      </c>
      <c r="E95" s="1">
        <v>257</v>
      </c>
      <c r="F95" s="1">
        <v>58</v>
      </c>
      <c r="G95" s="1">
        <v>16083</v>
      </c>
      <c r="I95" t="s">
        <v>409</v>
      </c>
    </row>
    <row r="96" spans="1:9" x14ac:dyDescent="0.25">
      <c r="A96" s="3" t="s">
        <v>94</v>
      </c>
      <c r="B96" s="3" t="str">
        <f>VLOOKUP(A96,Omschrijving!A:B,2)</f>
        <v>GM0770</v>
      </c>
      <c r="C96" s="1">
        <v>1127</v>
      </c>
      <c r="D96" s="1">
        <v>645</v>
      </c>
      <c r="E96" s="1">
        <v>390</v>
      </c>
      <c r="F96" s="1">
        <v>84</v>
      </c>
      <c r="G96" s="1">
        <v>18196</v>
      </c>
      <c r="I96" t="s">
        <v>765</v>
      </c>
    </row>
    <row r="97" spans="1:9" x14ac:dyDescent="0.25">
      <c r="A97" s="3" t="s">
        <v>95</v>
      </c>
      <c r="B97" s="3" t="str">
        <f>VLOOKUP(A97,Omschrijving!A:B,2)</f>
        <v>GM1903</v>
      </c>
      <c r="C97" s="1">
        <v>1537</v>
      </c>
      <c r="D97" s="1">
        <v>696</v>
      </c>
      <c r="E97" s="1">
        <v>580</v>
      </c>
      <c r="F97" s="1">
        <v>179</v>
      </c>
      <c r="G97" s="1">
        <v>25049</v>
      </c>
      <c r="I97" t="s">
        <v>807</v>
      </c>
    </row>
    <row r="98" spans="1:9" x14ac:dyDescent="0.25">
      <c r="A98" s="3" t="s">
        <v>96</v>
      </c>
      <c r="B98" s="3" t="str">
        <f>VLOOKUP(A98,Omschrijving!A:B,2)</f>
        <v>GM0772</v>
      </c>
      <c r="C98" s="1">
        <v>10146</v>
      </c>
      <c r="D98" s="1">
        <v>5563</v>
      </c>
      <c r="E98" s="1">
        <v>7898</v>
      </c>
      <c r="F98" s="1">
        <v>5738</v>
      </c>
      <c r="G98" s="1">
        <v>218433</v>
      </c>
      <c r="I98" t="s">
        <v>763</v>
      </c>
    </row>
    <row r="99" spans="1:9" x14ac:dyDescent="0.25">
      <c r="A99" s="3" t="s">
        <v>97</v>
      </c>
      <c r="B99" s="3" t="str">
        <f>VLOOKUP(A99,Omschrijving!A:B,2)</f>
        <v>GM0230</v>
      </c>
      <c r="C99" s="1">
        <v>1420</v>
      </c>
      <c r="D99" s="1">
        <v>800</v>
      </c>
      <c r="E99" s="1">
        <v>416</v>
      </c>
      <c r="F99" s="1">
        <v>54</v>
      </c>
      <c r="G99" s="1">
        <v>22510</v>
      </c>
      <c r="I99" t="s">
        <v>511</v>
      </c>
    </row>
    <row r="100" spans="1:9" x14ac:dyDescent="0.25">
      <c r="A100" s="3" t="s">
        <v>98</v>
      </c>
      <c r="B100" s="3" t="str">
        <f>VLOOKUP(A100,Omschrijving!A:B,2)</f>
        <v>GM0114</v>
      </c>
      <c r="C100" s="1">
        <v>6451</v>
      </c>
      <c r="D100" s="1">
        <v>4240</v>
      </c>
      <c r="E100" s="1">
        <v>1859</v>
      </c>
      <c r="F100" s="1">
        <v>229</v>
      </c>
      <c r="G100" s="1">
        <v>108392</v>
      </c>
      <c r="I100" t="s">
        <v>462</v>
      </c>
    </row>
    <row r="101" spans="1:9" x14ac:dyDescent="0.25">
      <c r="A101" s="3" t="s">
        <v>99</v>
      </c>
      <c r="B101" s="3" t="str">
        <f>VLOOKUP(A101,Omschrijving!A:B,2)</f>
        <v>GM0388</v>
      </c>
      <c r="C101" s="1">
        <v>1004</v>
      </c>
      <c r="D101" s="1">
        <v>581</v>
      </c>
      <c r="E101" s="1">
        <v>343</v>
      </c>
      <c r="F101" s="1">
        <v>83</v>
      </c>
      <c r="G101" s="1">
        <v>18315</v>
      </c>
      <c r="I101" t="s">
        <v>465</v>
      </c>
    </row>
    <row r="102" spans="1:9" x14ac:dyDescent="0.25">
      <c r="A102" s="3" t="s">
        <v>100</v>
      </c>
      <c r="B102" s="3" t="str">
        <f>VLOOKUP(A102,Omschrijving!A:B,2)</f>
        <v>GM0153</v>
      </c>
      <c r="C102" s="1">
        <v>8170</v>
      </c>
      <c r="D102" s="1">
        <v>5432</v>
      </c>
      <c r="E102" s="1">
        <v>6083</v>
      </c>
      <c r="F102" s="1">
        <v>6465</v>
      </c>
      <c r="G102" s="1">
        <v>158627</v>
      </c>
      <c r="I102" t="s">
        <v>550</v>
      </c>
    </row>
    <row r="103" spans="1:9" x14ac:dyDescent="0.25">
      <c r="A103" s="3" t="s">
        <v>101</v>
      </c>
      <c r="B103" s="3" t="str">
        <f>VLOOKUP(A103,Omschrijving!A:B,2)</f>
        <v>GM0232</v>
      </c>
      <c r="C103" s="1">
        <v>1978</v>
      </c>
      <c r="D103" s="1">
        <v>1071</v>
      </c>
      <c r="E103" s="1">
        <v>473</v>
      </c>
      <c r="F103" s="1">
        <v>77</v>
      </c>
      <c r="G103" s="1">
        <v>32385</v>
      </c>
      <c r="I103" t="s">
        <v>522</v>
      </c>
    </row>
    <row r="104" spans="1:9" x14ac:dyDescent="0.25">
      <c r="A104" s="3" t="s">
        <v>102</v>
      </c>
      <c r="B104" s="3" t="str">
        <f>VLOOKUP(A104,Omschrijving!A:B,2)</f>
        <v>GM0233</v>
      </c>
      <c r="C104" s="1">
        <v>1580</v>
      </c>
      <c r="D104" s="1">
        <v>907</v>
      </c>
      <c r="E104" s="1">
        <v>550</v>
      </c>
      <c r="F104" s="1">
        <v>148</v>
      </c>
      <c r="G104" s="1">
        <v>26120</v>
      </c>
      <c r="I104" t="s">
        <v>534</v>
      </c>
    </row>
    <row r="105" spans="1:9" x14ac:dyDescent="0.25">
      <c r="A105" s="3" t="s">
        <v>103</v>
      </c>
      <c r="B105" s="3" t="str">
        <f>VLOOKUP(A105,Omschrijving!A:B,2)</f>
        <v>GM0777</v>
      </c>
      <c r="C105" s="1">
        <v>2297</v>
      </c>
      <c r="D105" s="1">
        <v>1252</v>
      </c>
      <c r="E105" s="1">
        <v>908</v>
      </c>
      <c r="F105" s="1">
        <v>196</v>
      </c>
      <c r="G105" s="1">
        <v>42274</v>
      </c>
      <c r="I105" t="s">
        <v>731</v>
      </c>
    </row>
    <row r="106" spans="1:9" x14ac:dyDescent="0.25">
      <c r="A106" s="3" t="s">
        <v>104</v>
      </c>
      <c r="B106" s="3" t="str">
        <f>VLOOKUP(A106,Omschrijving!A:B,2)</f>
        <v>GM1722</v>
      </c>
      <c r="C106" s="1">
        <v>532</v>
      </c>
      <c r="D106" s="1">
        <v>315</v>
      </c>
      <c r="E106" s="1">
        <v>188</v>
      </c>
      <c r="F106" s="1">
        <v>18</v>
      </c>
      <c r="G106" s="1">
        <v>8856</v>
      </c>
      <c r="I106" t="s">
        <v>558</v>
      </c>
    </row>
    <row r="107" spans="1:9" x14ac:dyDescent="0.25">
      <c r="A107" s="3" t="s">
        <v>105</v>
      </c>
      <c r="B107" s="3" t="str">
        <f>VLOOKUP(A107,Omschrijving!A:B,2)</f>
        <v>GM0070</v>
      </c>
      <c r="C107" s="1">
        <v>1275</v>
      </c>
      <c r="D107" s="1">
        <v>695</v>
      </c>
      <c r="E107" s="1">
        <v>394</v>
      </c>
      <c r="F107" s="1">
        <v>48</v>
      </c>
      <c r="G107" s="1">
        <v>20476</v>
      </c>
      <c r="I107" t="s">
        <v>432</v>
      </c>
    </row>
    <row r="108" spans="1:9" x14ac:dyDescent="0.25">
      <c r="A108" s="3" t="s">
        <v>402</v>
      </c>
      <c r="B108" s="3" t="str">
        <f>VLOOKUP(A108,Omschrijving!A:B,2)</f>
        <v>GM1921</v>
      </c>
      <c r="C108" s="1">
        <v>620</v>
      </c>
      <c r="D108" s="1">
        <v>399</v>
      </c>
      <c r="E108" s="1">
        <v>156</v>
      </c>
      <c r="F108" s="1">
        <v>16</v>
      </c>
      <c r="G108" s="5">
        <v>51229</v>
      </c>
      <c r="I108" t="s">
        <v>820</v>
      </c>
    </row>
    <row r="109" spans="1:9" x14ac:dyDescent="0.25">
      <c r="A109" s="3" t="s">
        <v>106</v>
      </c>
      <c r="B109" s="3" t="str">
        <f>VLOOKUP(A109,Omschrijving!A:B,2)</f>
        <v>GM0779</v>
      </c>
      <c r="C109" s="1">
        <v>1173</v>
      </c>
      <c r="D109" s="1">
        <v>672</v>
      </c>
      <c r="E109" s="1">
        <v>346</v>
      </c>
      <c r="F109" s="1">
        <v>65</v>
      </c>
      <c r="G109" s="1">
        <v>21513</v>
      </c>
      <c r="I109" t="s">
        <v>714</v>
      </c>
    </row>
    <row r="110" spans="1:9" x14ac:dyDescent="0.25">
      <c r="A110" s="3" t="s">
        <v>107</v>
      </c>
      <c r="B110" s="3" t="str">
        <f>VLOOKUP(A110,Omschrijving!A:B,2)</f>
        <v>GM0236</v>
      </c>
      <c r="C110" s="1">
        <v>1832</v>
      </c>
      <c r="D110" s="1">
        <v>812</v>
      </c>
      <c r="E110" s="1">
        <v>536</v>
      </c>
      <c r="F110" s="1">
        <v>149</v>
      </c>
      <c r="G110" s="1">
        <v>26240</v>
      </c>
      <c r="I110" t="s">
        <v>658</v>
      </c>
    </row>
    <row r="111" spans="1:9" x14ac:dyDescent="0.25">
      <c r="A111" s="3" t="s">
        <v>108</v>
      </c>
      <c r="B111" s="3" t="str">
        <f>VLOOKUP(A111,Omschrijving!A:B,2)</f>
        <v>GM1771</v>
      </c>
      <c r="C111" s="1">
        <v>2272</v>
      </c>
      <c r="D111" s="1">
        <v>1055</v>
      </c>
      <c r="E111" s="1">
        <v>810</v>
      </c>
      <c r="F111" s="1">
        <v>202</v>
      </c>
      <c r="G111" s="1">
        <v>38768</v>
      </c>
      <c r="I111" t="s">
        <v>766</v>
      </c>
    </row>
    <row r="112" spans="1:9" x14ac:dyDescent="0.25">
      <c r="A112" s="3" t="s">
        <v>109</v>
      </c>
      <c r="B112" s="3" t="str">
        <f>VLOOKUP(A112,Omschrijving!A:B,2)</f>
        <v>GM1652</v>
      </c>
      <c r="C112" s="1">
        <v>1683</v>
      </c>
      <c r="D112" s="1">
        <v>1089</v>
      </c>
      <c r="E112" s="1">
        <v>592</v>
      </c>
      <c r="F112" s="1">
        <v>110</v>
      </c>
      <c r="G112" s="1">
        <v>29101</v>
      </c>
      <c r="I112" t="s">
        <v>740</v>
      </c>
    </row>
    <row r="113" spans="1:9" x14ac:dyDescent="0.25">
      <c r="A113" s="3" t="s">
        <v>110</v>
      </c>
      <c r="B113" s="3" t="str">
        <f>VLOOKUP(A113,Omschrijving!A:B,2)</f>
        <v>GM0907</v>
      </c>
      <c r="C113" s="1">
        <v>994</v>
      </c>
      <c r="D113" s="1">
        <v>599</v>
      </c>
      <c r="E113" s="1">
        <v>304</v>
      </c>
      <c r="F113" s="1">
        <v>66</v>
      </c>
      <c r="G113" s="1">
        <v>17319</v>
      </c>
      <c r="I113" t="s">
        <v>708</v>
      </c>
    </row>
    <row r="114" spans="1:9" x14ac:dyDescent="0.25">
      <c r="A114" s="3" t="s">
        <v>111</v>
      </c>
      <c r="B114" s="3" t="str">
        <f>VLOOKUP(A114,Omschrijving!A:B,2)</f>
        <v>GM0689</v>
      </c>
      <c r="C114" s="1">
        <v>1024</v>
      </c>
      <c r="D114" s="1">
        <v>430</v>
      </c>
      <c r="E114" s="1">
        <v>262</v>
      </c>
      <c r="F114" s="1">
        <v>100</v>
      </c>
      <c r="G114" s="1">
        <v>14466</v>
      </c>
      <c r="I114" t="s">
        <v>659</v>
      </c>
    </row>
    <row r="115" spans="1:9" x14ac:dyDescent="0.25">
      <c r="A115" s="3" t="s">
        <v>112</v>
      </c>
      <c r="B115" s="3" t="str">
        <f>VLOOKUP(A115,Omschrijving!A:B,2)</f>
        <v>GM0784</v>
      </c>
      <c r="C115" s="1">
        <v>1609</v>
      </c>
      <c r="D115" s="1">
        <v>799</v>
      </c>
      <c r="E115" s="1">
        <v>597</v>
      </c>
      <c r="F115" s="1">
        <v>119</v>
      </c>
      <c r="G115" s="1">
        <v>25858</v>
      </c>
      <c r="I115" t="s">
        <v>737</v>
      </c>
    </row>
    <row r="116" spans="1:9" x14ac:dyDescent="0.25">
      <c r="A116" s="3" t="s">
        <v>114</v>
      </c>
      <c r="B116" s="3" t="str">
        <f>VLOOKUP(A116,Omschrijving!A:B,2)</f>
        <v>GM0664</v>
      </c>
      <c r="C116" s="1">
        <v>2267</v>
      </c>
      <c r="D116" s="1">
        <v>1116</v>
      </c>
      <c r="E116" s="1">
        <v>687</v>
      </c>
      <c r="F116" s="1">
        <v>80</v>
      </c>
      <c r="G116" s="1">
        <v>36971</v>
      </c>
      <c r="I116" t="s">
        <v>746</v>
      </c>
    </row>
    <row r="117" spans="1:9" x14ac:dyDescent="0.25">
      <c r="A117" s="3" t="s">
        <v>115</v>
      </c>
      <c r="B117" s="3" t="str">
        <f>VLOOKUP(A117,Omschrijving!A:B,2)</f>
        <v>GM0785</v>
      </c>
      <c r="C117" s="1">
        <v>1364</v>
      </c>
      <c r="D117" s="1">
        <v>587</v>
      </c>
      <c r="E117" s="1">
        <v>491</v>
      </c>
      <c r="F117" s="1">
        <v>130</v>
      </c>
      <c r="G117" s="1">
        <v>22933</v>
      </c>
      <c r="I117" t="s">
        <v>757</v>
      </c>
    </row>
    <row r="118" spans="1:9" x14ac:dyDescent="0.25">
      <c r="A118" s="3" t="s">
        <v>116</v>
      </c>
      <c r="B118" s="3" t="str">
        <f>VLOOKUP(A118,Omschrijving!A:B,2)</f>
        <v>GM0512</v>
      </c>
      <c r="C118" s="1">
        <v>2228</v>
      </c>
      <c r="D118" s="1">
        <v>997</v>
      </c>
      <c r="E118" s="1">
        <v>662</v>
      </c>
      <c r="F118" s="1">
        <v>222</v>
      </c>
      <c r="G118" s="1">
        <v>35128</v>
      </c>
      <c r="I118" t="s">
        <v>680</v>
      </c>
    </row>
    <row r="119" spans="1:9" x14ac:dyDescent="0.25">
      <c r="A119" s="3" t="s">
        <v>117</v>
      </c>
      <c r="B119" s="3" t="str">
        <f>VLOOKUP(A119,Omschrijving!A:B,2)</f>
        <v>GM0513</v>
      </c>
      <c r="C119" s="1">
        <v>4357</v>
      </c>
      <c r="D119" s="1">
        <v>1973</v>
      </c>
      <c r="E119" s="1">
        <v>1736</v>
      </c>
      <c r="F119" s="1">
        <v>670</v>
      </c>
      <c r="G119" s="1">
        <v>70904</v>
      </c>
      <c r="I119" t="s">
        <v>624</v>
      </c>
    </row>
    <row r="120" spans="1:9" x14ac:dyDescent="0.25">
      <c r="A120" s="3" t="s">
        <v>118</v>
      </c>
      <c r="B120" s="3" t="str">
        <f>VLOOKUP(A120,Omschrijving!A:B,2)</f>
        <v>GM0365</v>
      </c>
      <c r="C120" s="1">
        <v>466</v>
      </c>
      <c r="D120" s="1">
        <v>198</v>
      </c>
      <c r="E120" s="1">
        <v>115</v>
      </c>
      <c r="F120" s="1">
        <v>36</v>
      </c>
      <c r="G120" s="1">
        <v>6429</v>
      </c>
      <c r="I120" t="s">
        <v>493</v>
      </c>
    </row>
    <row r="121" spans="1:9" x14ac:dyDescent="0.25">
      <c r="A121" s="3" t="s">
        <v>119</v>
      </c>
      <c r="B121" s="3" t="str">
        <f>VLOOKUP(A121,Omschrijving!A:B,2)</f>
        <v>GM0786</v>
      </c>
      <c r="C121" s="1">
        <v>782</v>
      </c>
      <c r="D121" s="1">
        <v>404</v>
      </c>
      <c r="E121" s="1">
        <v>269</v>
      </c>
      <c r="F121" s="1">
        <v>52</v>
      </c>
      <c r="G121" s="1">
        <v>12731</v>
      </c>
      <c r="I121" t="s">
        <v>702</v>
      </c>
    </row>
    <row r="122" spans="1:9" x14ac:dyDescent="0.25">
      <c r="A122" s="3" t="s">
        <v>595</v>
      </c>
      <c r="B122" s="3" t="str">
        <f>VLOOKUP(A122,Omschrijving!A:B,2)</f>
        <v>GM0518</v>
      </c>
      <c r="C122" s="1">
        <v>25353</v>
      </c>
      <c r="D122" s="1">
        <v>14050</v>
      </c>
      <c r="E122" s="1">
        <v>16081</v>
      </c>
      <c r="F122" s="1">
        <v>6416</v>
      </c>
      <c r="G122" s="1">
        <v>505856</v>
      </c>
      <c r="I122" t="s">
        <v>596</v>
      </c>
    </row>
    <row r="123" spans="1:9" x14ac:dyDescent="0.25">
      <c r="A123" s="3" t="s">
        <v>121</v>
      </c>
      <c r="B123" s="3" t="str">
        <f>VLOOKUP(A123,Omschrijving!A:B,2)</f>
        <v>GM0241</v>
      </c>
      <c r="C123" s="1">
        <v>1095</v>
      </c>
      <c r="D123" s="1">
        <v>594</v>
      </c>
      <c r="E123" s="1">
        <v>369</v>
      </c>
      <c r="F123" s="1">
        <v>129</v>
      </c>
      <c r="G123" s="1">
        <v>19009</v>
      </c>
      <c r="I123" t="s">
        <v>690</v>
      </c>
    </row>
    <row r="124" spans="1:9" x14ac:dyDescent="0.25">
      <c r="A124" s="3" t="s">
        <v>430</v>
      </c>
      <c r="B124" s="3" t="str">
        <f>VLOOKUP(A124,Omschrijving!A:B,2)</f>
        <v>GM0014</v>
      </c>
      <c r="C124" s="1">
        <v>7346</v>
      </c>
      <c r="D124" s="1">
        <v>4988</v>
      </c>
      <c r="E124" s="1">
        <v>15079</v>
      </c>
      <c r="F124" s="1">
        <v>20428</v>
      </c>
      <c r="G124" s="1">
        <v>195418</v>
      </c>
      <c r="I124" t="s">
        <v>431</v>
      </c>
    </row>
    <row r="125" spans="1:9" x14ac:dyDescent="0.25">
      <c r="A125" s="3" t="s">
        <v>123</v>
      </c>
      <c r="B125" s="3" t="str">
        <f>VLOOKUP(A125,Omschrijving!A:B,2)</f>
        <v>GM0015</v>
      </c>
      <c r="C125" s="1">
        <v>802</v>
      </c>
      <c r="D125" s="1">
        <v>541</v>
      </c>
      <c r="E125" s="1">
        <v>226</v>
      </c>
      <c r="F125" s="1">
        <v>39</v>
      </c>
      <c r="G125" s="1">
        <v>12222</v>
      </c>
      <c r="I125" t="s">
        <v>433</v>
      </c>
    </row>
    <row r="126" spans="1:9" x14ac:dyDescent="0.25">
      <c r="A126" s="3" t="s">
        <v>124</v>
      </c>
      <c r="B126" s="3" t="str">
        <f>VLOOKUP(A126,Omschrijving!A:B,2)</f>
        <v>GM1729</v>
      </c>
      <c r="C126" s="1">
        <v>759</v>
      </c>
      <c r="D126" s="1">
        <v>402</v>
      </c>
      <c r="E126" s="1">
        <v>305</v>
      </c>
      <c r="F126" s="1">
        <v>76</v>
      </c>
      <c r="G126" s="1">
        <v>14444</v>
      </c>
      <c r="I126" t="s">
        <v>808</v>
      </c>
    </row>
    <row r="127" spans="1:9" x14ac:dyDescent="0.25">
      <c r="A127" s="3" t="s">
        <v>125</v>
      </c>
      <c r="B127" s="3" t="str">
        <f>VLOOKUP(A127,Omschrijving!A:B,2)</f>
        <v>GM0158</v>
      </c>
      <c r="C127" s="1">
        <v>1561</v>
      </c>
      <c r="D127" s="1">
        <v>759</v>
      </c>
      <c r="E127" s="1">
        <v>489</v>
      </c>
      <c r="F127" s="1">
        <v>88</v>
      </c>
      <c r="G127" s="1">
        <v>24322</v>
      </c>
      <c r="I127" t="s">
        <v>576</v>
      </c>
    </row>
    <row r="128" spans="1:9" x14ac:dyDescent="0.25">
      <c r="A128" s="3" t="s">
        <v>126</v>
      </c>
      <c r="B128" s="3" t="str">
        <f>VLOOKUP(A128,Omschrijving!A:B,2)</f>
        <v>GM0788</v>
      </c>
      <c r="C128" s="1">
        <v>1005</v>
      </c>
      <c r="D128" s="1">
        <v>441</v>
      </c>
      <c r="E128" s="1">
        <v>306</v>
      </c>
      <c r="F128" s="1">
        <v>83</v>
      </c>
      <c r="G128" s="1">
        <v>13572</v>
      </c>
      <c r="I128" t="s">
        <v>723</v>
      </c>
    </row>
    <row r="129" spans="1:9" x14ac:dyDescent="0.25">
      <c r="A129" s="3" t="s">
        <v>127</v>
      </c>
      <c r="B129" s="3" t="str">
        <f>VLOOKUP(A129,Omschrijving!A:B,2)</f>
        <v>GM0392</v>
      </c>
      <c r="C129" s="1">
        <v>7709</v>
      </c>
      <c r="D129" s="1">
        <v>3296</v>
      </c>
      <c r="E129" s="1">
        <v>3946</v>
      </c>
      <c r="F129" s="1">
        <v>1659</v>
      </c>
      <c r="G129" s="1">
        <v>153093</v>
      </c>
      <c r="I129" t="s">
        <v>517</v>
      </c>
    </row>
    <row r="130" spans="1:9" x14ac:dyDescent="0.25">
      <c r="A130" s="3" t="s">
        <v>128</v>
      </c>
      <c r="B130" s="3" t="str">
        <f>VLOOKUP(A130,Omschrijving!A:B,2)</f>
        <v>GM0393</v>
      </c>
      <c r="C130" s="1">
        <v>405</v>
      </c>
      <c r="D130" s="1">
        <v>167</v>
      </c>
      <c r="E130" s="1">
        <v>149</v>
      </c>
      <c r="F130" s="1">
        <v>52</v>
      </c>
      <c r="G130" s="1">
        <v>5526</v>
      </c>
      <c r="I130" t="s">
        <v>561</v>
      </c>
    </row>
    <row r="131" spans="1:9" x14ac:dyDescent="0.25">
      <c r="A131" s="3" t="s">
        <v>129</v>
      </c>
      <c r="B131" s="3" t="str">
        <f>VLOOKUP(A131,Omschrijving!A:B,2)</f>
        <v>GM0394</v>
      </c>
      <c r="C131" s="1">
        <v>9248</v>
      </c>
      <c r="D131" s="1">
        <v>3887</v>
      </c>
      <c r="E131" s="1">
        <v>3157</v>
      </c>
      <c r="F131" s="1">
        <v>1320</v>
      </c>
      <c r="G131" s="1">
        <v>144153</v>
      </c>
      <c r="I131" t="s">
        <v>525</v>
      </c>
    </row>
    <row r="132" spans="1:9" x14ac:dyDescent="0.25">
      <c r="A132" s="3" t="s">
        <v>130</v>
      </c>
      <c r="B132" s="3" t="str">
        <f>VLOOKUP(A132,Omschrijving!A:B,2)</f>
        <v>GM1655</v>
      </c>
      <c r="C132" s="1">
        <v>1697</v>
      </c>
      <c r="D132" s="1">
        <v>810</v>
      </c>
      <c r="E132" s="1">
        <v>588</v>
      </c>
      <c r="F132" s="1">
        <v>119</v>
      </c>
      <c r="G132" s="1">
        <v>29231</v>
      </c>
      <c r="I132" t="s">
        <v>733</v>
      </c>
    </row>
    <row r="133" spans="1:9" x14ac:dyDescent="0.25">
      <c r="A133" s="3" t="s">
        <v>131</v>
      </c>
      <c r="B133" s="3" t="str">
        <f>VLOOKUP(A133,Omschrijving!A:B,2)</f>
        <v>GM0160</v>
      </c>
      <c r="C133" s="1">
        <v>3886</v>
      </c>
      <c r="D133" s="1">
        <v>2630</v>
      </c>
      <c r="E133" s="1">
        <v>1141</v>
      </c>
      <c r="F133" s="1">
        <v>94</v>
      </c>
      <c r="G133" s="1">
        <v>59585</v>
      </c>
      <c r="I133" t="s">
        <v>480</v>
      </c>
    </row>
    <row r="134" spans="1:9" x14ac:dyDescent="0.25">
      <c r="A134" s="3" t="s">
        <v>132</v>
      </c>
      <c r="B134" s="3" t="str">
        <f>VLOOKUP(A134,Omschrijving!A:B,2)</f>
        <v>GM0243</v>
      </c>
      <c r="C134" s="1">
        <v>2741</v>
      </c>
      <c r="D134" s="1">
        <v>1566</v>
      </c>
      <c r="E134" s="1">
        <v>870</v>
      </c>
      <c r="F134" s="1">
        <v>185</v>
      </c>
      <c r="G134" s="1">
        <v>45650</v>
      </c>
      <c r="I134" t="s">
        <v>526</v>
      </c>
    </row>
    <row r="135" spans="1:9" x14ac:dyDescent="0.25">
      <c r="A135" s="3" t="s">
        <v>133</v>
      </c>
      <c r="B135" s="3" t="str">
        <f>VLOOKUP(A135,Omschrijving!A:B,2)</f>
        <v>GM0523</v>
      </c>
      <c r="C135" s="1">
        <v>1149</v>
      </c>
      <c r="D135" s="1">
        <v>665</v>
      </c>
      <c r="E135" s="1">
        <v>294</v>
      </c>
      <c r="F135" s="1">
        <v>93</v>
      </c>
      <c r="G135" s="1">
        <v>17722</v>
      </c>
      <c r="I135" t="s">
        <v>682</v>
      </c>
    </row>
    <row r="136" spans="1:9" x14ac:dyDescent="0.25">
      <c r="A136" s="3" t="s">
        <v>134</v>
      </c>
      <c r="B136" s="3" t="str">
        <f>VLOOKUP(A136,Omschrijving!A:B,2)</f>
        <v>GM0017</v>
      </c>
      <c r="C136" s="1">
        <v>1388</v>
      </c>
      <c r="D136" s="1">
        <v>402</v>
      </c>
      <c r="E136" s="1">
        <v>300</v>
      </c>
      <c r="F136" s="1">
        <v>229</v>
      </c>
      <c r="G136" s="1">
        <v>18642</v>
      </c>
      <c r="I136" t="s">
        <v>443</v>
      </c>
    </row>
    <row r="137" spans="1:9" x14ac:dyDescent="0.25">
      <c r="A137" s="3" t="s">
        <v>135</v>
      </c>
      <c r="B137" s="3" t="str">
        <f>VLOOKUP(A137,Omschrijving!A:B,2)</f>
        <v>GM0072</v>
      </c>
      <c r="C137" s="1">
        <v>997</v>
      </c>
      <c r="D137" s="1">
        <v>560</v>
      </c>
      <c r="E137" s="1">
        <v>306</v>
      </c>
      <c r="F137" s="1">
        <v>33</v>
      </c>
      <c r="G137" s="1">
        <v>15854</v>
      </c>
      <c r="I137" t="s">
        <v>435</v>
      </c>
    </row>
    <row r="138" spans="1:9" x14ac:dyDescent="0.25">
      <c r="A138" s="3" t="s">
        <v>136</v>
      </c>
      <c r="B138" s="3" t="str">
        <f>VLOOKUP(A138,Omschrijving!A:B,2)</f>
        <v>GM0244</v>
      </c>
      <c r="C138" s="1">
        <v>749</v>
      </c>
      <c r="D138" s="1">
        <v>354</v>
      </c>
      <c r="E138" s="1">
        <v>249</v>
      </c>
      <c r="F138" s="1">
        <v>28</v>
      </c>
      <c r="G138" s="1">
        <v>11769</v>
      </c>
      <c r="I138" t="s">
        <v>501</v>
      </c>
    </row>
    <row r="139" spans="1:9" x14ac:dyDescent="0.25">
      <c r="A139" s="3" t="s">
        <v>137</v>
      </c>
      <c r="B139" s="3" t="str">
        <f>VLOOKUP(A139,Omschrijving!A:B,2)</f>
        <v>GM0396</v>
      </c>
      <c r="C139" s="1">
        <v>2237</v>
      </c>
      <c r="D139" s="1">
        <v>1373</v>
      </c>
      <c r="E139" s="1">
        <v>803</v>
      </c>
      <c r="F139" s="1">
        <v>281</v>
      </c>
      <c r="G139" s="1">
        <v>39117</v>
      </c>
      <c r="I139" t="s">
        <v>497</v>
      </c>
    </row>
    <row r="140" spans="1:9" x14ac:dyDescent="0.25">
      <c r="A140" s="3" t="s">
        <v>138</v>
      </c>
      <c r="B140" s="3" t="str">
        <f>VLOOKUP(A140,Omschrijving!A:B,2)</f>
        <v>GM0397</v>
      </c>
      <c r="C140" s="1">
        <v>1779</v>
      </c>
      <c r="D140" s="1">
        <v>336</v>
      </c>
      <c r="E140" s="1">
        <v>394</v>
      </c>
      <c r="F140" s="1">
        <v>299</v>
      </c>
      <c r="G140" s="1">
        <v>26317</v>
      </c>
      <c r="I140" t="s">
        <v>527</v>
      </c>
    </row>
    <row r="141" spans="1:9" x14ac:dyDescent="0.25">
      <c r="A141" s="3" t="s">
        <v>139</v>
      </c>
      <c r="B141" s="3" t="str">
        <f>VLOOKUP(A141,Omschrijving!A:B,2)</f>
        <v>GM0246</v>
      </c>
      <c r="C141" s="1">
        <v>1094</v>
      </c>
      <c r="D141" s="1">
        <v>561</v>
      </c>
      <c r="E141" s="1">
        <v>353</v>
      </c>
      <c r="F141" s="1">
        <v>37</v>
      </c>
      <c r="G141" s="1">
        <v>18399</v>
      </c>
      <c r="I141" t="s">
        <v>513</v>
      </c>
    </row>
    <row r="142" spans="1:9" x14ac:dyDescent="0.25">
      <c r="A142" s="3" t="s">
        <v>140</v>
      </c>
      <c r="B142" s="3" t="str">
        <f>VLOOKUP(A142,Omschrijving!A:B,2)</f>
        <v>GM0074</v>
      </c>
      <c r="C142" s="1">
        <v>2570</v>
      </c>
      <c r="D142" s="1">
        <v>1642</v>
      </c>
      <c r="E142" s="1">
        <v>893</v>
      </c>
      <c r="F142" s="1">
        <v>157</v>
      </c>
      <c r="G142" s="1">
        <v>43323</v>
      </c>
      <c r="I142" t="s">
        <v>814</v>
      </c>
    </row>
    <row r="143" spans="1:9" x14ac:dyDescent="0.25">
      <c r="A143" s="3" t="s">
        <v>141</v>
      </c>
      <c r="B143" s="3" t="str">
        <f>VLOOKUP(A143,Omschrijving!A:B,2)</f>
        <v>GM0398</v>
      </c>
      <c r="C143" s="1">
        <v>3269</v>
      </c>
      <c r="D143" s="1">
        <v>1586</v>
      </c>
      <c r="E143" s="1">
        <v>1035</v>
      </c>
      <c r="F143" s="1">
        <v>282</v>
      </c>
      <c r="G143" s="1">
        <v>52893</v>
      </c>
      <c r="I143" t="s">
        <v>472</v>
      </c>
    </row>
    <row r="144" spans="1:9" x14ac:dyDescent="0.25">
      <c r="A144" s="3" t="s">
        <v>142</v>
      </c>
      <c r="B144" s="3" t="str">
        <f>VLOOKUP(A144,Omschrijving!A:B,2)</f>
        <v>GM0917</v>
      </c>
      <c r="C144" s="1">
        <v>3972</v>
      </c>
      <c r="D144" s="1">
        <v>3020</v>
      </c>
      <c r="E144" s="1">
        <v>1908</v>
      </c>
      <c r="F144" s="1">
        <v>369</v>
      </c>
      <c r="G144" s="1">
        <v>88747</v>
      </c>
      <c r="I144" t="s">
        <v>799</v>
      </c>
    </row>
    <row r="145" spans="1:9" x14ac:dyDescent="0.25">
      <c r="A145" s="3" t="s">
        <v>143</v>
      </c>
      <c r="B145" s="3" t="str">
        <f>VLOOKUP(A145,Omschrijving!A:B,2)</f>
        <v>GM1658</v>
      </c>
      <c r="C145" s="1">
        <v>943</v>
      </c>
      <c r="D145" s="1">
        <v>438</v>
      </c>
      <c r="E145" s="1">
        <v>366</v>
      </c>
      <c r="F145" s="1">
        <v>99</v>
      </c>
      <c r="G145" s="1">
        <v>15405</v>
      </c>
      <c r="I145" t="s">
        <v>774</v>
      </c>
    </row>
    <row r="146" spans="1:9" x14ac:dyDescent="0.25">
      <c r="A146" s="3" t="s">
        <v>144</v>
      </c>
      <c r="B146" s="3" t="str">
        <f>VLOOKUP(A146,Omschrijving!A:B,2)</f>
        <v>GM0399</v>
      </c>
      <c r="C146" s="1">
        <v>1541</v>
      </c>
      <c r="D146" s="1">
        <v>442</v>
      </c>
      <c r="E146" s="1">
        <v>471</v>
      </c>
      <c r="F146" s="1">
        <v>202</v>
      </c>
      <c r="G146" s="1">
        <v>22594</v>
      </c>
      <c r="I146" t="s">
        <v>485</v>
      </c>
    </row>
    <row r="147" spans="1:9" x14ac:dyDescent="0.25">
      <c r="A147" s="3" t="s">
        <v>145</v>
      </c>
      <c r="B147" s="3" t="str">
        <f>VLOOKUP(A147,Omschrijving!A:B,2)</f>
        <v>GM0400</v>
      </c>
      <c r="C147" s="1">
        <v>3108</v>
      </c>
      <c r="D147" s="1">
        <v>2223</v>
      </c>
      <c r="E147" s="1">
        <v>821</v>
      </c>
      <c r="F147" s="1">
        <v>142</v>
      </c>
      <c r="G147" s="1">
        <v>56947</v>
      </c>
      <c r="I147" t="s">
        <v>455</v>
      </c>
    </row>
    <row r="148" spans="1:9" x14ac:dyDescent="0.25">
      <c r="A148" s="3" t="s">
        <v>146</v>
      </c>
      <c r="B148" s="3" t="str">
        <f>VLOOKUP(A148,Omschrijving!A:B,2)</f>
        <v>GM0163</v>
      </c>
      <c r="C148" s="1">
        <v>2099</v>
      </c>
      <c r="D148" s="1">
        <v>1233</v>
      </c>
      <c r="E148" s="1">
        <v>811</v>
      </c>
      <c r="F148" s="1">
        <v>88</v>
      </c>
      <c r="G148" s="1">
        <v>35743</v>
      </c>
      <c r="I148" t="s">
        <v>512</v>
      </c>
    </row>
    <row r="149" spans="1:9" x14ac:dyDescent="0.25">
      <c r="A149" s="3" t="s">
        <v>147</v>
      </c>
      <c r="B149" s="3" t="str">
        <f>VLOOKUP(A149,Omschrijving!A:B,2)</f>
        <v>GM0530</v>
      </c>
      <c r="C149" s="1">
        <v>2158</v>
      </c>
      <c r="D149" s="1">
        <v>1419</v>
      </c>
      <c r="E149" s="1">
        <v>630</v>
      </c>
      <c r="F149" s="1">
        <v>160</v>
      </c>
      <c r="G149" s="1">
        <v>39086</v>
      </c>
      <c r="I149" t="s">
        <v>670</v>
      </c>
    </row>
    <row r="150" spans="1:9" x14ac:dyDescent="0.25">
      <c r="A150" s="3" t="s">
        <v>148</v>
      </c>
      <c r="B150" s="3" t="str">
        <f>VLOOKUP(A150,Omschrijving!A:B,2)</f>
        <v>GM0794</v>
      </c>
      <c r="C150" s="1">
        <v>5163</v>
      </c>
      <c r="D150" s="1">
        <v>2834</v>
      </c>
      <c r="E150" s="1">
        <v>1505</v>
      </c>
      <c r="F150" s="1">
        <v>389</v>
      </c>
      <c r="G150" s="1">
        <v>89023</v>
      </c>
      <c r="I150" t="s">
        <v>761</v>
      </c>
    </row>
    <row r="151" spans="1:9" x14ac:dyDescent="0.25">
      <c r="A151" s="3" t="s">
        <v>149</v>
      </c>
      <c r="B151" s="3" t="str">
        <f>VLOOKUP(A151,Omschrijving!A:B,2)</f>
        <v>GM0531</v>
      </c>
      <c r="C151" s="1">
        <v>1816</v>
      </c>
      <c r="D151" s="1">
        <v>840</v>
      </c>
      <c r="E151" s="1">
        <v>618</v>
      </c>
      <c r="F151" s="1">
        <v>247</v>
      </c>
      <c r="G151" s="1">
        <v>28641</v>
      </c>
      <c r="I151" t="s">
        <v>677</v>
      </c>
    </row>
    <row r="152" spans="1:9" x14ac:dyDescent="0.25">
      <c r="A152" s="3" t="s">
        <v>542</v>
      </c>
      <c r="B152" s="3" t="str">
        <f>VLOOKUP(A152,Omschrijving!A:B,2)</f>
        <v>GM0164</v>
      </c>
      <c r="C152" s="1">
        <v>4799</v>
      </c>
      <c r="D152" s="1">
        <v>2757</v>
      </c>
      <c r="E152" s="1">
        <v>2074</v>
      </c>
      <c r="F152" s="1">
        <v>510</v>
      </c>
      <c r="G152" s="1">
        <v>80952</v>
      </c>
      <c r="I152" t="s">
        <v>543</v>
      </c>
    </row>
    <row r="153" spans="1:9" x14ac:dyDescent="0.25">
      <c r="A153" s="3" t="s">
        <v>151</v>
      </c>
      <c r="B153" s="3" t="str">
        <f>VLOOKUP(A153,Omschrijving!A:B,2)</f>
        <v>GM0796</v>
      </c>
      <c r="C153" s="1">
        <v>7498</v>
      </c>
      <c r="D153" s="1">
        <v>3698</v>
      </c>
      <c r="E153" s="1">
        <v>4093</v>
      </c>
      <c r="F153" s="1">
        <v>1112</v>
      </c>
      <c r="G153" s="1">
        <v>142817</v>
      </c>
      <c r="I153" t="s">
        <v>706</v>
      </c>
    </row>
    <row r="154" spans="1:9" x14ac:dyDescent="0.25">
      <c r="A154" s="3" t="s">
        <v>152</v>
      </c>
      <c r="B154" s="3" t="str">
        <f>VLOOKUP(A154,Omschrijving!A:B,2)</f>
        <v>GM0252</v>
      </c>
      <c r="C154" s="1">
        <v>1261</v>
      </c>
      <c r="D154" s="1">
        <v>409</v>
      </c>
      <c r="E154" s="1">
        <v>381</v>
      </c>
      <c r="F154" s="1">
        <v>172</v>
      </c>
      <c r="G154" s="1">
        <v>16455</v>
      </c>
      <c r="I154" t="s">
        <v>696</v>
      </c>
    </row>
    <row r="155" spans="1:9" x14ac:dyDescent="0.25">
      <c r="A155" s="3" t="s">
        <v>153</v>
      </c>
      <c r="B155" s="3" t="str">
        <f>VLOOKUP(A155,Omschrijving!A:B,2)</f>
        <v>GM0797</v>
      </c>
      <c r="C155" s="1">
        <v>2781</v>
      </c>
      <c r="D155" s="1">
        <v>1330</v>
      </c>
      <c r="E155" s="1">
        <v>952</v>
      </c>
      <c r="F155" s="1">
        <v>248</v>
      </c>
      <c r="G155" s="1">
        <v>43244</v>
      </c>
      <c r="I155" t="s">
        <v>709</v>
      </c>
    </row>
    <row r="156" spans="1:9" x14ac:dyDescent="0.25">
      <c r="A156" s="3" t="s">
        <v>154</v>
      </c>
      <c r="B156" s="3" t="str">
        <f>VLOOKUP(A156,Omschrijving!A:B,2)</f>
        <v>GM0534</v>
      </c>
      <c r="C156" s="1">
        <v>1145</v>
      </c>
      <c r="D156" s="1">
        <v>526</v>
      </c>
      <c r="E156" s="1">
        <v>424</v>
      </c>
      <c r="F156" s="1">
        <v>151</v>
      </c>
      <c r="G156" s="1">
        <v>20868</v>
      </c>
      <c r="I156" t="s">
        <v>544</v>
      </c>
    </row>
    <row r="157" spans="1:9" x14ac:dyDescent="0.25">
      <c r="A157" s="3" t="s">
        <v>155</v>
      </c>
      <c r="B157" s="3" t="str">
        <f>VLOOKUP(A157,Omschrijving!A:B,2)</f>
        <v>GM0798</v>
      </c>
      <c r="C157" s="1">
        <v>989</v>
      </c>
      <c r="D157" s="1">
        <v>489</v>
      </c>
      <c r="E157" s="1">
        <v>367</v>
      </c>
      <c r="F157" s="1">
        <v>111</v>
      </c>
      <c r="G157" s="1">
        <v>15086</v>
      </c>
      <c r="I157" t="s">
        <v>755</v>
      </c>
    </row>
    <row r="158" spans="1:9" x14ac:dyDescent="0.25">
      <c r="A158" s="3" t="s">
        <v>156</v>
      </c>
      <c r="B158" s="3" t="str">
        <f>VLOOKUP(A158,Omschrijving!A:B,2)</f>
        <v>GM0402</v>
      </c>
      <c r="C158" s="1">
        <v>4996</v>
      </c>
      <c r="D158" s="1">
        <v>1900</v>
      </c>
      <c r="E158" s="1">
        <v>1897</v>
      </c>
      <c r="F158" s="1">
        <v>846</v>
      </c>
      <c r="G158" s="1">
        <v>86017</v>
      </c>
      <c r="I158" t="s">
        <v>557</v>
      </c>
    </row>
    <row r="159" spans="1:9" x14ac:dyDescent="0.25">
      <c r="A159" s="3" t="s">
        <v>157</v>
      </c>
      <c r="B159" s="3" t="str">
        <f>VLOOKUP(A159,Omschrijving!A:B,2)</f>
        <v>GM1735</v>
      </c>
      <c r="C159" s="1">
        <v>2134</v>
      </c>
      <c r="D159" s="1">
        <v>1080</v>
      </c>
      <c r="E159" s="1">
        <v>751</v>
      </c>
      <c r="F159" s="1">
        <v>138</v>
      </c>
      <c r="G159" s="1">
        <v>35215</v>
      </c>
      <c r="I159" t="s">
        <v>546</v>
      </c>
    </row>
    <row r="160" spans="1:9" x14ac:dyDescent="0.25">
      <c r="A160" s="3" t="s">
        <v>158</v>
      </c>
      <c r="B160" s="3" t="str">
        <f>VLOOKUP(A160,Omschrijving!A:B,2)</f>
        <v>GM1911</v>
      </c>
      <c r="C160" s="1">
        <v>3036</v>
      </c>
      <c r="D160" s="1">
        <v>1624</v>
      </c>
      <c r="E160" s="1">
        <v>783</v>
      </c>
      <c r="F160" s="1">
        <v>114</v>
      </c>
      <c r="G160" s="1">
        <v>47643</v>
      </c>
      <c r="I160" t="s">
        <v>810</v>
      </c>
    </row>
    <row r="161" spans="1:9" x14ac:dyDescent="0.25">
      <c r="A161" s="3" t="s">
        <v>159</v>
      </c>
      <c r="B161" s="3" t="str">
        <f>VLOOKUP(A161,Omschrijving!A:B,2)</f>
        <v>GM0118</v>
      </c>
      <c r="C161" s="1">
        <v>3218</v>
      </c>
      <c r="D161" s="1">
        <v>2034</v>
      </c>
      <c r="E161" s="1">
        <v>841</v>
      </c>
      <c r="F161" s="1">
        <v>163</v>
      </c>
      <c r="G161" s="1">
        <v>54874</v>
      </c>
      <c r="I161" t="s">
        <v>466</v>
      </c>
    </row>
    <row r="162" spans="1:9" x14ac:dyDescent="0.25">
      <c r="A162" s="3" t="s">
        <v>160</v>
      </c>
      <c r="B162" s="3" t="str">
        <f>VLOOKUP(A162,Omschrijving!A:B,2)</f>
        <v>GM0018</v>
      </c>
      <c r="C162" s="1">
        <v>1890</v>
      </c>
      <c r="D162" s="1">
        <v>1357</v>
      </c>
      <c r="E162" s="1">
        <v>512</v>
      </c>
      <c r="F162" s="1">
        <v>159</v>
      </c>
      <c r="G162" s="1">
        <v>34523</v>
      </c>
      <c r="I162" t="s">
        <v>440</v>
      </c>
    </row>
    <row r="163" spans="1:9" x14ac:dyDescent="0.25">
      <c r="A163" s="3" t="s">
        <v>161</v>
      </c>
      <c r="B163" s="3" t="str">
        <f>VLOOKUP(A163,Omschrijving!A:B,2)</f>
        <v>GM0405</v>
      </c>
      <c r="C163" s="1">
        <v>4333</v>
      </c>
      <c r="D163" s="1">
        <v>2213</v>
      </c>
      <c r="E163" s="1">
        <v>1465</v>
      </c>
      <c r="F163" s="1">
        <v>488</v>
      </c>
      <c r="G163" s="1">
        <v>71360</v>
      </c>
      <c r="I163" t="s">
        <v>478</v>
      </c>
    </row>
    <row r="164" spans="1:9" x14ac:dyDescent="0.25">
      <c r="A164" s="3" t="s">
        <v>162</v>
      </c>
      <c r="B164" s="3" t="str">
        <f>VLOOKUP(A164,Omschrijving!A:B,2)</f>
        <v>GM1507</v>
      </c>
      <c r="C164" s="1">
        <v>2667</v>
      </c>
      <c r="D164" s="1">
        <v>1477</v>
      </c>
      <c r="E164" s="1">
        <v>872</v>
      </c>
      <c r="F164" s="1">
        <v>216</v>
      </c>
      <c r="G164" s="1">
        <v>41810</v>
      </c>
      <c r="I164" t="s">
        <v>758</v>
      </c>
    </row>
    <row r="165" spans="1:9" x14ac:dyDescent="0.25">
      <c r="A165" s="3" t="s">
        <v>163</v>
      </c>
      <c r="B165" s="3" t="str">
        <f>VLOOKUP(A165,Omschrijving!A:B,2)</f>
        <v>GM0321</v>
      </c>
      <c r="C165" s="1">
        <v>3344</v>
      </c>
      <c r="D165" s="1">
        <v>1169</v>
      </c>
      <c r="E165" s="1">
        <v>1162</v>
      </c>
      <c r="F165" s="1">
        <v>570</v>
      </c>
      <c r="G165" s="1">
        <v>48429</v>
      </c>
      <c r="I165" t="s">
        <v>620</v>
      </c>
    </row>
    <row r="166" spans="1:9" x14ac:dyDescent="0.25">
      <c r="A166" s="3" t="s">
        <v>164</v>
      </c>
      <c r="B166" s="3" t="str">
        <f>VLOOKUP(A166,Omschrijving!A:B,2)</f>
        <v>GM0406</v>
      </c>
      <c r="C166" s="1">
        <v>2553</v>
      </c>
      <c r="D166" s="1">
        <v>1055</v>
      </c>
      <c r="E166" s="1">
        <v>845</v>
      </c>
      <c r="F166" s="1">
        <v>326</v>
      </c>
      <c r="G166" s="1">
        <v>41445</v>
      </c>
      <c r="I166" t="s">
        <v>539</v>
      </c>
    </row>
    <row r="167" spans="1:9" x14ac:dyDescent="0.25">
      <c r="A167" s="3" t="s">
        <v>165</v>
      </c>
      <c r="B167" s="3" t="str">
        <f>VLOOKUP(A167,Omschrijving!A:B,2)</f>
        <v>GM0677</v>
      </c>
      <c r="C167" s="1">
        <v>1593</v>
      </c>
      <c r="D167" s="1">
        <v>728</v>
      </c>
      <c r="E167" s="1">
        <v>210</v>
      </c>
      <c r="F167" s="1">
        <v>34</v>
      </c>
      <c r="G167" s="1">
        <v>27514</v>
      </c>
      <c r="I167" t="s">
        <v>772</v>
      </c>
    </row>
    <row r="168" spans="1:9" x14ac:dyDescent="0.25">
      <c r="A168" s="3" t="s">
        <v>166</v>
      </c>
      <c r="B168" s="3" t="str">
        <f>VLOOKUP(A168,Omschrijving!A:B,2)</f>
        <v>GM0353</v>
      </c>
      <c r="C168" s="1">
        <v>2299</v>
      </c>
      <c r="D168" s="1">
        <v>981</v>
      </c>
      <c r="E168" s="1">
        <v>724</v>
      </c>
      <c r="F168" s="1">
        <v>276</v>
      </c>
      <c r="G168" s="1">
        <v>34254</v>
      </c>
      <c r="I168" t="s">
        <v>618</v>
      </c>
    </row>
    <row r="169" spans="1:9" x14ac:dyDescent="0.25">
      <c r="A169" s="3" t="s">
        <v>167</v>
      </c>
      <c r="B169" s="3" t="str">
        <f>VLOOKUP(A169,Omschrijving!A:B,2)</f>
        <v>GM1884</v>
      </c>
      <c r="C169" s="1">
        <v>1621</v>
      </c>
      <c r="D169" s="1">
        <v>700</v>
      </c>
      <c r="E169" s="1">
        <v>587</v>
      </c>
      <c r="F169" s="1">
        <v>196</v>
      </c>
      <c r="G169" s="1">
        <v>25715</v>
      </c>
      <c r="I169" t="s">
        <v>571</v>
      </c>
    </row>
    <row r="170" spans="1:9" x14ac:dyDescent="0.25">
      <c r="A170" s="3" t="s">
        <v>168</v>
      </c>
      <c r="B170" s="3" t="str">
        <f>VLOOKUP(A170,Omschrijving!A:B,2)</f>
        <v>GM0166</v>
      </c>
      <c r="C170" s="1">
        <v>3189</v>
      </c>
      <c r="D170" s="1">
        <v>1780</v>
      </c>
      <c r="E170" s="1">
        <v>1155</v>
      </c>
      <c r="F170" s="1">
        <v>134</v>
      </c>
      <c r="G170" s="1">
        <v>50924</v>
      </c>
      <c r="I170" t="s">
        <v>484</v>
      </c>
    </row>
    <row r="171" spans="1:9" x14ac:dyDescent="0.25">
      <c r="A171" s="3" t="s">
        <v>169</v>
      </c>
      <c r="B171" s="3" t="str">
        <f>VLOOKUP(A171,Omschrijving!A:B,2)</f>
        <v>GM0678</v>
      </c>
      <c r="C171" s="1">
        <v>840</v>
      </c>
      <c r="D171" s="1">
        <v>394</v>
      </c>
      <c r="E171" s="1">
        <v>226</v>
      </c>
      <c r="F171" s="1">
        <v>21</v>
      </c>
      <c r="G171" s="1">
        <v>12495</v>
      </c>
      <c r="I171" t="s">
        <v>747</v>
      </c>
    </row>
    <row r="172" spans="1:9" x14ac:dyDescent="0.25">
      <c r="A172" s="3" t="s">
        <v>170</v>
      </c>
      <c r="B172" s="3" t="str">
        <f>VLOOKUP(A172,Omschrijving!A:B,2)</f>
        <v>GM0537</v>
      </c>
      <c r="C172" s="1">
        <v>3777</v>
      </c>
      <c r="D172" s="1">
        <v>2362</v>
      </c>
      <c r="E172" s="1">
        <v>1194</v>
      </c>
      <c r="F172" s="1">
        <v>451</v>
      </c>
      <c r="G172" s="1">
        <v>62688</v>
      </c>
      <c r="I172" t="s">
        <v>574</v>
      </c>
    </row>
    <row r="173" spans="1:9" x14ac:dyDescent="0.25">
      <c r="A173" s="3" t="s">
        <v>171</v>
      </c>
      <c r="B173" s="3" t="str">
        <f>VLOOKUP(A173,Omschrijving!A:B,2)</f>
        <v>GM0928</v>
      </c>
      <c r="C173" s="1">
        <v>1900</v>
      </c>
      <c r="D173" s="1">
        <v>1538</v>
      </c>
      <c r="E173" s="1">
        <v>689</v>
      </c>
      <c r="F173" s="1">
        <v>149</v>
      </c>
      <c r="G173" s="1">
        <v>47194</v>
      </c>
      <c r="I173" t="s">
        <v>803</v>
      </c>
    </row>
    <row r="174" spans="1:9" x14ac:dyDescent="0.25">
      <c r="A174" s="3" t="s">
        <v>172</v>
      </c>
      <c r="B174" s="3" t="str">
        <f>VLOOKUP(A174,Omschrijving!A:B,2)</f>
        <v>GM1598</v>
      </c>
      <c r="C174" s="1">
        <v>1496</v>
      </c>
      <c r="D174" s="1">
        <v>730</v>
      </c>
      <c r="E174" s="1">
        <v>455</v>
      </c>
      <c r="F174" s="1">
        <v>110</v>
      </c>
      <c r="G174" s="1">
        <v>22376</v>
      </c>
      <c r="I174" t="s">
        <v>475</v>
      </c>
    </row>
    <row r="175" spans="1:9" x14ac:dyDescent="0.25">
      <c r="A175" s="3" t="s">
        <v>173</v>
      </c>
      <c r="B175" s="3" t="str">
        <f>VLOOKUP(A175,Omschrijving!A:B,2)</f>
        <v>GM0079</v>
      </c>
      <c r="C175" s="1">
        <v>826</v>
      </c>
      <c r="D175" s="1">
        <v>450</v>
      </c>
      <c r="E175" s="1">
        <v>250</v>
      </c>
      <c r="F175" s="1">
        <v>47</v>
      </c>
      <c r="G175" s="1">
        <v>12829</v>
      </c>
      <c r="I175" t="s">
        <v>559</v>
      </c>
    </row>
    <row r="176" spans="1:9" x14ac:dyDescent="0.25">
      <c r="A176" s="3" t="s">
        <v>174</v>
      </c>
      <c r="B176" s="3" t="str">
        <f>VLOOKUP(A176,Omschrijving!A:B,2)</f>
        <v>GM0588</v>
      </c>
      <c r="C176" s="1">
        <v>670</v>
      </c>
      <c r="D176" s="1">
        <v>333</v>
      </c>
      <c r="E176" s="1">
        <v>166</v>
      </c>
      <c r="F176" s="1">
        <v>39</v>
      </c>
      <c r="G176" s="1">
        <v>10774</v>
      </c>
      <c r="I176" t="s">
        <v>692</v>
      </c>
    </row>
    <row r="177" spans="1:9" x14ac:dyDescent="0.25">
      <c r="A177" s="3" t="s">
        <v>175</v>
      </c>
      <c r="B177" s="3" t="str">
        <f>VLOOKUP(A177,Omschrijving!A:B,2)</f>
        <v>GM0542</v>
      </c>
      <c r="C177" s="1">
        <v>1796</v>
      </c>
      <c r="D177" s="1">
        <v>837</v>
      </c>
      <c r="E177" s="1">
        <v>606</v>
      </c>
      <c r="F177" s="1">
        <v>205</v>
      </c>
      <c r="G177" s="1">
        <v>28855</v>
      </c>
      <c r="I177" t="s">
        <v>661</v>
      </c>
    </row>
    <row r="178" spans="1:9" x14ac:dyDescent="0.25">
      <c r="A178" s="3" t="s">
        <v>176</v>
      </c>
      <c r="B178" s="3" t="str">
        <f>VLOOKUP(A178,Omschrijving!A:B,2)</f>
        <v>GM1659</v>
      </c>
      <c r="C178" s="1">
        <v>1307</v>
      </c>
      <c r="D178" s="1">
        <v>671</v>
      </c>
      <c r="E178" s="1">
        <v>445</v>
      </c>
      <c r="F178" s="1">
        <v>129</v>
      </c>
      <c r="G178" s="1">
        <v>21767</v>
      </c>
      <c r="I178" t="s">
        <v>745</v>
      </c>
    </row>
    <row r="179" spans="1:9" x14ac:dyDescent="0.25">
      <c r="A179" s="3" t="s">
        <v>177</v>
      </c>
      <c r="B179" s="3" t="str">
        <f>VLOOKUP(A179,Omschrijving!A:B,2)</f>
        <v>GM1685</v>
      </c>
      <c r="C179" s="1">
        <v>1034</v>
      </c>
      <c r="D179" s="1">
        <v>538</v>
      </c>
      <c r="E179" s="1">
        <v>302</v>
      </c>
      <c r="F179" s="1">
        <v>84</v>
      </c>
      <c r="G179" s="1">
        <v>15223</v>
      </c>
      <c r="I179" t="s">
        <v>704</v>
      </c>
    </row>
    <row r="180" spans="1:9" x14ac:dyDescent="0.25">
      <c r="A180" s="3" t="s">
        <v>178</v>
      </c>
      <c r="B180" s="3" t="str">
        <f>VLOOKUP(A180,Omschrijving!A:B,2)</f>
        <v>GM0882</v>
      </c>
      <c r="C180" s="1">
        <v>1885</v>
      </c>
      <c r="D180" s="1">
        <v>1233</v>
      </c>
      <c r="E180" s="1">
        <v>722</v>
      </c>
      <c r="F180" s="1">
        <v>163</v>
      </c>
      <c r="G180" s="1">
        <v>37911</v>
      </c>
      <c r="I180" t="s">
        <v>800</v>
      </c>
    </row>
    <row r="181" spans="1:9" x14ac:dyDescent="0.25">
      <c r="A181" s="3" t="s">
        <v>179</v>
      </c>
      <c r="B181" s="3" t="str">
        <f>VLOOKUP(A181,Omschrijving!A:B,2)</f>
        <v>GM0415</v>
      </c>
      <c r="C181" s="1">
        <v>649</v>
      </c>
      <c r="D181" s="1">
        <v>267</v>
      </c>
      <c r="E181" s="1">
        <v>210</v>
      </c>
      <c r="F181" s="1">
        <v>89</v>
      </c>
      <c r="G181" s="1">
        <v>10454</v>
      </c>
      <c r="I181" t="s">
        <v>506</v>
      </c>
    </row>
    <row r="182" spans="1:9" x14ac:dyDescent="0.25">
      <c r="A182" s="3" t="s">
        <v>180</v>
      </c>
      <c r="B182" s="3" t="str">
        <f>VLOOKUP(A182,Omschrijving!A:B,2)</f>
        <v>GM0416</v>
      </c>
      <c r="C182" s="1">
        <v>1863</v>
      </c>
      <c r="D182" s="1">
        <v>934</v>
      </c>
      <c r="E182" s="1">
        <v>521</v>
      </c>
      <c r="F182" s="1">
        <v>157</v>
      </c>
      <c r="G182" s="1">
        <v>26899</v>
      </c>
      <c r="I182" t="s">
        <v>471</v>
      </c>
    </row>
    <row r="183" spans="1:9" x14ac:dyDescent="0.25">
      <c r="A183" s="3" t="s">
        <v>181</v>
      </c>
      <c r="B183" s="3" t="str">
        <f>VLOOKUP(A183,Omschrijving!A:B,2)</f>
        <v>GM1621</v>
      </c>
      <c r="C183" s="1">
        <v>3907</v>
      </c>
      <c r="D183" s="1">
        <v>1301</v>
      </c>
      <c r="E183" s="1">
        <v>1211</v>
      </c>
      <c r="F183" s="1">
        <v>466</v>
      </c>
      <c r="G183" s="1">
        <v>56506</v>
      </c>
      <c r="I183" t="s">
        <v>616</v>
      </c>
    </row>
    <row r="184" spans="1:9" x14ac:dyDescent="0.25">
      <c r="A184" s="3" t="s">
        <v>564</v>
      </c>
      <c r="B184" s="3" t="str">
        <f>VLOOKUP(A184,Omschrijving!A:B,2)</f>
        <v>GM0417</v>
      </c>
      <c r="C184" s="1">
        <v>689</v>
      </c>
      <c r="D184" s="1">
        <v>143</v>
      </c>
      <c r="E184" s="1">
        <v>141</v>
      </c>
      <c r="F184" s="1">
        <v>89</v>
      </c>
      <c r="G184" s="1">
        <v>10889</v>
      </c>
      <c r="I184" t="s">
        <v>565</v>
      </c>
    </row>
    <row r="185" spans="1:9" x14ac:dyDescent="0.25">
      <c r="A185" s="3" t="s">
        <v>183</v>
      </c>
      <c r="B185" s="3" t="str">
        <f>VLOOKUP(A185,Omschrijving!A:B,2)</f>
        <v>GM0022</v>
      </c>
      <c r="C185" s="1">
        <v>1261</v>
      </c>
      <c r="D185" s="1">
        <v>661</v>
      </c>
      <c r="E185" s="1">
        <v>312</v>
      </c>
      <c r="F185" s="1">
        <v>72</v>
      </c>
      <c r="G185" s="1">
        <v>19611</v>
      </c>
      <c r="I185" t="s">
        <v>437</v>
      </c>
    </row>
    <row r="186" spans="1:9" x14ac:dyDescent="0.25">
      <c r="A186" s="3" t="s">
        <v>184</v>
      </c>
      <c r="B186" s="3" t="str">
        <f>VLOOKUP(A186,Omschrijving!A:B,2)</f>
        <v>GM0545</v>
      </c>
      <c r="C186" s="1">
        <v>1283</v>
      </c>
      <c r="D186" s="1">
        <v>747</v>
      </c>
      <c r="E186" s="1">
        <v>367</v>
      </c>
      <c r="F186" s="1">
        <v>97</v>
      </c>
      <c r="G186" s="1">
        <v>20718</v>
      </c>
      <c r="I186" t="s">
        <v>655</v>
      </c>
    </row>
    <row r="187" spans="1:9" x14ac:dyDescent="0.25">
      <c r="A187" s="3" t="s">
        <v>185</v>
      </c>
      <c r="B187" s="3" t="str">
        <f>VLOOKUP(A187,Omschrijving!A:B,2)</f>
        <v>GM0080</v>
      </c>
      <c r="C187" s="1">
        <v>4488</v>
      </c>
      <c r="D187" s="1">
        <v>3784</v>
      </c>
      <c r="E187" s="1">
        <v>7476</v>
      </c>
      <c r="F187" s="1">
        <v>531</v>
      </c>
      <c r="G187" s="1">
        <v>95949</v>
      </c>
      <c r="I187" t="s">
        <v>815</v>
      </c>
    </row>
    <row r="188" spans="1:9" x14ac:dyDescent="0.25">
      <c r="A188" s="3" t="s">
        <v>186</v>
      </c>
      <c r="B188" s="3" t="str">
        <f>VLOOKUP(A188,Omschrijving!A:B,2)</f>
        <v>GM0081</v>
      </c>
      <c r="C188" s="1">
        <v>688</v>
      </c>
      <c r="D188" s="1">
        <v>415</v>
      </c>
      <c r="E188" s="1">
        <v>264</v>
      </c>
      <c r="F188" s="1">
        <v>39</v>
      </c>
      <c r="G188" s="1">
        <v>10314</v>
      </c>
      <c r="I188" t="s">
        <v>427</v>
      </c>
    </row>
    <row r="189" spans="1:9" x14ac:dyDescent="0.25">
      <c r="A189" s="3" t="s">
        <v>187</v>
      </c>
      <c r="B189" s="3" t="str">
        <f>VLOOKUP(A189,Omschrijving!A:B,2)</f>
        <v>GM0546</v>
      </c>
      <c r="C189" s="1">
        <v>5618</v>
      </c>
      <c r="D189" s="1">
        <v>2432</v>
      </c>
      <c r="E189" s="1">
        <v>3388</v>
      </c>
      <c r="F189" s="1">
        <v>9734</v>
      </c>
      <c r="G189" s="1">
        <v>119800</v>
      </c>
      <c r="I189" t="s">
        <v>582</v>
      </c>
    </row>
    <row r="190" spans="1:9" x14ac:dyDescent="0.25">
      <c r="A190" s="3" t="s">
        <v>188</v>
      </c>
      <c r="B190" s="3" t="str">
        <f>VLOOKUP(A190,Omschrijving!A:B,2)</f>
        <v>GM0547</v>
      </c>
      <c r="C190" s="1">
        <v>1768</v>
      </c>
      <c r="D190" s="1">
        <v>660</v>
      </c>
      <c r="E190" s="1">
        <v>536</v>
      </c>
      <c r="F190" s="1">
        <v>393</v>
      </c>
      <c r="G190" s="1">
        <v>26743</v>
      </c>
      <c r="I190" t="s">
        <v>583</v>
      </c>
    </row>
    <row r="191" spans="1:9" x14ac:dyDescent="0.25">
      <c r="A191" s="3" t="s">
        <v>189</v>
      </c>
      <c r="B191" s="3" t="str">
        <f>VLOOKUP(A191,Omschrijving!A:B,2)</f>
        <v>GM1916</v>
      </c>
      <c r="C191" s="1">
        <v>3519</v>
      </c>
      <c r="D191" s="1">
        <v>1470</v>
      </c>
      <c r="E191" s="1">
        <v>1462</v>
      </c>
      <c r="F191" s="1">
        <v>789</v>
      </c>
      <c r="G191" s="1">
        <v>72588</v>
      </c>
      <c r="I191" t="s">
        <v>597</v>
      </c>
    </row>
    <row r="192" spans="1:9" x14ac:dyDescent="0.25">
      <c r="A192" s="3" t="s">
        <v>190</v>
      </c>
      <c r="B192" s="3" t="str">
        <f>VLOOKUP(A192,Omschrijving!A:B,2)</f>
        <v>GM0995</v>
      </c>
      <c r="C192" s="1">
        <v>4297</v>
      </c>
      <c r="D192" s="1">
        <v>2727</v>
      </c>
      <c r="E192" s="1">
        <v>1303</v>
      </c>
      <c r="F192" s="1">
        <v>316</v>
      </c>
      <c r="G192" s="1">
        <v>75778</v>
      </c>
      <c r="I192" t="s">
        <v>477</v>
      </c>
    </row>
    <row r="193" spans="1:9" x14ac:dyDescent="0.25">
      <c r="A193" s="3" t="s">
        <v>191</v>
      </c>
      <c r="B193" s="3" t="str">
        <f>VLOOKUP(A193,Omschrijving!A:B,2)</f>
        <v>GM1640</v>
      </c>
      <c r="C193" s="1">
        <v>2048</v>
      </c>
      <c r="D193" s="1">
        <v>1112</v>
      </c>
      <c r="E193" s="1">
        <v>722</v>
      </c>
      <c r="F193" s="1">
        <v>149</v>
      </c>
      <c r="G193" s="1">
        <v>36426</v>
      </c>
      <c r="I193" t="s">
        <v>783</v>
      </c>
    </row>
    <row r="194" spans="1:9" x14ac:dyDescent="0.25">
      <c r="A194" s="3" t="s">
        <v>192</v>
      </c>
      <c r="B194" s="3" t="str">
        <f>VLOOKUP(A194,Omschrijving!A:B,2)</f>
        <v>GM0327</v>
      </c>
      <c r="C194" s="1">
        <v>1858</v>
      </c>
      <c r="D194" s="1">
        <v>791</v>
      </c>
      <c r="E194" s="1">
        <v>603</v>
      </c>
      <c r="F194" s="1">
        <v>182</v>
      </c>
      <c r="G194" s="1">
        <v>28969</v>
      </c>
      <c r="I194" t="s">
        <v>588</v>
      </c>
    </row>
    <row r="195" spans="1:9" x14ac:dyDescent="0.25">
      <c r="A195" s="3" t="s">
        <v>193</v>
      </c>
      <c r="B195" s="3" t="str">
        <f>VLOOKUP(A195,Omschrijving!A:B,2)</f>
        <v>GM0733</v>
      </c>
      <c r="C195" s="1">
        <v>706</v>
      </c>
      <c r="D195" s="1">
        <v>346</v>
      </c>
      <c r="E195" s="1">
        <v>166</v>
      </c>
      <c r="F195" s="1">
        <v>44</v>
      </c>
      <c r="G195" s="1">
        <v>11007</v>
      </c>
      <c r="I195" t="s">
        <v>669</v>
      </c>
    </row>
    <row r="196" spans="1:9" x14ac:dyDescent="0.25">
      <c r="A196" s="3" t="s">
        <v>194</v>
      </c>
      <c r="B196" s="3" t="str">
        <f>VLOOKUP(A196,Omschrijving!A:B,2)</f>
        <v>GM1705</v>
      </c>
      <c r="C196" s="1">
        <v>2965</v>
      </c>
      <c r="D196" s="1">
        <v>1296</v>
      </c>
      <c r="E196" s="1">
        <v>904</v>
      </c>
      <c r="F196" s="1">
        <v>219</v>
      </c>
      <c r="G196" s="1">
        <v>45818</v>
      </c>
      <c r="I196" t="s">
        <v>651</v>
      </c>
    </row>
    <row r="197" spans="1:9" x14ac:dyDescent="0.25">
      <c r="A197" s="3" t="s">
        <v>195</v>
      </c>
      <c r="B197" s="3" t="str">
        <f>VLOOKUP(A197,Omschrijving!A:B,2)</f>
        <v>GM0553</v>
      </c>
      <c r="C197" s="1">
        <v>1317</v>
      </c>
      <c r="D197" s="1">
        <v>575</v>
      </c>
      <c r="E197" s="1">
        <v>445</v>
      </c>
      <c r="F197" s="1">
        <v>189</v>
      </c>
      <c r="G197" s="1">
        <v>22393</v>
      </c>
      <c r="I197" t="s">
        <v>554</v>
      </c>
    </row>
    <row r="198" spans="1:9" x14ac:dyDescent="0.25">
      <c r="A198" s="3" t="s">
        <v>196</v>
      </c>
      <c r="B198" s="3" t="str">
        <f>VLOOKUP(A198,Omschrijving!A:B,2)</f>
        <v>GM0140</v>
      </c>
      <c r="C198" s="1">
        <v>746</v>
      </c>
      <c r="D198" s="1">
        <v>406</v>
      </c>
      <c r="E198" s="1">
        <v>276</v>
      </c>
      <c r="F198" s="1">
        <v>32</v>
      </c>
      <c r="G198" s="1">
        <v>10948</v>
      </c>
      <c r="I198" t="s">
        <v>444</v>
      </c>
    </row>
    <row r="199" spans="1:9" x14ac:dyDescent="0.25">
      <c r="A199" s="3" t="s">
        <v>197</v>
      </c>
      <c r="B199" s="3" t="str">
        <f>VLOOKUP(A199,Omschrijving!A:B,2)</f>
        <v>GM0262</v>
      </c>
      <c r="C199" s="1">
        <v>2111</v>
      </c>
      <c r="D199" s="1">
        <v>930</v>
      </c>
      <c r="E199" s="1">
        <v>548</v>
      </c>
      <c r="F199" s="1">
        <v>96</v>
      </c>
      <c r="G199" s="1">
        <v>33308</v>
      </c>
      <c r="I199" t="s">
        <v>569</v>
      </c>
    </row>
    <row r="200" spans="1:9" x14ac:dyDescent="0.25">
      <c r="A200" s="3" t="s">
        <v>198</v>
      </c>
      <c r="B200" s="3" t="str">
        <f>VLOOKUP(A200,Omschrijving!A:B,2)</f>
        <v>GM0809</v>
      </c>
      <c r="C200" s="1">
        <v>1342</v>
      </c>
      <c r="D200" s="1">
        <v>669</v>
      </c>
      <c r="E200" s="1">
        <v>547</v>
      </c>
      <c r="F200" s="1">
        <v>101</v>
      </c>
      <c r="G200" s="1">
        <v>23083</v>
      </c>
      <c r="I200" t="s">
        <v>722</v>
      </c>
    </row>
    <row r="201" spans="1:9" x14ac:dyDescent="0.25">
      <c r="A201" s="3" t="s">
        <v>199</v>
      </c>
      <c r="B201" s="3" t="str">
        <f>VLOOKUP(A201,Omschrijving!A:B,2)</f>
        <v>GM0331</v>
      </c>
      <c r="C201" s="1">
        <v>1035</v>
      </c>
      <c r="D201" s="1">
        <v>504</v>
      </c>
      <c r="E201" s="1">
        <v>290</v>
      </c>
      <c r="F201" s="1">
        <v>67</v>
      </c>
      <c r="G201" s="1">
        <v>13992</v>
      </c>
      <c r="I201" t="s">
        <v>627</v>
      </c>
    </row>
    <row r="202" spans="1:9" x14ac:dyDescent="0.25">
      <c r="A202" s="3" t="s">
        <v>200</v>
      </c>
      <c r="B202" s="3" t="str">
        <f>VLOOKUP(A202,Omschrijving!A:B,2)</f>
        <v>GM0024</v>
      </c>
      <c r="C202" s="1">
        <v>598</v>
      </c>
      <c r="D202" s="1">
        <v>386</v>
      </c>
      <c r="E202" s="1">
        <v>158</v>
      </c>
      <c r="F202" s="1">
        <v>47</v>
      </c>
      <c r="G202" s="1">
        <v>10292</v>
      </c>
      <c r="I202" t="s">
        <v>417</v>
      </c>
    </row>
    <row r="203" spans="1:9" x14ac:dyDescent="0.25">
      <c r="A203" s="3" t="s">
        <v>201</v>
      </c>
      <c r="B203" s="3" t="str">
        <f>VLOOKUP(A203,Omschrijving!A:B,2)</f>
        <v>GM0168</v>
      </c>
      <c r="C203" s="1">
        <v>1275</v>
      </c>
      <c r="D203" s="1">
        <v>786</v>
      </c>
      <c r="E203" s="1">
        <v>458</v>
      </c>
      <c r="F203" s="1">
        <v>88</v>
      </c>
      <c r="G203" s="1">
        <v>22554</v>
      </c>
      <c r="I203" t="s">
        <v>523</v>
      </c>
    </row>
    <row r="204" spans="1:9" x14ac:dyDescent="0.25">
      <c r="A204" s="3" t="s">
        <v>202</v>
      </c>
      <c r="B204" s="3" t="str">
        <f>VLOOKUP(A204,Omschrijving!A:B,2)</f>
        <v>GM1671</v>
      </c>
      <c r="C204" s="1">
        <v>784</v>
      </c>
      <c r="D204" s="1">
        <v>451</v>
      </c>
      <c r="E204" s="1">
        <v>288</v>
      </c>
      <c r="F204" s="1">
        <v>57</v>
      </c>
      <c r="G204" s="1">
        <v>11220</v>
      </c>
      <c r="I204" t="s">
        <v>703</v>
      </c>
    </row>
    <row r="205" spans="1:9" x14ac:dyDescent="0.25">
      <c r="A205" s="3" t="s">
        <v>203</v>
      </c>
      <c r="B205" s="3" t="str">
        <f>VLOOKUP(A205,Omschrijving!A:B,2)</f>
        <v>GM0263</v>
      </c>
      <c r="C205" s="1">
        <v>1475</v>
      </c>
      <c r="D205" s="1">
        <v>706</v>
      </c>
      <c r="E205" s="1">
        <v>409</v>
      </c>
      <c r="F205" s="1">
        <v>138</v>
      </c>
      <c r="G205" s="1">
        <v>24092</v>
      </c>
      <c r="I205" t="s">
        <v>688</v>
      </c>
    </row>
    <row r="206" spans="1:9" x14ac:dyDescent="0.25">
      <c r="A206" s="3" t="s">
        <v>204</v>
      </c>
      <c r="B206" s="3" t="str">
        <f>VLOOKUP(A206,Omschrijving!A:B,2)</f>
        <v>GM1641</v>
      </c>
      <c r="C206" s="1">
        <v>1233</v>
      </c>
      <c r="D206" s="1">
        <v>630</v>
      </c>
      <c r="E206" s="1">
        <v>427</v>
      </c>
      <c r="F206" s="1">
        <v>93</v>
      </c>
      <c r="G206" s="1">
        <v>24017</v>
      </c>
      <c r="I206" t="s">
        <v>787</v>
      </c>
    </row>
    <row r="207" spans="1:9" x14ac:dyDescent="0.25">
      <c r="A207" s="3" t="s">
        <v>205</v>
      </c>
      <c r="B207" s="3" t="str">
        <f>VLOOKUP(A207,Omschrijving!A:B,2)</f>
        <v>GM0556</v>
      </c>
      <c r="C207" s="1">
        <v>1712</v>
      </c>
      <c r="D207" s="1">
        <v>1017</v>
      </c>
      <c r="E207" s="1">
        <v>608</v>
      </c>
      <c r="F207" s="1">
        <v>211</v>
      </c>
      <c r="G207" s="1">
        <v>31985</v>
      </c>
      <c r="I207" t="s">
        <v>654</v>
      </c>
    </row>
    <row r="208" spans="1:9" x14ac:dyDescent="0.25">
      <c r="A208" s="3" t="s">
        <v>206</v>
      </c>
      <c r="B208" s="3" t="str">
        <f>VLOOKUP(A208,Omschrijving!A:B,2)</f>
        <v>GM0935</v>
      </c>
      <c r="C208" s="1">
        <v>4953</v>
      </c>
      <c r="D208" s="1">
        <v>2692</v>
      </c>
      <c r="E208" s="1">
        <v>4439</v>
      </c>
      <c r="F208" s="1">
        <v>9179</v>
      </c>
      <c r="G208" s="1">
        <v>121819</v>
      </c>
      <c r="I208" t="s">
        <v>802</v>
      </c>
    </row>
    <row r="209" spans="1:9" x14ac:dyDescent="0.25">
      <c r="A209" s="3" t="s">
        <v>207</v>
      </c>
      <c r="B209" s="3" t="str">
        <f>VLOOKUP(A209,Omschrijving!A:B,2)</f>
        <v>GM1663</v>
      </c>
      <c r="C209" s="1">
        <v>549</v>
      </c>
      <c r="D209" s="1">
        <v>350</v>
      </c>
      <c r="E209" s="1">
        <v>130</v>
      </c>
      <c r="F209" s="1">
        <v>34</v>
      </c>
      <c r="G209" s="1">
        <v>10336</v>
      </c>
      <c r="I209" t="s">
        <v>415</v>
      </c>
    </row>
    <row r="210" spans="1:9" x14ac:dyDescent="0.25">
      <c r="A210" s="3" t="s">
        <v>208</v>
      </c>
      <c r="B210" s="3" t="str">
        <f>VLOOKUP(A210,Omschrijving!A:B,2)</f>
        <v>GM0025</v>
      </c>
      <c r="C210" s="1">
        <v>713</v>
      </c>
      <c r="D210" s="1">
        <v>426</v>
      </c>
      <c r="E210" s="1">
        <v>185</v>
      </c>
      <c r="F210" s="1">
        <v>44</v>
      </c>
      <c r="G210" s="1">
        <v>10382</v>
      </c>
      <c r="I210" t="s">
        <v>441</v>
      </c>
    </row>
    <row r="211" spans="1:9" x14ac:dyDescent="0.25">
      <c r="A211" s="3" t="s">
        <v>209</v>
      </c>
      <c r="B211" s="3" t="str">
        <f>VLOOKUP(A211,Omschrijving!A:B,2)</f>
        <v>GM0420</v>
      </c>
      <c r="C211" s="1">
        <v>2751</v>
      </c>
      <c r="D211" s="1">
        <v>1384</v>
      </c>
      <c r="E211" s="1">
        <v>752</v>
      </c>
      <c r="F211" s="1">
        <v>177</v>
      </c>
      <c r="G211" s="1">
        <v>43248</v>
      </c>
      <c r="I211" t="s">
        <v>460</v>
      </c>
    </row>
    <row r="212" spans="1:9" x14ac:dyDescent="0.25">
      <c r="A212" s="3" t="s">
        <v>210</v>
      </c>
      <c r="B212" s="3" t="str">
        <f>VLOOKUP(A212,Omschrijving!A:B,2)</f>
        <v>GM0938</v>
      </c>
      <c r="C212" s="1">
        <v>1176</v>
      </c>
      <c r="D212" s="1">
        <v>471</v>
      </c>
      <c r="E212" s="1">
        <v>422</v>
      </c>
      <c r="F212" s="1">
        <v>150</v>
      </c>
      <c r="G212" s="1">
        <v>19362</v>
      </c>
      <c r="I212" t="s">
        <v>798</v>
      </c>
    </row>
    <row r="213" spans="1:9" x14ac:dyDescent="0.25">
      <c r="A213" s="3" t="s">
        <v>211</v>
      </c>
      <c r="B213" s="3" t="str">
        <f>VLOOKUP(A213,Omschrijving!A:B,2)</f>
        <v>GM1908</v>
      </c>
      <c r="C213" s="1">
        <v>893</v>
      </c>
      <c r="D213" s="1">
        <v>476</v>
      </c>
      <c r="E213" s="1">
        <v>293</v>
      </c>
      <c r="F213" s="1">
        <v>37</v>
      </c>
      <c r="G213" s="1">
        <v>13727</v>
      </c>
      <c r="I213" t="s">
        <v>434</v>
      </c>
    </row>
    <row r="214" spans="1:9" x14ac:dyDescent="0.25">
      <c r="A214" s="3" t="s">
        <v>212</v>
      </c>
      <c r="B214" s="3" t="str">
        <f>VLOOKUP(A214,Omschrijving!A:B,2)</f>
        <v>GM1987</v>
      </c>
      <c r="C214" s="1">
        <v>698</v>
      </c>
      <c r="D214" s="1">
        <v>485</v>
      </c>
      <c r="E214" s="1">
        <v>165</v>
      </c>
      <c r="F214" s="1">
        <v>35</v>
      </c>
      <c r="G214" s="1">
        <v>12370</v>
      </c>
      <c r="I214" t="s">
        <v>436</v>
      </c>
    </row>
    <row r="215" spans="1:9" x14ac:dyDescent="0.25">
      <c r="A215" s="3" t="s">
        <v>213</v>
      </c>
      <c r="B215" s="3" t="str">
        <f>VLOOKUP(A215,Omschrijving!A:B,2)</f>
        <v>GM0119</v>
      </c>
      <c r="C215" s="1">
        <v>1950</v>
      </c>
      <c r="D215" s="1">
        <v>1054</v>
      </c>
      <c r="E215" s="1">
        <v>717</v>
      </c>
      <c r="F215" s="1">
        <v>117</v>
      </c>
      <c r="G215" s="1">
        <v>32726</v>
      </c>
      <c r="I215" t="s">
        <v>468</v>
      </c>
    </row>
    <row r="216" spans="1:9" x14ac:dyDescent="0.25">
      <c r="A216" s="3" t="s">
        <v>751</v>
      </c>
      <c r="B216" s="3" t="str">
        <f>VLOOKUP(A216,Omschrijving!A:B,2)</f>
        <v>GM0687</v>
      </c>
      <c r="C216" s="1">
        <v>2840</v>
      </c>
      <c r="D216" s="1">
        <v>1457</v>
      </c>
      <c r="E216" s="1">
        <v>772</v>
      </c>
      <c r="F216" s="1">
        <v>616</v>
      </c>
      <c r="G216" s="1">
        <v>47523</v>
      </c>
      <c r="I216" t="s">
        <v>752</v>
      </c>
    </row>
    <row r="217" spans="1:9" x14ac:dyDescent="0.25">
      <c r="A217" s="3" t="s">
        <v>215</v>
      </c>
      <c r="B217" s="3" t="str">
        <f>VLOOKUP(A217,Omschrijving!A:B,2)</f>
        <v>GM1842</v>
      </c>
      <c r="C217" s="1">
        <v>1386</v>
      </c>
      <c r="D217" s="1">
        <v>484</v>
      </c>
      <c r="E217" s="1">
        <v>499</v>
      </c>
      <c r="F217" s="1">
        <v>282</v>
      </c>
      <c r="G217" s="1">
        <v>18251</v>
      </c>
      <c r="I217" t="s">
        <v>628</v>
      </c>
    </row>
    <row r="218" spans="1:9" x14ac:dyDescent="0.25">
      <c r="A218" s="3" t="s">
        <v>216</v>
      </c>
      <c r="B218" s="3" t="str">
        <f>VLOOKUP(A218,Omschrijving!A:B,2)</f>
        <v>GM1731</v>
      </c>
      <c r="C218" s="1">
        <v>2087</v>
      </c>
      <c r="D218" s="1">
        <v>1304</v>
      </c>
      <c r="E218" s="1">
        <v>592</v>
      </c>
      <c r="F218" s="1">
        <v>86</v>
      </c>
      <c r="G218" s="1">
        <v>33422</v>
      </c>
      <c r="I218" t="s">
        <v>456</v>
      </c>
    </row>
    <row r="219" spans="1:9" x14ac:dyDescent="0.25">
      <c r="A219" s="3" t="s">
        <v>217</v>
      </c>
      <c r="B219" s="3" t="str">
        <f>VLOOKUP(A219,Omschrijving!A:B,2)</f>
        <v>GM0815</v>
      </c>
      <c r="C219" s="1">
        <v>699</v>
      </c>
      <c r="D219" s="1">
        <v>378</v>
      </c>
      <c r="E219" s="1">
        <v>224</v>
      </c>
      <c r="F219" s="1">
        <v>55</v>
      </c>
      <c r="G219" s="1">
        <v>10906</v>
      </c>
      <c r="I219" t="s">
        <v>711</v>
      </c>
    </row>
    <row r="220" spans="1:9" x14ac:dyDescent="0.25">
      <c r="A220" s="3" t="s">
        <v>218</v>
      </c>
      <c r="B220" s="3" t="str">
        <f>VLOOKUP(A220,Omschrijving!A:B,2)</f>
        <v>GM0265</v>
      </c>
      <c r="C220" s="1">
        <v>359</v>
      </c>
      <c r="D220" s="1">
        <v>204</v>
      </c>
      <c r="E220" s="1">
        <v>91</v>
      </c>
      <c r="F220" s="1">
        <v>23</v>
      </c>
      <c r="G220" s="1">
        <v>5924</v>
      </c>
      <c r="I220" t="s">
        <v>671</v>
      </c>
    </row>
    <row r="221" spans="1:9" x14ac:dyDescent="0.25">
      <c r="A221" s="3" t="s">
        <v>219</v>
      </c>
      <c r="B221" s="3" t="str">
        <f>VLOOKUP(A221,Omschrijving!A:B,2)</f>
        <v>GM1709</v>
      </c>
      <c r="C221" s="1">
        <v>2101</v>
      </c>
      <c r="D221" s="1">
        <v>1102</v>
      </c>
      <c r="E221" s="1">
        <v>638</v>
      </c>
      <c r="F221" s="1">
        <v>124</v>
      </c>
      <c r="G221" s="1">
        <v>36625</v>
      </c>
      <c r="I221" t="s">
        <v>713</v>
      </c>
    </row>
    <row r="222" spans="1:9" x14ac:dyDescent="0.25">
      <c r="A222" s="3" t="s">
        <v>221</v>
      </c>
      <c r="B222" s="3" t="str">
        <f>VLOOKUP(A222,Omschrijving!A:B,2)</f>
        <v>GM1955</v>
      </c>
      <c r="C222" s="1">
        <v>2094</v>
      </c>
      <c r="D222" s="1">
        <v>1206</v>
      </c>
      <c r="E222" s="1">
        <v>619</v>
      </c>
      <c r="F222" s="1">
        <v>108</v>
      </c>
      <c r="G222" s="1">
        <v>34834</v>
      </c>
      <c r="I222" t="s">
        <v>642</v>
      </c>
    </row>
    <row r="223" spans="1:9" x14ac:dyDescent="0.25">
      <c r="A223" s="3" t="s">
        <v>222</v>
      </c>
      <c r="B223" s="3" t="str">
        <f>VLOOKUP(A223,Omschrijving!A:B,2)</f>
        <v>GM0335</v>
      </c>
      <c r="C223" s="1">
        <v>931</v>
      </c>
      <c r="D223" s="1">
        <v>425</v>
      </c>
      <c r="E223" s="1">
        <v>276</v>
      </c>
      <c r="F223" s="1">
        <v>84</v>
      </c>
      <c r="G223" s="1">
        <v>13621</v>
      </c>
      <c r="I223" t="s">
        <v>605</v>
      </c>
    </row>
    <row r="224" spans="1:9" x14ac:dyDescent="0.25">
      <c r="A224" s="3" t="s">
        <v>223</v>
      </c>
      <c r="B224" s="3" t="str">
        <f>VLOOKUP(A224,Omschrijving!A:B,2)</f>
        <v>GM0944</v>
      </c>
      <c r="C224" s="1">
        <v>563</v>
      </c>
      <c r="D224" s="1">
        <v>206</v>
      </c>
      <c r="E224" s="1">
        <v>169</v>
      </c>
      <c r="F224" s="1">
        <v>45</v>
      </c>
      <c r="G224" s="1">
        <v>7827</v>
      </c>
      <c r="I224" t="s">
        <v>701</v>
      </c>
    </row>
    <row r="225" spans="1:9" x14ac:dyDescent="0.25">
      <c r="A225" s="3" t="s">
        <v>224</v>
      </c>
      <c r="B225" s="3" t="str">
        <f>VLOOKUP(A225,Omschrijving!A:B,2)</f>
        <v>GM0424</v>
      </c>
      <c r="C225" s="1">
        <v>436</v>
      </c>
      <c r="D225" s="1">
        <v>108</v>
      </c>
      <c r="E225" s="1">
        <v>113</v>
      </c>
      <c r="F225" s="1">
        <v>52</v>
      </c>
      <c r="G225" s="1">
        <v>6393</v>
      </c>
      <c r="I225" t="s">
        <v>524</v>
      </c>
    </row>
    <row r="226" spans="1:9" x14ac:dyDescent="0.25">
      <c r="A226" s="3" t="s">
        <v>225</v>
      </c>
      <c r="B226" s="3" t="str">
        <f>VLOOKUP(A226,Omschrijving!A:B,2)</f>
        <v>GM0425</v>
      </c>
      <c r="C226" s="1">
        <v>1357</v>
      </c>
      <c r="D226" s="1">
        <v>252</v>
      </c>
      <c r="E226" s="1">
        <v>248</v>
      </c>
      <c r="F226" s="1">
        <v>136</v>
      </c>
      <c r="G226" s="1">
        <v>17263</v>
      </c>
      <c r="I226" t="s">
        <v>538</v>
      </c>
    </row>
    <row r="227" spans="1:9" x14ac:dyDescent="0.25">
      <c r="A227" s="3" t="s">
        <v>226</v>
      </c>
      <c r="B227" s="3" t="str">
        <f>VLOOKUP(A227,Omschrijving!A:B,2)</f>
        <v>GM1740</v>
      </c>
      <c r="C227" s="1">
        <v>1591</v>
      </c>
      <c r="D227" s="1">
        <v>901</v>
      </c>
      <c r="E227" s="1">
        <v>346</v>
      </c>
      <c r="F227" s="1">
        <v>76</v>
      </c>
      <c r="G227" s="1">
        <v>22593</v>
      </c>
      <c r="I227" t="s">
        <v>653</v>
      </c>
    </row>
    <row r="228" spans="1:9" x14ac:dyDescent="0.25">
      <c r="A228" s="3" t="s">
        <v>227</v>
      </c>
      <c r="B228" s="3" t="str">
        <f>VLOOKUP(A228,Omschrijving!A:B,2)</f>
        <v>GM0643</v>
      </c>
      <c r="C228" s="1">
        <v>885</v>
      </c>
      <c r="D228" s="1">
        <v>443</v>
      </c>
      <c r="E228" s="1">
        <v>305</v>
      </c>
      <c r="F228" s="1">
        <v>87</v>
      </c>
      <c r="G228" s="1">
        <v>14131</v>
      </c>
      <c r="I228" t="s">
        <v>660</v>
      </c>
    </row>
    <row r="229" spans="1:9" x14ac:dyDescent="0.25">
      <c r="A229" s="3" t="s">
        <v>228</v>
      </c>
      <c r="B229" s="3" t="str">
        <f>VLOOKUP(A229,Omschrijving!A:B,2)</f>
        <v>GM0946</v>
      </c>
      <c r="C229" s="1">
        <v>943</v>
      </c>
      <c r="D229" s="1">
        <v>567</v>
      </c>
      <c r="E229" s="1">
        <v>353</v>
      </c>
      <c r="F229" s="1">
        <v>81</v>
      </c>
      <c r="G229" s="1">
        <v>16785</v>
      </c>
      <c r="I229" t="s">
        <v>782</v>
      </c>
    </row>
    <row r="230" spans="1:9" x14ac:dyDescent="0.25">
      <c r="A230" s="3" t="s">
        <v>229</v>
      </c>
      <c r="B230" s="3" t="str">
        <f>VLOOKUP(A230,Omschrijving!A:B,2)</f>
        <v>GM0304</v>
      </c>
      <c r="C230" s="1">
        <v>760</v>
      </c>
      <c r="D230" s="1">
        <v>396</v>
      </c>
      <c r="E230" s="1">
        <v>166</v>
      </c>
      <c r="F230" s="1">
        <v>51</v>
      </c>
      <c r="G230" s="1">
        <v>12022</v>
      </c>
      <c r="I230" t="s">
        <v>681</v>
      </c>
    </row>
    <row r="231" spans="1:9" x14ac:dyDescent="0.25">
      <c r="A231" s="3" t="s">
        <v>230</v>
      </c>
      <c r="B231" s="3" t="str">
        <f>VLOOKUP(A231,Omschrijving!A:B,2)</f>
        <v>GM0356</v>
      </c>
      <c r="C231" s="1">
        <v>3223</v>
      </c>
      <c r="D231" s="1">
        <v>1620</v>
      </c>
      <c r="E231" s="1">
        <v>1198</v>
      </c>
      <c r="F231" s="1">
        <v>587</v>
      </c>
      <c r="G231" s="1">
        <v>60895</v>
      </c>
      <c r="I231" t="s">
        <v>617</v>
      </c>
    </row>
    <row r="232" spans="1:9" x14ac:dyDescent="0.25">
      <c r="A232" s="3" t="s">
        <v>231</v>
      </c>
      <c r="B232" s="3" t="str">
        <f>VLOOKUP(A232,Omschrijving!A:B,2)</f>
        <v>GM0569</v>
      </c>
      <c r="C232" s="1">
        <v>1715</v>
      </c>
      <c r="D232" s="1">
        <v>851</v>
      </c>
      <c r="E232" s="1">
        <v>536</v>
      </c>
      <c r="F232" s="1">
        <v>176</v>
      </c>
      <c r="G232" s="1">
        <v>27082</v>
      </c>
      <c r="I232" t="s">
        <v>573</v>
      </c>
    </row>
    <row r="233" spans="1:9" x14ac:dyDescent="0.25">
      <c r="A233" s="3" t="s">
        <v>232</v>
      </c>
      <c r="B233" s="3" t="str">
        <f>VLOOKUP(A233,Omschrijving!A:B,2)</f>
        <v>GM0267</v>
      </c>
      <c r="C233" s="1">
        <v>2554</v>
      </c>
      <c r="D233" s="1">
        <v>1336</v>
      </c>
      <c r="E233" s="1">
        <v>779</v>
      </c>
      <c r="F233" s="1">
        <v>196</v>
      </c>
      <c r="G233" s="1">
        <v>40355</v>
      </c>
      <c r="I233" t="s">
        <v>566</v>
      </c>
    </row>
    <row r="234" spans="1:9" x14ac:dyDescent="0.25">
      <c r="A234" s="3" t="s">
        <v>233</v>
      </c>
      <c r="B234" s="3" t="str">
        <f>VLOOKUP(A234,Omschrijving!A:B,2)</f>
        <v>GM0268</v>
      </c>
      <c r="C234" s="1">
        <v>7823</v>
      </c>
      <c r="D234" s="1">
        <v>3678</v>
      </c>
      <c r="E234" s="1">
        <v>7202</v>
      </c>
      <c r="F234" s="1">
        <v>11437</v>
      </c>
      <c r="G234" s="1">
        <v>166382</v>
      </c>
      <c r="I234" t="s">
        <v>667</v>
      </c>
    </row>
    <row r="235" spans="1:9" x14ac:dyDescent="0.25">
      <c r="A235" s="3" t="s">
        <v>234</v>
      </c>
      <c r="B235" s="3" t="str">
        <f>VLOOKUP(A235,Omschrijving!A:B,2)</f>
        <v>GM1695</v>
      </c>
      <c r="C235" s="1">
        <v>377</v>
      </c>
      <c r="D235" s="1">
        <v>210</v>
      </c>
      <c r="E235" s="1">
        <v>83</v>
      </c>
      <c r="F235" s="1">
        <v>6</v>
      </c>
      <c r="G235" s="1">
        <v>7509</v>
      </c>
      <c r="I235" t="s">
        <v>736</v>
      </c>
    </row>
    <row r="236" spans="1:9" x14ac:dyDescent="0.25">
      <c r="A236" s="3" t="s">
        <v>235</v>
      </c>
      <c r="B236" s="3" t="str">
        <f>VLOOKUP(A236,Omschrijving!A:B,2)</f>
        <v>GM1699</v>
      </c>
      <c r="C236" s="1">
        <v>1967</v>
      </c>
      <c r="D236" s="1">
        <v>922</v>
      </c>
      <c r="E236" s="1">
        <v>447</v>
      </c>
      <c r="F236" s="1">
        <v>139</v>
      </c>
      <c r="G236" s="1">
        <v>31024</v>
      </c>
      <c r="I236" t="s">
        <v>439</v>
      </c>
    </row>
    <row r="237" spans="1:9" x14ac:dyDescent="0.25">
      <c r="A237" s="3" t="s">
        <v>236</v>
      </c>
      <c r="B237" s="3" t="str">
        <f>VLOOKUP(A237,Omschrijving!A:B,2)</f>
        <v>GM0171</v>
      </c>
      <c r="C237" s="1">
        <v>3064</v>
      </c>
      <c r="D237" s="1">
        <v>1729</v>
      </c>
      <c r="E237" s="1">
        <v>723</v>
      </c>
      <c r="F237" s="1">
        <v>67</v>
      </c>
      <c r="G237" s="1">
        <v>46284</v>
      </c>
      <c r="I237" t="s">
        <v>464</v>
      </c>
    </row>
    <row r="238" spans="1:9" x14ac:dyDescent="0.25">
      <c r="A238" s="3" t="s">
        <v>237</v>
      </c>
      <c r="B238" s="3" t="str">
        <f>VLOOKUP(A238,Omschrijving!A:B,2)</f>
        <v>GM0575</v>
      </c>
      <c r="C238" s="1">
        <v>1430</v>
      </c>
      <c r="D238" s="1">
        <v>576</v>
      </c>
      <c r="E238" s="1">
        <v>525</v>
      </c>
      <c r="F238" s="1">
        <v>233</v>
      </c>
      <c r="G238" s="1">
        <v>25671</v>
      </c>
      <c r="I238" t="s">
        <v>532</v>
      </c>
    </row>
    <row r="239" spans="1:9" x14ac:dyDescent="0.25">
      <c r="A239" s="3" t="s">
        <v>238</v>
      </c>
      <c r="B239" s="3" t="str">
        <f>VLOOKUP(A239,Omschrijving!A:B,2)</f>
        <v>GM0576</v>
      </c>
      <c r="C239" s="1">
        <v>1043</v>
      </c>
      <c r="D239" s="1">
        <v>414</v>
      </c>
      <c r="E239" s="1">
        <v>339</v>
      </c>
      <c r="F239" s="1">
        <v>115</v>
      </c>
      <c r="G239" s="1">
        <v>15740</v>
      </c>
      <c r="I239" t="s">
        <v>545</v>
      </c>
    </row>
    <row r="240" spans="1:9" x14ac:dyDescent="0.25">
      <c r="A240" s="3" t="s">
        <v>239</v>
      </c>
      <c r="B240" s="3" t="str">
        <f>VLOOKUP(A240,Omschrijving!A:B,2)</f>
        <v>GM0820</v>
      </c>
      <c r="C240" s="1">
        <v>1526</v>
      </c>
      <c r="D240" s="1">
        <v>541</v>
      </c>
      <c r="E240" s="1">
        <v>526</v>
      </c>
      <c r="F240" s="1">
        <v>144</v>
      </c>
      <c r="G240" s="1">
        <v>22645</v>
      </c>
      <c r="I240" t="s">
        <v>818</v>
      </c>
    </row>
    <row r="241" spans="1:9" x14ac:dyDescent="0.25">
      <c r="A241" s="3" t="s">
        <v>240</v>
      </c>
      <c r="B241" s="3" t="str">
        <f>VLOOKUP(A241,Omschrijving!A:B,2)</f>
        <v>GM0302</v>
      </c>
      <c r="C241" s="1">
        <v>1719</v>
      </c>
      <c r="D241" s="1">
        <v>1057</v>
      </c>
      <c r="E241" s="1">
        <v>488</v>
      </c>
      <c r="F241" s="1">
        <v>83</v>
      </c>
      <c r="G241" s="1">
        <v>26628</v>
      </c>
      <c r="I241" t="s">
        <v>520</v>
      </c>
    </row>
    <row r="242" spans="1:9" x14ac:dyDescent="0.25">
      <c r="A242" s="3" t="s">
        <v>241</v>
      </c>
      <c r="B242" s="3" t="str">
        <f>VLOOKUP(A242,Omschrijving!A:B,2)</f>
        <v>GM0951</v>
      </c>
      <c r="C242" s="1">
        <v>837</v>
      </c>
      <c r="D242" s="1">
        <v>437</v>
      </c>
      <c r="E242" s="1">
        <v>346</v>
      </c>
      <c r="F242" s="1">
        <v>65</v>
      </c>
      <c r="G242" s="1">
        <v>15494</v>
      </c>
      <c r="I242" t="s">
        <v>801</v>
      </c>
    </row>
    <row r="243" spans="1:9" x14ac:dyDescent="0.25">
      <c r="A243" s="3" t="s">
        <v>242</v>
      </c>
      <c r="B243" s="3" t="str">
        <f>VLOOKUP(A243,Omschrijving!A:B,2)</f>
        <v>GM0579</v>
      </c>
      <c r="C243" s="1">
        <v>1717</v>
      </c>
      <c r="D243" s="1">
        <v>283</v>
      </c>
      <c r="E243" s="1">
        <v>425</v>
      </c>
      <c r="F243" s="1">
        <v>753</v>
      </c>
      <c r="G243" s="1">
        <v>23153</v>
      </c>
      <c r="I243" t="s">
        <v>577</v>
      </c>
    </row>
    <row r="244" spans="1:9" x14ac:dyDescent="0.25">
      <c r="A244" s="3" t="s">
        <v>243</v>
      </c>
      <c r="B244" s="3" t="str">
        <f>VLOOKUP(A244,Omschrijving!A:B,2)</f>
        <v>GM0823</v>
      </c>
      <c r="C244" s="1">
        <v>1193</v>
      </c>
      <c r="D244" s="1">
        <v>606</v>
      </c>
      <c r="E244" s="1">
        <v>419</v>
      </c>
      <c r="F244" s="1">
        <v>83</v>
      </c>
      <c r="G244" s="1">
        <v>17926</v>
      </c>
      <c r="I244" t="s">
        <v>749</v>
      </c>
    </row>
    <row r="245" spans="1:9" x14ac:dyDescent="0.25">
      <c r="A245" s="3" t="s">
        <v>244</v>
      </c>
      <c r="B245" s="3" t="str">
        <f>VLOOKUP(A245,Omschrijving!A:B,2)</f>
        <v>GM0824</v>
      </c>
      <c r="C245" s="1">
        <v>1590</v>
      </c>
      <c r="D245" s="1">
        <v>747</v>
      </c>
      <c r="E245" s="1">
        <v>564</v>
      </c>
      <c r="F245" s="1">
        <v>129</v>
      </c>
      <c r="G245" s="1">
        <v>25770</v>
      </c>
      <c r="I245" t="s">
        <v>739</v>
      </c>
    </row>
    <row r="246" spans="1:9" x14ac:dyDescent="0.25">
      <c r="A246" s="3" t="s">
        <v>245</v>
      </c>
      <c r="B246" s="3" t="str">
        <f>VLOOKUP(A246,Omschrijving!A:B,2)</f>
        <v>GM1895</v>
      </c>
      <c r="C246" s="1">
        <v>1998</v>
      </c>
      <c r="D246" s="1">
        <v>1454</v>
      </c>
      <c r="E246" s="1">
        <v>528</v>
      </c>
      <c r="F246" s="1">
        <v>104</v>
      </c>
      <c r="G246" s="1">
        <v>38748</v>
      </c>
      <c r="I246" t="s">
        <v>421</v>
      </c>
    </row>
    <row r="247" spans="1:9" x14ac:dyDescent="0.25">
      <c r="A247" s="3" t="s">
        <v>246</v>
      </c>
      <c r="B247" s="3" t="str">
        <f>VLOOKUP(A247,Omschrijving!A:B,2)</f>
        <v>GM0269</v>
      </c>
      <c r="C247" s="1">
        <v>1434</v>
      </c>
      <c r="D247" s="1">
        <v>857</v>
      </c>
      <c r="E247" s="1">
        <v>411</v>
      </c>
      <c r="F247" s="1">
        <v>62</v>
      </c>
      <c r="G247" s="1">
        <v>22774</v>
      </c>
      <c r="I247" t="s">
        <v>499</v>
      </c>
    </row>
    <row r="248" spans="1:9" x14ac:dyDescent="0.25">
      <c r="A248" s="3" t="s">
        <v>247</v>
      </c>
      <c r="B248" s="3" t="str">
        <f>VLOOKUP(A248,Omschrijving!A:B,2)</f>
        <v>GM0173</v>
      </c>
      <c r="C248" s="1">
        <v>1910</v>
      </c>
      <c r="D248" s="1">
        <v>1036</v>
      </c>
      <c r="E248" s="1">
        <v>740</v>
      </c>
      <c r="F248" s="1">
        <v>138</v>
      </c>
      <c r="G248" s="1">
        <v>32200</v>
      </c>
      <c r="I248" t="s">
        <v>530</v>
      </c>
    </row>
    <row r="249" spans="1:9" x14ac:dyDescent="0.25">
      <c r="A249" s="3" t="s">
        <v>248</v>
      </c>
      <c r="B249" s="3" t="str">
        <f>VLOOKUP(A249,Omschrijving!A:B,2)</f>
        <v>GM1773</v>
      </c>
      <c r="C249" s="1">
        <v>1140</v>
      </c>
      <c r="D249" s="1">
        <v>662</v>
      </c>
      <c r="E249" s="1">
        <v>358</v>
      </c>
      <c r="F249" s="1">
        <v>58</v>
      </c>
      <c r="G249" s="1">
        <v>17751</v>
      </c>
      <c r="I249" t="s">
        <v>514</v>
      </c>
    </row>
    <row r="250" spans="1:9" x14ac:dyDescent="0.25">
      <c r="A250" s="3" t="s">
        <v>249</v>
      </c>
      <c r="B250" s="3" t="str">
        <f>VLOOKUP(A250,Omschrijving!A:B,2)</f>
        <v>GM0175</v>
      </c>
      <c r="C250" s="1">
        <v>982</v>
      </c>
      <c r="D250" s="1">
        <v>600</v>
      </c>
      <c r="E250" s="1">
        <v>376</v>
      </c>
      <c r="F250" s="1">
        <v>40</v>
      </c>
      <c r="G250" s="1">
        <v>17314</v>
      </c>
      <c r="I250" t="s">
        <v>489</v>
      </c>
    </row>
    <row r="251" spans="1:9" x14ac:dyDescent="0.25">
      <c r="A251" s="3" t="s">
        <v>250</v>
      </c>
      <c r="B251" s="3" t="str">
        <f>VLOOKUP(A251,Omschrijving!A:B,2)</f>
        <v>GM0881</v>
      </c>
      <c r="C251" s="1">
        <v>459</v>
      </c>
      <c r="D251" s="1">
        <v>214</v>
      </c>
      <c r="E251" s="1">
        <v>163</v>
      </c>
      <c r="F251" s="1">
        <v>39</v>
      </c>
      <c r="G251" s="1">
        <v>7905</v>
      </c>
      <c r="I251" t="s">
        <v>793</v>
      </c>
    </row>
    <row r="252" spans="1:9" x14ac:dyDescent="0.25">
      <c r="A252" s="3" t="s">
        <v>251</v>
      </c>
      <c r="B252" s="3" t="str">
        <f>VLOOKUP(A252,Omschrijving!A:B,2)</f>
        <v>GM1586</v>
      </c>
      <c r="C252" s="1">
        <v>1962</v>
      </c>
      <c r="D252" s="1">
        <v>1092</v>
      </c>
      <c r="E252" s="1">
        <v>658</v>
      </c>
      <c r="F252" s="1">
        <v>80</v>
      </c>
      <c r="G252" s="1">
        <v>29873</v>
      </c>
      <c r="I252" t="s">
        <v>610</v>
      </c>
    </row>
    <row r="253" spans="1:9" x14ac:dyDescent="0.25">
      <c r="A253" s="3" t="s">
        <v>252</v>
      </c>
      <c r="B253" s="3" t="str">
        <f>VLOOKUP(A253,Omschrijving!A:B,2)</f>
        <v>GM0826</v>
      </c>
      <c r="C253" s="1">
        <v>3240</v>
      </c>
      <c r="D253" s="1">
        <v>1588</v>
      </c>
      <c r="E253" s="1">
        <v>1126</v>
      </c>
      <c r="F253" s="1">
        <v>244</v>
      </c>
      <c r="G253" s="1">
        <v>53686</v>
      </c>
      <c r="I253" t="s">
        <v>719</v>
      </c>
    </row>
    <row r="254" spans="1:9" x14ac:dyDescent="0.25">
      <c r="A254" s="3" t="s">
        <v>253</v>
      </c>
      <c r="B254" s="3" t="str">
        <f>VLOOKUP(A254,Omschrijving!A:B,2)</f>
        <v>GM0085</v>
      </c>
      <c r="C254" s="1">
        <v>1660</v>
      </c>
      <c r="D254" s="1">
        <v>853</v>
      </c>
      <c r="E254" s="1">
        <v>422</v>
      </c>
      <c r="F254" s="1">
        <v>71</v>
      </c>
      <c r="G254" s="1">
        <v>25836</v>
      </c>
      <c r="I254" t="s">
        <v>452</v>
      </c>
    </row>
    <row r="255" spans="1:9" x14ac:dyDescent="0.25">
      <c r="A255" s="3" t="s">
        <v>254</v>
      </c>
      <c r="B255" s="3" t="str">
        <f>VLOOKUP(A255,Omschrijving!A:B,2)</f>
        <v>GM0431</v>
      </c>
      <c r="C255" s="1">
        <v>622</v>
      </c>
      <c r="D255" s="1">
        <v>251</v>
      </c>
      <c r="E255" s="1">
        <v>187</v>
      </c>
      <c r="F255" s="1">
        <v>71</v>
      </c>
      <c r="G255" s="1">
        <v>9141</v>
      </c>
      <c r="I255" t="s">
        <v>508</v>
      </c>
    </row>
    <row r="256" spans="1:9" x14ac:dyDescent="0.25">
      <c r="A256" s="3" t="s">
        <v>255</v>
      </c>
      <c r="B256" s="3" t="str">
        <f>VLOOKUP(A256,Omschrijving!A:B,2)</f>
        <v>GM0432</v>
      </c>
      <c r="C256" s="1">
        <v>753</v>
      </c>
      <c r="D256" s="1">
        <v>409</v>
      </c>
      <c r="E256" s="1">
        <v>236</v>
      </c>
      <c r="F256" s="1">
        <v>45</v>
      </c>
      <c r="G256" s="1">
        <v>11379</v>
      </c>
      <c r="I256" t="s">
        <v>470</v>
      </c>
    </row>
    <row r="257" spans="1:9" x14ac:dyDescent="0.25">
      <c r="A257" s="3" t="s">
        <v>256</v>
      </c>
      <c r="B257" s="3" t="str">
        <f>VLOOKUP(A257,Omschrijving!A:B,2)</f>
        <v>GM0086</v>
      </c>
      <c r="C257" s="1">
        <v>1959</v>
      </c>
      <c r="D257" s="1">
        <v>1102</v>
      </c>
      <c r="E257" s="1">
        <v>531</v>
      </c>
      <c r="F257" s="1">
        <v>100</v>
      </c>
      <c r="G257" s="1">
        <v>29896</v>
      </c>
      <c r="I257" t="s">
        <v>448</v>
      </c>
    </row>
    <row r="258" spans="1:9" x14ac:dyDescent="0.25">
      <c r="A258" s="3" t="s">
        <v>257</v>
      </c>
      <c r="B258" s="3" t="str">
        <f>VLOOKUP(A258,Omschrijving!A:B,2)</f>
        <v>GM0828</v>
      </c>
      <c r="C258" s="1">
        <v>5153</v>
      </c>
      <c r="D258" s="1">
        <v>2881</v>
      </c>
      <c r="E258" s="1">
        <v>1762</v>
      </c>
      <c r="F258" s="1">
        <v>523</v>
      </c>
      <c r="G258" s="1">
        <v>84861</v>
      </c>
      <c r="I258" t="s">
        <v>689</v>
      </c>
    </row>
    <row r="259" spans="1:9" x14ac:dyDescent="0.25">
      <c r="A259" s="3" t="s">
        <v>258</v>
      </c>
      <c r="B259" s="3" t="str">
        <f>VLOOKUP(A259,Omschrijving!A:B,2)</f>
        <v>GM0584</v>
      </c>
      <c r="C259" s="1">
        <v>1531</v>
      </c>
      <c r="D259" s="1">
        <v>686</v>
      </c>
      <c r="E259" s="1">
        <v>518</v>
      </c>
      <c r="F259" s="1">
        <v>138</v>
      </c>
      <c r="G259" s="1">
        <v>23441</v>
      </c>
      <c r="I259" t="s">
        <v>686</v>
      </c>
    </row>
    <row r="260" spans="1:9" x14ac:dyDescent="0.25">
      <c r="A260" s="3" t="s">
        <v>259</v>
      </c>
      <c r="B260" s="3" t="str">
        <f>VLOOKUP(A260,Omschrijving!A:B,2)</f>
        <v>GM1509</v>
      </c>
      <c r="C260" s="1">
        <v>2363</v>
      </c>
      <c r="D260" s="1">
        <v>1410</v>
      </c>
      <c r="E260" s="1">
        <v>672</v>
      </c>
      <c r="F260" s="1">
        <v>101</v>
      </c>
      <c r="G260" s="1">
        <v>39779</v>
      </c>
      <c r="I260" t="s">
        <v>641</v>
      </c>
    </row>
    <row r="261" spans="1:9" x14ac:dyDescent="0.25">
      <c r="A261" s="3" t="s">
        <v>260</v>
      </c>
      <c r="B261" s="3" t="str">
        <f>VLOOKUP(A261,Omschrijving!A:B,2)</f>
        <v>GM0437</v>
      </c>
      <c r="C261" s="1">
        <v>871</v>
      </c>
      <c r="D261" s="1">
        <v>214</v>
      </c>
      <c r="E261" s="1">
        <v>259</v>
      </c>
      <c r="F261" s="1">
        <v>196</v>
      </c>
      <c r="G261" s="1">
        <v>13249</v>
      </c>
      <c r="I261" t="s">
        <v>531</v>
      </c>
    </row>
    <row r="262" spans="1:9" x14ac:dyDescent="0.25">
      <c r="A262" s="3" t="s">
        <v>261</v>
      </c>
      <c r="B262" s="3" t="str">
        <f>VLOOKUP(A262,Omschrijving!A:B,2)</f>
        <v>GM0644</v>
      </c>
      <c r="C262" s="1">
        <v>528</v>
      </c>
      <c r="D262" s="1">
        <v>269</v>
      </c>
      <c r="E262" s="1">
        <v>160</v>
      </c>
      <c r="F262" s="1">
        <v>38</v>
      </c>
      <c r="G262" s="1">
        <v>8147</v>
      </c>
      <c r="I262" t="s">
        <v>634</v>
      </c>
    </row>
    <row r="263" spans="1:9" x14ac:dyDescent="0.25">
      <c r="A263" s="3" t="s">
        <v>262</v>
      </c>
      <c r="B263" s="3" t="str">
        <f>VLOOKUP(A263,Omschrijving!A:B,2)</f>
        <v>GM0589</v>
      </c>
      <c r="C263" s="1">
        <v>658</v>
      </c>
      <c r="D263" s="1">
        <v>336</v>
      </c>
      <c r="E263" s="1">
        <v>187</v>
      </c>
      <c r="F263" s="1">
        <v>40</v>
      </c>
      <c r="G263" s="1">
        <v>9872</v>
      </c>
      <c r="I263" t="s">
        <v>615</v>
      </c>
    </row>
    <row r="264" spans="1:9" x14ac:dyDescent="0.25">
      <c r="A264" s="3" t="s">
        <v>263</v>
      </c>
      <c r="B264" s="3" t="str">
        <f>VLOOKUP(A264,Omschrijving!A:B,2)</f>
        <v>GM1734</v>
      </c>
      <c r="C264" s="1">
        <v>3311</v>
      </c>
      <c r="D264" s="1">
        <v>1342</v>
      </c>
      <c r="E264" s="1">
        <v>854</v>
      </c>
      <c r="F264" s="1">
        <v>279</v>
      </c>
      <c r="G264" s="1">
        <v>46531</v>
      </c>
      <c r="I264" t="s">
        <v>647</v>
      </c>
    </row>
    <row r="265" spans="1:9" x14ac:dyDescent="0.25">
      <c r="A265" s="3" t="s">
        <v>264</v>
      </c>
      <c r="B265" s="3" t="str">
        <f>VLOOKUP(A265,Omschrijving!A:B,2)</f>
        <v>GM0590</v>
      </c>
      <c r="C265" s="1">
        <v>1911</v>
      </c>
      <c r="D265" s="1">
        <v>986</v>
      </c>
      <c r="E265" s="1">
        <v>565</v>
      </c>
      <c r="F265" s="1">
        <v>195</v>
      </c>
      <c r="G265" s="1">
        <v>32082</v>
      </c>
      <c r="I265" t="s">
        <v>683</v>
      </c>
    </row>
    <row r="266" spans="1:9" x14ac:dyDescent="0.25">
      <c r="A266" s="3" t="s">
        <v>265</v>
      </c>
      <c r="B266" s="3" t="str">
        <f>VLOOKUP(A266,Omschrijving!A:B,2)</f>
        <v>GM1894</v>
      </c>
      <c r="C266" s="1">
        <v>2630</v>
      </c>
      <c r="D266" s="1">
        <v>1387</v>
      </c>
      <c r="E266" s="1">
        <v>932</v>
      </c>
      <c r="F266" s="1">
        <v>189</v>
      </c>
      <c r="G266" s="1">
        <v>43302</v>
      </c>
      <c r="I266" t="s">
        <v>778</v>
      </c>
    </row>
    <row r="267" spans="1:9" x14ac:dyDescent="0.25">
      <c r="A267" s="3" t="s">
        <v>266</v>
      </c>
      <c r="B267" s="3" t="str">
        <f>VLOOKUP(A267,Omschrijving!A:B,2)</f>
        <v>GM0765</v>
      </c>
      <c r="C267" s="1">
        <v>745</v>
      </c>
      <c r="D267" s="1">
        <v>567</v>
      </c>
      <c r="E267" s="1">
        <v>164</v>
      </c>
      <c r="F267" s="1">
        <v>19</v>
      </c>
      <c r="G267" s="1">
        <v>12804</v>
      </c>
      <c r="I267" t="s">
        <v>449</v>
      </c>
    </row>
    <row r="268" spans="1:9" x14ac:dyDescent="0.25">
      <c r="A268" s="3" t="s">
        <v>267</v>
      </c>
      <c r="B268" s="3" t="str">
        <f>VLOOKUP(A268,Omschrijving!A:B,2)</f>
        <v>GM1926</v>
      </c>
      <c r="C268" s="1">
        <v>3574</v>
      </c>
      <c r="D268" s="1">
        <v>1313</v>
      </c>
      <c r="E268" s="1">
        <v>1196</v>
      </c>
      <c r="F268" s="1">
        <v>717</v>
      </c>
      <c r="G268" s="1">
        <v>50454</v>
      </c>
      <c r="I268" t="s">
        <v>619</v>
      </c>
    </row>
    <row r="269" spans="1:9" x14ac:dyDescent="0.25">
      <c r="A269" s="3" t="s">
        <v>268</v>
      </c>
      <c r="B269" s="3" t="str">
        <f>VLOOKUP(A269,Omschrijving!A:B,2)</f>
        <v>GM0439</v>
      </c>
      <c r="C269" s="1">
        <v>4592</v>
      </c>
      <c r="D269" s="1">
        <v>2850</v>
      </c>
      <c r="E269" s="1">
        <v>1683</v>
      </c>
      <c r="F269" s="1">
        <v>554</v>
      </c>
      <c r="G269" s="1">
        <v>79482</v>
      </c>
      <c r="I269" t="s">
        <v>498</v>
      </c>
    </row>
    <row r="270" spans="1:9" x14ac:dyDescent="0.25">
      <c r="A270" s="3" t="s">
        <v>269</v>
      </c>
      <c r="B270" s="3" t="str">
        <f>VLOOKUP(A270,Omschrijving!A:B,2)</f>
        <v>GM0273</v>
      </c>
      <c r="C270" s="1">
        <v>1556</v>
      </c>
      <c r="D270" s="1">
        <v>881</v>
      </c>
      <c r="E270" s="1">
        <v>444</v>
      </c>
      <c r="F270" s="1">
        <v>124</v>
      </c>
      <c r="G270" s="1">
        <v>23971</v>
      </c>
      <c r="I270" t="s">
        <v>551</v>
      </c>
    </row>
    <row r="271" spans="1:9" x14ac:dyDescent="0.25">
      <c r="A271" s="3" t="s">
        <v>270</v>
      </c>
      <c r="B271" s="3" t="str">
        <f>VLOOKUP(A271,Omschrijving!A:B,2)</f>
        <v>GM0177</v>
      </c>
      <c r="C271" s="1">
        <v>2272</v>
      </c>
      <c r="D271" s="1">
        <v>1382</v>
      </c>
      <c r="E271" s="1">
        <v>816</v>
      </c>
      <c r="F271" s="1">
        <v>77</v>
      </c>
      <c r="G271" s="1">
        <v>36486</v>
      </c>
      <c r="I271" t="s">
        <v>510</v>
      </c>
    </row>
    <row r="272" spans="1:9" x14ac:dyDescent="0.25">
      <c r="A272" s="3" t="s">
        <v>271</v>
      </c>
      <c r="B272" s="3" t="str">
        <f>VLOOKUP(A272,Omschrijving!A:B,2)</f>
        <v>GM0703</v>
      </c>
      <c r="C272" s="1">
        <v>1338</v>
      </c>
      <c r="D272" s="1">
        <v>786</v>
      </c>
      <c r="E272" s="1">
        <v>281</v>
      </c>
      <c r="F272" s="1">
        <v>16</v>
      </c>
      <c r="G272" s="1">
        <v>21859</v>
      </c>
      <c r="I272" t="s">
        <v>754</v>
      </c>
    </row>
    <row r="273" spans="1:9" x14ac:dyDescent="0.25">
      <c r="A273" s="3" t="s">
        <v>272</v>
      </c>
      <c r="B273" s="3" t="str">
        <f>VLOOKUP(A273,Omschrijving!A:B,2)</f>
        <v>GM0274</v>
      </c>
      <c r="C273" s="1">
        <v>1854</v>
      </c>
      <c r="D273" s="1">
        <v>689</v>
      </c>
      <c r="E273" s="1">
        <v>501</v>
      </c>
      <c r="F273" s="1">
        <v>242</v>
      </c>
      <c r="G273" s="1">
        <v>31565</v>
      </c>
      <c r="I273" t="s">
        <v>629</v>
      </c>
    </row>
    <row r="274" spans="1:9" x14ac:dyDescent="0.25">
      <c r="A274" s="3" t="s">
        <v>273</v>
      </c>
      <c r="B274" s="3" t="str">
        <f>VLOOKUP(A274,Omschrijving!A:B,2)</f>
        <v>GM0339</v>
      </c>
      <c r="C274" s="1">
        <v>311</v>
      </c>
      <c r="D274" s="1">
        <v>163</v>
      </c>
      <c r="E274" s="1">
        <v>94</v>
      </c>
      <c r="F274" s="1">
        <v>15</v>
      </c>
      <c r="G274" s="1">
        <v>4893</v>
      </c>
      <c r="I274" t="s">
        <v>601</v>
      </c>
    </row>
    <row r="275" spans="1:9" x14ac:dyDescent="0.25">
      <c r="A275" s="3" t="s">
        <v>274</v>
      </c>
      <c r="B275" s="3" t="str">
        <f>VLOOKUP(A275,Omschrijving!A:B,2)</f>
        <v>GM1667</v>
      </c>
      <c r="C275" s="1">
        <v>668</v>
      </c>
      <c r="D275" s="1">
        <v>473</v>
      </c>
      <c r="E275" s="1">
        <v>284</v>
      </c>
      <c r="F275" s="1">
        <v>57</v>
      </c>
      <c r="G275" s="1">
        <v>12670</v>
      </c>
      <c r="I275" t="s">
        <v>771</v>
      </c>
    </row>
    <row r="276" spans="1:9" x14ac:dyDescent="0.25">
      <c r="A276" s="3" t="s">
        <v>275</v>
      </c>
      <c r="B276" s="3" t="str">
        <f>VLOOKUP(A276,Omschrijving!A:B,2)</f>
        <v>GM0275</v>
      </c>
      <c r="C276" s="1">
        <v>2512</v>
      </c>
      <c r="D276" s="1">
        <v>1369</v>
      </c>
      <c r="E276" s="1">
        <v>1189</v>
      </c>
      <c r="F276" s="1">
        <v>193</v>
      </c>
      <c r="G276" s="1">
        <v>43679</v>
      </c>
      <c r="I276" t="s">
        <v>603</v>
      </c>
    </row>
    <row r="277" spans="1:9" x14ac:dyDescent="0.25">
      <c r="A277" s="3" t="s">
        <v>276</v>
      </c>
      <c r="B277" s="3" t="str">
        <f>VLOOKUP(A277,Omschrijving!A:B,2)</f>
        <v>GM0340</v>
      </c>
      <c r="C277" s="1">
        <v>1122</v>
      </c>
      <c r="D277" s="1">
        <v>570</v>
      </c>
      <c r="E277" s="1">
        <v>297</v>
      </c>
      <c r="F277" s="1">
        <v>98</v>
      </c>
      <c r="G277" s="1">
        <v>19047</v>
      </c>
      <c r="I277" t="s">
        <v>631</v>
      </c>
    </row>
    <row r="278" spans="1:9" x14ac:dyDescent="0.25">
      <c r="A278" s="3" t="s">
        <v>277</v>
      </c>
      <c r="B278" s="3" t="str">
        <f>VLOOKUP(A278,Omschrijving!A:B,2)</f>
        <v>GM0597</v>
      </c>
      <c r="C278" s="1">
        <v>2396</v>
      </c>
      <c r="D278" s="1">
        <v>1332</v>
      </c>
      <c r="E278" s="1">
        <v>847</v>
      </c>
      <c r="F278" s="1">
        <v>299</v>
      </c>
      <c r="G278" s="1">
        <v>45330</v>
      </c>
      <c r="I278" t="s">
        <v>664</v>
      </c>
    </row>
    <row r="279" spans="1:9" x14ac:dyDescent="0.25">
      <c r="A279" s="3" t="s">
        <v>278</v>
      </c>
      <c r="B279" s="3" t="str">
        <f>VLOOKUP(A279,Omschrijving!A:B,2)</f>
        <v>GM0196</v>
      </c>
      <c r="C279" s="1">
        <v>652</v>
      </c>
      <c r="D279" s="1">
        <v>393</v>
      </c>
      <c r="E279" s="1">
        <v>155</v>
      </c>
      <c r="F279" s="1">
        <v>29</v>
      </c>
      <c r="G279" s="1">
        <v>10968</v>
      </c>
      <c r="I279" t="s">
        <v>663</v>
      </c>
    </row>
    <row r="280" spans="1:9" x14ac:dyDescent="0.25">
      <c r="A280" s="3" t="s">
        <v>279</v>
      </c>
      <c r="B280" s="3" t="str">
        <f>VLOOKUP(A280,Omschrijving!A:B,2)</f>
        <v>GM1742</v>
      </c>
      <c r="C280" s="1">
        <v>2495</v>
      </c>
      <c r="D280" s="1">
        <v>1506</v>
      </c>
      <c r="E280" s="1">
        <v>847</v>
      </c>
      <c r="F280" s="1">
        <v>109</v>
      </c>
      <c r="G280" s="1">
        <v>37608</v>
      </c>
      <c r="I280" t="s">
        <v>537</v>
      </c>
    </row>
    <row r="281" spans="1:9" x14ac:dyDescent="0.25">
      <c r="A281" s="3" t="s">
        <v>613</v>
      </c>
      <c r="B281" s="3" t="str">
        <f>VLOOKUP(A281,Omschrijving!A:B,2)</f>
        <v>GM0603</v>
      </c>
      <c r="C281" s="1">
        <v>2033</v>
      </c>
      <c r="D281" s="1">
        <v>921</v>
      </c>
      <c r="E281" s="1">
        <v>1038</v>
      </c>
      <c r="F281" s="1">
        <v>478</v>
      </c>
      <c r="G281" s="1">
        <v>47372</v>
      </c>
      <c r="I281" t="s">
        <v>614</v>
      </c>
    </row>
    <row r="282" spans="1:9" x14ac:dyDescent="0.25">
      <c r="A282" s="3" t="s">
        <v>281</v>
      </c>
      <c r="B282" s="3" t="str">
        <f>VLOOKUP(A282,Omschrijving!A:B,2)</f>
        <v>GM1669</v>
      </c>
      <c r="C282" s="1">
        <v>1055</v>
      </c>
      <c r="D282" s="1">
        <v>604</v>
      </c>
      <c r="E282" s="1">
        <v>344</v>
      </c>
      <c r="F282" s="1">
        <v>96</v>
      </c>
      <c r="G282" s="1">
        <v>20996</v>
      </c>
      <c r="I282" t="s">
        <v>788</v>
      </c>
    </row>
    <row r="283" spans="1:9" x14ac:dyDescent="0.25">
      <c r="A283" s="3" t="s">
        <v>282</v>
      </c>
      <c r="B283" s="3" t="str">
        <f>VLOOKUP(A283,Omschrijving!A:B,2)</f>
        <v>GM0957</v>
      </c>
      <c r="C283" s="1">
        <v>2861</v>
      </c>
      <c r="D283" s="1">
        <v>1743</v>
      </c>
      <c r="E283" s="1">
        <v>1015</v>
      </c>
      <c r="F283" s="1">
        <v>305</v>
      </c>
      <c r="G283" s="1">
        <v>56690</v>
      </c>
      <c r="I283" t="s">
        <v>786</v>
      </c>
    </row>
    <row r="284" spans="1:9" x14ac:dyDescent="0.25">
      <c r="A284" s="3" t="s">
        <v>283</v>
      </c>
      <c r="B284" s="3" t="str">
        <f>VLOOKUP(A284,Omschrijving!A:B,2)</f>
        <v>GM0736</v>
      </c>
      <c r="C284" s="1">
        <v>2920</v>
      </c>
      <c r="D284" s="1">
        <v>1104</v>
      </c>
      <c r="E284" s="1">
        <v>897</v>
      </c>
      <c r="F284" s="1">
        <v>325</v>
      </c>
      <c r="G284" s="1">
        <v>42846</v>
      </c>
      <c r="I284" t="s">
        <v>549</v>
      </c>
    </row>
    <row r="285" spans="1:9" x14ac:dyDescent="0.25">
      <c r="A285" s="3" t="s">
        <v>284</v>
      </c>
      <c r="B285" s="3" t="str">
        <f>VLOOKUP(A285,Omschrijving!A:B,2)</f>
        <v>GM1674</v>
      </c>
      <c r="C285" s="1">
        <v>4459</v>
      </c>
      <c r="D285" s="1">
        <v>2295</v>
      </c>
      <c r="E285" s="1">
        <v>1695</v>
      </c>
      <c r="F285" s="1">
        <v>394</v>
      </c>
      <c r="G285" s="1">
        <v>77155</v>
      </c>
      <c r="I285" t="s">
        <v>742</v>
      </c>
    </row>
    <row r="286" spans="1:9" x14ac:dyDescent="0.25">
      <c r="A286" s="3" t="s">
        <v>285</v>
      </c>
      <c r="B286" s="3" t="str">
        <f>VLOOKUP(A286,Omschrijving!A:B,2)</f>
        <v>GM0599</v>
      </c>
      <c r="C286" s="1">
        <v>29836</v>
      </c>
      <c r="D286" s="1">
        <v>21577</v>
      </c>
      <c r="E286" s="1">
        <v>17773</v>
      </c>
      <c r="F286" s="1">
        <v>14268</v>
      </c>
      <c r="G286" s="1">
        <v>616294</v>
      </c>
      <c r="I286" t="s">
        <v>633</v>
      </c>
    </row>
    <row r="287" spans="1:9" x14ac:dyDescent="0.25">
      <c r="A287" s="3" t="s">
        <v>286</v>
      </c>
      <c r="B287" s="3" t="str">
        <f>VLOOKUP(A287,Omschrijving!A:B,2)</f>
        <v>GM0277</v>
      </c>
      <c r="C287" s="1">
        <v>115</v>
      </c>
      <c r="D287" s="1">
        <v>19</v>
      </c>
      <c r="E287" s="1">
        <v>25</v>
      </c>
      <c r="F287" s="1">
        <v>14</v>
      </c>
      <c r="G287" s="1">
        <v>1501</v>
      </c>
      <c r="I287" t="s">
        <v>607</v>
      </c>
    </row>
    <row r="288" spans="1:9" x14ac:dyDescent="0.25">
      <c r="A288" s="3" t="s">
        <v>287</v>
      </c>
      <c r="B288" s="3" t="str">
        <f>VLOOKUP(A288,Omschrijving!A:B,2)</f>
        <v>GM0840</v>
      </c>
      <c r="C288" s="1">
        <v>1115</v>
      </c>
      <c r="D288" s="1">
        <v>706</v>
      </c>
      <c r="E288" s="1">
        <v>368</v>
      </c>
      <c r="F288" s="1">
        <v>68</v>
      </c>
      <c r="G288" s="1">
        <v>22268</v>
      </c>
      <c r="I288" t="s">
        <v>744</v>
      </c>
    </row>
    <row r="289" spans="1:9" x14ac:dyDescent="0.25">
      <c r="A289" s="3" t="s">
        <v>288</v>
      </c>
      <c r="B289" s="3" t="str">
        <f>VLOOKUP(A289,Omschrijving!A:B,2)</f>
        <v>GM0441</v>
      </c>
      <c r="C289" s="1">
        <v>1064</v>
      </c>
      <c r="D289" s="1">
        <v>539</v>
      </c>
      <c r="E289" s="1">
        <v>329</v>
      </c>
      <c r="F289" s="1">
        <v>98</v>
      </c>
      <c r="G289" s="1">
        <v>46207</v>
      </c>
      <c r="I289" t="s">
        <v>811</v>
      </c>
    </row>
    <row r="290" spans="1:9" x14ac:dyDescent="0.25">
      <c r="A290" s="3" t="s">
        <v>289</v>
      </c>
      <c r="B290" s="3" t="str">
        <f>VLOOKUP(A290,Omschrijving!A:B,2)</f>
        <v>GM0458</v>
      </c>
      <c r="C290" s="1">
        <v>361</v>
      </c>
      <c r="D290" s="1">
        <v>192</v>
      </c>
      <c r="E290" s="1">
        <v>104</v>
      </c>
      <c r="F290" s="1">
        <v>30</v>
      </c>
      <c r="G290" s="1">
        <v>5501</v>
      </c>
      <c r="I290" t="s">
        <v>483</v>
      </c>
    </row>
    <row r="291" spans="1:9" x14ac:dyDescent="0.25">
      <c r="A291" s="3" t="s">
        <v>290</v>
      </c>
      <c r="B291" s="3" t="str">
        <f>VLOOKUP(A291,Omschrijving!A:B,2)</f>
        <v>GM0279</v>
      </c>
      <c r="C291" s="1">
        <v>653</v>
      </c>
      <c r="D291" s="1">
        <v>329</v>
      </c>
      <c r="E291" s="1">
        <v>160</v>
      </c>
      <c r="F291" s="1">
        <v>38</v>
      </c>
      <c r="G291" s="1">
        <v>9403</v>
      </c>
      <c r="I291" t="s">
        <v>600</v>
      </c>
    </row>
    <row r="292" spans="1:9" x14ac:dyDescent="0.25">
      <c r="A292" s="3" t="s">
        <v>291</v>
      </c>
      <c r="B292" s="3" t="str">
        <f>VLOOKUP(A292,Omschrijving!A:B,2)</f>
        <v>GM0606</v>
      </c>
      <c r="C292" s="1">
        <v>4135</v>
      </c>
      <c r="D292" s="1">
        <v>2645</v>
      </c>
      <c r="E292" s="1">
        <v>1643</v>
      </c>
      <c r="F292" s="1">
        <v>649</v>
      </c>
      <c r="G292" s="1">
        <v>76216</v>
      </c>
      <c r="I292" t="s">
        <v>650</v>
      </c>
    </row>
    <row r="293" spans="1:9" x14ac:dyDescent="0.25">
      <c r="A293" s="3" t="s">
        <v>292</v>
      </c>
      <c r="B293" s="3" t="str">
        <f>VLOOKUP(A293,Omschrijving!A:B,2)</f>
        <v>GM0088</v>
      </c>
      <c r="C293" s="1">
        <v>58</v>
      </c>
      <c r="D293" s="1">
        <v>20</v>
      </c>
      <c r="E293" s="1">
        <v>5</v>
      </c>
      <c r="F293" s="1">
        <v>1</v>
      </c>
      <c r="G293" s="1">
        <v>960</v>
      </c>
      <c r="I293" t="s">
        <v>410</v>
      </c>
    </row>
    <row r="294" spans="1:9" x14ac:dyDescent="0.25">
      <c r="A294" s="3" t="s">
        <v>293</v>
      </c>
      <c r="B294" s="3" t="str">
        <f>VLOOKUP(A294,Omschrijving!A:B,2)</f>
        <v>GM0844</v>
      </c>
      <c r="C294" s="1">
        <v>1421</v>
      </c>
      <c r="D294" s="1">
        <v>710</v>
      </c>
      <c r="E294" s="1">
        <v>472</v>
      </c>
      <c r="F294" s="1">
        <v>102</v>
      </c>
      <c r="G294" s="1">
        <v>23262</v>
      </c>
      <c r="I294" t="s">
        <v>727</v>
      </c>
    </row>
    <row r="295" spans="1:9" x14ac:dyDescent="0.25">
      <c r="A295" s="3" t="s">
        <v>294</v>
      </c>
      <c r="B295" s="3" t="str">
        <f>VLOOKUP(A295,Omschrijving!A:B,2)</f>
        <v>GM0962</v>
      </c>
      <c r="C295" s="1">
        <v>764</v>
      </c>
      <c r="D295" s="1">
        <v>378</v>
      </c>
      <c r="E295" s="1">
        <v>272</v>
      </c>
      <c r="F295" s="1">
        <v>75</v>
      </c>
      <c r="G295" s="1">
        <v>12950</v>
      </c>
      <c r="I295" t="s">
        <v>794</v>
      </c>
    </row>
    <row r="296" spans="1:9" x14ac:dyDescent="0.25">
      <c r="A296" s="3" t="s">
        <v>295</v>
      </c>
      <c r="B296" s="3" t="str">
        <f>VLOOKUP(A296,Omschrijving!A:B,2)</f>
        <v>GM0608</v>
      </c>
      <c r="C296" s="1">
        <v>751</v>
      </c>
      <c r="D296" s="1">
        <v>418</v>
      </c>
      <c r="E296" s="1">
        <v>242</v>
      </c>
      <c r="F296" s="1">
        <v>82</v>
      </c>
      <c r="G296" s="1">
        <v>11864</v>
      </c>
      <c r="I296" t="s">
        <v>648</v>
      </c>
    </row>
    <row r="297" spans="1:9" x14ac:dyDescent="0.25">
      <c r="A297" s="3" t="s">
        <v>296</v>
      </c>
      <c r="B297" s="3" t="str">
        <f>VLOOKUP(A297,Omschrijving!A:B,2)</f>
        <v>GM1676</v>
      </c>
      <c r="C297" s="1">
        <v>1932</v>
      </c>
      <c r="D297" s="1">
        <v>990</v>
      </c>
      <c r="E297" s="1">
        <v>420</v>
      </c>
      <c r="F297" s="1">
        <v>65</v>
      </c>
      <c r="G297" s="1">
        <v>34040</v>
      </c>
      <c r="I297" t="s">
        <v>697</v>
      </c>
    </row>
    <row r="298" spans="1:9" x14ac:dyDescent="0.25">
      <c r="A298" s="3" t="s">
        <v>297</v>
      </c>
      <c r="B298" s="3" t="str">
        <f>VLOOKUP(A298,Omschrijving!A:B,2)</f>
        <v>GM0965</v>
      </c>
      <c r="C298" s="1">
        <v>566</v>
      </c>
      <c r="D298" s="1">
        <v>316</v>
      </c>
      <c r="E298" s="1">
        <v>190</v>
      </c>
      <c r="F298" s="1">
        <v>49</v>
      </c>
      <c r="G298" s="1">
        <v>10920</v>
      </c>
      <c r="I298" t="s">
        <v>806</v>
      </c>
    </row>
    <row r="299" spans="1:9" x14ac:dyDescent="0.25">
      <c r="A299" s="3" t="s">
        <v>298</v>
      </c>
      <c r="B299" s="3" t="str">
        <f>VLOOKUP(A299,Omschrijving!A:B,2)</f>
        <v>GM1702</v>
      </c>
      <c r="C299" s="1">
        <v>844</v>
      </c>
      <c r="D299" s="1">
        <v>450</v>
      </c>
      <c r="E299" s="1">
        <v>283</v>
      </c>
      <c r="F299" s="1">
        <v>57</v>
      </c>
      <c r="G299" s="1">
        <v>11760</v>
      </c>
      <c r="I299" t="s">
        <v>720</v>
      </c>
    </row>
    <row r="300" spans="1:9" x14ac:dyDescent="0.25">
      <c r="A300" s="3" t="s">
        <v>299</v>
      </c>
      <c r="B300" s="3" t="str">
        <f>VLOOKUP(A300,Omschrijving!A:B,2)</f>
        <v>GM0845</v>
      </c>
      <c r="C300" s="1">
        <v>1904</v>
      </c>
      <c r="D300" s="1">
        <v>773</v>
      </c>
      <c r="E300" s="1">
        <v>619</v>
      </c>
      <c r="F300" s="1">
        <v>168</v>
      </c>
      <c r="G300" s="1">
        <v>28040</v>
      </c>
      <c r="I300" t="s">
        <v>717</v>
      </c>
    </row>
    <row r="301" spans="1:9" x14ac:dyDescent="0.25">
      <c r="A301" s="3" t="s">
        <v>300</v>
      </c>
      <c r="B301" s="3" t="str">
        <f>VLOOKUP(A301,Omschrijving!A:B,2)</f>
        <v>GM0846</v>
      </c>
      <c r="C301" s="1">
        <v>1150</v>
      </c>
      <c r="D301" s="1">
        <v>530</v>
      </c>
      <c r="E301" s="1">
        <v>386</v>
      </c>
      <c r="F301" s="1">
        <v>110</v>
      </c>
      <c r="G301" s="1">
        <v>17921</v>
      </c>
      <c r="I301" t="s">
        <v>738</v>
      </c>
    </row>
    <row r="302" spans="1:9" x14ac:dyDescent="0.25">
      <c r="A302" s="3" t="s">
        <v>301</v>
      </c>
      <c r="B302" s="3" t="str">
        <f>VLOOKUP(A302,Omschrijving!A:B,2)</f>
        <v>GM1883</v>
      </c>
      <c r="C302" s="1">
        <v>4987</v>
      </c>
      <c r="D302" s="1">
        <v>2506</v>
      </c>
      <c r="E302" s="1">
        <v>2115</v>
      </c>
      <c r="F302" s="1">
        <v>491</v>
      </c>
      <c r="G302" s="1">
        <v>94024</v>
      </c>
      <c r="I302" t="s">
        <v>790</v>
      </c>
    </row>
    <row r="303" spans="1:9" x14ac:dyDescent="0.25">
      <c r="A303" s="3" t="s">
        <v>302</v>
      </c>
      <c r="B303" s="3" t="str">
        <f>VLOOKUP(A303,Omschrijving!A:B,2)</f>
        <v>GM0610</v>
      </c>
      <c r="C303" s="1">
        <v>1341</v>
      </c>
      <c r="D303" s="1">
        <v>790</v>
      </c>
      <c r="E303" s="1">
        <v>461</v>
      </c>
      <c r="F303" s="1">
        <v>144</v>
      </c>
      <c r="G303" s="1">
        <v>24389</v>
      </c>
      <c r="I303" t="s">
        <v>685</v>
      </c>
    </row>
    <row r="304" spans="1:9" x14ac:dyDescent="0.25">
      <c r="A304" s="3" t="s">
        <v>303</v>
      </c>
      <c r="B304" s="3" t="str">
        <f>VLOOKUP(A304,Omschrijving!A:B,2)</f>
        <v>GM0040</v>
      </c>
      <c r="C304" s="1">
        <v>1021</v>
      </c>
      <c r="D304" s="1">
        <v>551</v>
      </c>
      <c r="E304" s="1">
        <v>255</v>
      </c>
      <c r="F304" s="1">
        <v>67</v>
      </c>
      <c r="G304" s="1">
        <v>15622</v>
      </c>
      <c r="I304" t="s">
        <v>426</v>
      </c>
    </row>
    <row r="305" spans="1:9" x14ac:dyDescent="0.25">
      <c r="A305" s="3" t="s">
        <v>304</v>
      </c>
      <c r="B305" s="3" t="str">
        <f>VLOOKUP(A305,Omschrijving!A:B,2)</f>
        <v>GM1714</v>
      </c>
      <c r="C305" s="1">
        <v>1122</v>
      </c>
      <c r="D305" s="1">
        <v>614</v>
      </c>
      <c r="E305" s="1">
        <v>202</v>
      </c>
      <c r="F305" s="1">
        <v>24</v>
      </c>
      <c r="G305" s="1">
        <v>23886</v>
      </c>
      <c r="I305" t="s">
        <v>773</v>
      </c>
    </row>
    <row r="306" spans="1:9" x14ac:dyDescent="0.25">
      <c r="A306" s="3" t="s">
        <v>305</v>
      </c>
      <c r="B306" s="3" t="str">
        <f>VLOOKUP(A306,Omschrijving!A:B,2)</f>
        <v>GM0090</v>
      </c>
      <c r="C306" s="1">
        <v>3436</v>
      </c>
      <c r="D306" s="1">
        <v>2096</v>
      </c>
      <c r="E306" s="1">
        <v>1094</v>
      </c>
      <c r="F306" s="1">
        <v>208</v>
      </c>
      <c r="G306" s="1">
        <v>55454</v>
      </c>
      <c r="I306" t="s">
        <v>446</v>
      </c>
    </row>
    <row r="307" spans="1:9" x14ac:dyDescent="0.25">
      <c r="A307" s="3" t="s">
        <v>306</v>
      </c>
      <c r="B307" s="3" t="str">
        <f>VLOOKUP(A307,Omschrijving!A:B,2)</f>
        <v>GM0342</v>
      </c>
      <c r="C307" s="1">
        <v>2854</v>
      </c>
      <c r="D307" s="1">
        <v>1142</v>
      </c>
      <c r="E307" s="1">
        <v>851</v>
      </c>
      <c r="F307" s="1">
        <v>272</v>
      </c>
      <c r="G307" s="1">
        <v>45508</v>
      </c>
      <c r="I307" t="s">
        <v>578</v>
      </c>
    </row>
    <row r="308" spans="1:9" x14ac:dyDescent="0.25">
      <c r="A308" s="3" t="s">
        <v>307</v>
      </c>
      <c r="B308" s="3" t="str">
        <f>VLOOKUP(A308,Omschrijving!A:B,2)</f>
        <v>GM0847</v>
      </c>
      <c r="C308" s="1">
        <v>1199</v>
      </c>
      <c r="D308" s="1">
        <v>663</v>
      </c>
      <c r="E308" s="1">
        <v>420</v>
      </c>
      <c r="F308" s="1">
        <v>76</v>
      </c>
      <c r="G308" s="1">
        <v>18628</v>
      </c>
      <c r="I308" t="s">
        <v>767</v>
      </c>
    </row>
    <row r="309" spans="1:9" x14ac:dyDescent="0.25">
      <c r="A309" s="3" t="s">
        <v>308</v>
      </c>
      <c r="B309" s="3" t="str">
        <f>VLOOKUP(A309,Omschrijving!A:B,2)</f>
        <v>GM0848</v>
      </c>
      <c r="C309" s="1">
        <v>1094</v>
      </c>
      <c r="D309" s="1">
        <v>373</v>
      </c>
      <c r="E309" s="1">
        <v>346</v>
      </c>
      <c r="F309" s="1">
        <v>82</v>
      </c>
      <c r="G309" s="1">
        <v>16138</v>
      </c>
      <c r="I309" t="s">
        <v>756</v>
      </c>
    </row>
    <row r="310" spans="1:9" x14ac:dyDescent="0.25">
      <c r="A310" s="3" t="s">
        <v>309</v>
      </c>
      <c r="B310" s="3" t="str">
        <f>VLOOKUP(A310,Omschrijving!A:B,2)</f>
        <v>GM0612</v>
      </c>
      <c r="C310" s="1">
        <v>3850</v>
      </c>
      <c r="D310" s="1">
        <v>2785</v>
      </c>
      <c r="E310" s="1">
        <v>1353</v>
      </c>
      <c r="F310" s="1">
        <v>451</v>
      </c>
      <c r="G310" s="1">
        <v>72375</v>
      </c>
      <c r="I310" t="s">
        <v>678</v>
      </c>
    </row>
    <row r="311" spans="1:9" x14ac:dyDescent="0.25">
      <c r="A311" s="3" t="s">
        <v>310</v>
      </c>
      <c r="B311" s="3" t="str">
        <f>VLOOKUP(A311,Omschrijving!A:B,2)</f>
        <v>GM0037</v>
      </c>
      <c r="C311" s="1">
        <v>1884</v>
      </c>
      <c r="D311" s="1">
        <v>1294</v>
      </c>
      <c r="E311" s="1">
        <v>431</v>
      </c>
      <c r="F311" s="1">
        <v>81</v>
      </c>
      <c r="G311" s="1">
        <v>32885</v>
      </c>
      <c r="I311" t="s">
        <v>451</v>
      </c>
    </row>
    <row r="312" spans="1:9" x14ac:dyDescent="0.25">
      <c r="A312" s="3" t="s">
        <v>311</v>
      </c>
      <c r="B312" s="3" t="str">
        <f>VLOOKUP(A312,Omschrijving!A:B,2)</f>
        <v>GM0180</v>
      </c>
      <c r="C312" s="1">
        <v>1259</v>
      </c>
      <c r="D312" s="1">
        <v>698</v>
      </c>
      <c r="E312" s="1">
        <v>326</v>
      </c>
      <c r="F312" s="1">
        <v>47</v>
      </c>
      <c r="G312" s="1">
        <v>16275</v>
      </c>
      <c r="I312" t="s">
        <v>476</v>
      </c>
    </row>
    <row r="313" spans="1:9" x14ac:dyDescent="0.25">
      <c r="A313" s="3" t="s">
        <v>312</v>
      </c>
      <c r="B313" s="3" t="str">
        <f>VLOOKUP(A313,Omschrijving!A:B,2)</f>
        <v>GM0532</v>
      </c>
      <c r="C313" s="1">
        <v>1409</v>
      </c>
      <c r="D313" s="1">
        <v>706</v>
      </c>
      <c r="E313" s="1">
        <v>392</v>
      </c>
      <c r="F313" s="1">
        <v>102</v>
      </c>
      <c r="G313" s="1">
        <v>21430</v>
      </c>
      <c r="I313" t="s">
        <v>473</v>
      </c>
    </row>
    <row r="314" spans="1:9" x14ac:dyDescent="0.25">
      <c r="A314" s="3" t="s">
        <v>313</v>
      </c>
      <c r="B314" s="3" t="str">
        <f>VLOOKUP(A314,Omschrijving!A:B,2)</f>
        <v>GM0851</v>
      </c>
      <c r="C314" s="1">
        <v>1287</v>
      </c>
      <c r="D314" s="1">
        <v>774</v>
      </c>
      <c r="E314" s="1">
        <v>414</v>
      </c>
      <c r="F314" s="1">
        <v>62</v>
      </c>
      <c r="G314" s="1">
        <v>23400</v>
      </c>
      <c r="I314" t="s">
        <v>724</v>
      </c>
    </row>
    <row r="315" spans="1:9" x14ac:dyDescent="0.25">
      <c r="A315" s="3" t="s">
        <v>314</v>
      </c>
      <c r="B315" s="3" t="str">
        <f>VLOOKUP(A315,Omschrijving!A:B,2)</f>
        <v>GM1708</v>
      </c>
      <c r="C315" s="1">
        <v>2695</v>
      </c>
      <c r="D315" s="1">
        <v>1595</v>
      </c>
      <c r="E315" s="1">
        <v>763</v>
      </c>
      <c r="F315" s="1">
        <v>73</v>
      </c>
      <c r="G315" s="1">
        <v>43437</v>
      </c>
      <c r="I315" t="s">
        <v>463</v>
      </c>
    </row>
    <row r="316" spans="1:9" x14ac:dyDescent="0.25">
      <c r="A316" s="3" t="s">
        <v>791</v>
      </c>
      <c r="B316" s="3" t="str">
        <f>VLOOKUP(A316,Omschrijving!A:B,2)</f>
        <v>GM0971</v>
      </c>
      <c r="C316" s="1">
        <v>1208</v>
      </c>
      <c r="D316" s="1">
        <v>629</v>
      </c>
      <c r="E316" s="1">
        <v>473</v>
      </c>
      <c r="F316" s="1">
        <v>137</v>
      </c>
      <c r="G316" s="1">
        <v>25431</v>
      </c>
      <c r="I316" t="s">
        <v>792</v>
      </c>
    </row>
    <row r="317" spans="1:9" x14ac:dyDescent="0.25">
      <c r="A317" s="3" t="s">
        <v>316</v>
      </c>
      <c r="B317" s="3" t="str">
        <f>VLOOKUP(A317,Omschrijving!A:B,2)</f>
        <v>GM1904</v>
      </c>
      <c r="C317" s="1">
        <v>3886</v>
      </c>
      <c r="D317" s="1">
        <v>1589</v>
      </c>
      <c r="E317" s="1">
        <v>1151</v>
      </c>
      <c r="F317" s="1">
        <v>490</v>
      </c>
      <c r="G317" s="1">
        <v>63491</v>
      </c>
      <c r="I317" t="s">
        <v>553</v>
      </c>
    </row>
    <row r="318" spans="1:9" x14ac:dyDescent="0.25">
      <c r="A318" s="3" t="s">
        <v>317</v>
      </c>
      <c r="B318" s="3" t="str">
        <f>VLOOKUP(A318,Omschrijving!A:B,2)</f>
        <v>GM0617</v>
      </c>
      <c r="C318" s="1">
        <v>552</v>
      </c>
      <c r="D318" s="1">
        <v>293</v>
      </c>
      <c r="E318" s="1">
        <v>180</v>
      </c>
      <c r="F318" s="1">
        <v>43</v>
      </c>
      <c r="G318" s="1">
        <v>8777</v>
      </c>
      <c r="I318" t="s">
        <v>699</v>
      </c>
    </row>
    <row r="319" spans="1:9" x14ac:dyDescent="0.25">
      <c r="A319" s="3" t="s">
        <v>318</v>
      </c>
      <c r="B319" s="3" t="str">
        <f>VLOOKUP(A319,Omschrijving!A:B,2)</f>
        <v>GM1900</v>
      </c>
      <c r="C319" s="1">
        <v>5331</v>
      </c>
      <c r="D319" s="1">
        <v>3066</v>
      </c>
      <c r="E319" s="1">
        <v>1584</v>
      </c>
      <c r="F319" s="1">
        <v>167</v>
      </c>
      <c r="G319" s="1">
        <v>82639</v>
      </c>
      <c r="I319" t="s">
        <v>819</v>
      </c>
    </row>
    <row r="320" spans="1:9" x14ac:dyDescent="0.25">
      <c r="A320" s="3" t="s">
        <v>319</v>
      </c>
      <c r="B320" s="3" t="str">
        <f>VLOOKUP(A320,Omschrijving!A:B,2)</f>
        <v>GM0715</v>
      </c>
      <c r="C320" s="1">
        <v>2935</v>
      </c>
      <c r="D320" s="1">
        <v>1755</v>
      </c>
      <c r="E320" s="1">
        <v>564</v>
      </c>
      <c r="F320" s="1">
        <v>29</v>
      </c>
      <c r="G320" s="1">
        <v>54729</v>
      </c>
      <c r="I320" t="s">
        <v>776</v>
      </c>
    </row>
    <row r="321" spans="1:9" x14ac:dyDescent="0.25">
      <c r="A321" s="3" t="s">
        <v>320</v>
      </c>
      <c r="B321" s="3" t="str">
        <f>VLOOKUP(A321,Omschrijving!A:B,2)</f>
        <v>GM0093</v>
      </c>
      <c r="C321" s="1">
        <v>259</v>
      </c>
      <c r="D321" s="1">
        <v>92</v>
      </c>
      <c r="E321" s="1">
        <v>414</v>
      </c>
      <c r="F321" s="1">
        <v>3</v>
      </c>
      <c r="G321" s="1">
        <v>4795</v>
      </c>
      <c r="I321" t="s">
        <v>413</v>
      </c>
    </row>
    <row r="322" spans="1:9" x14ac:dyDescent="0.25">
      <c r="A322" s="3" t="s">
        <v>321</v>
      </c>
      <c r="B322" s="3" t="str">
        <f>VLOOKUP(A322,Omschrijving!A:B,2)</f>
        <v>GM0448</v>
      </c>
      <c r="C322" s="1">
        <v>995</v>
      </c>
      <c r="D322" s="1">
        <v>374</v>
      </c>
      <c r="E322" s="1">
        <v>75</v>
      </c>
      <c r="F322" s="1">
        <v>17</v>
      </c>
      <c r="G322" s="1">
        <v>13662</v>
      </c>
      <c r="I322" t="s">
        <v>438</v>
      </c>
    </row>
    <row r="323" spans="1:9" x14ac:dyDescent="0.25">
      <c r="A323" s="3" t="s">
        <v>322</v>
      </c>
      <c r="B323" s="3" t="str">
        <f>VLOOKUP(A323,Omschrijving!A:B,2)</f>
        <v>GM1525</v>
      </c>
      <c r="C323" s="1">
        <v>2521</v>
      </c>
      <c r="D323" s="1">
        <v>863</v>
      </c>
      <c r="E323" s="1">
        <v>832</v>
      </c>
      <c r="F323" s="1">
        <v>402</v>
      </c>
      <c r="G323" s="1">
        <v>35800</v>
      </c>
      <c r="I323" t="s">
        <v>568</v>
      </c>
    </row>
    <row r="324" spans="1:9" x14ac:dyDescent="0.25">
      <c r="A324" s="3" t="s">
        <v>323</v>
      </c>
      <c r="B324" s="3" t="str">
        <f>VLOOKUP(A324,Omschrijving!A:B,2)</f>
        <v>GM0716</v>
      </c>
      <c r="C324" s="1">
        <v>1677</v>
      </c>
      <c r="D324" s="1">
        <v>1029</v>
      </c>
      <c r="E324" s="1">
        <v>347</v>
      </c>
      <c r="F324" s="1">
        <v>55</v>
      </c>
      <c r="G324" s="1">
        <v>25514</v>
      </c>
      <c r="I324" t="s">
        <v>725</v>
      </c>
    </row>
    <row r="325" spans="1:9" x14ac:dyDescent="0.25">
      <c r="A325" s="3" t="s">
        <v>324</v>
      </c>
      <c r="B325" s="3" t="str">
        <f>VLOOKUP(A325,Omschrijving!A:B,2)</f>
        <v>GM0281</v>
      </c>
      <c r="C325" s="1">
        <v>2612</v>
      </c>
      <c r="D325" s="1">
        <v>1450</v>
      </c>
      <c r="E325" s="1">
        <v>746</v>
      </c>
      <c r="F325" s="1">
        <v>214</v>
      </c>
      <c r="G325" s="1">
        <v>41751</v>
      </c>
      <c r="I325" t="s">
        <v>662</v>
      </c>
    </row>
    <row r="326" spans="1:9" x14ac:dyDescent="0.25">
      <c r="A326" s="3" t="s">
        <v>325</v>
      </c>
      <c r="B326" s="3" t="str">
        <f>VLOOKUP(A326,Omschrijving!A:B,2)</f>
        <v>GM0855</v>
      </c>
      <c r="C326" s="1">
        <v>10618</v>
      </c>
      <c r="D326" s="1">
        <v>6035</v>
      </c>
      <c r="E326" s="1">
        <v>8464</v>
      </c>
      <c r="F326" s="1">
        <v>6985</v>
      </c>
      <c r="G326" s="1">
        <v>208527</v>
      </c>
      <c r="I326" t="s">
        <v>730</v>
      </c>
    </row>
    <row r="327" spans="1:9" x14ac:dyDescent="0.25">
      <c r="A327" s="3" t="s">
        <v>326</v>
      </c>
      <c r="B327" s="3" t="str">
        <f>VLOOKUP(A327,Omschrijving!A:B,2)</f>
        <v>GM0183</v>
      </c>
      <c r="C327" s="1">
        <v>1501</v>
      </c>
      <c r="D327" s="1">
        <v>824</v>
      </c>
      <c r="E327" s="1">
        <v>605</v>
      </c>
      <c r="F327" s="1">
        <v>88</v>
      </c>
      <c r="G327" s="1">
        <v>21172</v>
      </c>
      <c r="I327" t="s">
        <v>507</v>
      </c>
    </row>
    <row r="328" spans="1:9" x14ac:dyDescent="0.25">
      <c r="A328" s="3" t="s">
        <v>327</v>
      </c>
      <c r="B328" s="3" t="str">
        <f>VLOOKUP(A328,Omschrijving!A:B,2)</f>
        <v>GM1700</v>
      </c>
      <c r="C328" s="1">
        <v>2088</v>
      </c>
      <c r="D328" s="1">
        <v>1240</v>
      </c>
      <c r="E328" s="1">
        <v>622</v>
      </c>
      <c r="F328" s="1">
        <v>87</v>
      </c>
      <c r="G328" s="1">
        <v>33971</v>
      </c>
      <c r="I328" t="s">
        <v>503</v>
      </c>
    </row>
    <row r="329" spans="1:9" x14ac:dyDescent="0.25">
      <c r="A329" s="3" t="s">
        <v>328</v>
      </c>
      <c r="B329" s="3" t="str">
        <f>VLOOKUP(A329,Omschrijving!A:B,2)</f>
        <v>GM1730</v>
      </c>
      <c r="C329" s="1">
        <v>2253</v>
      </c>
      <c r="D329" s="1">
        <v>878</v>
      </c>
      <c r="E329" s="1">
        <v>514</v>
      </c>
      <c r="F329" s="1">
        <v>161</v>
      </c>
      <c r="G329" s="1">
        <v>32456</v>
      </c>
      <c r="I329" t="s">
        <v>442</v>
      </c>
    </row>
    <row r="330" spans="1:9" x14ac:dyDescent="0.25">
      <c r="A330" s="3" t="s">
        <v>329</v>
      </c>
      <c r="B330" s="3" t="str">
        <f>VLOOKUP(A330,Omschrijving!A:B,2)</f>
        <v>GM0737</v>
      </c>
      <c r="C330" s="1">
        <v>1977</v>
      </c>
      <c r="D330" s="1">
        <v>1061</v>
      </c>
      <c r="E330" s="1">
        <v>676</v>
      </c>
      <c r="F330" s="1">
        <v>115</v>
      </c>
      <c r="G330" s="1">
        <v>31979</v>
      </c>
      <c r="I330" t="s">
        <v>428</v>
      </c>
    </row>
    <row r="331" spans="1:9" x14ac:dyDescent="0.25">
      <c r="A331" s="3" t="s">
        <v>330</v>
      </c>
      <c r="B331" s="3" t="str">
        <f>VLOOKUP(A331,Omschrijving!A:B,2)</f>
        <v>GM0282</v>
      </c>
      <c r="C331" s="1">
        <v>566</v>
      </c>
      <c r="D331" s="1">
        <v>236</v>
      </c>
      <c r="E331" s="1">
        <v>176</v>
      </c>
      <c r="F331" s="1">
        <v>105</v>
      </c>
      <c r="G331" s="1">
        <v>9504</v>
      </c>
      <c r="I331" t="s">
        <v>676</v>
      </c>
    </row>
    <row r="332" spans="1:9" x14ac:dyDescent="0.25">
      <c r="A332" s="3" t="s">
        <v>331</v>
      </c>
      <c r="B332" s="3" t="str">
        <f>VLOOKUP(A332,Omschrijving!A:B,2)</f>
        <v>GM0856</v>
      </c>
      <c r="C332" s="1">
        <v>2414</v>
      </c>
      <c r="D332" s="1">
        <v>1356</v>
      </c>
      <c r="E332" s="1">
        <v>785</v>
      </c>
      <c r="F332" s="1">
        <v>159</v>
      </c>
      <c r="G332" s="1">
        <v>40948</v>
      </c>
      <c r="I332" t="s">
        <v>716</v>
      </c>
    </row>
    <row r="333" spans="1:9" x14ac:dyDescent="0.25">
      <c r="A333" s="3" t="s">
        <v>332</v>
      </c>
      <c r="B333" s="3" t="str">
        <f>VLOOKUP(A333,Omschrijving!A:B,2)</f>
        <v>GM0450</v>
      </c>
      <c r="C333" s="1">
        <v>929</v>
      </c>
      <c r="D333" s="1">
        <v>431</v>
      </c>
      <c r="E333" s="1">
        <v>287</v>
      </c>
      <c r="F333" s="1">
        <v>108</v>
      </c>
      <c r="G333" s="1">
        <v>13061</v>
      </c>
      <c r="I333" t="s">
        <v>494</v>
      </c>
    </row>
    <row r="334" spans="1:9" x14ac:dyDescent="0.25">
      <c r="A334" s="3" t="s">
        <v>333</v>
      </c>
      <c r="B334" s="3" t="str">
        <f>VLOOKUP(A334,Omschrijving!A:B,2)</f>
        <v>GM0451</v>
      </c>
      <c r="C334" s="1">
        <v>1935</v>
      </c>
      <c r="D334" s="1">
        <v>742</v>
      </c>
      <c r="E334" s="1">
        <v>498</v>
      </c>
      <c r="F334" s="1">
        <v>214</v>
      </c>
      <c r="G334" s="1">
        <v>28387</v>
      </c>
      <c r="I334" t="s">
        <v>567</v>
      </c>
    </row>
    <row r="335" spans="1:9" x14ac:dyDescent="0.25">
      <c r="A335" s="3" t="s">
        <v>334</v>
      </c>
      <c r="B335" s="3" t="str">
        <f>VLOOKUP(A335,Omschrijving!A:B,2)</f>
        <v>GM0184</v>
      </c>
      <c r="C335" s="1">
        <v>1657</v>
      </c>
      <c r="D335" s="1">
        <v>1003</v>
      </c>
      <c r="E335" s="1">
        <v>286</v>
      </c>
      <c r="F335" s="1">
        <v>25</v>
      </c>
      <c r="G335" s="1">
        <v>19225</v>
      </c>
      <c r="I335" t="s">
        <v>469</v>
      </c>
    </row>
    <row r="336" spans="1:9" x14ac:dyDescent="0.25">
      <c r="A336" s="3" t="s">
        <v>592</v>
      </c>
      <c r="B336" s="3" t="str">
        <f>VLOOKUP(A336,Omschrijving!A:B,2)</f>
        <v>GM0344</v>
      </c>
      <c r="C336" s="1">
        <v>13171</v>
      </c>
      <c r="D336" s="1">
        <v>6584</v>
      </c>
      <c r="E336" s="1">
        <v>12778</v>
      </c>
      <c r="F336" s="1">
        <v>19033</v>
      </c>
      <c r="G336" s="1">
        <v>321916</v>
      </c>
      <c r="I336" t="s">
        <v>593</v>
      </c>
    </row>
    <row r="337" spans="1:9" x14ac:dyDescent="0.25">
      <c r="A337" s="3" t="s">
        <v>336</v>
      </c>
      <c r="B337" s="3" t="str">
        <f>VLOOKUP(A337,Omschrijving!A:B,2)</f>
        <v>GM1581</v>
      </c>
      <c r="C337" s="1">
        <v>3230</v>
      </c>
      <c r="D337" s="1">
        <v>1014</v>
      </c>
      <c r="E337" s="1">
        <v>714</v>
      </c>
      <c r="F337" s="1">
        <v>338</v>
      </c>
      <c r="G337" s="1">
        <v>48092</v>
      </c>
      <c r="I337" t="s">
        <v>604</v>
      </c>
    </row>
    <row r="338" spans="1:9" x14ac:dyDescent="0.25">
      <c r="A338" s="3" t="s">
        <v>337</v>
      </c>
      <c r="B338" s="3" t="str">
        <f>VLOOKUP(A338,Omschrijving!A:B,2)</f>
        <v>GM0981</v>
      </c>
      <c r="C338" s="1">
        <v>369</v>
      </c>
      <c r="D338" s="1">
        <v>223</v>
      </c>
      <c r="E338" s="1">
        <v>133</v>
      </c>
      <c r="F338" s="1">
        <v>24</v>
      </c>
      <c r="G338" s="1">
        <v>9771</v>
      </c>
      <c r="I338" t="s">
        <v>809</v>
      </c>
    </row>
    <row r="339" spans="1:9" x14ac:dyDescent="0.25">
      <c r="A339" s="3" t="s">
        <v>338</v>
      </c>
      <c r="B339" s="3" t="str">
        <f>VLOOKUP(A339,Omschrijving!A:B,2)</f>
        <v>GM0994</v>
      </c>
      <c r="C339" s="1">
        <v>825</v>
      </c>
      <c r="D339" s="1">
        <v>367</v>
      </c>
      <c r="E339" s="1">
        <v>335</v>
      </c>
      <c r="F339" s="1">
        <v>91</v>
      </c>
      <c r="G339" s="1">
        <v>16814</v>
      </c>
      <c r="I339" t="s">
        <v>805</v>
      </c>
    </row>
    <row r="340" spans="1:9" x14ac:dyDescent="0.25">
      <c r="A340" s="3" t="s">
        <v>339</v>
      </c>
      <c r="B340" s="3" t="str">
        <f>VLOOKUP(A340,Omschrijving!A:B,2)</f>
        <v>GM0858</v>
      </c>
      <c r="C340" s="1">
        <v>1682</v>
      </c>
      <c r="D340" s="1">
        <v>905</v>
      </c>
      <c r="E340" s="1">
        <v>589</v>
      </c>
      <c r="F340" s="1">
        <v>122</v>
      </c>
      <c r="G340" s="1">
        <v>30584</v>
      </c>
      <c r="I340" t="s">
        <v>780</v>
      </c>
    </row>
    <row r="341" spans="1:9" x14ac:dyDescent="0.25">
      <c r="A341" s="3" t="s">
        <v>340</v>
      </c>
      <c r="B341" s="3" t="str">
        <f>VLOOKUP(A341,Omschrijving!A:B,2)</f>
        <v>GM0047</v>
      </c>
      <c r="C341" s="1">
        <v>1574</v>
      </c>
      <c r="D341" s="1">
        <v>1047</v>
      </c>
      <c r="E341" s="1">
        <v>412</v>
      </c>
      <c r="F341" s="1">
        <v>90</v>
      </c>
      <c r="G341" s="1">
        <v>27914</v>
      </c>
      <c r="I341" t="s">
        <v>447</v>
      </c>
    </row>
    <row r="342" spans="1:9" x14ac:dyDescent="0.25">
      <c r="A342" s="3" t="s">
        <v>341</v>
      </c>
      <c r="B342" s="3" t="str">
        <f>VLOOKUP(A342,Omschrijving!A:B,2)</f>
        <v>GM0345</v>
      </c>
      <c r="C342" s="1">
        <v>4067</v>
      </c>
      <c r="D342" s="1">
        <v>2032</v>
      </c>
      <c r="E342" s="1">
        <v>1428</v>
      </c>
      <c r="F342" s="1">
        <v>382</v>
      </c>
      <c r="G342" s="1">
        <v>63032</v>
      </c>
      <c r="I342" t="s">
        <v>621</v>
      </c>
    </row>
    <row r="343" spans="1:9" x14ac:dyDescent="0.25">
      <c r="A343" s="3" t="s">
        <v>342</v>
      </c>
      <c r="B343" s="3" t="str">
        <f>VLOOKUP(A343,Omschrijving!A:B,2)</f>
        <v>GM0717</v>
      </c>
      <c r="C343" s="1">
        <v>1435</v>
      </c>
      <c r="D343" s="1">
        <v>716</v>
      </c>
      <c r="E343" s="1">
        <v>324</v>
      </c>
      <c r="F343" s="1">
        <v>42</v>
      </c>
      <c r="G343" s="1">
        <v>21903</v>
      </c>
      <c r="I343" t="s">
        <v>726</v>
      </c>
    </row>
    <row r="344" spans="1:9" x14ac:dyDescent="0.25">
      <c r="A344" s="3" t="s">
        <v>343</v>
      </c>
      <c r="B344" s="3" t="str">
        <f>VLOOKUP(A344,Omschrijving!A:B,2)</f>
        <v>GM0860</v>
      </c>
      <c r="C344" s="1">
        <v>2392</v>
      </c>
      <c r="D344" s="1">
        <v>1290</v>
      </c>
      <c r="E344" s="1">
        <v>772</v>
      </c>
      <c r="F344" s="1">
        <v>133</v>
      </c>
      <c r="G344" s="1">
        <v>37437</v>
      </c>
      <c r="I344" t="s">
        <v>728</v>
      </c>
    </row>
    <row r="345" spans="1:9" x14ac:dyDescent="0.25">
      <c r="A345" s="3" t="s">
        <v>344</v>
      </c>
      <c r="B345" s="3" t="str">
        <f>VLOOKUP(A345,Omschrijving!A:B,2)</f>
        <v>GM0861</v>
      </c>
      <c r="C345" s="1">
        <v>2559</v>
      </c>
      <c r="D345" s="1">
        <v>1333</v>
      </c>
      <c r="E345" s="1">
        <v>899</v>
      </c>
      <c r="F345" s="1">
        <v>257</v>
      </c>
      <c r="G345" s="1">
        <v>44092</v>
      </c>
      <c r="I345" t="s">
        <v>769</v>
      </c>
    </row>
    <row r="346" spans="1:9" x14ac:dyDescent="0.25">
      <c r="A346" s="3" t="s">
        <v>345</v>
      </c>
      <c r="B346" s="3" t="str">
        <f>VLOOKUP(A346,Omschrijving!A:B,2)</f>
        <v>GM0453</v>
      </c>
      <c r="C346" s="1">
        <v>4429</v>
      </c>
      <c r="D346" s="1">
        <v>2092</v>
      </c>
      <c r="E346" s="1">
        <v>1320</v>
      </c>
      <c r="F346" s="1">
        <v>521</v>
      </c>
      <c r="G346" s="1">
        <v>67122</v>
      </c>
      <c r="I346" t="s">
        <v>505</v>
      </c>
    </row>
    <row r="347" spans="1:9" x14ac:dyDescent="0.25">
      <c r="A347" s="3" t="s">
        <v>346</v>
      </c>
      <c r="B347" s="3" t="str">
        <f>VLOOKUP(A347,Omschrijving!A:B,2)</f>
        <v>GM0983</v>
      </c>
      <c r="C347" s="1">
        <v>5287</v>
      </c>
      <c r="D347" s="1">
        <v>3091</v>
      </c>
      <c r="E347" s="1">
        <v>1957</v>
      </c>
      <c r="F347" s="1">
        <v>477</v>
      </c>
      <c r="G347" s="1">
        <v>100159</v>
      </c>
      <c r="I347" t="s">
        <v>760</v>
      </c>
    </row>
    <row r="348" spans="1:9" x14ac:dyDescent="0.25">
      <c r="A348" s="3" t="s">
        <v>347</v>
      </c>
      <c r="B348" s="3" t="str">
        <f>VLOOKUP(A348,Omschrijving!A:B,2)</f>
        <v>GM0984</v>
      </c>
      <c r="C348" s="1">
        <v>2812</v>
      </c>
      <c r="D348" s="1">
        <v>1514</v>
      </c>
      <c r="E348" s="1">
        <v>865</v>
      </c>
      <c r="F348" s="1">
        <v>162</v>
      </c>
      <c r="G348" s="1">
        <v>43038</v>
      </c>
      <c r="I348" t="s">
        <v>743</v>
      </c>
    </row>
    <row r="349" spans="1:9" x14ac:dyDescent="0.25">
      <c r="A349" s="3" t="s">
        <v>348</v>
      </c>
      <c r="B349" s="3" t="str">
        <f>VLOOKUP(A349,Omschrijving!A:B,2)</f>
        <v>GM0620</v>
      </c>
      <c r="C349" s="1">
        <v>1133</v>
      </c>
      <c r="D349" s="1">
        <v>656</v>
      </c>
      <c r="E349" s="1">
        <v>324</v>
      </c>
      <c r="F349" s="1">
        <v>112</v>
      </c>
      <c r="G349" s="1">
        <v>19670</v>
      </c>
      <c r="I349" t="s">
        <v>635</v>
      </c>
    </row>
    <row r="350" spans="1:9" x14ac:dyDescent="0.25">
      <c r="A350" s="3" t="s">
        <v>349</v>
      </c>
      <c r="B350" s="3" t="str">
        <f>VLOOKUP(A350,Omschrijving!A:B,2)</f>
        <v>GM0622</v>
      </c>
      <c r="C350" s="1">
        <v>3697</v>
      </c>
      <c r="D350" s="1">
        <v>2367</v>
      </c>
      <c r="E350" s="1">
        <v>1453</v>
      </c>
      <c r="F350" s="1">
        <v>525</v>
      </c>
      <c r="G350" s="1">
        <v>70905</v>
      </c>
      <c r="I350" t="s">
        <v>652</v>
      </c>
    </row>
    <row r="351" spans="1:9" x14ac:dyDescent="0.25">
      <c r="A351" s="3" t="s">
        <v>350</v>
      </c>
      <c r="B351" s="3" t="str">
        <f>VLOOKUP(A351,Omschrijving!A:B,2)</f>
        <v>GM0048</v>
      </c>
      <c r="C351" s="1">
        <v>806</v>
      </c>
      <c r="D351" s="1">
        <v>625</v>
      </c>
      <c r="E351" s="1">
        <v>191</v>
      </c>
      <c r="F351" s="1">
        <v>38</v>
      </c>
      <c r="G351" s="1">
        <v>16132</v>
      </c>
      <c r="I351" t="s">
        <v>453</v>
      </c>
    </row>
    <row r="352" spans="1:9" x14ac:dyDescent="0.25">
      <c r="A352" s="3" t="s">
        <v>351</v>
      </c>
      <c r="B352" s="3" t="str">
        <f>VLOOKUP(A352,Omschrijving!A:B,2)</f>
        <v>GM0096</v>
      </c>
      <c r="C352" s="1">
        <v>72</v>
      </c>
      <c r="D352" s="1">
        <v>22</v>
      </c>
      <c r="E352" s="1">
        <v>7</v>
      </c>
      <c r="F352" s="1">
        <v>1</v>
      </c>
      <c r="G352" s="1">
        <v>1114</v>
      </c>
      <c r="I352" t="s">
        <v>424</v>
      </c>
    </row>
    <row r="353" spans="1:9" x14ac:dyDescent="0.25">
      <c r="A353" s="3" t="s">
        <v>352</v>
      </c>
      <c r="B353" s="3" t="str">
        <f>VLOOKUP(A353,Omschrijving!A:B,2)</f>
        <v>GM0718</v>
      </c>
      <c r="C353" s="1">
        <v>2170</v>
      </c>
      <c r="D353" s="1">
        <v>1545</v>
      </c>
      <c r="E353" s="1">
        <v>1416</v>
      </c>
      <c r="F353" s="1">
        <v>55</v>
      </c>
      <c r="G353" s="1">
        <v>44451</v>
      </c>
      <c r="I353" t="s">
        <v>734</v>
      </c>
    </row>
    <row r="354" spans="1:9" x14ac:dyDescent="0.25">
      <c r="A354" s="3" t="s">
        <v>353</v>
      </c>
      <c r="B354" s="3" t="str">
        <f>VLOOKUP(A354,Omschrijving!A:B,2)</f>
        <v>GM0623</v>
      </c>
      <c r="C354" s="1">
        <v>659</v>
      </c>
      <c r="D354" s="1">
        <v>291</v>
      </c>
      <c r="E354" s="1">
        <v>249</v>
      </c>
      <c r="F354" s="1">
        <v>78</v>
      </c>
      <c r="G354" s="1">
        <v>9730</v>
      </c>
      <c r="I354" t="s">
        <v>630</v>
      </c>
    </row>
    <row r="355" spans="1:9" x14ac:dyDescent="0.25">
      <c r="A355" s="3" t="s">
        <v>354</v>
      </c>
      <c r="B355" s="3" t="str">
        <f>VLOOKUP(A355,Omschrijving!A:B,2)</f>
        <v>GM0986</v>
      </c>
      <c r="C355" s="1">
        <v>720</v>
      </c>
      <c r="D355" s="1">
        <v>308</v>
      </c>
      <c r="E355" s="1">
        <v>302</v>
      </c>
      <c r="F355" s="1">
        <v>56</v>
      </c>
      <c r="G355" s="1">
        <v>12617</v>
      </c>
      <c r="I355" t="s">
        <v>804</v>
      </c>
    </row>
    <row r="356" spans="1:9" x14ac:dyDescent="0.25">
      <c r="A356" s="3" t="s">
        <v>355</v>
      </c>
      <c r="B356" s="3" t="str">
        <f>VLOOKUP(A356,Omschrijving!A:B,2)</f>
        <v>GM0626</v>
      </c>
      <c r="C356" s="1">
        <v>1575</v>
      </c>
      <c r="D356" s="1">
        <v>474</v>
      </c>
      <c r="E356" s="1">
        <v>427</v>
      </c>
      <c r="F356" s="1">
        <v>310</v>
      </c>
      <c r="G356" s="1">
        <v>24658</v>
      </c>
      <c r="I356" t="s">
        <v>589</v>
      </c>
    </row>
    <row r="357" spans="1:9" x14ac:dyDescent="0.25">
      <c r="A357" s="3" t="s">
        <v>356</v>
      </c>
      <c r="B357" s="3" t="str">
        <f>VLOOKUP(A357,Omschrijving!A:B,2)</f>
        <v>GM0285</v>
      </c>
      <c r="C357" s="1">
        <v>1381</v>
      </c>
      <c r="D357" s="1">
        <v>789</v>
      </c>
      <c r="E357" s="1">
        <v>502</v>
      </c>
      <c r="F357" s="1">
        <v>82</v>
      </c>
      <c r="G357" s="1">
        <v>23724</v>
      </c>
      <c r="I357" t="s">
        <v>533</v>
      </c>
    </row>
    <row r="358" spans="1:9" x14ac:dyDescent="0.25">
      <c r="A358" s="3" t="s">
        <v>357</v>
      </c>
      <c r="B358" s="3" t="str">
        <f>VLOOKUP(A358,Omschrijving!A:B,2)</f>
        <v>GM0865</v>
      </c>
      <c r="C358" s="1">
        <v>1724</v>
      </c>
      <c r="D358" s="1">
        <v>582</v>
      </c>
      <c r="E358" s="1">
        <v>495</v>
      </c>
      <c r="F358" s="1">
        <v>163</v>
      </c>
      <c r="G358" s="1">
        <v>25564</v>
      </c>
      <c r="I358" t="s">
        <v>718</v>
      </c>
    </row>
    <row r="359" spans="1:9" x14ac:dyDescent="0.25">
      <c r="A359" s="3" t="s">
        <v>358</v>
      </c>
      <c r="B359" s="3" t="str">
        <f>VLOOKUP(A359,Omschrijving!A:B,2)</f>
        <v>GM0866</v>
      </c>
      <c r="C359" s="1">
        <v>1149</v>
      </c>
      <c r="D359" s="1">
        <v>366</v>
      </c>
      <c r="E359" s="1">
        <v>332</v>
      </c>
      <c r="F359" s="1">
        <v>109</v>
      </c>
      <c r="G359" s="1">
        <v>16725</v>
      </c>
      <c r="I359" t="s">
        <v>777</v>
      </c>
    </row>
    <row r="360" spans="1:9" x14ac:dyDescent="0.25">
      <c r="A360" s="3" t="s">
        <v>359</v>
      </c>
      <c r="B360" s="3" t="str">
        <f>VLOOKUP(A360,Omschrijving!A:B,2)</f>
        <v>GM0867</v>
      </c>
      <c r="C360" s="1">
        <v>2606</v>
      </c>
      <c r="D360" s="1">
        <v>1378</v>
      </c>
      <c r="E360" s="1">
        <v>868</v>
      </c>
      <c r="F360" s="1">
        <v>215</v>
      </c>
      <c r="G360" s="1">
        <v>46438</v>
      </c>
      <c r="I360" t="s">
        <v>712</v>
      </c>
    </row>
    <row r="361" spans="1:9" x14ac:dyDescent="0.25">
      <c r="A361" s="3" t="s">
        <v>360</v>
      </c>
      <c r="B361" s="3" t="str">
        <f>VLOOKUP(A361,Omschrijving!A:B,2)</f>
        <v>GM0627</v>
      </c>
      <c r="C361" s="1">
        <v>1615</v>
      </c>
      <c r="D361" s="1">
        <v>730</v>
      </c>
      <c r="E361" s="1">
        <v>548</v>
      </c>
      <c r="F361" s="1">
        <v>222</v>
      </c>
      <c r="G361" s="1">
        <v>25217</v>
      </c>
      <c r="I361" t="s">
        <v>608</v>
      </c>
    </row>
    <row r="362" spans="1:9" x14ac:dyDescent="0.25">
      <c r="A362" s="3" t="s">
        <v>361</v>
      </c>
      <c r="B362" s="3" t="str">
        <f>VLOOKUP(A362,Omschrijving!A:B,2)</f>
        <v>GM0289</v>
      </c>
      <c r="C362" s="1">
        <v>1738</v>
      </c>
      <c r="D362" s="1">
        <v>561</v>
      </c>
      <c r="E362" s="1">
        <v>769</v>
      </c>
      <c r="F362" s="1">
        <v>5473</v>
      </c>
      <c r="G362" s="1">
        <v>37408</v>
      </c>
      <c r="I362" t="s">
        <v>636</v>
      </c>
    </row>
    <row r="363" spans="1:9" x14ac:dyDescent="0.25">
      <c r="A363" s="3" t="s">
        <v>362</v>
      </c>
      <c r="B363" s="3" t="str">
        <f>VLOOKUP(A363,Omschrijving!A:B,2)</f>
        <v>GM0629</v>
      </c>
      <c r="C363" s="1">
        <v>1549</v>
      </c>
      <c r="D363" s="1">
        <v>384</v>
      </c>
      <c r="E363" s="1">
        <v>307</v>
      </c>
      <c r="F363" s="1">
        <v>242</v>
      </c>
      <c r="G363" s="1">
        <v>25656</v>
      </c>
      <c r="I363" t="s">
        <v>580</v>
      </c>
    </row>
    <row r="364" spans="1:9" x14ac:dyDescent="0.25">
      <c r="A364" s="3" t="s">
        <v>363</v>
      </c>
      <c r="B364" s="3" t="str">
        <f>VLOOKUP(A364,Omschrijving!A:B,2)</f>
        <v>GM0852</v>
      </c>
      <c r="C364" s="1">
        <v>1007</v>
      </c>
      <c r="D364" s="1">
        <v>454</v>
      </c>
      <c r="E364" s="1">
        <v>372</v>
      </c>
      <c r="F364" s="1">
        <v>151</v>
      </c>
      <c r="G364" s="1">
        <v>17091</v>
      </c>
      <c r="I364" t="s">
        <v>504</v>
      </c>
    </row>
    <row r="365" spans="1:9" x14ac:dyDescent="0.25">
      <c r="A365" s="3" t="s">
        <v>364</v>
      </c>
      <c r="B365" s="3" t="str">
        <f>VLOOKUP(A365,Omschrijving!A:B,2)</f>
        <v>GM0988</v>
      </c>
      <c r="C365" s="1">
        <v>2619</v>
      </c>
      <c r="D365" s="1">
        <v>1532</v>
      </c>
      <c r="E365" s="1">
        <v>1027</v>
      </c>
      <c r="F365" s="1">
        <v>261</v>
      </c>
      <c r="G365" s="1">
        <v>48587</v>
      </c>
      <c r="I365" t="s">
        <v>785</v>
      </c>
    </row>
    <row r="366" spans="1:9" x14ac:dyDescent="0.25">
      <c r="A366" s="3" t="s">
        <v>365</v>
      </c>
      <c r="B366" s="3" t="str">
        <f>VLOOKUP(A366,Omschrijving!A:B,2)</f>
        <v>GM0457</v>
      </c>
      <c r="C366" s="1">
        <v>926</v>
      </c>
      <c r="D366" s="1">
        <v>441</v>
      </c>
      <c r="E366" s="1">
        <v>347</v>
      </c>
      <c r="F366" s="1">
        <v>152</v>
      </c>
      <c r="G366" s="1">
        <v>18151</v>
      </c>
      <c r="I366" t="s">
        <v>540</v>
      </c>
    </row>
    <row r="367" spans="1:9" x14ac:dyDescent="0.25">
      <c r="A367" s="3" t="s">
        <v>366</v>
      </c>
      <c r="B367" s="3" t="str">
        <f>VLOOKUP(A367,Omschrijving!A:B,2)</f>
        <v>GM0870</v>
      </c>
      <c r="C367" s="1">
        <v>1641</v>
      </c>
      <c r="D367" s="1">
        <v>800</v>
      </c>
      <c r="E367" s="1">
        <v>476</v>
      </c>
      <c r="F367" s="1">
        <v>112</v>
      </c>
      <c r="G367" s="1">
        <v>26405</v>
      </c>
      <c r="I367" t="s">
        <v>691</v>
      </c>
    </row>
    <row r="368" spans="1:9" x14ac:dyDescent="0.25">
      <c r="A368" s="3" t="s">
        <v>367</v>
      </c>
      <c r="B368" s="3" t="str">
        <f>VLOOKUP(A368,Omschrijving!A:B,2)</f>
        <v>GM0668</v>
      </c>
      <c r="C368" s="1">
        <v>1179</v>
      </c>
      <c r="D368" s="1">
        <v>546</v>
      </c>
      <c r="E368" s="1">
        <v>337</v>
      </c>
      <c r="F368" s="1">
        <v>81</v>
      </c>
      <c r="G368" s="1">
        <v>18410</v>
      </c>
      <c r="I368" t="s">
        <v>668</v>
      </c>
    </row>
    <row r="369" spans="1:9" x14ac:dyDescent="0.25">
      <c r="A369" s="3" t="s">
        <v>368</v>
      </c>
      <c r="B369" s="3" t="str">
        <f>VLOOKUP(A369,Omschrijving!A:B,2)</f>
        <v>GM1701</v>
      </c>
      <c r="C369" s="1">
        <v>1153</v>
      </c>
      <c r="D369" s="1">
        <v>524</v>
      </c>
      <c r="E369" s="1">
        <v>282</v>
      </c>
      <c r="F369" s="1">
        <v>34</v>
      </c>
      <c r="G369" s="1">
        <v>19091</v>
      </c>
      <c r="I369" t="s">
        <v>459</v>
      </c>
    </row>
    <row r="370" spans="1:9" x14ac:dyDescent="0.25">
      <c r="A370" s="3" t="s">
        <v>369</v>
      </c>
      <c r="B370" s="3" t="str">
        <f>VLOOKUP(A370,Omschrijving!A:B,2)</f>
        <v>GM0293</v>
      </c>
      <c r="C370" s="1">
        <v>956</v>
      </c>
      <c r="D370" s="1">
        <v>626</v>
      </c>
      <c r="E370" s="1">
        <v>418</v>
      </c>
      <c r="F370" s="1">
        <v>84</v>
      </c>
      <c r="G370" s="1">
        <v>15199</v>
      </c>
      <c r="I370" t="s">
        <v>643</v>
      </c>
    </row>
    <row r="371" spans="1:9" x14ac:dyDescent="0.25">
      <c r="A371" s="3" t="s">
        <v>370</v>
      </c>
      <c r="B371" s="3" t="str">
        <f>VLOOKUP(A371,Omschrijving!A:B,2)</f>
        <v>GM1783</v>
      </c>
      <c r="C371" s="1">
        <v>6145</v>
      </c>
      <c r="D371" s="1">
        <v>3367</v>
      </c>
      <c r="E371" s="1">
        <v>2291</v>
      </c>
      <c r="F371" s="1">
        <v>669</v>
      </c>
      <c r="G371" s="1">
        <v>102698</v>
      </c>
      <c r="I371" t="s">
        <v>612</v>
      </c>
    </row>
    <row r="372" spans="1:9" x14ac:dyDescent="0.25">
      <c r="A372" s="3" t="s">
        <v>371</v>
      </c>
      <c r="B372" s="3" t="str">
        <f>VLOOKUP(A372,Omschrijving!A:B,2)</f>
        <v>GM0098</v>
      </c>
      <c r="C372" s="1">
        <v>1418</v>
      </c>
      <c r="D372" s="1">
        <v>961</v>
      </c>
      <c r="E372" s="1">
        <v>459</v>
      </c>
      <c r="F372" s="1">
        <v>58</v>
      </c>
      <c r="G372" s="1">
        <v>25595</v>
      </c>
      <c r="I372" t="s">
        <v>458</v>
      </c>
    </row>
    <row r="373" spans="1:9" x14ac:dyDescent="0.25">
      <c r="A373" s="3" t="s">
        <v>372</v>
      </c>
      <c r="B373" s="3" t="str">
        <f>VLOOKUP(A373,Omschrijving!A:B,2)</f>
        <v>GM0614</v>
      </c>
      <c r="C373" s="1">
        <v>840</v>
      </c>
      <c r="D373" s="1">
        <v>373</v>
      </c>
      <c r="E373" s="1">
        <v>197</v>
      </c>
      <c r="F373" s="1">
        <v>61</v>
      </c>
      <c r="G373" s="1">
        <v>13890</v>
      </c>
      <c r="I373" t="s">
        <v>656</v>
      </c>
    </row>
    <row r="374" spans="1:9" x14ac:dyDescent="0.25">
      <c r="A374" s="3" t="s">
        <v>373</v>
      </c>
      <c r="B374" s="3" t="str">
        <f>VLOOKUP(A374,Omschrijving!A:B,2)</f>
        <v>GM0189</v>
      </c>
      <c r="C374" s="1">
        <v>1548</v>
      </c>
      <c r="D374" s="1">
        <v>822</v>
      </c>
      <c r="E374" s="1">
        <v>570</v>
      </c>
      <c r="F374" s="1">
        <v>115</v>
      </c>
      <c r="G374" s="1">
        <v>23807</v>
      </c>
      <c r="I374" t="s">
        <v>518</v>
      </c>
    </row>
    <row r="375" spans="1:9" x14ac:dyDescent="0.25">
      <c r="A375" s="3" t="s">
        <v>374</v>
      </c>
      <c r="B375" s="3" t="str">
        <f>VLOOKUP(A375,Omschrijving!A:B,2)</f>
        <v>GM0296</v>
      </c>
      <c r="C375" s="1">
        <v>2631</v>
      </c>
      <c r="D375" s="1">
        <v>1284</v>
      </c>
      <c r="E375" s="1">
        <v>844</v>
      </c>
      <c r="F375" s="1">
        <v>250</v>
      </c>
      <c r="G375" s="1">
        <v>41004</v>
      </c>
      <c r="I375" t="s">
        <v>679</v>
      </c>
    </row>
    <row r="376" spans="1:9" x14ac:dyDescent="0.25">
      <c r="A376" s="3" t="s">
        <v>375</v>
      </c>
      <c r="B376" s="3" t="str">
        <f>VLOOKUP(A376,Omschrijving!A:B,2)</f>
        <v>GM1696</v>
      </c>
      <c r="C376" s="1">
        <v>1471</v>
      </c>
      <c r="D376" s="1">
        <v>525</v>
      </c>
      <c r="E376" s="1">
        <v>378</v>
      </c>
      <c r="F376" s="1">
        <v>132</v>
      </c>
      <c r="G376" s="1">
        <v>23221</v>
      </c>
      <c r="I376" t="s">
        <v>562</v>
      </c>
    </row>
    <row r="377" spans="1:9" x14ac:dyDescent="0.25">
      <c r="A377" s="3" t="s">
        <v>376</v>
      </c>
      <c r="B377" s="3" t="str">
        <f>VLOOKUP(A377,Omschrijving!A:B,2)</f>
        <v>GM0352</v>
      </c>
      <c r="C377" s="1">
        <v>1580</v>
      </c>
      <c r="D377" s="1">
        <v>734</v>
      </c>
      <c r="E377" s="1">
        <v>409</v>
      </c>
      <c r="F377" s="1">
        <v>111</v>
      </c>
      <c r="G377" s="1">
        <v>23035</v>
      </c>
      <c r="I377" t="s">
        <v>626</v>
      </c>
    </row>
    <row r="378" spans="1:9" x14ac:dyDescent="0.25">
      <c r="A378" s="3" t="s">
        <v>377</v>
      </c>
      <c r="B378" s="3" t="str">
        <f>VLOOKUP(A378,Omschrijving!A:B,2)</f>
        <v>GM0053</v>
      </c>
      <c r="C378" s="1">
        <v>929</v>
      </c>
      <c r="D378" s="1">
        <v>484</v>
      </c>
      <c r="E378" s="1">
        <v>265</v>
      </c>
      <c r="F378" s="1">
        <v>62</v>
      </c>
      <c r="G378" s="1">
        <v>13906</v>
      </c>
      <c r="I378" t="s">
        <v>416</v>
      </c>
    </row>
    <row r="379" spans="1:9" x14ac:dyDescent="0.25">
      <c r="A379" s="3" t="s">
        <v>378</v>
      </c>
      <c r="B379" s="3" t="str">
        <f>VLOOKUP(A379,Omschrijving!A:B,2)</f>
        <v>GM0294</v>
      </c>
      <c r="C379" s="1">
        <v>1750</v>
      </c>
      <c r="D379" s="1">
        <v>981</v>
      </c>
      <c r="E379" s="1">
        <v>494</v>
      </c>
      <c r="F379" s="1">
        <v>70</v>
      </c>
      <c r="G379" s="1">
        <v>28967</v>
      </c>
      <c r="I379" t="s">
        <v>622</v>
      </c>
    </row>
    <row r="380" spans="1:9" x14ac:dyDescent="0.25">
      <c r="A380" s="3" t="s">
        <v>379</v>
      </c>
      <c r="B380" s="3" t="str">
        <f>VLOOKUP(A380,Omschrijving!A:B,2)</f>
        <v>GM0873</v>
      </c>
      <c r="C380" s="1">
        <v>1133</v>
      </c>
      <c r="D380" s="1">
        <v>609</v>
      </c>
      <c r="E380" s="1">
        <v>326</v>
      </c>
      <c r="F380" s="1">
        <v>34</v>
      </c>
      <c r="G380" s="1">
        <v>21648</v>
      </c>
      <c r="I380" t="s">
        <v>764</v>
      </c>
    </row>
    <row r="381" spans="1:9" x14ac:dyDescent="0.25">
      <c r="A381" s="3" t="s">
        <v>380</v>
      </c>
      <c r="B381" s="3" t="str">
        <f>VLOOKUP(A381,Omschrijving!A:B,2)</f>
        <v>GM0632</v>
      </c>
      <c r="C381" s="1">
        <v>3283</v>
      </c>
      <c r="D381" s="1">
        <v>1365</v>
      </c>
      <c r="E381" s="1">
        <v>1131</v>
      </c>
      <c r="F381" s="1">
        <v>422</v>
      </c>
      <c r="G381" s="1">
        <v>50346</v>
      </c>
      <c r="I381" t="s">
        <v>587</v>
      </c>
    </row>
    <row r="382" spans="1:9" x14ac:dyDescent="0.25">
      <c r="A382" s="3" t="s">
        <v>381</v>
      </c>
      <c r="B382" s="3" t="str">
        <f>VLOOKUP(A382,Omschrijving!A:B,2)</f>
        <v>GM1690</v>
      </c>
      <c r="C382" s="1">
        <v>1605</v>
      </c>
      <c r="D382" s="1">
        <v>857</v>
      </c>
      <c r="E382" s="1">
        <v>395</v>
      </c>
      <c r="F382" s="1">
        <v>67</v>
      </c>
      <c r="G382" s="1">
        <v>23761</v>
      </c>
      <c r="I382" t="s">
        <v>467</v>
      </c>
    </row>
    <row r="383" spans="1:9" x14ac:dyDescent="0.25">
      <c r="A383" s="3" t="s">
        <v>382</v>
      </c>
      <c r="B383" s="3" t="str">
        <f>VLOOKUP(A383,Omschrijving!A:B,2)</f>
        <v>GM0880</v>
      </c>
      <c r="C383" s="1">
        <v>1034</v>
      </c>
      <c r="D383" s="1">
        <v>511</v>
      </c>
      <c r="E383" s="1">
        <v>305</v>
      </c>
      <c r="F383" s="1">
        <v>119</v>
      </c>
      <c r="G383" s="1">
        <v>15740</v>
      </c>
      <c r="I383" t="s">
        <v>496</v>
      </c>
    </row>
    <row r="384" spans="1:9" x14ac:dyDescent="0.25">
      <c r="A384" s="3" t="s">
        <v>383</v>
      </c>
      <c r="B384" s="3" t="str">
        <f>VLOOKUP(A384,Omschrijving!A:B,2)</f>
        <v>GM0351</v>
      </c>
      <c r="C384" s="1">
        <v>841</v>
      </c>
      <c r="D384" s="1">
        <v>415</v>
      </c>
      <c r="E384" s="1">
        <v>254</v>
      </c>
      <c r="F384" s="1">
        <v>70</v>
      </c>
      <c r="G384" s="1">
        <v>12321</v>
      </c>
      <c r="I384" t="s">
        <v>599</v>
      </c>
    </row>
    <row r="385" spans="1:9" x14ac:dyDescent="0.25">
      <c r="A385" s="3" t="s">
        <v>384</v>
      </c>
      <c r="B385" s="3" t="str">
        <f>VLOOKUP(A385,Omschrijving!A:B,2)</f>
        <v>GM0874</v>
      </c>
      <c r="C385" s="1">
        <v>905</v>
      </c>
      <c r="D385" s="1">
        <v>376</v>
      </c>
      <c r="E385" s="1">
        <v>311</v>
      </c>
      <c r="F385" s="1">
        <v>65</v>
      </c>
      <c r="G385" s="1">
        <v>14443</v>
      </c>
      <c r="I385" t="s">
        <v>695</v>
      </c>
    </row>
    <row r="386" spans="1:9" x14ac:dyDescent="0.25">
      <c r="A386" s="3" t="s">
        <v>385</v>
      </c>
      <c r="B386" s="3" t="str">
        <f>VLOOKUP(A386,Omschrijving!A:B,2)</f>
        <v>GM0479</v>
      </c>
      <c r="C386" s="1">
        <v>8425</v>
      </c>
      <c r="D386" s="1">
        <v>4775</v>
      </c>
      <c r="E386" s="1">
        <v>3030</v>
      </c>
      <c r="F386" s="1">
        <v>1048</v>
      </c>
      <c r="G386" s="1">
        <v>149622</v>
      </c>
      <c r="I386" t="s">
        <v>500</v>
      </c>
    </row>
    <row r="387" spans="1:9" x14ac:dyDescent="0.25">
      <c r="A387" s="3" t="s">
        <v>386</v>
      </c>
      <c r="B387" s="3" t="str">
        <f>VLOOKUP(A387,Omschrijving!A:B,2)</f>
        <v>GM0297</v>
      </c>
      <c r="C387" s="1">
        <v>1834</v>
      </c>
      <c r="D387" s="1">
        <v>876</v>
      </c>
      <c r="E387" s="1">
        <v>432</v>
      </c>
      <c r="F387" s="1">
        <v>122</v>
      </c>
      <c r="G387" s="1">
        <v>26953</v>
      </c>
      <c r="I387" t="s">
        <v>693</v>
      </c>
    </row>
    <row r="388" spans="1:9" x14ac:dyDescent="0.25">
      <c r="A388" s="3" t="s">
        <v>387</v>
      </c>
      <c r="B388" s="3" t="str">
        <f>VLOOKUP(A388,Omschrijving!A:B,2)</f>
        <v>GM0473</v>
      </c>
      <c r="C388" s="1">
        <v>749</v>
      </c>
      <c r="D388" s="1">
        <v>367</v>
      </c>
      <c r="E388" s="1">
        <v>278</v>
      </c>
      <c r="F388" s="1">
        <v>95</v>
      </c>
      <c r="G388" s="1">
        <v>16593</v>
      </c>
      <c r="I388" t="s">
        <v>519</v>
      </c>
    </row>
    <row r="389" spans="1:9" x14ac:dyDescent="0.25">
      <c r="A389" s="3" t="s">
        <v>388</v>
      </c>
      <c r="B389" s="3" t="str">
        <f>VLOOKUP(A389,Omschrijving!A:B,2)</f>
        <v>GM0707</v>
      </c>
      <c r="C389" s="1">
        <v>908</v>
      </c>
      <c r="D389" s="1">
        <v>463</v>
      </c>
      <c r="E389" s="1">
        <v>263</v>
      </c>
      <c r="F389" s="1">
        <v>80</v>
      </c>
      <c r="G389" s="1">
        <v>13538</v>
      </c>
      <c r="I389" t="s">
        <v>646</v>
      </c>
    </row>
    <row r="390" spans="1:9" x14ac:dyDescent="0.25">
      <c r="A390" s="3" t="s">
        <v>389</v>
      </c>
      <c r="B390" s="3" t="str">
        <f>VLOOKUP(A390,Omschrijving!A:B,2)</f>
        <v>GM0478</v>
      </c>
      <c r="C390" s="1">
        <v>463</v>
      </c>
      <c r="D390" s="1">
        <v>206</v>
      </c>
      <c r="E390" s="1">
        <v>114</v>
      </c>
      <c r="F390" s="1">
        <v>38</v>
      </c>
      <c r="G390" s="1">
        <v>6317</v>
      </c>
      <c r="I390" t="s">
        <v>487</v>
      </c>
    </row>
    <row r="391" spans="1:9" x14ac:dyDescent="0.25">
      <c r="A391" s="3" t="s">
        <v>390</v>
      </c>
      <c r="B391" s="3" t="str">
        <f>VLOOKUP(A391,Omschrijving!A:B,2)</f>
        <v>GM0050</v>
      </c>
      <c r="C391" s="1">
        <v>1777</v>
      </c>
      <c r="D391" s="1">
        <v>741</v>
      </c>
      <c r="E391" s="1">
        <v>441</v>
      </c>
      <c r="F391" s="1">
        <v>101</v>
      </c>
      <c r="G391" s="1">
        <v>21262</v>
      </c>
      <c r="I391" t="s">
        <v>515</v>
      </c>
    </row>
    <row r="392" spans="1:9" x14ac:dyDescent="0.25">
      <c r="A392" s="3" t="s">
        <v>391</v>
      </c>
      <c r="B392" s="3" t="str">
        <f>VLOOKUP(A392,Omschrijving!A:B,2)</f>
        <v>GM0355</v>
      </c>
      <c r="C392" s="1">
        <v>3658</v>
      </c>
      <c r="D392" s="1">
        <v>1389</v>
      </c>
      <c r="E392" s="1">
        <v>1262</v>
      </c>
      <c r="F392" s="1">
        <v>1087</v>
      </c>
      <c r="G392" s="1">
        <v>61420</v>
      </c>
      <c r="I392" t="s">
        <v>585</v>
      </c>
    </row>
    <row r="393" spans="1:9" x14ac:dyDescent="0.25">
      <c r="A393" s="3" t="s">
        <v>392</v>
      </c>
      <c r="B393" s="3" t="str">
        <f>VLOOKUP(A393,Omschrijving!A:B,2)</f>
        <v>GM0299</v>
      </c>
      <c r="C393" s="1">
        <v>1779</v>
      </c>
      <c r="D393" s="1">
        <v>1112</v>
      </c>
      <c r="E393" s="1">
        <v>622</v>
      </c>
      <c r="F393" s="1">
        <v>136</v>
      </c>
      <c r="G393" s="1">
        <v>32405</v>
      </c>
      <c r="I393" t="s">
        <v>632</v>
      </c>
    </row>
    <row r="394" spans="1:9" x14ac:dyDescent="0.25">
      <c r="A394" s="3" t="s">
        <v>393</v>
      </c>
      <c r="B394" s="3" t="str">
        <f>VLOOKUP(A394,Omschrijving!A:B,2)</f>
        <v>GM0637</v>
      </c>
      <c r="C394" s="1">
        <v>7241</v>
      </c>
      <c r="D394" s="1">
        <v>4003</v>
      </c>
      <c r="E394" s="1">
        <v>3117</v>
      </c>
      <c r="F394" s="1">
        <v>1256</v>
      </c>
      <c r="G394" s="1">
        <v>123092</v>
      </c>
      <c r="I394" t="s">
        <v>602</v>
      </c>
    </row>
    <row r="395" spans="1:9" x14ac:dyDescent="0.25">
      <c r="A395" s="3" t="s">
        <v>394</v>
      </c>
      <c r="B395" s="3" t="str">
        <f>VLOOKUP(A395,Omschrijving!A:B,2)</f>
        <v>GM0638</v>
      </c>
      <c r="C395" s="1">
        <v>563</v>
      </c>
      <c r="D395" s="1">
        <v>236</v>
      </c>
      <c r="E395" s="1">
        <v>211</v>
      </c>
      <c r="F395" s="1">
        <v>79</v>
      </c>
      <c r="G395" s="1">
        <v>8122</v>
      </c>
      <c r="I395" t="s">
        <v>591</v>
      </c>
    </row>
    <row r="396" spans="1:9" x14ac:dyDescent="0.25">
      <c r="A396" s="3" t="s">
        <v>395</v>
      </c>
      <c r="B396" s="3" t="str">
        <f>VLOOKUP(A396,Omschrijving!A:B,2)</f>
        <v>GM0056</v>
      </c>
      <c r="C396" s="1">
        <v>1348</v>
      </c>
      <c r="D396" s="1">
        <v>631</v>
      </c>
      <c r="E396" s="1">
        <v>371</v>
      </c>
      <c r="F396" s="1">
        <v>131</v>
      </c>
      <c r="G396" s="1">
        <v>18699</v>
      </c>
      <c r="I396" t="s">
        <v>422</v>
      </c>
    </row>
    <row r="397" spans="1:9" x14ac:dyDescent="0.25">
      <c r="A397" s="3" t="s">
        <v>396</v>
      </c>
      <c r="B397" s="3" t="str">
        <f>VLOOKUP(A397,Omschrijving!A:B,2)</f>
        <v>GM1892</v>
      </c>
      <c r="C397" s="1">
        <v>2778</v>
      </c>
      <c r="D397" s="1">
        <v>1170</v>
      </c>
      <c r="E397" s="1">
        <v>933</v>
      </c>
      <c r="F397" s="1">
        <v>349</v>
      </c>
      <c r="G397" s="1">
        <v>40779</v>
      </c>
      <c r="I397" t="s">
        <v>611</v>
      </c>
    </row>
    <row r="398" spans="1:9" x14ac:dyDescent="0.25">
      <c r="A398" s="3" t="s">
        <v>397</v>
      </c>
      <c r="B398" s="3" t="str">
        <f>VLOOKUP(A398,Omschrijving!A:B,2)</f>
        <v>GM0879</v>
      </c>
      <c r="C398" s="1">
        <v>1300</v>
      </c>
      <c r="D398" s="1">
        <v>670</v>
      </c>
      <c r="E398" s="1">
        <v>447</v>
      </c>
      <c r="F398" s="1">
        <v>93</v>
      </c>
      <c r="G398" s="1">
        <v>21241</v>
      </c>
      <c r="I398" t="s">
        <v>750</v>
      </c>
    </row>
    <row r="399" spans="1:9" x14ac:dyDescent="0.25">
      <c r="A399" s="3" t="s">
        <v>398</v>
      </c>
      <c r="B399" s="3" t="str">
        <f>VLOOKUP(A399,Omschrijving!A:B,2)</f>
        <v>GM0301</v>
      </c>
      <c r="C399" s="1">
        <v>2993</v>
      </c>
      <c r="D399" s="1">
        <v>1489</v>
      </c>
      <c r="E399" s="1">
        <v>871</v>
      </c>
      <c r="F399" s="1">
        <v>190</v>
      </c>
      <c r="G399" s="1">
        <v>47240</v>
      </c>
      <c r="I399" t="s">
        <v>584</v>
      </c>
    </row>
    <row r="400" spans="1:9" x14ac:dyDescent="0.25">
      <c r="A400" s="3" t="s">
        <v>399</v>
      </c>
      <c r="B400" s="3" t="str">
        <f>VLOOKUP(A400,Omschrijving!A:B,2)</f>
        <v>GM1896</v>
      </c>
      <c r="C400" s="1">
        <v>1629</v>
      </c>
      <c r="D400" s="1">
        <v>884</v>
      </c>
      <c r="E400" s="1">
        <v>359</v>
      </c>
      <c r="F400" s="1">
        <v>45</v>
      </c>
      <c r="G400" s="1">
        <v>22139</v>
      </c>
      <c r="I400" t="s">
        <v>481</v>
      </c>
    </row>
    <row r="401" spans="1:9" x14ac:dyDescent="0.25">
      <c r="A401" s="3" t="s">
        <v>400</v>
      </c>
      <c r="B401" s="3" t="str">
        <f>VLOOKUP(A401,Omschrijving!A:B,2)</f>
        <v>GM0642</v>
      </c>
      <c r="C401" s="1">
        <v>2462</v>
      </c>
      <c r="D401" s="1">
        <v>1495</v>
      </c>
      <c r="E401" s="1">
        <v>884</v>
      </c>
      <c r="F401" s="1">
        <v>285</v>
      </c>
      <c r="G401" s="1">
        <v>44610</v>
      </c>
      <c r="I401" t="s">
        <v>684</v>
      </c>
    </row>
    <row r="402" spans="1:9" x14ac:dyDescent="0.25">
      <c r="A402" s="3" t="s">
        <v>401</v>
      </c>
      <c r="B402" s="3" t="str">
        <f>VLOOKUP(A402,Omschrijving!A:B,2)</f>
        <v>GM0193</v>
      </c>
      <c r="C402" s="1">
        <v>6482</v>
      </c>
      <c r="D402" s="1">
        <v>3945</v>
      </c>
      <c r="E402" s="1">
        <v>5120</v>
      </c>
      <c r="F402" s="1">
        <v>751</v>
      </c>
      <c r="G402" s="1">
        <v>122562</v>
      </c>
      <c r="I402" t="s">
        <v>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4"/>
  <sheetViews>
    <sheetView tabSelected="1" workbookViewId="0">
      <pane xSplit="2" ySplit="1" topLeftCell="E96" activePane="bottomRight" state="frozen"/>
      <selection pane="topRight" activeCell="C1" sqref="C1"/>
      <selection pane="bottomLeft" activeCell="A2" sqref="A2"/>
      <selection pane="bottomRight" activeCell="P108" sqref="P108"/>
    </sheetView>
  </sheetViews>
  <sheetFormatPr defaultRowHeight="15" x14ac:dyDescent="0.25"/>
  <cols>
    <col min="2" max="2" width="32.5703125" bestFit="1" customWidth="1"/>
    <col min="14" max="14" width="9.140625" style="7"/>
  </cols>
  <sheetData>
    <row r="1" spans="1:17" x14ac:dyDescent="0.25">
      <c r="A1" t="s">
        <v>821</v>
      </c>
      <c r="B1" t="s">
        <v>408</v>
      </c>
      <c r="C1" t="s">
        <v>404</v>
      </c>
      <c r="D1" t="s">
        <v>405</v>
      </c>
      <c r="E1" t="s">
        <v>406</v>
      </c>
      <c r="F1" t="s">
        <v>407</v>
      </c>
      <c r="G1" t="s">
        <v>822</v>
      </c>
      <c r="I1" t="s">
        <v>404</v>
      </c>
      <c r="J1" t="s">
        <v>405</v>
      </c>
      <c r="K1" t="s">
        <v>406</v>
      </c>
      <c r="L1" t="s">
        <v>407</v>
      </c>
      <c r="N1" s="7" t="s">
        <v>404</v>
      </c>
      <c r="O1" t="s">
        <v>405</v>
      </c>
      <c r="P1" t="s">
        <v>406</v>
      </c>
      <c r="Q1" t="s">
        <v>407</v>
      </c>
    </row>
    <row r="2" spans="1:17" x14ac:dyDescent="0.25">
      <c r="A2" t="s">
        <v>450</v>
      </c>
      <c r="B2" t="s">
        <v>0</v>
      </c>
      <c r="C2">
        <v>1629</v>
      </c>
      <c r="D2">
        <v>710</v>
      </c>
      <c r="E2">
        <v>398</v>
      </c>
      <c r="F2">
        <v>90</v>
      </c>
      <c r="G2">
        <v>25357</v>
      </c>
      <c r="I2">
        <f>C2/$G2</f>
        <v>6.4242615451354651E-2</v>
      </c>
      <c r="J2">
        <f t="shared" ref="J2:L17" si="0">D2/$G2</f>
        <v>2.8000157747367589E-2</v>
      </c>
      <c r="K2">
        <f t="shared" si="0"/>
        <v>1.5695863075284932E-2</v>
      </c>
      <c r="L2">
        <f t="shared" si="0"/>
        <v>3.5493157707930747E-3</v>
      </c>
      <c r="N2" s="7">
        <f>(I2-MIN(I$2:I$404))/(MAX(I$2:I$404)-MIN(I$2:I$404))</f>
        <v>0.70376527995155458</v>
      </c>
      <c r="O2">
        <f t="shared" ref="O2:Q17" si="1">(J2-MIN(J$2:J$404))/(MAX(J$2:J$404)-MIN(J$2:J$404))</f>
        <v>0.45538962152552304</v>
      </c>
      <c r="P2">
        <f t="shared" si="1"/>
        <v>0.1518788064483293</v>
      </c>
      <c r="Q2">
        <f t="shared" si="1"/>
        <v>2.2363956975106222E-2</v>
      </c>
    </row>
    <row r="3" spans="1:17" x14ac:dyDescent="0.25">
      <c r="A3" t="s">
        <v>700</v>
      </c>
      <c r="B3" t="s">
        <v>1</v>
      </c>
      <c r="C3">
        <v>883</v>
      </c>
      <c r="D3">
        <v>435</v>
      </c>
      <c r="E3">
        <v>234</v>
      </c>
      <c r="F3">
        <v>52</v>
      </c>
      <c r="G3">
        <v>12774</v>
      </c>
      <c r="I3">
        <f t="shared" ref="I3:J66" si="2">C3/$G3</f>
        <v>6.9124784718960386E-2</v>
      </c>
      <c r="J3">
        <f t="shared" si="0"/>
        <v>3.4053546265852511E-2</v>
      </c>
      <c r="K3">
        <f t="shared" si="0"/>
        <v>1.8318459370596524E-2</v>
      </c>
      <c r="L3">
        <f t="shared" si="0"/>
        <v>4.0707687490214497E-3</v>
      </c>
      <c r="N3" s="7">
        <f t="shared" ref="N3:Q66" si="3">(I3-MIN(I$2:I$404))/(MAX(I$2:I$404)-MIN(I$2:I$404))</f>
        <v>0.76966276624114383</v>
      </c>
      <c r="O3">
        <f t="shared" si="1"/>
        <v>0.59177913251165526</v>
      </c>
      <c r="P3">
        <f t="shared" si="1"/>
        <v>0.183364525814732</v>
      </c>
      <c r="Q3">
        <f t="shared" si="1"/>
        <v>2.5935016687216324E-2</v>
      </c>
    </row>
    <row r="4" spans="1:17" x14ac:dyDescent="0.25">
      <c r="A4" t="s">
        <v>548</v>
      </c>
      <c r="B4" t="s">
        <v>2</v>
      </c>
      <c r="C4">
        <v>1790</v>
      </c>
      <c r="D4">
        <v>701</v>
      </c>
      <c r="E4">
        <v>546</v>
      </c>
      <c r="F4">
        <v>206</v>
      </c>
      <c r="G4">
        <v>30618</v>
      </c>
      <c r="I4">
        <f t="shared" si="2"/>
        <v>5.8462342412959695E-2</v>
      </c>
      <c r="J4">
        <f t="shared" si="0"/>
        <v>2.2895029067868573E-2</v>
      </c>
      <c r="K4">
        <f t="shared" si="0"/>
        <v>1.7832647462277092E-2</v>
      </c>
      <c r="L4">
        <f t="shared" si="0"/>
        <v>6.7280684564635183E-3</v>
      </c>
      <c r="N4" s="7">
        <f t="shared" si="3"/>
        <v>0.62574556321926</v>
      </c>
      <c r="O4">
        <f t="shared" si="1"/>
        <v>0.34036544919758849</v>
      </c>
      <c r="P4">
        <f t="shared" si="1"/>
        <v>0.17753208510033497</v>
      </c>
      <c r="Q4">
        <f t="shared" si="1"/>
        <v>4.4132968035558932E-2</v>
      </c>
    </row>
    <row r="5" spans="1:17" x14ac:dyDescent="0.25">
      <c r="A5" t="s">
        <v>644</v>
      </c>
      <c r="B5" t="s">
        <v>3</v>
      </c>
      <c r="C5">
        <v>1661</v>
      </c>
      <c r="D5">
        <v>951</v>
      </c>
      <c r="E5">
        <v>442</v>
      </c>
      <c r="F5">
        <v>36</v>
      </c>
      <c r="G5">
        <v>27082</v>
      </c>
      <c r="I5">
        <f t="shared" si="2"/>
        <v>6.133225020308692E-2</v>
      </c>
      <c r="J5">
        <f t="shared" si="0"/>
        <v>3.511557492061148E-2</v>
      </c>
      <c r="K5">
        <f t="shared" si="0"/>
        <v>1.6320803485710064E-2</v>
      </c>
      <c r="L5">
        <f t="shared" si="0"/>
        <v>1.3292962115057972E-3</v>
      </c>
      <c r="N5" s="7">
        <f t="shared" si="3"/>
        <v>0.66448238263007897</v>
      </c>
      <c r="O5">
        <f t="shared" si="1"/>
        <v>0.61570780790288715</v>
      </c>
      <c r="P5">
        <f t="shared" si="1"/>
        <v>0.15938156179750226</v>
      </c>
      <c r="Q5">
        <f t="shared" si="1"/>
        <v>7.1606256312105234E-3</v>
      </c>
    </row>
    <row r="6" spans="1:17" x14ac:dyDescent="0.25">
      <c r="A6" t="s">
        <v>429</v>
      </c>
      <c r="B6" t="s">
        <v>4</v>
      </c>
      <c r="C6">
        <v>1680</v>
      </c>
      <c r="D6">
        <v>1022</v>
      </c>
      <c r="E6">
        <v>499</v>
      </c>
      <c r="F6">
        <v>67</v>
      </c>
      <c r="G6">
        <v>28110</v>
      </c>
      <c r="I6">
        <f t="shared" si="2"/>
        <v>5.9765208110992528E-2</v>
      </c>
      <c r="J6">
        <f t="shared" si="0"/>
        <v>3.6357168267520452E-2</v>
      </c>
      <c r="K6">
        <f t="shared" si="0"/>
        <v>1.775168979011028E-2</v>
      </c>
      <c r="L6">
        <f t="shared" si="0"/>
        <v>2.383493418712202E-3</v>
      </c>
      <c r="N6" s="7">
        <f t="shared" si="3"/>
        <v>0.64333110148458916</v>
      </c>
      <c r="O6">
        <f t="shared" si="1"/>
        <v>0.64368227359453145</v>
      </c>
      <c r="P6">
        <f t="shared" si="1"/>
        <v>0.17656014345954246</v>
      </c>
      <c r="Q6">
        <f t="shared" si="1"/>
        <v>1.4380070782456806E-2</v>
      </c>
    </row>
    <row r="7" spans="1:17" x14ac:dyDescent="0.25">
      <c r="A7" t="s">
        <v>672</v>
      </c>
      <c r="B7" t="s">
        <v>5</v>
      </c>
      <c r="C7">
        <v>1173</v>
      </c>
      <c r="D7">
        <v>660</v>
      </c>
      <c r="E7">
        <v>370</v>
      </c>
      <c r="F7">
        <v>118</v>
      </c>
      <c r="G7">
        <v>19643</v>
      </c>
      <c r="I7">
        <f t="shared" si="2"/>
        <v>5.9715929338695718E-2</v>
      </c>
      <c r="J7">
        <f t="shared" si="0"/>
        <v>3.3599755638140813E-2</v>
      </c>
      <c r="K7">
        <f t="shared" si="0"/>
        <v>1.8836226645624395E-2</v>
      </c>
      <c r="L7">
        <f t="shared" si="0"/>
        <v>6.0072290383342665E-3</v>
      </c>
      <c r="N7" s="7">
        <f t="shared" si="3"/>
        <v>0.64266595715144537</v>
      </c>
      <c r="O7">
        <f t="shared" si="1"/>
        <v>0.58155472982963829</v>
      </c>
      <c r="P7">
        <f t="shared" si="1"/>
        <v>0.18958060838442761</v>
      </c>
      <c r="Q7">
        <f t="shared" si="1"/>
        <v>3.9196452736081862E-2</v>
      </c>
    </row>
    <row r="8" spans="1:17" x14ac:dyDescent="0.25">
      <c r="A8" t="s">
        <v>674</v>
      </c>
      <c r="B8" t="s">
        <v>6</v>
      </c>
      <c r="C8">
        <v>1492</v>
      </c>
      <c r="D8">
        <v>661</v>
      </c>
      <c r="E8">
        <v>496</v>
      </c>
      <c r="F8">
        <v>207</v>
      </c>
      <c r="G8">
        <v>25101</v>
      </c>
      <c r="I8">
        <f t="shared" si="2"/>
        <v>5.9439862953667183E-2</v>
      </c>
      <c r="J8">
        <f t="shared" si="0"/>
        <v>2.6333612206684991E-2</v>
      </c>
      <c r="K8">
        <f t="shared" si="0"/>
        <v>1.9760168917573005E-2</v>
      </c>
      <c r="L8">
        <f t="shared" si="0"/>
        <v>8.2466833990677661E-3</v>
      </c>
      <c r="N8" s="7">
        <f t="shared" si="3"/>
        <v>0.63893972812797761</v>
      </c>
      <c r="O8">
        <f t="shared" si="1"/>
        <v>0.41784051483334123</v>
      </c>
      <c r="P8">
        <f t="shared" si="1"/>
        <v>0.20067304649140441</v>
      </c>
      <c r="Q8">
        <f t="shared" si="1"/>
        <v>5.4532879180312882E-2</v>
      </c>
    </row>
    <row r="9" spans="1:17" x14ac:dyDescent="0.25">
      <c r="A9" t="s">
        <v>479</v>
      </c>
      <c r="B9" t="s">
        <v>7</v>
      </c>
      <c r="C9">
        <v>4820</v>
      </c>
      <c r="D9">
        <v>2828</v>
      </c>
      <c r="E9">
        <v>2107</v>
      </c>
      <c r="F9">
        <v>752</v>
      </c>
      <c r="G9">
        <v>94505</v>
      </c>
      <c r="I9">
        <f t="shared" si="2"/>
        <v>5.1002592455425641E-2</v>
      </c>
      <c r="J9">
        <f t="shared" si="0"/>
        <v>2.9924342627374215E-2</v>
      </c>
      <c r="K9">
        <f t="shared" si="0"/>
        <v>2.2295116660494153E-2</v>
      </c>
      <c r="L9">
        <f t="shared" si="0"/>
        <v>7.9572509391037504E-3</v>
      </c>
      <c r="N9" s="7">
        <f t="shared" si="3"/>
        <v>0.52505696689956727</v>
      </c>
      <c r="O9">
        <f t="shared" si="1"/>
        <v>0.49874362631633035</v>
      </c>
      <c r="P9">
        <f t="shared" si="1"/>
        <v>0.23110649649848161</v>
      </c>
      <c r="Q9">
        <f t="shared" si="1"/>
        <v>5.2550762593950716E-2</v>
      </c>
    </row>
    <row r="10" spans="1:17" x14ac:dyDescent="0.25">
      <c r="A10" t="s">
        <v>521</v>
      </c>
      <c r="B10" t="s">
        <v>8</v>
      </c>
      <c r="C10">
        <v>4273</v>
      </c>
      <c r="D10">
        <v>2497</v>
      </c>
      <c r="E10">
        <v>1434</v>
      </c>
      <c r="F10">
        <v>314</v>
      </c>
      <c r="G10">
        <v>72729</v>
      </c>
      <c r="I10">
        <f t="shared" si="2"/>
        <v>5.8752354631577498E-2</v>
      </c>
      <c r="J10">
        <f t="shared" si="0"/>
        <v>3.433293459280342E-2</v>
      </c>
      <c r="K10">
        <f t="shared" si="0"/>
        <v>1.9717031720496637E-2</v>
      </c>
      <c r="L10">
        <f t="shared" si="0"/>
        <v>4.3173974618102816E-3</v>
      </c>
      <c r="N10" s="7">
        <f t="shared" si="3"/>
        <v>0.62966002729304504</v>
      </c>
      <c r="O10">
        <f t="shared" si="1"/>
        <v>0.59807405925751123</v>
      </c>
      <c r="P10">
        <f t="shared" si="1"/>
        <v>0.20015516057666113</v>
      </c>
      <c r="Q10">
        <f t="shared" si="1"/>
        <v>2.7624000923306059E-2</v>
      </c>
    </row>
    <row r="11" spans="1:17" x14ac:dyDescent="0.25">
      <c r="A11" t="s">
        <v>492</v>
      </c>
      <c r="B11" t="s">
        <v>9</v>
      </c>
      <c r="C11">
        <v>12918</v>
      </c>
      <c r="D11">
        <v>7519</v>
      </c>
      <c r="E11">
        <v>4823</v>
      </c>
      <c r="F11">
        <v>1572</v>
      </c>
      <c r="G11">
        <v>195213</v>
      </c>
      <c r="I11">
        <f t="shared" si="2"/>
        <v>6.617387161715664E-2</v>
      </c>
      <c r="J11">
        <f t="shared" si="0"/>
        <v>3.8516902050580649E-2</v>
      </c>
      <c r="K11">
        <f t="shared" si="0"/>
        <v>2.4706346401110583E-2</v>
      </c>
      <c r="L11">
        <f t="shared" si="0"/>
        <v>8.0527423890826948E-3</v>
      </c>
      <c r="N11" s="7">
        <f t="shared" si="3"/>
        <v>0.72983257088963249</v>
      </c>
      <c r="O11">
        <f t="shared" si="1"/>
        <v>0.69234345462269642</v>
      </c>
      <c r="P11">
        <f t="shared" si="1"/>
        <v>0.26005464344610513</v>
      </c>
      <c r="Q11">
        <f t="shared" si="1"/>
        <v>5.3204715460476372E-2</v>
      </c>
    </row>
    <row r="12" spans="1:17" x14ac:dyDescent="0.25">
      <c r="A12" t="s">
        <v>816</v>
      </c>
      <c r="B12" t="s">
        <v>10</v>
      </c>
      <c r="C12">
        <v>4411</v>
      </c>
      <c r="D12">
        <v>1931</v>
      </c>
      <c r="E12">
        <v>1540</v>
      </c>
      <c r="F12">
        <v>636</v>
      </c>
      <c r="G12">
        <v>72913</v>
      </c>
      <c r="I12">
        <f t="shared" si="2"/>
        <v>6.049675640832225E-2</v>
      </c>
      <c r="J12">
        <f t="shared" si="0"/>
        <v>2.6483617461906656E-2</v>
      </c>
      <c r="K12">
        <f t="shared" si="0"/>
        <v>2.1121062087693553E-2</v>
      </c>
      <c r="L12">
        <f t="shared" si="0"/>
        <v>8.7227243427098044E-3</v>
      </c>
      <c r="N12" s="7">
        <f t="shared" si="3"/>
        <v>0.65320523555309085</v>
      </c>
      <c r="O12">
        <f t="shared" si="1"/>
        <v>0.42122029846073566</v>
      </c>
      <c r="P12">
        <f t="shared" si="1"/>
        <v>0.21701132185565708</v>
      </c>
      <c r="Q12">
        <f t="shared" si="1"/>
        <v>5.7792944241079378E-2</v>
      </c>
    </row>
    <row r="13" spans="1:17" x14ac:dyDescent="0.25">
      <c r="A13" t="s">
        <v>748</v>
      </c>
      <c r="B13" t="s">
        <v>11</v>
      </c>
      <c r="C13">
        <v>566</v>
      </c>
      <c r="D13">
        <v>298</v>
      </c>
      <c r="E13">
        <v>244</v>
      </c>
      <c r="F13">
        <v>64</v>
      </c>
      <c r="G13">
        <v>9640</v>
      </c>
      <c r="I13">
        <f t="shared" si="2"/>
        <v>5.8713692946058091E-2</v>
      </c>
      <c r="J13">
        <f t="shared" si="0"/>
        <v>3.091286307053942E-2</v>
      </c>
      <c r="K13">
        <f t="shared" si="0"/>
        <v>2.5311203319502075E-2</v>
      </c>
      <c r="L13">
        <f t="shared" si="0"/>
        <v>6.6390041493775932E-3</v>
      </c>
      <c r="N13" s="7">
        <f t="shared" si="3"/>
        <v>0.62913818797289844</v>
      </c>
      <c r="O13">
        <f t="shared" si="1"/>
        <v>0.5210160807327936</v>
      </c>
      <c r="P13">
        <f t="shared" si="1"/>
        <v>0.26731628536306623</v>
      </c>
      <c r="Q13">
        <f t="shared" si="1"/>
        <v>4.3523030088896644E-2</v>
      </c>
    </row>
    <row r="14" spans="1:17" x14ac:dyDescent="0.25">
      <c r="A14" t="s">
        <v>411</v>
      </c>
      <c r="B14" t="s">
        <v>12</v>
      </c>
      <c r="C14">
        <v>225</v>
      </c>
      <c r="D14">
        <v>78</v>
      </c>
      <c r="E14">
        <v>11</v>
      </c>
      <c r="F14">
        <v>1</v>
      </c>
      <c r="G14">
        <v>3525</v>
      </c>
      <c r="I14">
        <f t="shared" si="2"/>
        <v>6.3829787234042548E-2</v>
      </c>
      <c r="J14">
        <f t="shared" si="0"/>
        <v>2.2127659574468085E-2</v>
      </c>
      <c r="K14">
        <f t="shared" si="0"/>
        <v>3.1205673758865249E-3</v>
      </c>
      <c r="L14">
        <f t="shared" si="0"/>
        <v>2.8368794326241134E-4</v>
      </c>
      <c r="N14" s="7">
        <f t="shared" si="3"/>
        <v>0.69819309670694929</v>
      </c>
      <c r="O14">
        <f t="shared" si="1"/>
        <v>0.32307576927187909</v>
      </c>
      <c r="P14">
        <f t="shared" si="1"/>
        <v>9.0542482317635797E-4</v>
      </c>
      <c r="Q14">
        <f t="shared" si="1"/>
        <v>0</v>
      </c>
    </row>
    <row r="15" spans="1:17" x14ac:dyDescent="0.25">
      <c r="A15" t="s">
        <v>575</v>
      </c>
      <c r="B15" t="s">
        <v>13</v>
      </c>
      <c r="C15">
        <v>9404</v>
      </c>
      <c r="D15">
        <v>4159</v>
      </c>
      <c r="E15">
        <v>3642</v>
      </c>
      <c r="F15">
        <v>1089</v>
      </c>
      <c r="G15">
        <v>149662</v>
      </c>
      <c r="I15">
        <f t="shared" si="2"/>
        <v>6.2834921356122467E-2</v>
      </c>
      <c r="J15">
        <f t="shared" si="0"/>
        <v>2.7789285189293206E-2</v>
      </c>
      <c r="K15">
        <f t="shared" si="0"/>
        <v>2.4334834493725862E-2</v>
      </c>
      <c r="L15">
        <f t="shared" si="0"/>
        <v>7.2763961459822802E-3</v>
      </c>
      <c r="N15" s="7">
        <f t="shared" si="3"/>
        <v>0.68476481166463865</v>
      </c>
      <c r="O15">
        <f t="shared" si="1"/>
        <v>0.45063843052095848</v>
      </c>
      <c r="P15">
        <f t="shared" si="1"/>
        <v>0.25559443747460137</v>
      </c>
      <c r="Q15">
        <f t="shared" si="1"/>
        <v>4.7888073486730201E-2</v>
      </c>
    </row>
    <row r="16" spans="1:17" x14ac:dyDescent="0.25">
      <c r="A16" t="s">
        <v>536</v>
      </c>
      <c r="B16" t="s">
        <v>14</v>
      </c>
      <c r="C16">
        <v>4572</v>
      </c>
      <c r="D16">
        <v>1171</v>
      </c>
      <c r="E16">
        <v>1888</v>
      </c>
      <c r="F16">
        <v>3086</v>
      </c>
      <c r="G16">
        <v>84379</v>
      </c>
      <c r="I16">
        <f t="shared" si="2"/>
        <v>5.418409793906067E-2</v>
      </c>
      <c r="J16">
        <f t="shared" si="0"/>
        <v>1.3877860605126868E-2</v>
      </c>
      <c r="K16">
        <f t="shared" si="0"/>
        <v>2.2375235544389006E-2</v>
      </c>
      <c r="L16">
        <f t="shared" si="0"/>
        <v>3.6573080979864656E-2</v>
      </c>
      <c r="N16" s="7">
        <f t="shared" si="3"/>
        <v>0.56799960212919498</v>
      </c>
      <c r="O16">
        <f t="shared" si="1"/>
        <v>0.13719871153365132</v>
      </c>
      <c r="P16">
        <f t="shared" si="1"/>
        <v>0.23206836802204489</v>
      </c>
      <c r="Q16">
        <f t="shared" si="1"/>
        <v>0.24852018275976415</v>
      </c>
    </row>
    <row r="17" spans="1:17" x14ac:dyDescent="0.25">
      <c r="A17" t="s">
        <v>535</v>
      </c>
      <c r="B17" t="s">
        <v>15</v>
      </c>
      <c r="C17">
        <v>33958</v>
      </c>
      <c r="D17">
        <v>18029</v>
      </c>
      <c r="E17">
        <v>24026</v>
      </c>
      <c r="F17">
        <v>29214</v>
      </c>
      <c r="G17">
        <v>799278</v>
      </c>
      <c r="I17">
        <f t="shared" si="2"/>
        <v>4.2485843473735047E-2</v>
      </c>
      <c r="J17">
        <f t="shared" si="0"/>
        <v>2.2556607338122654E-2</v>
      </c>
      <c r="K17">
        <f t="shared" si="0"/>
        <v>3.0059628815005544E-2</v>
      </c>
      <c r="L17">
        <f t="shared" si="0"/>
        <v>3.6550486814349949E-2</v>
      </c>
      <c r="N17" s="7">
        <f t="shared" si="3"/>
        <v>0.41010143822162309</v>
      </c>
      <c r="O17">
        <f t="shared" si="1"/>
        <v>0.33274043486286026</v>
      </c>
      <c r="P17">
        <f t="shared" si="1"/>
        <v>0.32432376030344051</v>
      </c>
      <c r="Q17">
        <f t="shared" si="1"/>
        <v>0.24836545142718561</v>
      </c>
    </row>
    <row r="18" spans="1:17" x14ac:dyDescent="0.25">
      <c r="A18" t="s">
        <v>556</v>
      </c>
      <c r="B18" t="s">
        <v>16</v>
      </c>
      <c r="C18">
        <v>8954</v>
      </c>
      <c r="D18">
        <v>4870</v>
      </c>
      <c r="E18">
        <v>3182</v>
      </c>
      <c r="F18">
        <v>732</v>
      </c>
      <c r="G18">
        <v>157315</v>
      </c>
      <c r="I18">
        <f t="shared" si="2"/>
        <v>5.6917649302355149E-2</v>
      </c>
      <c r="J18">
        <f t="shared" si="2"/>
        <v>3.0956997107713824E-2</v>
      </c>
      <c r="K18">
        <f t="shared" ref="K18:K81" si="4">E18/$G18</f>
        <v>2.0226933223151004E-2</v>
      </c>
      <c r="L18">
        <f t="shared" ref="L18:L81" si="5">F18/$G18</f>
        <v>4.6530845755331663E-3</v>
      </c>
      <c r="N18" s="7">
        <f t="shared" si="3"/>
        <v>0.60489593931271213</v>
      </c>
      <c r="O18">
        <f t="shared" si="3"/>
        <v>0.52201046920293381</v>
      </c>
      <c r="P18">
        <f t="shared" si="3"/>
        <v>0.2062768101976048</v>
      </c>
      <c r="Q18">
        <f t="shared" si="3"/>
        <v>2.9922882659034315E-2</v>
      </c>
    </row>
    <row r="19" spans="1:17" x14ac:dyDescent="0.25">
      <c r="A19" t="s">
        <v>419</v>
      </c>
      <c r="B19" t="s">
        <v>17</v>
      </c>
      <c r="C19">
        <v>609</v>
      </c>
      <c r="D19">
        <v>507</v>
      </c>
      <c r="E19">
        <v>196</v>
      </c>
      <c r="F19">
        <v>47</v>
      </c>
      <c r="G19">
        <v>12053</v>
      </c>
      <c r="I19">
        <f t="shared" si="2"/>
        <v>5.0526839790923421E-2</v>
      </c>
      <c r="J19">
        <f t="shared" si="2"/>
        <v>4.206421637766531E-2</v>
      </c>
      <c r="K19">
        <f t="shared" si="4"/>
        <v>1.6261511656848918E-2</v>
      </c>
      <c r="L19">
        <f t="shared" si="5"/>
        <v>3.8994441217954038E-3</v>
      </c>
      <c r="N19" s="7">
        <f t="shared" si="3"/>
        <v>0.51863545568849745</v>
      </c>
      <c r="O19">
        <f t="shared" si="3"/>
        <v>0.77226835369497171</v>
      </c>
      <c r="P19">
        <f t="shared" si="3"/>
        <v>0.15866973059131159</v>
      </c>
      <c r="Q19">
        <f t="shared" si="3"/>
        <v>2.4761736450026335E-2</v>
      </c>
    </row>
    <row r="20" spans="1:17" x14ac:dyDescent="0.25">
      <c r="A20" t="s">
        <v>609</v>
      </c>
      <c r="B20" t="s">
        <v>18</v>
      </c>
      <c r="C20">
        <v>7356</v>
      </c>
      <c r="D20">
        <v>5257</v>
      </c>
      <c r="E20">
        <v>6022</v>
      </c>
      <c r="F20">
        <v>1188</v>
      </c>
      <c r="G20">
        <v>149827</v>
      </c>
      <c r="I20">
        <f t="shared" si="2"/>
        <v>4.9096624773905903E-2</v>
      </c>
      <c r="J20">
        <f t="shared" si="2"/>
        <v>3.5087133827681256E-2</v>
      </c>
      <c r="K20">
        <f t="shared" si="4"/>
        <v>4.0193022619421065E-2</v>
      </c>
      <c r="L20">
        <f t="shared" si="5"/>
        <v>7.9291449471724056E-3</v>
      </c>
      <c r="N20" s="7">
        <f t="shared" si="3"/>
        <v>0.49933100938418151</v>
      </c>
      <c r="O20">
        <f t="shared" si="3"/>
        <v>0.61506699875197623</v>
      </c>
      <c r="P20">
        <f t="shared" si="3"/>
        <v>0.44598075879972027</v>
      </c>
      <c r="Q20">
        <f t="shared" si="3"/>
        <v>5.235828469154058E-2</v>
      </c>
    </row>
    <row r="21" spans="1:17" x14ac:dyDescent="0.25">
      <c r="A21" t="s">
        <v>454</v>
      </c>
      <c r="B21" t="s">
        <v>19</v>
      </c>
      <c r="C21">
        <v>4102</v>
      </c>
      <c r="D21">
        <v>2518</v>
      </c>
      <c r="E21">
        <v>1378</v>
      </c>
      <c r="F21">
        <v>329</v>
      </c>
      <c r="G21">
        <v>67204</v>
      </c>
      <c r="I21">
        <f t="shared" si="2"/>
        <v>6.1038033450389856E-2</v>
      </c>
      <c r="J21">
        <f t="shared" si="2"/>
        <v>3.7468007856675201E-2</v>
      </c>
      <c r="K21">
        <f t="shared" si="4"/>
        <v>2.0504731861198739E-2</v>
      </c>
      <c r="L21">
        <f t="shared" si="5"/>
        <v>4.8955419320278557E-3</v>
      </c>
      <c r="N21" s="7">
        <f t="shared" si="3"/>
        <v>0.66051116750739436</v>
      </c>
      <c r="O21">
        <f t="shared" si="3"/>
        <v>0.6687107131017932</v>
      </c>
      <c r="P21">
        <f t="shared" si="3"/>
        <v>0.20961193652779</v>
      </c>
      <c r="Q21">
        <f t="shared" si="3"/>
        <v>3.1583300249560964E-2</v>
      </c>
    </row>
    <row r="22" spans="1:17" x14ac:dyDescent="0.25">
      <c r="A22" t="s">
        <v>768</v>
      </c>
      <c r="B22" t="s">
        <v>20</v>
      </c>
      <c r="C22">
        <v>965</v>
      </c>
      <c r="D22">
        <v>537</v>
      </c>
      <c r="E22">
        <v>321</v>
      </c>
      <c r="F22">
        <v>74</v>
      </c>
      <c r="G22">
        <v>16392</v>
      </c>
      <c r="I22">
        <f t="shared" si="2"/>
        <v>5.8870180575890677E-2</v>
      </c>
      <c r="J22">
        <f t="shared" si="2"/>
        <v>3.275988286969253E-2</v>
      </c>
      <c r="K22">
        <f t="shared" si="4"/>
        <v>1.958272327964861E-2</v>
      </c>
      <c r="L22">
        <f t="shared" si="5"/>
        <v>4.5143972669594926E-3</v>
      </c>
      <c r="N22" s="7">
        <f t="shared" si="3"/>
        <v>0.63125039278927109</v>
      </c>
      <c r="O22">
        <f t="shared" si="3"/>
        <v>0.56263147125645474</v>
      </c>
      <c r="P22">
        <f t="shared" si="3"/>
        <v>0.19854271344377991</v>
      </c>
      <c r="Q22">
        <f t="shared" si="3"/>
        <v>2.8973112150653936E-2</v>
      </c>
    </row>
    <row r="23" spans="1:17" x14ac:dyDescent="0.25">
      <c r="A23" t="s">
        <v>775</v>
      </c>
      <c r="B23" t="s">
        <v>21</v>
      </c>
      <c r="C23">
        <v>260</v>
      </c>
      <c r="D23">
        <v>171</v>
      </c>
      <c r="E23">
        <v>123</v>
      </c>
      <c r="F23">
        <v>16</v>
      </c>
      <c r="G23">
        <v>6699</v>
      </c>
      <c r="I23">
        <f t="shared" si="2"/>
        <v>3.8811762949693983E-2</v>
      </c>
      <c r="J23">
        <f t="shared" si="2"/>
        <v>2.5526197939991044E-2</v>
      </c>
      <c r="K23">
        <f t="shared" si="4"/>
        <v>1.8360949395432154E-2</v>
      </c>
      <c r="L23">
        <f t="shared" si="5"/>
        <v>2.3884161815196296E-3</v>
      </c>
      <c r="N23" s="7">
        <f t="shared" si="3"/>
        <v>0.36051023036115143</v>
      </c>
      <c r="O23">
        <f t="shared" si="3"/>
        <v>0.39964858205695691</v>
      </c>
      <c r="P23">
        <f t="shared" si="3"/>
        <v>0.18387464206870435</v>
      </c>
      <c r="Q23">
        <f t="shared" si="3"/>
        <v>1.4413783275563289E-2</v>
      </c>
    </row>
    <row r="24" spans="1:17" x14ac:dyDescent="0.25">
      <c r="A24" t="s">
        <v>572</v>
      </c>
      <c r="B24" t="s">
        <v>22</v>
      </c>
      <c r="C24">
        <v>1427</v>
      </c>
      <c r="D24">
        <v>564</v>
      </c>
      <c r="E24">
        <v>404</v>
      </c>
      <c r="F24">
        <v>158</v>
      </c>
      <c r="G24">
        <v>24277</v>
      </c>
      <c r="I24">
        <f t="shared" si="2"/>
        <v>5.8779915146022987E-2</v>
      </c>
      <c r="J24">
        <f t="shared" si="2"/>
        <v>2.3231865551756808E-2</v>
      </c>
      <c r="K24">
        <f t="shared" si="4"/>
        <v>1.6641265395230052E-2</v>
      </c>
      <c r="L24">
        <f t="shared" si="5"/>
        <v>6.5082176545701691E-3</v>
      </c>
      <c r="N24" s="7">
        <f t="shared" si="3"/>
        <v>0.63003202763208621</v>
      </c>
      <c r="O24">
        <f t="shared" si="3"/>
        <v>0.34795474619703221</v>
      </c>
      <c r="P24">
        <f t="shared" si="3"/>
        <v>0.1632288843033739</v>
      </c>
      <c r="Q24">
        <f t="shared" si="3"/>
        <v>4.2627366621633175E-2</v>
      </c>
    </row>
    <row r="25" spans="1:17" x14ac:dyDescent="0.25">
      <c r="A25" t="s">
        <v>675</v>
      </c>
      <c r="B25" t="s">
        <v>23</v>
      </c>
      <c r="C25">
        <v>3223</v>
      </c>
      <c r="D25">
        <v>1397</v>
      </c>
      <c r="E25">
        <v>1007</v>
      </c>
      <c r="F25">
        <v>360</v>
      </c>
      <c r="G25">
        <v>47371</v>
      </c>
      <c r="I25">
        <f t="shared" si="2"/>
        <v>6.8037406852293592E-2</v>
      </c>
      <c r="J25">
        <f t="shared" si="2"/>
        <v>2.9490616621983913E-2</v>
      </c>
      <c r="K25">
        <f t="shared" si="4"/>
        <v>2.1257731523505942E-2</v>
      </c>
      <c r="L25">
        <f t="shared" si="5"/>
        <v>7.5995862447488967E-3</v>
      </c>
      <c r="N25" s="7">
        <f t="shared" si="3"/>
        <v>0.75498579292607915</v>
      </c>
      <c r="O25">
        <f t="shared" si="3"/>
        <v>0.48897130167592256</v>
      </c>
      <c r="P25">
        <f t="shared" si="3"/>
        <v>0.2186521140392067</v>
      </c>
      <c r="Q25">
        <f t="shared" si="3"/>
        <v>5.0101372075951965E-2</v>
      </c>
    </row>
    <row r="26" spans="1:17" x14ac:dyDescent="0.25">
      <c r="A26" t="s">
        <v>570</v>
      </c>
      <c r="B26" t="s">
        <v>24</v>
      </c>
      <c r="C26">
        <v>3849</v>
      </c>
      <c r="D26">
        <v>2015</v>
      </c>
      <c r="E26">
        <v>1111</v>
      </c>
      <c r="F26">
        <v>256</v>
      </c>
      <c r="G26">
        <v>53751</v>
      </c>
      <c r="I26">
        <f t="shared" si="2"/>
        <v>7.1607970084277509E-2</v>
      </c>
      <c r="J26">
        <f t="shared" si="2"/>
        <v>3.7487674647913527E-2</v>
      </c>
      <c r="K26">
        <f t="shared" si="4"/>
        <v>2.0669382895201951E-2</v>
      </c>
      <c r="L26">
        <f t="shared" si="5"/>
        <v>4.7627020892634557E-3</v>
      </c>
      <c r="N26" s="7">
        <f t="shared" si="3"/>
        <v>0.80317976751581321</v>
      </c>
      <c r="O26">
        <f t="shared" si="3"/>
        <v>0.66915382757089936</v>
      </c>
      <c r="P26">
        <f t="shared" si="3"/>
        <v>0.21158866327726375</v>
      </c>
      <c r="Q26">
        <f t="shared" si="3"/>
        <v>3.0673574865940214E-2</v>
      </c>
    </row>
    <row r="27" spans="1:17" x14ac:dyDescent="0.25">
      <c r="A27" t="s">
        <v>420</v>
      </c>
      <c r="B27" t="s">
        <v>25</v>
      </c>
      <c r="C27">
        <v>683</v>
      </c>
      <c r="D27">
        <v>391</v>
      </c>
      <c r="E27">
        <v>213</v>
      </c>
      <c r="F27">
        <v>73</v>
      </c>
      <c r="G27">
        <v>10553</v>
      </c>
      <c r="I27">
        <f t="shared" si="2"/>
        <v>6.472093243627404E-2</v>
      </c>
      <c r="J27">
        <f t="shared" si="2"/>
        <v>3.7051075523547805E-2</v>
      </c>
      <c r="K27">
        <f t="shared" si="4"/>
        <v>2.0183833980858525E-2</v>
      </c>
      <c r="L27">
        <f t="shared" si="5"/>
        <v>6.9174642281815595E-3</v>
      </c>
      <c r="N27" s="7">
        <f t="shared" si="3"/>
        <v>0.71022140329101857</v>
      </c>
      <c r="O27">
        <f t="shared" si="3"/>
        <v>0.65931676839530251</v>
      </c>
      <c r="P27">
        <f t="shared" si="3"/>
        <v>0.20575937995103902</v>
      </c>
      <c r="Q27">
        <f t="shared" si="3"/>
        <v>4.5430004658734736E-2</v>
      </c>
    </row>
    <row r="28" spans="1:17" x14ac:dyDescent="0.25">
      <c r="A28" t="s">
        <v>797</v>
      </c>
      <c r="B28" t="s">
        <v>26</v>
      </c>
      <c r="C28">
        <v>948</v>
      </c>
      <c r="D28">
        <v>459</v>
      </c>
      <c r="E28">
        <v>372</v>
      </c>
      <c r="F28">
        <v>92</v>
      </c>
      <c r="G28">
        <v>16367</v>
      </c>
      <c r="I28">
        <f t="shared" si="2"/>
        <v>5.7921427262173884E-2</v>
      </c>
      <c r="J28">
        <f t="shared" si="2"/>
        <v>2.8044235351622166E-2</v>
      </c>
      <c r="K28">
        <f t="shared" si="4"/>
        <v>2.2728661330726461E-2</v>
      </c>
      <c r="L28">
        <f t="shared" si="5"/>
        <v>5.6210667807172973E-3</v>
      </c>
      <c r="N28" s="7">
        <f t="shared" si="3"/>
        <v>0.61844451592267169</v>
      </c>
      <c r="O28">
        <f t="shared" si="3"/>
        <v>0.45638273849982008</v>
      </c>
      <c r="P28">
        <f t="shared" si="3"/>
        <v>0.23631144010498978</v>
      </c>
      <c r="Q28">
        <f t="shared" si="3"/>
        <v>3.6551902722773678E-2</v>
      </c>
    </row>
    <row r="29" spans="1:17" x14ac:dyDescent="0.25">
      <c r="A29" t="s">
        <v>486</v>
      </c>
      <c r="B29" t="s">
        <v>27</v>
      </c>
      <c r="C29">
        <v>567</v>
      </c>
      <c r="D29">
        <v>259</v>
      </c>
      <c r="E29">
        <v>181</v>
      </c>
      <c r="F29">
        <v>56</v>
      </c>
      <c r="G29">
        <v>8785</v>
      </c>
      <c r="I29">
        <f t="shared" si="2"/>
        <v>6.4541832669322716E-2</v>
      </c>
      <c r="J29">
        <f t="shared" si="2"/>
        <v>2.9482071713147411E-2</v>
      </c>
      <c r="K29">
        <f t="shared" si="4"/>
        <v>2.060330108138873E-2</v>
      </c>
      <c r="L29">
        <f t="shared" si="5"/>
        <v>6.3745019920318727E-3</v>
      </c>
      <c r="N29" s="7">
        <f t="shared" si="3"/>
        <v>0.70780398927068666</v>
      </c>
      <c r="O29">
        <f t="shared" si="3"/>
        <v>0.48877877546782067</v>
      </c>
      <c r="P29">
        <f t="shared" si="3"/>
        <v>0.21079531454544959</v>
      </c>
      <c r="Q29">
        <f t="shared" si="3"/>
        <v>4.1711643372739401E-2</v>
      </c>
    </row>
    <row r="30" spans="1:17" x14ac:dyDescent="0.25">
      <c r="A30" t="s">
        <v>784</v>
      </c>
      <c r="B30" t="s">
        <v>28</v>
      </c>
      <c r="C30">
        <v>799</v>
      </c>
      <c r="D30">
        <v>409</v>
      </c>
      <c r="E30">
        <v>248</v>
      </c>
      <c r="F30">
        <v>64</v>
      </c>
      <c r="G30">
        <v>13688</v>
      </c>
      <c r="I30">
        <f t="shared" si="2"/>
        <v>5.8372296902396259E-2</v>
      </c>
      <c r="J30">
        <f t="shared" si="2"/>
        <v>2.9880187025131504E-2</v>
      </c>
      <c r="K30">
        <f t="shared" si="4"/>
        <v>1.8118059614260665E-2</v>
      </c>
      <c r="L30">
        <f t="shared" si="5"/>
        <v>4.6756282875511394E-3</v>
      </c>
      <c r="N30" s="7">
        <f t="shared" si="3"/>
        <v>0.62453016644119963</v>
      </c>
      <c r="O30">
        <f t="shared" si="3"/>
        <v>0.49774875196144774</v>
      </c>
      <c r="P30">
        <f t="shared" si="3"/>
        <v>0.18095861587717654</v>
      </c>
      <c r="Q30">
        <f t="shared" si="3"/>
        <v>3.007726847158123E-2</v>
      </c>
    </row>
    <row r="31" spans="1:17" x14ac:dyDescent="0.25">
      <c r="A31" t="s">
        <v>445</v>
      </c>
      <c r="B31" t="s">
        <v>29</v>
      </c>
      <c r="C31">
        <v>472</v>
      </c>
      <c r="D31">
        <v>300</v>
      </c>
      <c r="E31">
        <v>109</v>
      </c>
      <c r="F31">
        <v>17</v>
      </c>
      <c r="G31">
        <v>8985</v>
      </c>
      <c r="I31">
        <f t="shared" si="2"/>
        <v>5.253199777406789E-2</v>
      </c>
      <c r="J31">
        <f t="shared" si="2"/>
        <v>3.3388981636060099E-2</v>
      </c>
      <c r="K31">
        <f t="shared" si="4"/>
        <v>1.2131329994435169E-2</v>
      </c>
      <c r="L31">
        <f t="shared" si="5"/>
        <v>1.8920422927100724E-3</v>
      </c>
      <c r="N31" s="7">
        <f t="shared" si="3"/>
        <v>0.54570024256089589</v>
      </c>
      <c r="O31">
        <f t="shared" si="3"/>
        <v>0.57680575940016821</v>
      </c>
      <c r="P31">
        <f t="shared" si="3"/>
        <v>0.10908461488459867</v>
      </c>
      <c r="Q31">
        <f t="shared" si="3"/>
        <v>1.1014472368387089E-2</v>
      </c>
    </row>
    <row r="32" spans="1:17" x14ac:dyDescent="0.25">
      <c r="A32" t="s">
        <v>638</v>
      </c>
      <c r="B32" t="s">
        <v>30</v>
      </c>
      <c r="C32">
        <v>644</v>
      </c>
      <c r="D32">
        <v>293</v>
      </c>
      <c r="E32">
        <v>211</v>
      </c>
      <c r="F32">
        <v>45</v>
      </c>
      <c r="G32">
        <v>9938</v>
      </c>
      <c r="I32">
        <f t="shared" si="2"/>
        <v>6.4801770980076473E-2</v>
      </c>
      <c r="J32">
        <f t="shared" si="2"/>
        <v>2.9482793318575166E-2</v>
      </c>
      <c r="K32">
        <f t="shared" si="4"/>
        <v>2.1231636144093378E-2</v>
      </c>
      <c r="L32">
        <f t="shared" si="5"/>
        <v>4.5280740591668346E-3</v>
      </c>
      <c r="N32" s="7">
        <f t="shared" si="3"/>
        <v>0.71131252826844149</v>
      </c>
      <c r="O32">
        <f t="shared" si="3"/>
        <v>0.48879503403293934</v>
      </c>
      <c r="P32">
        <f t="shared" si="3"/>
        <v>0.21833882457318685</v>
      </c>
      <c r="Q32">
        <f t="shared" si="3"/>
        <v>2.9066774750508048E-2</v>
      </c>
    </row>
    <row r="33" spans="1:17" x14ac:dyDescent="0.25">
      <c r="A33" t="s">
        <v>779</v>
      </c>
      <c r="B33" t="s">
        <v>31</v>
      </c>
      <c r="C33">
        <v>1119</v>
      </c>
      <c r="D33">
        <v>618</v>
      </c>
      <c r="E33">
        <v>380</v>
      </c>
      <c r="F33">
        <v>87</v>
      </c>
      <c r="G33">
        <v>18191</v>
      </c>
      <c r="I33">
        <f t="shared" si="2"/>
        <v>6.1513935462591394E-2</v>
      </c>
      <c r="J33">
        <f t="shared" si="2"/>
        <v>3.3972843713924471E-2</v>
      </c>
      <c r="K33">
        <f t="shared" si="4"/>
        <v>2.0889450827332196E-2</v>
      </c>
      <c r="L33">
        <f t="shared" si="5"/>
        <v>4.7825847946786869E-3</v>
      </c>
      <c r="N33" s="7">
        <f t="shared" si="3"/>
        <v>0.66693469455147381</v>
      </c>
      <c r="O33">
        <f t="shared" si="3"/>
        <v>0.58996081512475917</v>
      </c>
      <c r="P33">
        <f t="shared" si="3"/>
        <v>0.21423070054582255</v>
      </c>
      <c r="Q33">
        <f t="shared" si="3"/>
        <v>3.0809737341255465E-2</v>
      </c>
    </row>
    <row r="34" spans="1:17" x14ac:dyDescent="0.25">
      <c r="A34" t="s">
        <v>817</v>
      </c>
      <c r="B34" t="s">
        <v>32</v>
      </c>
      <c r="C34">
        <v>790</v>
      </c>
      <c r="D34">
        <v>474</v>
      </c>
      <c r="E34">
        <v>204</v>
      </c>
      <c r="F34">
        <v>36</v>
      </c>
      <c r="G34">
        <v>13275</v>
      </c>
      <c r="I34">
        <f t="shared" si="2"/>
        <v>5.9510357815442561E-2</v>
      </c>
      <c r="J34">
        <f t="shared" si="2"/>
        <v>3.5706214689265534E-2</v>
      </c>
      <c r="K34">
        <f t="shared" si="4"/>
        <v>1.5367231638418079E-2</v>
      </c>
      <c r="L34">
        <f t="shared" si="5"/>
        <v>2.7118644067796612E-3</v>
      </c>
      <c r="N34" s="7">
        <f t="shared" si="3"/>
        <v>0.63989123839579098</v>
      </c>
      <c r="O34">
        <f t="shared" si="3"/>
        <v>0.62901557246643625</v>
      </c>
      <c r="P34">
        <f t="shared" si="3"/>
        <v>0.14793340424721085</v>
      </c>
      <c r="Q34">
        <f t="shared" si="3"/>
        <v>1.662884958912406E-2</v>
      </c>
    </row>
    <row r="35" spans="1:17" x14ac:dyDescent="0.25">
      <c r="A35" t="s">
        <v>560</v>
      </c>
      <c r="B35" t="s">
        <v>33</v>
      </c>
      <c r="C35">
        <v>1839</v>
      </c>
      <c r="D35">
        <v>676</v>
      </c>
      <c r="E35">
        <v>481</v>
      </c>
      <c r="F35">
        <v>210</v>
      </c>
      <c r="G35">
        <v>30333</v>
      </c>
      <c r="I35">
        <f t="shared" si="2"/>
        <v>6.0627039857580854E-2</v>
      </c>
      <c r="J35">
        <f t="shared" si="2"/>
        <v>2.2285959186364685E-2</v>
      </c>
      <c r="K35">
        <f t="shared" si="4"/>
        <v>1.5857317113374871E-2</v>
      </c>
      <c r="L35">
        <f t="shared" si="5"/>
        <v>6.923153001681337E-3</v>
      </c>
      <c r="N35" s="7">
        <f t="shared" si="3"/>
        <v>0.65496374725981199</v>
      </c>
      <c r="O35">
        <f t="shared" si="3"/>
        <v>0.32664243389119807</v>
      </c>
      <c r="P35">
        <f t="shared" si="3"/>
        <v>0.15381715149326056</v>
      </c>
      <c r="Q35">
        <f t="shared" si="3"/>
        <v>4.5468963012995932E-2</v>
      </c>
    </row>
    <row r="36" spans="1:17" x14ac:dyDescent="0.25">
      <c r="A36" t="s">
        <v>741</v>
      </c>
      <c r="B36" t="s">
        <v>34</v>
      </c>
      <c r="C36">
        <v>3849</v>
      </c>
      <c r="D36">
        <v>2029</v>
      </c>
      <c r="E36">
        <v>1334</v>
      </c>
      <c r="F36">
        <v>257</v>
      </c>
      <c r="G36">
        <v>66287</v>
      </c>
      <c r="I36">
        <f t="shared" si="2"/>
        <v>5.8065684070783108E-2</v>
      </c>
      <c r="J36">
        <f t="shared" si="2"/>
        <v>3.0609320077843317E-2</v>
      </c>
      <c r="K36">
        <f t="shared" si="4"/>
        <v>2.0124609651967957E-2</v>
      </c>
      <c r="L36">
        <f t="shared" si="5"/>
        <v>3.8770799704316082E-3</v>
      </c>
      <c r="N36" s="7">
        <f t="shared" si="3"/>
        <v>0.62039163421096655</v>
      </c>
      <c r="O36">
        <f t="shared" si="3"/>
        <v>0.51417692276190385</v>
      </c>
      <c r="P36">
        <f t="shared" si="3"/>
        <v>0.20504835911933667</v>
      </c>
      <c r="Q36">
        <f t="shared" si="3"/>
        <v>2.4608580320393866E-2</v>
      </c>
    </row>
    <row r="37" spans="1:17" x14ac:dyDescent="0.25">
      <c r="A37" t="s">
        <v>581</v>
      </c>
      <c r="B37" t="s">
        <v>35</v>
      </c>
      <c r="C37">
        <v>2663</v>
      </c>
      <c r="D37">
        <v>1574</v>
      </c>
      <c r="E37">
        <v>778</v>
      </c>
      <c r="F37">
        <v>84</v>
      </c>
      <c r="G37">
        <v>44769</v>
      </c>
      <c r="I37">
        <f t="shared" si="2"/>
        <v>5.9483124483459535E-2</v>
      </c>
      <c r="J37">
        <f t="shared" si="2"/>
        <v>3.5158256829502556E-2</v>
      </c>
      <c r="K37">
        <f t="shared" si="4"/>
        <v>1.7378096450668991E-2</v>
      </c>
      <c r="L37">
        <f t="shared" si="5"/>
        <v>1.876298331434698E-3</v>
      </c>
      <c r="N37" s="7">
        <f t="shared" si="3"/>
        <v>0.63952365422928559</v>
      </c>
      <c r="O37">
        <f t="shared" si="3"/>
        <v>0.61666947832331898</v>
      </c>
      <c r="P37">
        <f t="shared" si="3"/>
        <v>0.17207494874473481</v>
      </c>
      <c r="Q37">
        <f t="shared" si="3"/>
        <v>1.0906653201238931E-2</v>
      </c>
    </row>
    <row r="38" spans="1:17" x14ac:dyDescent="0.25">
      <c r="A38" t="s">
        <v>710</v>
      </c>
      <c r="B38" t="s">
        <v>36</v>
      </c>
      <c r="C38">
        <v>2057</v>
      </c>
      <c r="D38">
        <v>972</v>
      </c>
      <c r="E38">
        <v>663</v>
      </c>
      <c r="F38">
        <v>161</v>
      </c>
      <c r="G38">
        <v>29775</v>
      </c>
      <c r="I38">
        <f t="shared" si="2"/>
        <v>6.9084802686817798E-2</v>
      </c>
      <c r="J38">
        <f t="shared" si="2"/>
        <v>3.2644836272040303E-2</v>
      </c>
      <c r="K38">
        <f t="shared" si="4"/>
        <v>2.2267002518891688E-2</v>
      </c>
      <c r="L38">
        <f t="shared" si="5"/>
        <v>5.4072208228379513E-3</v>
      </c>
      <c r="N38" s="7">
        <f t="shared" si="3"/>
        <v>0.76912310543248885</v>
      </c>
      <c r="O38">
        <f t="shared" si="3"/>
        <v>0.56003934469023642</v>
      </c>
      <c r="P38">
        <f t="shared" si="3"/>
        <v>0.23076897067557667</v>
      </c>
      <c r="Q38">
        <f t="shared" si="3"/>
        <v>3.5087424204739259E-2</v>
      </c>
    </row>
    <row r="39" spans="1:17" x14ac:dyDescent="0.25">
      <c r="A39" t="s">
        <v>673</v>
      </c>
      <c r="B39" t="s">
        <v>37</v>
      </c>
      <c r="C39">
        <v>755</v>
      </c>
      <c r="D39">
        <v>399</v>
      </c>
      <c r="E39">
        <v>194</v>
      </c>
      <c r="F39">
        <v>63</v>
      </c>
      <c r="G39">
        <v>12398</v>
      </c>
      <c r="I39">
        <f t="shared" si="2"/>
        <v>6.0896918857880303E-2</v>
      </c>
      <c r="J39">
        <f t="shared" si="2"/>
        <v>3.2182610098402967E-2</v>
      </c>
      <c r="K39">
        <f t="shared" si="4"/>
        <v>1.5647685110501693E-2</v>
      </c>
      <c r="L39">
        <f t="shared" si="5"/>
        <v>5.0814647523794157E-3</v>
      </c>
      <c r="N39" s="7">
        <f t="shared" si="3"/>
        <v>0.65860646154259694</v>
      </c>
      <c r="O39">
        <f t="shared" si="3"/>
        <v>0.54962487986695996</v>
      </c>
      <c r="P39">
        <f t="shared" si="3"/>
        <v>0.15130040332867215</v>
      </c>
      <c r="Q39">
        <f t="shared" si="3"/>
        <v>3.285655310464114E-2</v>
      </c>
    </row>
    <row r="40" spans="1:17" x14ac:dyDescent="0.25">
      <c r="A40" t="s">
        <v>753</v>
      </c>
      <c r="B40" t="s">
        <v>38</v>
      </c>
      <c r="C40">
        <v>1934</v>
      </c>
      <c r="D40">
        <v>870</v>
      </c>
      <c r="E40">
        <v>611</v>
      </c>
      <c r="F40">
        <v>169</v>
      </c>
      <c r="G40">
        <v>28637</v>
      </c>
      <c r="I40">
        <f t="shared" si="2"/>
        <v>6.7535007158571081E-2</v>
      </c>
      <c r="J40">
        <f t="shared" si="2"/>
        <v>3.0380277263679856E-2</v>
      </c>
      <c r="K40">
        <f t="shared" si="4"/>
        <v>2.1336033802423437E-2</v>
      </c>
      <c r="L40">
        <f t="shared" si="5"/>
        <v>5.9014561581171212E-3</v>
      </c>
      <c r="N40" s="7">
        <f t="shared" si="3"/>
        <v>0.74820461121887283</v>
      </c>
      <c r="O40">
        <f t="shared" si="3"/>
        <v>0.50901633587354389</v>
      </c>
      <c r="P40">
        <f t="shared" si="3"/>
        <v>0.21959217621505644</v>
      </c>
      <c r="Q40">
        <f t="shared" si="3"/>
        <v>3.8472089683327618E-2</v>
      </c>
    </row>
    <row r="41" spans="1:17" x14ac:dyDescent="0.25">
      <c r="A41" t="s">
        <v>666</v>
      </c>
      <c r="B41" t="s">
        <v>39</v>
      </c>
      <c r="C41">
        <v>1744</v>
      </c>
      <c r="D41">
        <v>817</v>
      </c>
      <c r="E41">
        <v>523</v>
      </c>
      <c r="F41">
        <v>165</v>
      </c>
      <c r="G41">
        <v>25324</v>
      </c>
      <c r="I41">
        <f t="shared" si="2"/>
        <v>6.8867477491707477E-2</v>
      </c>
      <c r="J41">
        <f t="shared" si="2"/>
        <v>3.2261885957984522E-2</v>
      </c>
      <c r="K41">
        <f t="shared" si="4"/>
        <v>2.06523456010109E-2</v>
      </c>
      <c r="L41">
        <f t="shared" si="5"/>
        <v>6.5155583636076451E-3</v>
      </c>
      <c r="N41" s="7">
        <f t="shared" si="3"/>
        <v>0.76618974051206534</v>
      </c>
      <c r="O41">
        <f t="shared" si="3"/>
        <v>0.5514110523038217</v>
      </c>
      <c r="P41">
        <f t="shared" si="3"/>
        <v>0.21138412113533314</v>
      </c>
      <c r="Q41">
        <f t="shared" si="3"/>
        <v>4.2677637904752729E-2</v>
      </c>
    </row>
    <row r="42" spans="1:17" x14ac:dyDescent="0.25">
      <c r="A42" t="s">
        <v>502</v>
      </c>
      <c r="B42" t="s">
        <v>40</v>
      </c>
      <c r="C42">
        <v>2158</v>
      </c>
      <c r="D42">
        <v>1364</v>
      </c>
      <c r="E42">
        <v>760</v>
      </c>
      <c r="F42">
        <v>233</v>
      </c>
      <c r="G42">
        <v>40070</v>
      </c>
      <c r="I42">
        <f t="shared" si="2"/>
        <v>5.3855752433241824E-2</v>
      </c>
      <c r="J42">
        <f t="shared" si="2"/>
        <v>3.4040429248814577E-2</v>
      </c>
      <c r="K42">
        <f t="shared" si="4"/>
        <v>1.8966808085849763E-2</v>
      </c>
      <c r="L42">
        <f t="shared" si="5"/>
        <v>5.8148240578986777E-3</v>
      </c>
      <c r="N42" s="7">
        <f t="shared" si="3"/>
        <v>0.56356773131891547</v>
      </c>
      <c r="O42">
        <f t="shared" si="3"/>
        <v>0.59148359166970577</v>
      </c>
      <c r="P42">
        <f t="shared" si="3"/>
        <v>0.19114831081302733</v>
      </c>
      <c r="Q42">
        <f t="shared" si="3"/>
        <v>3.7878808187617997E-2</v>
      </c>
    </row>
    <row r="43" spans="1:17" x14ac:dyDescent="0.25">
      <c r="A43" t="s">
        <v>418</v>
      </c>
      <c r="B43" t="s">
        <v>41</v>
      </c>
      <c r="C43">
        <v>657</v>
      </c>
      <c r="D43">
        <v>411</v>
      </c>
      <c r="E43">
        <v>205</v>
      </c>
      <c r="F43">
        <v>25</v>
      </c>
      <c r="G43">
        <v>10646</v>
      </c>
      <c r="I43">
        <f t="shared" si="2"/>
        <v>6.1713319556640993E-2</v>
      </c>
      <c r="J43">
        <f t="shared" si="2"/>
        <v>3.8606049220364459E-2</v>
      </c>
      <c r="K43">
        <f t="shared" si="4"/>
        <v>1.9256058613563779E-2</v>
      </c>
      <c r="L43">
        <f t="shared" si="5"/>
        <v>2.3482998309224123E-3</v>
      </c>
      <c r="N43" s="7">
        <f t="shared" si="3"/>
        <v>0.66962589796614747</v>
      </c>
      <c r="O43">
        <f t="shared" si="3"/>
        <v>0.69435203855143035</v>
      </c>
      <c r="P43">
        <f t="shared" si="3"/>
        <v>0.19462092341393294</v>
      </c>
      <c r="Q43">
        <f t="shared" si="3"/>
        <v>1.4139054988649822E-2</v>
      </c>
    </row>
    <row r="44" spans="1:17" x14ac:dyDescent="0.25">
      <c r="A44" t="s">
        <v>579</v>
      </c>
      <c r="B44" t="s">
        <v>42</v>
      </c>
      <c r="C44">
        <v>2856</v>
      </c>
      <c r="D44">
        <v>781</v>
      </c>
      <c r="E44">
        <v>833</v>
      </c>
      <c r="F44">
        <v>555</v>
      </c>
      <c r="G44">
        <v>42032</v>
      </c>
      <c r="I44">
        <f t="shared" si="2"/>
        <v>6.7948229920060901E-2</v>
      </c>
      <c r="J44">
        <f t="shared" si="2"/>
        <v>1.8581081081081082E-2</v>
      </c>
      <c r="K44">
        <f t="shared" si="4"/>
        <v>1.9818233726684432E-2</v>
      </c>
      <c r="L44">
        <f t="shared" si="5"/>
        <v>1.3204225352112676E-2</v>
      </c>
      <c r="N44" s="7">
        <f t="shared" si="3"/>
        <v>0.75378211985637567</v>
      </c>
      <c r="O44">
        <f t="shared" si="3"/>
        <v>0.24316744934331544</v>
      </c>
      <c r="P44">
        <f t="shared" si="3"/>
        <v>0.20137014664670258</v>
      </c>
      <c r="Q44">
        <f t="shared" si="3"/>
        <v>8.8483549861612193E-2</v>
      </c>
    </row>
    <row r="45" spans="1:17" x14ac:dyDescent="0.25">
      <c r="A45" t="s">
        <v>687</v>
      </c>
      <c r="B45" t="s">
        <v>43</v>
      </c>
      <c r="C45">
        <v>1559</v>
      </c>
      <c r="D45">
        <v>769</v>
      </c>
      <c r="E45">
        <v>479</v>
      </c>
      <c r="F45">
        <v>135</v>
      </c>
      <c r="G45">
        <v>28964</v>
      </c>
      <c r="I45">
        <f t="shared" si="2"/>
        <v>5.3825438475348708E-2</v>
      </c>
      <c r="J45">
        <f t="shared" si="2"/>
        <v>2.6550200248584451E-2</v>
      </c>
      <c r="K45">
        <f t="shared" si="4"/>
        <v>1.6537771026101367E-2</v>
      </c>
      <c r="L45">
        <f t="shared" si="5"/>
        <v>4.660958431155918E-3</v>
      </c>
      <c r="N45" s="7">
        <f t="shared" si="3"/>
        <v>0.56315856614762583</v>
      </c>
      <c r="O45">
        <f t="shared" si="3"/>
        <v>0.42272048198395534</v>
      </c>
      <c r="P45">
        <f t="shared" si="3"/>
        <v>0.16198637714807362</v>
      </c>
      <c r="Q45">
        <f t="shared" si="3"/>
        <v>2.9976805083044455E-2</v>
      </c>
    </row>
    <row r="46" spans="1:17" x14ac:dyDescent="0.25">
      <c r="A46" t="s">
        <v>770</v>
      </c>
      <c r="B46" t="s">
        <v>44</v>
      </c>
      <c r="C46">
        <v>1247</v>
      </c>
      <c r="D46">
        <v>654</v>
      </c>
      <c r="E46">
        <v>389</v>
      </c>
      <c r="F46">
        <v>59</v>
      </c>
      <c r="G46">
        <v>19635</v>
      </c>
      <c r="I46">
        <f t="shared" si="2"/>
        <v>6.3509039979628215E-2</v>
      </c>
      <c r="J46">
        <f t="shared" si="2"/>
        <v>3.330786860198625E-2</v>
      </c>
      <c r="K46">
        <f t="shared" si="4"/>
        <v>1.9811560988031576E-2</v>
      </c>
      <c r="L46">
        <f t="shared" si="5"/>
        <v>3.0048382989559461E-3</v>
      </c>
      <c r="N46" s="7">
        <f t="shared" si="3"/>
        <v>0.69386378392780479</v>
      </c>
      <c r="O46">
        <f t="shared" si="3"/>
        <v>0.57497819339839062</v>
      </c>
      <c r="P46">
        <f t="shared" si="3"/>
        <v>0.2012900367277628</v>
      </c>
      <c r="Q46">
        <f t="shared" si="3"/>
        <v>1.8635218920075726E-2</v>
      </c>
    </row>
    <row r="47" spans="1:17" x14ac:dyDescent="0.25">
      <c r="A47" t="s">
        <v>547</v>
      </c>
      <c r="B47" t="s">
        <v>45</v>
      </c>
      <c r="C47">
        <v>607</v>
      </c>
      <c r="D47">
        <v>144</v>
      </c>
      <c r="E47">
        <v>124</v>
      </c>
      <c r="F47">
        <v>78</v>
      </c>
      <c r="G47">
        <v>9107</v>
      </c>
      <c r="I47">
        <f t="shared" si="2"/>
        <v>6.6652025914131982E-2</v>
      </c>
      <c r="J47">
        <f t="shared" si="2"/>
        <v>1.5812012737454705E-2</v>
      </c>
      <c r="K47">
        <f t="shared" si="4"/>
        <v>1.3615899857252662E-2</v>
      </c>
      <c r="L47">
        <f t="shared" si="5"/>
        <v>8.5648402327879649E-3</v>
      </c>
      <c r="N47" s="7">
        <f t="shared" si="3"/>
        <v>0.73628649833502258</v>
      </c>
      <c r="O47">
        <f t="shared" si="3"/>
        <v>0.18077728949794888</v>
      </c>
      <c r="P47">
        <f t="shared" si="3"/>
        <v>0.12690769736361096</v>
      </c>
      <c r="Q47">
        <f t="shared" si="3"/>
        <v>5.6711708525368658E-2</v>
      </c>
    </row>
    <row r="48" spans="1:17" x14ac:dyDescent="0.25">
      <c r="A48" t="s">
        <v>516</v>
      </c>
      <c r="B48" t="s">
        <v>46</v>
      </c>
      <c r="C48">
        <v>1798</v>
      </c>
      <c r="D48">
        <v>277</v>
      </c>
      <c r="E48">
        <v>339</v>
      </c>
      <c r="F48">
        <v>247</v>
      </c>
      <c r="G48">
        <v>22195</v>
      </c>
      <c r="I48">
        <f t="shared" si="2"/>
        <v>8.1009236314485242E-2</v>
      </c>
      <c r="J48">
        <f t="shared" si="2"/>
        <v>1.248028835323271E-2</v>
      </c>
      <c r="K48">
        <f t="shared" si="4"/>
        <v>1.5273710295111511E-2</v>
      </c>
      <c r="L48">
        <f t="shared" si="5"/>
        <v>1.1128632574904257E-2</v>
      </c>
      <c r="N48" s="7">
        <f t="shared" si="3"/>
        <v>0.93007414142057354</v>
      </c>
      <c r="O48">
        <f t="shared" si="3"/>
        <v>0.10570986930560615</v>
      </c>
      <c r="P48">
        <f t="shared" si="3"/>
        <v>0.14681062878406251</v>
      </c>
      <c r="Q48">
        <f t="shared" si="3"/>
        <v>7.4269294588551846E-2</v>
      </c>
    </row>
    <row r="49" spans="1:17" x14ac:dyDescent="0.25">
      <c r="A49" t="s">
        <v>598</v>
      </c>
      <c r="B49" t="s">
        <v>47</v>
      </c>
      <c r="C49">
        <v>2210</v>
      </c>
      <c r="D49">
        <v>961</v>
      </c>
      <c r="E49">
        <v>684</v>
      </c>
      <c r="F49">
        <v>221</v>
      </c>
      <c r="G49">
        <v>32817</v>
      </c>
      <c r="I49">
        <f t="shared" si="2"/>
        <v>6.7343145321022646E-2</v>
      </c>
      <c r="J49">
        <f t="shared" si="2"/>
        <v>2.9283603010634731E-2</v>
      </c>
      <c r="K49">
        <f t="shared" si="4"/>
        <v>2.0842855836913796E-2</v>
      </c>
      <c r="L49">
        <f t="shared" si="5"/>
        <v>6.7343145321022641E-3</v>
      </c>
      <c r="N49" s="7">
        <f t="shared" si="3"/>
        <v>0.74561494008779716</v>
      </c>
      <c r="O49">
        <f t="shared" si="3"/>
        <v>0.48430705699161558</v>
      </c>
      <c r="P49">
        <f t="shared" si="3"/>
        <v>0.21367130190912934</v>
      </c>
      <c r="Q49">
        <f t="shared" si="3"/>
        <v>4.4175742954877827E-2</v>
      </c>
    </row>
    <row r="50" spans="1:17" x14ac:dyDescent="0.25">
      <c r="A50" t="s">
        <v>735</v>
      </c>
      <c r="B50" t="s">
        <v>48</v>
      </c>
      <c r="C50">
        <v>678</v>
      </c>
      <c r="D50">
        <v>402</v>
      </c>
      <c r="E50">
        <v>187</v>
      </c>
      <c r="F50">
        <v>29</v>
      </c>
      <c r="G50">
        <v>10062</v>
      </c>
      <c r="I50">
        <f t="shared" si="2"/>
        <v>6.7382230172927854E-2</v>
      </c>
      <c r="J50">
        <f t="shared" si="2"/>
        <v>3.9952295766249257E-2</v>
      </c>
      <c r="K50">
        <f t="shared" si="4"/>
        <v>1.8584774398727886E-2</v>
      </c>
      <c r="L50">
        <f t="shared" si="5"/>
        <v>2.8821307891075333E-3</v>
      </c>
      <c r="N50" s="7">
        <f t="shared" si="3"/>
        <v>0.74614249113147846</v>
      </c>
      <c r="O50">
        <f t="shared" si="3"/>
        <v>0.72468445608903009</v>
      </c>
      <c r="P50">
        <f t="shared" si="3"/>
        <v>0.18656178505504656</v>
      </c>
      <c r="Q50">
        <f t="shared" si="3"/>
        <v>1.7794882661412902E-2</v>
      </c>
    </row>
    <row r="51" spans="1:17" x14ac:dyDescent="0.25">
      <c r="A51" t="s">
        <v>425</v>
      </c>
      <c r="B51" t="s">
        <v>49</v>
      </c>
      <c r="C51">
        <v>526</v>
      </c>
      <c r="D51">
        <v>262</v>
      </c>
      <c r="E51">
        <v>131</v>
      </c>
      <c r="F51">
        <v>27</v>
      </c>
      <c r="G51">
        <v>7500</v>
      </c>
      <c r="I51">
        <f t="shared" si="2"/>
        <v>7.0133333333333339E-2</v>
      </c>
      <c r="J51">
        <f t="shared" si="2"/>
        <v>3.493333333333333E-2</v>
      </c>
      <c r="K51">
        <f t="shared" si="4"/>
        <v>1.7466666666666665E-2</v>
      </c>
      <c r="L51">
        <f t="shared" si="5"/>
        <v>3.5999999999999999E-3</v>
      </c>
      <c r="N51" s="7">
        <f t="shared" si="3"/>
        <v>0.78327573515826188</v>
      </c>
      <c r="O51">
        <f t="shared" si="3"/>
        <v>0.61160170420670079</v>
      </c>
      <c r="P51">
        <f t="shared" si="3"/>
        <v>0.17313828318553678</v>
      </c>
      <c r="Q51">
        <f t="shared" si="3"/>
        <v>2.2711057128940105E-2</v>
      </c>
    </row>
    <row r="52" spans="1:17" x14ac:dyDescent="0.25">
      <c r="A52" t="s">
        <v>457</v>
      </c>
      <c r="B52" t="s">
        <v>50</v>
      </c>
      <c r="C52">
        <v>1638</v>
      </c>
      <c r="D52">
        <v>951</v>
      </c>
      <c r="E52">
        <v>388</v>
      </c>
      <c r="F52">
        <v>50</v>
      </c>
      <c r="G52">
        <v>25662</v>
      </c>
      <c r="I52">
        <f t="shared" si="2"/>
        <v>6.3829787234042548E-2</v>
      </c>
      <c r="J52">
        <f t="shared" si="2"/>
        <v>3.7058685994856205E-2</v>
      </c>
      <c r="K52">
        <f t="shared" si="4"/>
        <v>1.5119632140908737E-2</v>
      </c>
      <c r="L52">
        <f t="shared" si="5"/>
        <v>1.9484062037253527E-3</v>
      </c>
      <c r="N52" s="7">
        <f t="shared" si="3"/>
        <v>0.69819309670694929</v>
      </c>
      <c r="O52">
        <f t="shared" si="3"/>
        <v>0.65948824069663536</v>
      </c>
      <c r="P52">
        <f t="shared" si="3"/>
        <v>0.14496083530559445</v>
      </c>
      <c r="Q52">
        <f t="shared" si="3"/>
        <v>1.1400468613968939E-2</v>
      </c>
    </row>
    <row r="53" spans="1:17" x14ac:dyDescent="0.25">
      <c r="A53" t="s">
        <v>529</v>
      </c>
      <c r="B53" t="s">
        <v>51</v>
      </c>
      <c r="C53">
        <v>1363</v>
      </c>
      <c r="D53">
        <v>725</v>
      </c>
      <c r="E53">
        <v>496</v>
      </c>
      <c r="F53">
        <v>98</v>
      </c>
      <c r="G53">
        <v>21770</v>
      </c>
      <c r="I53">
        <f t="shared" si="2"/>
        <v>6.2609095084979333E-2</v>
      </c>
      <c r="J53">
        <f t="shared" si="2"/>
        <v>3.3302710151584751E-2</v>
      </c>
      <c r="K53">
        <f t="shared" si="4"/>
        <v>2.2783647220946255E-2</v>
      </c>
      <c r="L53">
        <f t="shared" si="5"/>
        <v>4.5016077170418004E-3</v>
      </c>
      <c r="N53" s="7">
        <f t="shared" si="3"/>
        <v>0.68171670276246987</v>
      </c>
      <c r="O53">
        <f t="shared" si="3"/>
        <v>0.5748619678289334</v>
      </c>
      <c r="P53">
        <f t="shared" si="3"/>
        <v>0.2369715761357114</v>
      </c>
      <c r="Q53">
        <f t="shared" si="3"/>
        <v>2.8885525640740303E-2</v>
      </c>
    </row>
    <row r="54" spans="1:17" x14ac:dyDescent="0.25">
      <c r="A54" t="s">
        <v>759</v>
      </c>
      <c r="B54" t="s">
        <v>52</v>
      </c>
      <c r="C54">
        <v>1502</v>
      </c>
      <c r="D54">
        <v>757</v>
      </c>
      <c r="E54">
        <v>357</v>
      </c>
      <c r="F54">
        <v>29</v>
      </c>
      <c r="G54">
        <v>22683</v>
      </c>
      <c r="I54">
        <f t="shared" si="2"/>
        <v>6.6216990697879466E-2</v>
      </c>
      <c r="J54">
        <f t="shared" si="2"/>
        <v>3.3373010624696907E-2</v>
      </c>
      <c r="K54">
        <f t="shared" si="4"/>
        <v>1.5738658907551911E-2</v>
      </c>
      <c r="L54">
        <f t="shared" si="5"/>
        <v>1.2784904994930125E-3</v>
      </c>
      <c r="N54" s="7">
        <f t="shared" si="3"/>
        <v>0.7304145742727608</v>
      </c>
      <c r="O54">
        <f t="shared" si="3"/>
        <v>0.57644591492246311</v>
      </c>
      <c r="P54">
        <f t="shared" si="3"/>
        <v>0.15239259408969011</v>
      </c>
      <c r="Q54">
        <f t="shared" si="3"/>
        <v>6.812693528242526E-3</v>
      </c>
    </row>
    <row r="55" spans="1:17" x14ac:dyDescent="0.25">
      <c r="A55" t="s">
        <v>715</v>
      </c>
      <c r="B55" t="s">
        <v>53</v>
      </c>
      <c r="C55">
        <v>1909</v>
      </c>
      <c r="D55">
        <v>1005</v>
      </c>
      <c r="E55">
        <v>600</v>
      </c>
      <c r="F55">
        <v>148</v>
      </c>
      <c r="G55">
        <v>28227</v>
      </c>
      <c r="I55">
        <f t="shared" si="2"/>
        <v>6.7630283062316221E-2</v>
      </c>
      <c r="J55">
        <f t="shared" si="2"/>
        <v>3.5604208736316291E-2</v>
      </c>
      <c r="K55">
        <f t="shared" si="4"/>
        <v>2.1256244021681369E-2</v>
      </c>
      <c r="L55">
        <f t="shared" si="5"/>
        <v>5.243206858681404E-3</v>
      </c>
      <c r="N55" s="7">
        <f t="shared" si="3"/>
        <v>0.74949060566450432</v>
      </c>
      <c r="O55">
        <f t="shared" si="3"/>
        <v>0.62671726598933875</v>
      </c>
      <c r="P55">
        <f t="shared" si="3"/>
        <v>0.21863425575690484</v>
      </c>
      <c r="Q55">
        <f t="shared" si="3"/>
        <v>3.3964209487253448E-2</v>
      </c>
    </row>
    <row r="56" spans="1:17" x14ac:dyDescent="0.25">
      <c r="A56" t="s">
        <v>732</v>
      </c>
      <c r="B56" t="s">
        <v>54</v>
      </c>
      <c r="C56">
        <v>1758</v>
      </c>
      <c r="D56">
        <v>933</v>
      </c>
      <c r="E56">
        <v>691</v>
      </c>
      <c r="F56">
        <v>167</v>
      </c>
      <c r="G56">
        <v>30436</v>
      </c>
      <c r="I56">
        <f t="shared" si="2"/>
        <v>5.7760546720988307E-2</v>
      </c>
      <c r="J56">
        <f t="shared" si="2"/>
        <v>3.0654488106190037E-2</v>
      </c>
      <c r="K56">
        <f t="shared" si="4"/>
        <v>2.2703377579182546E-2</v>
      </c>
      <c r="L56">
        <f t="shared" si="5"/>
        <v>5.4869233802076487E-3</v>
      </c>
      <c r="N56" s="7">
        <f t="shared" si="3"/>
        <v>0.61627301741945872</v>
      </c>
      <c r="O56">
        <f t="shared" si="3"/>
        <v>0.51519460819207319</v>
      </c>
      <c r="P56">
        <f t="shared" si="3"/>
        <v>0.23600789468053207</v>
      </c>
      <c r="Q56">
        <f t="shared" si="3"/>
        <v>3.563325020144191E-2</v>
      </c>
    </row>
    <row r="57" spans="1:17" x14ac:dyDescent="0.25">
      <c r="A57" t="s">
        <v>729</v>
      </c>
      <c r="B57" t="s">
        <v>55</v>
      </c>
      <c r="C57">
        <v>9472</v>
      </c>
      <c r="D57">
        <v>4481</v>
      </c>
      <c r="E57">
        <v>9094</v>
      </c>
      <c r="F57">
        <v>1366</v>
      </c>
      <c r="G57">
        <v>178140</v>
      </c>
      <c r="I57">
        <f t="shared" si="2"/>
        <v>5.3171662737173012E-2</v>
      </c>
      <c r="J57">
        <f t="shared" si="2"/>
        <v>2.5154372965083643E-2</v>
      </c>
      <c r="K57">
        <f t="shared" si="4"/>
        <v>5.1049736162568769E-2</v>
      </c>
      <c r="L57">
        <f t="shared" si="5"/>
        <v>7.6681261928820028E-3</v>
      </c>
      <c r="N57" s="7">
        <f t="shared" si="3"/>
        <v>0.55433417367341187</v>
      </c>
      <c r="O57">
        <f t="shared" si="3"/>
        <v>0.39127095581585386</v>
      </c>
      <c r="P57">
        <f t="shared" si="3"/>
        <v>0.57632161090572809</v>
      </c>
      <c r="Q57">
        <f t="shared" si="3"/>
        <v>5.0570753319644959E-2</v>
      </c>
    </row>
    <row r="58" spans="1:17" x14ac:dyDescent="0.25">
      <c r="A58" t="s">
        <v>657</v>
      </c>
      <c r="B58" t="s">
        <v>56</v>
      </c>
      <c r="C58">
        <v>923</v>
      </c>
      <c r="D58">
        <v>523</v>
      </c>
      <c r="E58">
        <v>259</v>
      </c>
      <c r="F58">
        <v>74</v>
      </c>
      <c r="G58">
        <v>16320</v>
      </c>
      <c r="I58">
        <f t="shared" si="2"/>
        <v>5.6556372549019608E-2</v>
      </c>
      <c r="J58">
        <f t="shared" si="2"/>
        <v>3.2046568627450978E-2</v>
      </c>
      <c r="K58">
        <f t="shared" si="4"/>
        <v>1.5870098039215685E-2</v>
      </c>
      <c r="L58">
        <f t="shared" si="5"/>
        <v>4.5343137254901964E-3</v>
      </c>
      <c r="N58" s="7">
        <f t="shared" si="3"/>
        <v>0.60001957624647384</v>
      </c>
      <c r="O58">
        <f t="shared" si="3"/>
        <v>0.54655971567994022</v>
      </c>
      <c r="P58">
        <f t="shared" si="3"/>
        <v>0.15397059357848963</v>
      </c>
      <c r="Q58">
        <f t="shared" si="3"/>
        <v>2.9109505776994983E-2</v>
      </c>
    </row>
    <row r="59" spans="1:17" x14ac:dyDescent="0.25">
      <c r="A59" t="s">
        <v>594</v>
      </c>
      <c r="B59" t="s">
        <v>57</v>
      </c>
      <c r="C59">
        <v>2338</v>
      </c>
      <c r="D59">
        <v>1272</v>
      </c>
      <c r="E59">
        <v>669</v>
      </c>
      <c r="F59">
        <v>94</v>
      </c>
      <c r="G59">
        <v>37216</v>
      </c>
      <c r="I59">
        <f t="shared" si="2"/>
        <v>6.2822441960447117E-2</v>
      </c>
      <c r="J59">
        <f t="shared" si="2"/>
        <v>3.417884780739467E-2</v>
      </c>
      <c r="K59">
        <f t="shared" si="4"/>
        <v>1.7976139294926915E-2</v>
      </c>
      <c r="L59">
        <f t="shared" si="5"/>
        <v>2.5257953568357696E-3</v>
      </c>
      <c r="N59" s="7">
        <f t="shared" si="3"/>
        <v>0.6845963699821932</v>
      </c>
      <c r="O59">
        <f t="shared" si="3"/>
        <v>0.59460231425929255</v>
      </c>
      <c r="P59">
        <f t="shared" si="3"/>
        <v>0.17925478393212232</v>
      </c>
      <c r="Q59">
        <f t="shared" si="3"/>
        <v>1.5354595311810822E-2</v>
      </c>
    </row>
    <row r="60" spans="1:17" x14ac:dyDescent="0.25">
      <c r="A60" t="s">
        <v>586</v>
      </c>
      <c r="B60" t="s">
        <v>58</v>
      </c>
      <c r="C60">
        <v>1347</v>
      </c>
      <c r="D60">
        <v>681</v>
      </c>
      <c r="E60">
        <v>365</v>
      </c>
      <c r="F60">
        <v>76</v>
      </c>
      <c r="G60">
        <v>21245</v>
      </c>
      <c r="I60">
        <f t="shared" si="2"/>
        <v>6.3403153683219582E-2</v>
      </c>
      <c r="J60">
        <f t="shared" si="2"/>
        <v>3.2054601082607673E-2</v>
      </c>
      <c r="K60">
        <f t="shared" si="4"/>
        <v>1.7180513061896916E-2</v>
      </c>
      <c r="L60">
        <f t="shared" si="5"/>
        <v>3.5773123087785362E-3</v>
      </c>
      <c r="N60" s="7">
        <f t="shared" si="3"/>
        <v>0.69243457482353599</v>
      </c>
      <c r="O60">
        <f t="shared" si="3"/>
        <v>0.54674069574218054</v>
      </c>
      <c r="P60">
        <f t="shared" si="3"/>
        <v>0.16970285085781955</v>
      </c>
      <c r="Q60">
        <f t="shared" si="3"/>
        <v>2.2555685305469034E-2</v>
      </c>
    </row>
    <row r="61" spans="1:17" x14ac:dyDescent="0.25">
      <c r="A61" t="s">
        <v>795</v>
      </c>
      <c r="B61" t="s">
        <v>59</v>
      </c>
      <c r="C61">
        <v>1428</v>
      </c>
      <c r="D61">
        <v>992</v>
      </c>
      <c r="E61">
        <v>475</v>
      </c>
      <c r="F61">
        <v>100</v>
      </c>
      <c r="G61">
        <v>29081</v>
      </c>
      <c r="I61">
        <f t="shared" si="2"/>
        <v>4.9104226127024517E-2</v>
      </c>
      <c r="J61">
        <f t="shared" si="2"/>
        <v>3.4111619270313948E-2</v>
      </c>
      <c r="K61">
        <f t="shared" si="4"/>
        <v>1.6333688662700734E-2</v>
      </c>
      <c r="L61">
        <f t="shared" si="5"/>
        <v>3.4386712974106806E-3</v>
      </c>
      <c r="N61" s="7">
        <f t="shared" si="3"/>
        <v>0.49943360928096092</v>
      </c>
      <c r="O61">
        <f t="shared" si="3"/>
        <v>0.59308758126821604</v>
      </c>
      <c r="P61">
        <f t="shared" si="3"/>
        <v>0.15953625547545791</v>
      </c>
      <c r="Q61">
        <f t="shared" si="3"/>
        <v>2.160623185364674E-2</v>
      </c>
    </row>
    <row r="62" spans="1:17" x14ac:dyDescent="0.25">
      <c r="A62" t="s">
        <v>606</v>
      </c>
      <c r="B62" t="s">
        <v>60</v>
      </c>
      <c r="C62">
        <v>995</v>
      </c>
      <c r="D62">
        <v>265</v>
      </c>
      <c r="E62">
        <v>295</v>
      </c>
      <c r="F62">
        <v>185</v>
      </c>
      <c r="G62">
        <v>14563</v>
      </c>
      <c r="I62">
        <f t="shared" si="2"/>
        <v>6.8323834374785411E-2</v>
      </c>
      <c r="J62">
        <f t="shared" si="2"/>
        <v>1.8196800109867472E-2</v>
      </c>
      <c r="K62">
        <f t="shared" si="4"/>
        <v>2.0256815216644922E-2</v>
      </c>
      <c r="L62">
        <f t="shared" si="5"/>
        <v>1.2703426491794274E-2</v>
      </c>
      <c r="N62" s="7">
        <f t="shared" si="3"/>
        <v>0.75885187226536066</v>
      </c>
      <c r="O62">
        <f t="shared" si="3"/>
        <v>0.23450917578544736</v>
      </c>
      <c r="P62">
        <f t="shared" si="3"/>
        <v>0.20663556006045641</v>
      </c>
      <c r="Q62">
        <f t="shared" si="3"/>
        <v>8.505393547906577E-2</v>
      </c>
    </row>
    <row r="63" spans="1:17" x14ac:dyDescent="0.25">
      <c r="A63" t="s">
        <v>555</v>
      </c>
      <c r="B63" t="s">
        <v>61</v>
      </c>
      <c r="C63">
        <v>1322</v>
      </c>
      <c r="D63">
        <v>878</v>
      </c>
      <c r="E63">
        <v>386</v>
      </c>
      <c r="F63">
        <v>89</v>
      </c>
      <c r="G63">
        <v>20316</v>
      </c>
      <c r="I63">
        <f t="shared" si="2"/>
        <v>6.5071864540263827E-2</v>
      </c>
      <c r="J63">
        <f t="shared" si="2"/>
        <v>4.3217168734002755E-2</v>
      </c>
      <c r="K63">
        <f t="shared" si="4"/>
        <v>1.8999803110848593E-2</v>
      </c>
      <c r="L63">
        <f t="shared" si="5"/>
        <v>4.3807836188226026E-3</v>
      </c>
      <c r="N63" s="7">
        <f t="shared" si="3"/>
        <v>0.71495813859118251</v>
      </c>
      <c r="O63">
        <f t="shared" si="3"/>
        <v>0.7982456402330792</v>
      </c>
      <c r="P63">
        <f t="shared" si="3"/>
        <v>0.19154443434124926</v>
      </c>
      <c r="Q63">
        <f t="shared" si="3"/>
        <v>2.8058087525670905E-2</v>
      </c>
    </row>
    <row r="64" spans="1:17" x14ac:dyDescent="0.25">
      <c r="A64" t="s">
        <v>639</v>
      </c>
      <c r="B64" t="s">
        <v>62</v>
      </c>
      <c r="C64">
        <v>1637</v>
      </c>
      <c r="D64">
        <v>791</v>
      </c>
      <c r="E64">
        <v>423</v>
      </c>
      <c r="F64">
        <v>84</v>
      </c>
      <c r="G64">
        <v>25939</v>
      </c>
      <c r="I64">
        <f t="shared" si="2"/>
        <v>6.3109603300050124E-2</v>
      </c>
      <c r="J64">
        <f t="shared" si="2"/>
        <v>3.0494621997763986E-2</v>
      </c>
      <c r="K64">
        <f t="shared" si="4"/>
        <v>1.6307490651143067E-2</v>
      </c>
      <c r="L64">
        <f t="shared" si="5"/>
        <v>3.2383669378156445E-3</v>
      </c>
      <c r="N64" s="7">
        <f t="shared" si="3"/>
        <v>0.68847235407904728</v>
      </c>
      <c r="O64">
        <f t="shared" si="3"/>
        <v>0.51159264868048671</v>
      </c>
      <c r="P64">
        <f t="shared" si="3"/>
        <v>0.15922173385375921</v>
      </c>
      <c r="Q64">
        <f t="shared" si="3"/>
        <v>2.0234490088665246E-2</v>
      </c>
    </row>
    <row r="65" spans="1:17" x14ac:dyDescent="0.25">
      <c r="A65" t="s">
        <v>563</v>
      </c>
      <c r="B65" t="s">
        <v>63</v>
      </c>
      <c r="C65">
        <v>2266</v>
      </c>
      <c r="D65">
        <v>529</v>
      </c>
      <c r="E65">
        <v>582</v>
      </c>
      <c r="F65">
        <v>287</v>
      </c>
      <c r="G65">
        <v>32631</v>
      </c>
      <c r="I65">
        <f t="shared" si="2"/>
        <v>6.9443167540069253E-2</v>
      </c>
      <c r="J65">
        <f t="shared" si="2"/>
        <v>1.6211577947350678E-2</v>
      </c>
      <c r="K65">
        <f t="shared" si="4"/>
        <v>1.7835800312586192E-2</v>
      </c>
      <c r="L65">
        <f t="shared" si="5"/>
        <v>8.7953173362753205E-3</v>
      </c>
      <c r="N65" s="7">
        <f t="shared" si="3"/>
        <v>0.77396016488483144</v>
      </c>
      <c r="O65">
        <f t="shared" si="3"/>
        <v>0.18977993378855901</v>
      </c>
      <c r="P65">
        <f t="shared" si="3"/>
        <v>0.17756993681247765</v>
      </c>
      <c r="Q65">
        <f t="shared" si="3"/>
        <v>5.829008190358545E-2</v>
      </c>
    </row>
    <row r="66" spans="1:17" x14ac:dyDescent="0.25">
      <c r="A66" t="s">
        <v>649</v>
      </c>
      <c r="B66" t="s">
        <v>64</v>
      </c>
      <c r="C66">
        <v>3767</v>
      </c>
      <c r="D66">
        <v>2050</v>
      </c>
      <c r="E66">
        <v>1481</v>
      </c>
      <c r="F66">
        <v>652</v>
      </c>
      <c r="G66">
        <v>66024</v>
      </c>
      <c r="I66">
        <f t="shared" si="2"/>
        <v>5.7055010299285107E-2</v>
      </c>
      <c r="J66">
        <f t="shared" si="2"/>
        <v>3.104931540046044E-2</v>
      </c>
      <c r="K66">
        <f t="shared" si="4"/>
        <v>2.2431237125893615E-2</v>
      </c>
      <c r="L66">
        <f t="shared" si="5"/>
        <v>9.8751968980976615E-3</v>
      </c>
      <c r="N66" s="7">
        <f t="shared" si="3"/>
        <v>0.60674998080856446</v>
      </c>
      <c r="O66">
        <f t="shared" si="3"/>
        <v>0.5240905020249369</v>
      </c>
      <c r="P66">
        <f t="shared" si="3"/>
        <v>0.23274069798852923</v>
      </c>
      <c r="Q66">
        <f t="shared" si="3"/>
        <v>6.568540719304225E-2</v>
      </c>
    </row>
    <row r="67" spans="1:17" x14ac:dyDescent="0.25">
      <c r="A67" t="s">
        <v>490</v>
      </c>
      <c r="B67" t="s">
        <v>65</v>
      </c>
      <c r="C67">
        <v>2401</v>
      </c>
      <c r="D67">
        <v>893</v>
      </c>
      <c r="E67">
        <v>857</v>
      </c>
      <c r="F67">
        <v>297</v>
      </c>
      <c r="G67">
        <v>34402</v>
      </c>
      <c r="I67">
        <f t="shared" ref="I67:J130" si="6">C67/$G67</f>
        <v>6.9792453927097264E-2</v>
      </c>
      <c r="J67">
        <f t="shared" si="6"/>
        <v>2.5957793151560955E-2</v>
      </c>
      <c r="K67">
        <f t="shared" si="4"/>
        <v>2.4911342363816057E-2</v>
      </c>
      <c r="L67">
        <f t="shared" si="5"/>
        <v>8.6332189988954124E-3</v>
      </c>
      <c r="N67" s="7">
        <f t="shared" ref="N67:Q130" si="7">(I67-MIN(I$2:I$404))/(MAX(I$2:I$404)-MIN(I$2:I$404))</f>
        <v>0.77867468698324405</v>
      </c>
      <c r="O67">
        <f t="shared" si="7"/>
        <v>0.40937289756557216</v>
      </c>
      <c r="P67">
        <f t="shared" si="7"/>
        <v>0.26251573338378581</v>
      </c>
      <c r="Q67">
        <f t="shared" si="7"/>
        <v>5.7179985948272095E-2</v>
      </c>
    </row>
    <row r="68" spans="1:17" x14ac:dyDescent="0.25">
      <c r="A68" t="s">
        <v>461</v>
      </c>
      <c r="B68" t="s">
        <v>66</v>
      </c>
      <c r="C68">
        <v>2200</v>
      </c>
      <c r="D68">
        <v>1168</v>
      </c>
      <c r="E68">
        <v>522</v>
      </c>
      <c r="F68">
        <v>59</v>
      </c>
      <c r="G68">
        <v>35765</v>
      </c>
      <c r="I68">
        <f t="shared" si="6"/>
        <v>6.1512652034111562E-2</v>
      </c>
      <c r="J68">
        <f t="shared" si="6"/>
        <v>3.2657626170837409E-2</v>
      </c>
      <c r="K68">
        <f t="shared" si="4"/>
        <v>1.4595274709911924E-2</v>
      </c>
      <c r="L68">
        <f t="shared" si="5"/>
        <v>1.6496574863693555E-3</v>
      </c>
      <c r="N68" s="7">
        <f t="shared" si="7"/>
        <v>0.6669173713686799</v>
      </c>
      <c r="O68">
        <f t="shared" si="7"/>
        <v>0.56032751519790713</v>
      </c>
      <c r="P68">
        <f t="shared" si="7"/>
        <v>0.13866563426776488</v>
      </c>
      <c r="Q68">
        <f t="shared" si="7"/>
        <v>9.3545516221451193E-3</v>
      </c>
    </row>
    <row r="69" spans="1:17" x14ac:dyDescent="0.25">
      <c r="A69" t="s">
        <v>781</v>
      </c>
      <c r="B69" t="s">
        <v>67</v>
      </c>
      <c r="C69">
        <v>972</v>
      </c>
      <c r="D69">
        <v>585</v>
      </c>
      <c r="E69">
        <v>419</v>
      </c>
      <c r="F69">
        <v>80</v>
      </c>
      <c r="G69">
        <v>20330</v>
      </c>
      <c r="I69">
        <f t="shared" si="6"/>
        <v>4.7811116576487948E-2</v>
      </c>
      <c r="J69">
        <f t="shared" si="6"/>
        <v>2.8775209050664042E-2</v>
      </c>
      <c r="K69">
        <f t="shared" si="4"/>
        <v>2.0609936055091E-2</v>
      </c>
      <c r="L69">
        <f t="shared" si="5"/>
        <v>3.9350713231677322E-3</v>
      </c>
      <c r="N69" s="7">
        <f t="shared" si="7"/>
        <v>0.48197975542898058</v>
      </c>
      <c r="O69">
        <f t="shared" si="7"/>
        <v>0.47285238108952093</v>
      </c>
      <c r="P69">
        <f t="shared" si="7"/>
        <v>0.2108749710752657</v>
      </c>
      <c r="Q69">
        <f t="shared" si="7"/>
        <v>2.50057217541437E-2</v>
      </c>
    </row>
    <row r="70" spans="1:17" x14ac:dyDescent="0.25">
      <c r="A70" t="s">
        <v>698</v>
      </c>
      <c r="B70" t="s">
        <v>68</v>
      </c>
      <c r="C70">
        <v>739</v>
      </c>
      <c r="D70">
        <v>360</v>
      </c>
      <c r="E70">
        <v>231</v>
      </c>
      <c r="F70">
        <v>76</v>
      </c>
      <c r="G70">
        <v>12762</v>
      </c>
      <c r="I70">
        <f t="shared" si="6"/>
        <v>5.7906284281460586E-2</v>
      </c>
      <c r="J70">
        <f t="shared" si="6"/>
        <v>2.8208744710860368E-2</v>
      </c>
      <c r="K70">
        <f t="shared" si="4"/>
        <v>1.8100611189468735E-2</v>
      </c>
      <c r="L70">
        <f t="shared" si="5"/>
        <v>5.955179438959411E-3</v>
      </c>
      <c r="N70" s="7">
        <f t="shared" si="7"/>
        <v>0.61824012227934622</v>
      </c>
      <c r="O70">
        <f t="shared" si="7"/>
        <v>0.46008931556663551</v>
      </c>
      <c r="P70">
        <f t="shared" si="7"/>
        <v>0.18074913788494165</v>
      </c>
      <c r="Q70">
        <f t="shared" si="7"/>
        <v>3.8840002135319129E-2</v>
      </c>
    </row>
    <row r="71" spans="1:17" x14ac:dyDescent="0.25">
      <c r="A71" t="s">
        <v>707</v>
      </c>
      <c r="B71" t="s">
        <v>69</v>
      </c>
      <c r="C71">
        <v>1604</v>
      </c>
      <c r="D71">
        <v>859</v>
      </c>
      <c r="E71">
        <v>525</v>
      </c>
      <c r="F71">
        <v>125</v>
      </c>
      <c r="G71">
        <v>24743</v>
      </c>
      <c r="I71">
        <f t="shared" si="6"/>
        <v>6.4826415551873254E-2</v>
      </c>
      <c r="J71">
        <f t="shared" si="6"/>
        <v>3.4716889625348586E-2</v>
      </c>
      <c r="K71">
        <f t="shared" si="4"/>
        <v>2.1218122297215373E-2</v>
      </c>
      <c r="L71">
        <f t="shared" si="5"/>
        <v>5.051933880289375E-3</v>
      </c>
      <c r="N71" s="7">
        <f t="shared" si="7"/>
        <v>0.71164517042873421</v>
      </c>
      <c r="O71">
        <f t="shared" si="7"/>
        <v>0.60672498905816552</v>
      </c>
      <c r="P71">
        <f t="shared" si="7"/>
        <v>0.21817658336544854</v>
      </c>
      <c r="Q71">
        <f t="shared" si="7"/>
        <v>3.2654317213799154E-2</v>
      </c>
    </row>
    <row r="72" spans="1:17" x14ac:dyDescent="0.25">
      <c r="A72" t="s">
        <v>645</v>
      </c>
      <c r="B72" t="s">
        <v>70</v>
      </c>
      <c r="C72">
        <v>1876</v>
      </c>
      <c r="D72">
        <v>835</v>
      </c>
      <c r="E72">
        <v>582</v>
      </c>
      <c r="F72">
        <v>200</v>
      </c>
      <c r="G72">
        <v>27681</v>
      </c>
      <c r="I72">
        <f t="shared" si="6"/>
        <v>6.7772118059318667E-2</v>
      </c>
      <c r="J72">
        <f t="shared" si="6"/>
        <v>3.0165095191647701E-2</v>
      </c>
      <c r="K72">
        <f t="shared" si="4"/>
        <v>2.1025251977890971E-2</v>
      </c>
      <c r="L72">
        <f t="shared" si="5"/>
        <v>7.2251725009934613E-3</v>
      </c>
      <c r="N72" s="7">
        <f t="shared" si="7"/>
        <v>0.75140503534894176</v>
      </c>
      <c r="O72">
        <f t="shared" si="7"/>
        <v>0.50416804677268268</v>
      </c>
      <c r="P72">
        <f t="shared" si="7"/>
        <v>0.21586106848456021</v>
      </c>
      <c r="Q72">
        <f t="shared" si="7"/>
        <v>4.7537279258747317E-2</v>
      </c>
    </row>
    <row r="73" spans="1:17" x14ac:dyDescent="0.25">
      <c r="A73" t="s">
        <v>488</v>
      </c>
      <c r="B73" t="s">
        <v>71</v>
      </c>
      <c r="C73">
        <v>1763</v>
      </c>
      <c r="D73">
        <v>1036</v>
      </c>
      <c r="E73">
        <v>576</v>
      </c>
      <c r="F73">
        <v>83</v>
      </c>
      <c r="G73">
        <v>27570</v>
      </c>
      <c r="I73">
        <f t="shared" si="6"/>
        <v>6.3946318462096488E-2</v>
      </c>
      <c r="J73">
        <f t="shared" si="6"/>
        <v>3.7577076532462825E-2</v>
      </c>
      <c r="K73">
        <f t="shared" si="4"/>
        <v>2.0892274211099019E-2</v>
      </c>
      <c r="L73">
        <f t="shared" si="5"/>
        <v>3.0105186797243382E-3</v>
      </c>
      <c r="N73" s="7">
        <f t="shared" si="7"/>
        <v>0.69976598666263878</v>
      </c>
      <c r="O73">
        <f t="shared" si="7"/>
        <v>0.67116815050386203</v>
      </c>
      <c r="P73">
        <f t="shared" si="7"/>
        <v>0.21426459682986168</v>
      </c>
      <c r="Q73">
        <f t="shared" si="7"/>
        <v>1.8674119798502708E-2</v>
      </c>
    </row>
    <row r="74" spans="1:17" x14ac:dyDescent="0.25">
      <c r="A74" t="s">
        <v>423</v>
      </c>
      <c r="B74" t="s">
        <v>72</v>
      </c>
      <c r="C74">
        <v>1154</v>
      </c>
      <c r="D74">
        <v>781</v>
      </c>
      <c r="E74">
        <v>451</v>
      </c>
      <c r="F74">
        <v>71</v>
      </c>
      <c r="G74">
        <v>19130</v>
      </c>
      <c r="I74">
        <f t="shared" si="6"/>
        <v>6.0324098274960797E-2</v>
      </c>
      <c r="J74">
        <f t="shared" si="6"/>
        <v>4.0825927861996861E-2</v>
      </c>
      <c r="K74">
        <f t="shared" si="4"/>
        <v>2.3575535807631991E-2</v>
      </c>
      <c r="L74">
        <f t="shared" si="5"/>
        <v>3.7114479874542604E-3</v>
      </c>
      <c r="N74" s="7">
        <f t="shared" si="7"/>
        <v>0.65087476801861466</v>
      </c>
      <c r="O74">
        <f t="shared" si="7"/>
        <v>0.74436834949136998</v>
      </c>
      <c r="P74">
        <f t="shared" si="7"/>
        <v>0.24647863669795553</v>
      </c>
      <c r="Q74">
        <f t="shared" si="7"/>
        <v>2.3474284945465031E-2</v>
      </c>
    </row>
    <row r="75" spans="1:17" x14ac:dyDescent="0.25">
      <c r="A75" t="s">
        <v>625</v>
      </c>
      <c r="B75" t="s">
        <v>73</v>
      </c>
      <c r="C75">
        <v>4322</v>
      </c>
      <c r="D75">
        <v>2099</v>
      </c>
      <c r="E75">
        <v>2579</v>
      </c>
      <c r="F75">
        <v>11734</v>
      </c>
      <c r="G75">
        <v>99097</v>
      </c>
      <c r="I75">
        <f t="shared" si="6"/>
        <v>4.3613832911188026E-2</v>
      </c>
      <c r="J75">
        <f t="shared" si="6"/>
        <v>2.1181266839561237E-2</v>
      </c>
      <c r="K75">
        <f t="shared" si="4"/>
        <v>2.6025005802395633E-2</v>
      </c>
      <c r="L75">
        <f t="shared" si="5"/>
        <v>0.11840923539562247</v>
      </c>
      <c r="N75" s="7">
        <f t="shared" si="7"/>
        <v>0.42532656959561416</v>
      </c>
      <c r="O75">
        <f t="shared" si="7"/>
        <v>0.30175249852515362</v>
      </c>
      <c r="P75">
        <f t="shared" si="7"/>
        <v>0.27588587905142986</v>
      </c>
      <c r="Q75">
        <f t="shared" si="7"/>
        <v>0.80895766462249852</v>
      </c>
    </row>
    <row r="76" spans="1:17" x14ac:dyDescent="0.25">
      <c r="A76" t="s">
        <v>414</v>
      </c>
      <c r="B76" t="s">
        <v>74</v>
      </c>
      <c r="C76">
        <v>1487</v>
      </c>
      <c r="D76">
        <v>1075</v>
      </c>
      <c r="E76">
        <v>398</v>
      </c>
      <c r="F76">
        <v>82</v>
      </c>
      <c r="G76">
        <v>26025</v>
      </c>
      <c r="I76">
        <f t="shared" si="6"/>
        <v>5.7137367915465899E-2</v>
      </c>
      <c r="J76">
        <f t="shared" si="6"/>
        <v>4.1306436119116233E-2</v>
      </c>
      <c r="K76">
        <f t="shared" si="4"/>
        <v>1.5292987512007685E-2</v>
      </c>
      <c r="L76">
        <f t="shared" si="5"/>
        <v>3.1508165225744476E-3</v>
      </c>
      <c r="N76" s="7">
        <f t="shared" si="7"/>
        <v>0.6078616095919267</v>
      </c>
      <c r="O76">
        <f t="shared" si="7"/>
        <v>0.75519472979278057</v>
      </c>
      <c r="P76">
        <f t="shared" si="7"/>
        <v>0.14704206243721121</v>
      </c>
      <c r="Q76">
        <f t="shared" si="7"/>
        <v>1.9634919708017382E-2</v>
      </c>
    </row>
    <row r="77" spans="1:17" x14ac:dyDescent="0.25">
      <c r="A77" t="s">
        <v>762</v>
      </c>
      <c r="B77" t="s">
        <v>75</v>
      </c>
      <c r="C77">
        <v>1934</v>
      </c>
      <c r="D77">
        <v>1306</v>
      </c>
      <c r="E77">
        <v>724</v>
      </c>
      <c r="F77">
        <v>160</v>
      </c>
      <c r="G77">
        <v>31733</v>
      </c>
      <c r="I77">
        <f t="shared" si="6"/>
        <v>6.094601834052879E-2</v>
      </c>
      <c r="J77">
        <f t="shared" si="6"/>
        <v>4.1155894494690072E-2</v>
      </c>
      <c r="K77">
        <f t="shared" si="4"/>
        <v>2.2815365707622978E-2</v>
      </c>
      <c r="L77">
        <f t="shared" si="5"/>
        <v>5.042069769640437E-3</v>
      </c>
      <c r="N77" s="7">
        <f t="shared" si="7"/>
        <v>0.65926918589878081</v>
      </c>
      <c r="O77">
        <f t="shared" si="7"/>
        <v>0.75180286117641082</v>
      </c>
      <c r="P77">
        <f t="shared" si="7"/>
        <v>0.23735237411518528</v>
      </c>
      <c r="Q77">
        <f t="shared" si="7"/>
        <v>3.2586764951936742E-2</v>
      </c>
    </row>
    <row r="78" spans="1:17" x14ac:dyDescent="0.25">
      <c r="A78" t="s">
        <v>541</v>
      </c>
      <c r="B78" t="s">
        <v>76</v>
      </c>
      <c r="C78">
        <v>5558</v>
      </c>
      <c r="D78">
        <v>3277</v>
      </c>
      <c r="E78">
        <v>2791</v>
      </c>
      <c r="F78">
        <v>516</v>
      </c>
      <c r="G78">
        <v>98581</v>
      </c>
      <c r="I78">
        <f t="shared" si="6"/>
        <v>5.6380032663494992E-2</v>
      </c>
      <c r="J78">
        <f t="shared" si="6"/>
        <v>3.3241699719012793E-2</v>
      </c>
      <c r="K78">
        <f t="shared" si="4"/>
        <v>2.8311743642284011E-2</v>
      </c>
      <c r="L78">
        <f t="shared" si="5"/>
        <v>5.2342743530700642E-3</v>
      </c>
      <c r="N78" s="7">
        <f t="shared" si="7"/>
        <v>0.5976394139555492</v>
      </c>
      <c r="O78">
        <f t="shared" si="7"/>
        <v>0.57348733558153486</v>
      </c>
      <c r="P78">
        <f t="shared" si="7"/>
        <v>0.30333943186090073</v>
      </c>
      <c r="Q78">
        <f t="shared" si="7"/>
        <v>3.3903037124166702E-2</v>
      </c>
    </row>
    <row r="79" spans="1:17" x14ac:dyDescent="0.25">
      <c r="A79" t="s">
        <v>528</v>
      </c>
      <c r="B79" t="s">
        <v>77</v>
      </c>
      <c r="C79">
        <v>1480</v>
      </c>
      <c r="D79">
        <v>611</v>
      </c>
      <c r="E79">
        <v>1118</v>
      </c>
      <c r="F79">
        <v>930</v>
      </c>
      <c r="G79">
        <v>25218</v>
      </c>
      <c r="I79">
        <f t="shared" si="6"/>
        <v>5.8688238559758903E-2</v>
      </c>
      <c r="J79">
        <f t="shared" si="6"/>
        <v>2.4228725513522089E-2</v>
      </c>
      <c r="K79">
        <f t="shared" si="4"/>
        <v>4.4333412641763818E-2</v>
      </c>
      <c r="L79">
        <f t="shared" si="5"/>
        <v>3.6878420176064713E-2</v>
      </c>
      <c r="N79" s="7">
        <f t="shared" si="7"/>
        <v>0.628794615273916</v>
      </c>
      <c r="O79">
        <f t="shared" si="7"/>
        <v>0.37041509915333815</v>
      </c>
      <c r="P79">
        <f t="shared" si="7"/>
        <v>0.49568843151472702</v>
      </c>
      <c r="Q79">
        <f t="shared" si="7"/>
        <v>0.25061123324294032</v>
      </c>
    </row>
    <row r="80" spans="1:17" x14ac:dyDescent="0.25">
      <c r="A80" t="s">
        <v>509</v>
      </c>
      <c r="B80" t="s">
        <v>78</v>
      </c>
      <c r="C80">
        <v>1870</v>
      </c>
      <c r="D80">
        <v>968</v>
      </c>
      <c r="E80">
        <v>674</v>
      </c>
      <c r="F80">
        <v>122</v>
      </c>
      <c r="G80">
        <v>26056</v>
      </c>
      <c r="I80">
        <f t="shared" si="6"/>
        <v>7.176849861836046E-2</v>
      </c>
      <c r="J80">
        <f t="shared" si="6"/>
        <v>3.7150752225974824E-2</v>
      </c>
      <c r="K80">
        <f t="shared" si="4"/>
        <v>2.5867362603622965E-2</v>
      </c>
      <c r="L80">
        <f t="shared" si="5"/>
        <v>4.6822229045133555E-3</v>
      </c>
      <c r="N80" s="7">
        <f t="shared" si="7"/>
        <v>0.80534651477384245</v>
      </c>
      <c r="O80">
        <f t="shared" si="7"/>
        <v>0.66156259429251985</v>
      </c>
      <c r="P80">
        <f t="shared" si="7"/>
        <v>0.27399328524068917</v>
      </c>
      <c r="Q80">
        <f t="shared" si="7"/>
        <v>3.0122430301954849E-2</v>
      </c>
    </row>
    <row r="81" spans="1:17" x14ac:dyDescent="0.25">
      <c r="A81" t="s">
        <v>623</v>
      </c>
      <c r="B81" t="s">
        <v>79</v>
      </c>
      <c r="C81">
        <v>755</v>
      </c>
      <c r="D81">
        <v>406</v>
      </c>
      <c r="E81">
        <v>182</v>
      </c>
      <c r="F81">
        <v>46</v>
      </c>
      <c r="G81">
        <v>11539</v>
      </c>
      <c r="I81">
        <f t="shared" si="6"/>
        <v>6.5430279920270382E-2</v>
      </c>
      <c r="J81">
        <f t="shared" si="6"/>
        <v>3.5185024698847385E-2</v>
      </c>
      <c r="K81">
        <f t="shared" si="4"/>
        <v>1.5772597278793658E-2</v>
      </c>
      <c r="L81">
        <f t="shared" si="5"/>
        <v>3.9864806309038913E-3</v>
      </c>
      <c r="N81" s="7">
        <f t="shared" si="7"/>
        <v>0.71979588003260997</v>
      </c>
      <c r="O81">
        <f t="shared" si="7"/>
        <v>0.61727258790383466</v>
      </c>
      <c r="P81">
        <f t="shared" si="7"/>
        <v>0.15280004301142491</v>
      </c>
      <c r="Q81">
        <f t="shared" si="7"/>
        <v>2.5357787453927017E-2</v>
      </c>
    </row>
    <row r="82" spans="1:17" x14ac:dyDescent="0.25">
      <c r="A82" t="s">
        <v>637</v>
      </c>
      <c r="B82" t="s">
        <v>80</v>
      </c>
      <c r="C82">
        <v>3381</v>
      </c>
      <c r="D82">
        <v>1842</v>
      </c>
      <c r="E82">
        <v>1105</v>
      </c>
      <c r="F82">
        <v>162</v>
      </c>
      <c r="G82">
        <v>56414</v>
      </c>
      <c r="I82">
        <f t="shared" si="6"/>
        <v>5.9931931789981213E-2</v>
      </c>
      <c r="J82">
        <f t="shared" si="6"/>
        <v>3.2651469493388166E-2</v>
      </c>
      <c r="K82">
        <f t="shared" ref="K82:K145" si="8">E82/$G82</f>
        <v>1.9587336476761089E-2</v>
      </c>
      <c r="L82">
        <f t="shared" ref="L82:L145" si="9">F82/$G82</f>
        <v>2.8716276101676888E-3</v>
      </c>
      <c r="N82" s="7">
        <f t="shared" si="7"/>
        <v>0.64558146822693163</v>
      </c>
      <c r="O82">
        <f t="shared" si="7"/>
        <v>0.56018879847354064</v>
      </c>
      <c r="P82">
        <f t="shared" si="7"/>
        <v>0.19859809742717266</v>
      </c>
      <c r="Q82">
        <f t="shared" si="7"/>
        <v>1.7722953876407984E-2</v>
      </c>
    </row>
    <row r="83" spans="1:17" x14ac:dyDescent="0.25">
      <c r="A83" t="s">
        <v>721</v>
      </c>
      <c r="B83" t="s">
        <v>81</v>
      </c>
      <c r="C83">
        <v>1612</v>
      </c>
      <c r="D83">
        <v>816</v>
      </c>
      <c r="E83">
        <v>549</v>
      </c>
      <c r="F83">
        <v>125</v>
      </c>
      <c r="G83">
        <v>25382</v>
      </c>
      <c r="I83">
        <f t="shared" si="6"/>
        <v>6.3509573713655343E-2</v>
      </c>
      <c r="J83">
        <f t="shared" si="6"/>
        <v>3.2148766842644394E-2</v>
      </c>
      <c r="K83">
        <f t="shared" si="8"/>
        <v>2.1629501221337957E-2</v>
      </c>
      <c r="L83">
        <f t="shared" si="9"/>
        <v>4.9247498227090068E-3</v>
      </c>
      <c r="N83" s="7">
        <f t="shared" si="7"/>
        <v>0.69387098804728675</v>
      </c>
      <c r="O83">
        <f t="shared" si="7"/>
        <v>0.54886235403717132</v>
      </c>
      <c r="P83">
        <f t="shared" si="7"/>
        <v>0.22311541492764192</v>
      </c>
      <c r="Q83">
        <f t="shared" si="7"/>
        <v>3.1783324270981919E-2</v>
      </c>
    </row>
    <row r="84" spans="1:17" x14ac:dyDescent="0.25">
      <c r="A84" t="s">
        <v>412</v>
      </c>
      <c r="B84" t="s">
        <v>82</v>
      </c>
      <c r="C84">
        <v>1451</v>
      </c>
      <c r="D84">
        <v>954</v>
      </c>
      <c r="E84">
        <v>478</v>
      </c>
      <c r="F84">
        <v>67</v>
      </c>
      <c r="G84">
        <v>24221</v>
      </c>
      <c r="I84">
        <f t="shared" si="6"/>
        <v>5.9906692539531813E-2</v>
      </c>
      <c r="J84">
        <f t="shared" si="6"/>
        <v>3.9387308533916851E-2</v>
      </c>
      <c r="K84">
        <f t="shared" si="8"/>
        <v>1.9734940753891251E-2</v>
      </c>
      <c r="L84">
        <f t="shared" si="9"/>
        <v>2.7661946244994014E-3</v>
      </c>
      <c r="N84" s="7">
        <f t="shared" si="7"/>
        <v>0.64524079934199874</v>
      </c>
      <c r="O84">
        <f t="shared" si="7"/>
        <v>0.71195467142447133</v>
      </c>
      <c r="P84">
        <f t="shared" si="7"/>
        <v>0.20037016842998359</v>
      </c>
      <c r="Q84">
        <f t="shared" si="7"/>
        <v>1.7000918519113301E-2</v>
      </c>
    </row>
    <row r="85" spans="1:17" x14ac:dyDescent="0.25">
      <c r="A85" t="s">
        <v>694</v>
      </c>
      <c r="B85" t="s">
        <v>83</v>
      </c>
      <c r="C85">
        <v>6743</v>
      </c>
      <c r="D85">
        <v>4147</v>
      </c>
      <c r="E85">
        <v>2381</v>
      </c>
      <c r="F85">
        <v>862</v>
      </c>
      <c r="G85">
        <v>118466</v>
      </c>
      <c r="I85">
        <f t="shared" si="6"/>
        <v>5.6919284858102749E-2</v>
      </c>
      <c r="J85">
        <f t="shared" si="6"/>
        <v>3.5005824455962051E-2</v>
      </c>
      <c r="K85">
        <f t="shared" si="8"/>
        <v>2.0098593689328585E-2</v>
      </c>
      <c r="L85">
        <f t="shared" si="9"/>
        <v>7.2763493322978746E-3</v>
      </c>
      <c r="N85" s="7">
        <f t="shared" si="7"/>
        <v>0.60491801536262879</v>
      </c>
      <c r="O85">
        <f t="shared" si="7"/>
        <v>0.61323500904678752</v>
      </c>
      <c r="P85">
        <f t="shared" si="7"/>
        <v>0.20473602309561298</v>
      </c>
      <c r="Q85">
        <f t="shared" si="7"/>
        <v>4.788775289317846E-2</v>
      </c>
    </row>
    <row r="86" spans="1:17" x14ac:dyDescent="0.25">
      <c r="A86" t="s">
        <v>474</v>
      </c>
      <c r="B86" t="s">
        <v>84</v>
      </c>
      <c r="C86">
        <v>1313</v>
      </c>
      <c r="D86">
        <v>624</v>
      </c>
      <c r="E86">
        <v>389</v>
      </c>
      <c r="F86">
        <v>111</v>
      </c>
      <c r="G86">
        <v>19298</v>
      </c>
      <c r="I86">
        <f t="shared" si="6"/>
        <v>6.8038138667219403E-2</v>
      </c>
      <c r="J86">
        <f t="shared" si="6"/>
        <v>3.2334956990361693E-2</v>
      </c>
      <c r="K86">
        <f t="shared" si="8"/>
        <v>2.0157529277645352E-2</v>
      </c>
      <c r="L86">
        <f t="shared" si="9"/>
        <v>5.7518913877085704E-3</v>
      </c>
      <c r="N86" s="7">
        <f t="shared" si="7"/>
        <v>0.75499567065898787</v>
      </c>
      <c r="O86">
        <f t="shared" si="7"/>
        <v>0.55305742314929796</v>
      </c>
      <c r="P86">
        <f t="shared" si="7"/>
        <v>0.20544357743699326</v>
      </c>
      <c r="Q86">
        <f t="shared" si="7"/>
        <v>3.7447827193214739E-2</v>
      </c>
    </row>
    <row r="87" spans="1:17" x14ac:dyDescent="0.25">
      <c r="A87" t="s">
        <v>705</v>
      </c>
      <c r="B87" t="s">
        <v>85</v>
      </c>
      <c r="C87">
        <v>1608</v>
      </c>
      <c r="D87">
        <v>816</v>
      </c>
      <c r="E87">
        <v>535</v>
      </c>
      <c r="F87">
        <v>126</v>
      </c>
      <c r="G87">
        <v>26737</v>
      </c>
      <c r="I87">
        <f t="shared" si="6"/>
        <v>6.0141377117851669E-2</v>
      </c>
      <c r="J87">
        <f t="shared" si="6"/>
        <v>3.0519504806073981E-2</v>
      </c>
      <c r="K87">
        <f t="shared" si="8"/>
        <v>2.0009724352021543E-2</v>
      </c>
      <c r="L87">
        <f t="shared" si="9"/>
        <v>4.7125705950555414E-3</v>
      </c>
      <c r="N87" s="7">
        <f t="shared" si="7"/>
        <v>0.64840847398302881</v>
      </c>
      <c r="O87">
        <f t="shared" si="7"/>
        <v>0.51215328575953734</v>
      </c>
      <c r="P87">
        <f t="shared" si="7"/>
        <v>0.20366909753801576</v>
      </c>
      <c r="Q87">
        <f t="shared" si="7"/>
        <v>3.0330260000078314E-2</v>
      </c>
    </row>
    <row r="88" spans="1:17" x14ac:dyDescent="0.25">
      <c r="A88" t="s">
        <v>482</v>
      </c>
      <c r="B88" t="s">
        <v>86</v>
      </c>
      <c r="C88">
        <v>2670</v>
      </c>
      <c r="D88">
        <v>1491</v>
      </c>
      <c r="E88">
        <v>1582</v>
      </c>
      <c r="F88">
        <v>115</v>
      </c>
      <c r="G88">
        <v>40679</v>
      </c>
      <c r="I88">
        <f t="shared" si="6"/>
        <v>6.5635831755942869E-2</v>
      </c>
      <c r="J88">
        <f t="shared" si="6"/>
        <v>3.6652818407532144E-2</v>
      </c>
      <c r="K88">
        <f t="shared" si="8"/>
        <v>3.8889844883109224E-2</v>
      </c>
      <c r="L88">
        <f t="shared" si="9"/>
        <v>2.8270114801248803E-3</v>
      </c>
      <c r="N88" s="7">
        <f t="shared" si="7"/>
        <v>0.7225703330535046</v>
      </c>
      <c r="O88">
        <f t="shared" si="7"/>
        <v>0.65034359690065036</v>
      </c>
      <c r="P88">
        <f t="shared" si="7"/>
        <v>0.43033538914697939</v>
      </c>
      <c r="Q88">
        <f t="shared" si="7"/>
        <v>1.7417409807894947E-2</v>
      </c>
    </row>
    <row r="89" spans="1:17" x14ac:dyDescent="0.25">
      <c r="A89" t="s">
        <v>665</v>
      </c>
      <c r="B89" t="s">
        <v>87</v>
      </c>
      <c r="C89">
        <v>1225</v>
      </c>
      <c r="D89">
        <v>540</v>
      </c>
      <c r="E89">
        <v>325</v>
      </c>
      <c r="F89">
        <v>71</v>
      </c>
      <c r="G89">
        <v>18203</v>
      </c>
      <c r="I89">
        <f t="shared" si="6"/>
        <v>6.7296599461627207E-2</v>
      </c>
      <c r="J89">
        <f t="shared" si="6"/>
        <v>2.9665439762676483E-2</v>
      </c>
      <c r="K89">
        <f t="shared" si="8"/>
        <v>1.7854199857166402E-2</v>
      </c>
      <c r="L89">
        <f t="shared" si="9"/>
        <v>3.9004559687963523E-3</v>
      </c>
      <c r="N89" s="7">
        <f t="shared" si="7"/>
        <v>0.74498668347414387</v>
      </c>
      <c r="O89">
        <f t="shared" si="7"/>
        <v>0.49291025959929197</v>
      </c>
      <c r="P89">
        <f t="shared" si="7"/>
        <v>0.17779083352393787</v>
      </c>
      <c r="Q89">
        <f t="shared" si="7"/>
        <v>2.4768665868805727E-2</v>
      </c>
    </row>
    <row r="90" spans="1:17" x14ac:dyDescent="0.25">
      <c r="A90" t="s">
        <v>640</v>
      </c>
      <c r="B90" t="s">
        <v>88</v>
      </c>
      <c r="C90">
        <v>2030</v>
      </c>
      <c r="D90">
        <v>888</v>
      </c>
      <c r="E90">
        <v>558</v>
      </c>
      <c r="F90">
        <v>130</v>
      </c>
      <c r="G90">
        <v>25554</v>
      </c>
      <c r="I90">
        <f t="shared" si="6"/>
        <v>7.9439618063708223E-2</v>
      </c>
      <c r="J90">
        <f t="shared" si="6"/>
        <v>3.4749941300774828E-2</v>
      </c>
      <c r="K90">
        <f t="shared" si="8"/>
        <v>2.1836111763324725E-2</v>
      </c>
      <c r="L90">
        <f t="shared" si="9"/>
        <v>5.0872661814197386E-3</v>
      </c>
      <c r="N90" s="7">
        <f t="shared" si="7"/>
        <v>0.9088880883587156</v>
      </c>
      <c r="O90">
        <f t="shared" si="7"/>
        <v>0.60746967971115962</v>
      </c>
      <c r="P90">
        <f t="shared" si="7"/>
        <v>0.22559588878279271</v>
      </c>
      <c r="Q90">
        <f t="shared" si="7"/>
        <v>3.2896282956389133E-2</v>
      </c>
    </row>
    <row r="91" spans="1:17" x14ac:dyDescent="0.25">
      <c r="A91" t="s">
        <v>789</v>
      </c>
      <c r="B91" t="s">
        <v>89</v>
      </c>
      <c r="C91">
        <v>1489</v>
      </c>
      <c r="D91">
        <v>712</v>
      </c>
      <c r="E91">
        <v>642</v>
      </c>
      <c r="F91">
        <v>192</v>
      </c>
      <c r="G91">
        <v>32072</v>
      </c>
      <c r="I91">
        <f t="shared" si="6"/>
        <v>4.6426789723122974E-2</v>
      </c>
      <c r="J91">
        <f t="shared" si="6"/>
        <v>2.2200049887752558E-2</v>
      </c>
      <c r="K91">
        <f t="shared" si="8"/>
        <v>2.0017460713394861E-2</v>
      </c>
      <c r="L91">
        <f t="shared" si="9"/>
        <v>5.9865303068096778E-3</v>
      </c>
      <c r="N91" s="7">
        <f t="shared" si="7"/>
        <v>0.46329468843525357</v>
      </c>
      <c r="O91">
        <f t="shared" si="7"/>
        <v>0.32470680276640085</v>
      </c>
      <c r="P91">
        <f t="shared" si="7"/>
        <v>0.20376197683611927</v>
      </c>
      <c r="Q91">
        <f t="shared" si="7"/>
        <v>3.9054701879676031E-2</v>
      </c>
    </row>
    <row r="92" spans="1:17" x14ac:dyDescent="0.25">
      <c r="A92" t="s">
        <v>495</v>
      </c>
      <c r="B92" t="s">
        <v>90</v>
      </c>
      <c r="C92">
        <v>1791</v>
      </c>
      <c r="D92">
        <v>736</v>
      </c>
      <c r="E92">
        <v>520</v>
      </c>
      <c r="F92">
        <v>250</v>
      </c>
      <c r="G92">
        <v>28754</v>
      </c>
      <c r="I92">
        <f t="shared" si="6"/>
        <v>6.2286986158447522E-2</v>
      </c>
      <c r="J92">
        <f t="shared" si="6"/>
        <v>2.5596438756346943E-2</v>
      </c>
      <c r="K92">
        <f t="shared" si="8"/>
        <v>1.8084440425679905E-2</v>
      </c>
      <c r="L92">
        <f t="shared" si="9"/>
        <v>8.6944425123461084E-3</v>
      </c>
      <c r="N92" s="7">
        <f t="shared" si="7"/>
        <v>0.67736901070051603</v>
      </c>
      <c r="O92">
        <f t="shared" si="7"/>
        <v>0.40123118501805771</v>
      </c>
      <c r="P92">
        <f t="shared" si="7"/>
        <v>0.18055499891986126</v>
      </c>
      <c r="Q92">
        <f t="shared" si="7"/>
        <v>5.7599262146598572E-2</v>
      </c>
    </row>
    <row r="93" spans="1:17" x14ac:dyDescent="0.25">
      <c r="A93" t="s">
        <v>590</v>
      </c>
      <c r="B93" t="s">
        <v>91</v>
      </c>
      <c r="C93">
        <v>6963</v>
      </c>
      <c r="D93">
        <v>3399</v>
      </c>
      <c r="E93">
        <v>3259</v>
      </c>
      <c r="F93">
        <v>1058</v>
      </c>
      <c r="G93">
        <v>109823</v>
      </c>
      <c r="I93">
        <f t="shared" si="6"/>
        <v>6.3402019613377894E-2</v>
      </c>
      <c r="J93">
        <f t="shared" si="6"/>
        <v>3.0949801043497264E-2</v>
      </c>
      <c r="K93">
        <f t="shared" si="8"/>
        <v>2.9675022536262894E-2</v>
      </c>
      <c r="L93">
        <f t="shared" si="9"/>
        <v>9.6336832903854384E-3</v>
      </c>
      <c r="N93" s="7">
        <f t="shared" si="7"/>
        <v>0.69241926762139949</v>
      </c>
      <c r="O93">
        <f t="shared" si="7"/>
        <v>0.52184833394983965</v>
      </c>
      <c r="P93">
        <f t="shared" si="7"/>
        <v>0.31970634915987417</v>
      </c>
      <c r="Q93">
        <f t="shared" si="7"/>
        <v>6.4031452665142791E-2</v>
      </c>
    </row>
    <row r="94" spans="1:17" x14ac:dyDescent="0.25">
      <c r="A94" t="s">
        <v>552</v>
      </c>
      <c r="B94" t="s">
        <v>92</v>
      </c>
      <c r="C94">
        <v>639</v>
      </c>
      <c r="D94">
        <v>251</v>
      </c>
      <c r="E94">
        <v>155</v>
      </c>
      <c r="F94">
        <v>51</v>
      </c>
      <c r="G94">
        <v>8795</v>
      </c>
      <c r="I94">
        <f t="shared" si="6"/>
        <v>7.2654917566799315E-2</v>
      </c>
      <c r="J94">
        <f t="shared" si="6"/>
        <v>2.8538942581011938E-2</v>
      </c>
      <c r="K94">
        <f t="shared" si="8"/>
        <v>1.7623649801023308E-2</v>
      </c>
      <c r="L94">
        <f t="shared" si="9"/>
        <v>5.79874928936896E-3</v>
      </c>
      <c r="N94" s="7">
        <f t="shared" si="7"/>
        <v>0.8173110283537306</v>
      </c>
      <c r="O94">
        <f t="shared" si="7"/>
        <v>0.46752903728631573</v>
      </c>
      <c r="P94">
        <f t="shared" si="7"/>
        <v>0.17502295255781022</v>
      </c>
      <c r="Q94">
        <f t="shared" si="7"/>
        <v>3.7768723557412225E-2</v>
      </c>
    </row>
    <row r="95" spans="1:17" x14ac:dyDescent="0.25">
      <c r="A95" t="s">
        <v>409</v>
      </c>
      <c r="B95" t="s">
        <v>93</v>
      </c>
      <c r="C95">
        <v>1011</v>
      </c>
      <c r="D95">
        <v>619</v>
      </c>
      <c r="E95">
        <v>257</v>
      </c>
      <c r="F95">
        <v>58</v>
      </c>
      <c r="G95">
        <v>16083</v>
      </c>
      <c r="I95">
        <f t="shared" si="6"/>
        <v>6.2861406454019775E-2</v>
      </c>
      <c r="J95">
        <f t="shared" si="6"/>
        <v>3.8487844307654041E-2</v>
      </c>
      <c r="K95">
        <f t="shared" si="8"/>
        <v>1.5979605794938755E-2</v>
      </c>
      <c r="L95">
        <f t="shared" si="9"/>
        <v>3.6062923583908475E-3</v>
      </c>
      <c r="N95" s="7">
        <f t="shared" si="7"/>
        <v>0.68512229647925715</v>
      </c>
      <c r="O95">
        <f t="shared" si="7"/>
        <v>0.69168875166814148</v>
      </c>
      <c r="P95">
        <f t="shared" si="7"/>
        <v>0.15528529476650893</v>
      </c>
      <c r="Q95">
        <f t="shared" si="7"/>
        <v>2.2754149005833887E-2</v>
      </c>
    </row>
    <row r="96" spans="1:17" x14ac:dyDescent="0.25">
      <c r="A96" t="s">
        <v>765</v>
      </c>
      <c r="B96" t="s">
        <v>94</v>
      </c>
      <c r="C96">
        <v>1127</v>
      </c>
      <c r="D96">
        <v>645</v>
      </c>
      <c r="E96">
        <v>390</v>
      </c>
      <c r="F96">
        <v>84</v>
      </c>
      <c r="G96">
        <v>18196</v>
      </c>
      <c r="I96">
        <f t="shared" si="6"/>
        <v>6.193668938228182E-2</v>
      </c>
      <c r="J96">
        <f t="shared" si="6"/>
        <v>3.5447351066168385E-2</v>
      </c>
      <c r="K96">
        <f t="shared" si="8"/>
        <v>2.1433282040008793E-2</v>
      </c>
      <c r="L96">
        <f t="shared" si="9"/>
        <v>4.6163992086172782E-3</v>
      </c>
      <c r="N96" s="7">
        <f t="shared" si="7"/>
        <v>0.67264085079056946</v>
      </c>
      <c r="O96">
        <f t="shared" si="7"/>
        <v>0.62318308990588267</v>
      </c>
      <c r="P96">
        <f t="shared" si="7"/>
        <v>0.22075969510576926</v>
      </c>
      <c r="Q96">
        <f t="shared" si="7"/>
        <v>2.9671650733458985E-2</v>
      </c>
    </row>
    <row r="97" spans="1:17" x14ac:dyDescent="0.25">
      <c r="A97" t="s">
        <v>807</v>
      </c>
      <c r="B97" t="s">
        <v>95</v>
      </c>
      <c r="C97">
        <v>1537</v>
      </c>
      <c r="D97">
        <v>696</v>
      </c>
      <c r="E97">
        <v>580</v>
      </c>
      <c r="F97">
        <v>179</v>
      </c>
      <c r="G97">
        <v>25049</v>
      </c>
      <c r="I97">
        <f t="shared" si="6"/>
        <v>6.1359734919557665E-2</v>
      </c>
      <c r="J97">
        <f t="shared" si="6"/>
        <v>2.7785540340931773E-2</v>
      </c>
      <c r="K97">
        <f t="shared" si="8"/>
        <v>2.3154616950776478E-2</v>
      </c>
      <c r="L97">
        <f t="shared" si="9"/>
        <v>7.1459938520499824E-3</v>
      </c>
      <c r="N97" s="7">
        <f t="shared" si="7"/>
        <v>0.66485335987964345</v>
      </c>
      <c r="O97">
        <f t="shared" si="7"/>
        <v>0.45055405496251327</v>
      </c>
      <c r="P97">
        <f t="shared" si="7"/>
        <v>0.24142527296573643</v>
      </c>
      <c r="Q97">
        <f t="shared" si="7"/>
        <v>4.6995041137369603E-2</v>
      </c>
    </row>
    <row r="98" spans="1:17" x14ac:dyDescent="0.25">
      <c r="A98" t="s">
        <v>763</v>
      </c>
      <c r="B98" t="s">
        <v>96</v>
      </c>
      <c r="C98">
        <v>10146</v>
      </c>
      <c r="D98">
        <v>5563</v>
      </c>
      <c r="E98">
        <v>7898</v>
      </c>
      <c r="F98">
        <v>5738</v>
      </c>
      <c r="G98">
        <v>218433</v>
      </c>
      <c r="I98">
        <f t="shared" si="6"/>
        <v>4.6449025559324827E-2</v>
      </c>
      <c r="J98">
        <f t="shared" si="6"/>
        <v>2.5467763570522769E-2</v>
      </c>
      <c r="K98">
        <f t="shared" si="8"/>
        <v>3.6157540298398134E-2</v>
      </c>
      <c r="L98">
        <f t="shared" si="9"/>
        <v>2.6268924567258611E-2</v>
      </c>
      <c r="N98" s="7">
        <f t="shared" si="7"/>
        <v>0.46359481848624784</v>
      </c>
      <c r="O98">
        <f t="shared" si="7"/>
        <v>0.39833199134875708</v>
      </c>
      <c r="P98">
        <f t="shared" si="7"/>
        <v>0.39753256107483503</v>
      </c>
      <c r="Q98">
        <f t="shared" si="7"/>
        <v>0.17795436116381785</v>
      </c>
    </row>
    <row r="99" spans="1:17" x14ac:dyDescent="0.25">
      <c r="A99" t="s">
        <v>511</v>
      </c>
      <c r="B99" t="s">
        <v>97</v>
      </c>
      <c r="C99">
        <v>1420</v>
      </c>
      <c r="D99">
        <v>800</v>
      </c>
      <c r="E99">
        <v>416</v>
      </c>
      <c r="F99">
        <v>54</v>
      </c>
      <c r="G99">
        <v>22510</v>
      </c>
      <c r="I99">
        <f t="shared" si="6"/>
        <v>6.3083074189249216E-2</v>
      </c>
      <c r="J99">
        <f t="shared" si="6"/>
        <v>3.5539760106619279E-2</v>
      </c>
      <c r="K99">
        <f t="shared" si="8"/>
        <v>1.8480675255442027E-2</v>
      </c>
      <c r="L99">
        <f t="shared" si="9"/>
        <v>2.3989338071968014E-3</v>
      </c>
      <c r="N99" s="7">
        <f t="shared" si="7"/>
        <v>0.68811427519659685</v>
      </c>
      <c r="O99">
        <f t="shared" si="7"/>
        <v>0.6252651673736197</v>
      </c>
      <c r="P99">
        <f t="shared" si="7"/>
        <v>0.18531201725142352</v>
      </c>
      <c r="Q99">
        <f t="shared" si="7"/>
        <v>1.4485810995973304E-2</v>
      </c>
    </row>
    <row r="100" spans="1:17" x14ac:dyDescent="0.25">
      <c r="A100" t="s">
        <v>462</v>
      </c>
      <c r="B100" t="s">
        <v>98</v>
      </c>
      <c r="C100">
        <v>6451</v>
      </c>
      <c r="D100">
        <v>4240</v>
      </c>
      <c r="E100">
        <v>1859</v>
      </c>
      <c r="F100">
        <v>229</v>
      </c>
      <c r="G100">
        <v>108392</v>
      </c>
      <c r="I100">
        <f t="shared" si="6"/>
        <v>5.9515462395748765E-2</v>
      </c>
      <c r="J100">
        <f t="shared" si="6"/>
        <v>3.9117278027898737E-2</v>
      </c>
      <c r="K100">
        <f t="shared" si="8"/>
        <v>1.7150712229684846E-2</v>
      </c>
      <c r="L100">
        <f t="shared" si="9"/>
        <v>2.1127020444313234E-3</v>
      </c>
      <c r="N100" s="7">
        <f t="shared" si="7"/>
        <v>0.63996013789359707</v>
      </c>
      <c r="O100">
        <f t="shared" si="7"/>
        <v>0.70587058669165026</v>
      </c>
      <c r="P100">
        <f t="shared" si="7"/>
        <v>0.16934507538105562</v>
      </c>
      <c r="Q100">
        <f t="shared" si="7"/>
        <v>1.2525613702996305E-2</v>
      </c>
    </row>
    <row r="101" spans="1:17" x14ac:dyDescent="0.25">
      <c r="A101" t="s">
        <v>465</v>
      </c>
      <c r="B101" t="s">
        <v>99</v>
      </c>
      <c r="C101">
        <v>1004</v>
      </c>
      <c r="D101">
        <v>581</v>
      </c>
      <c r="E101">
        <v>343</v>
      </c>
      <c r="F101">
        <v>83</v>
      </c>
      <c r="G101">
        <v>18315</v>
      </c>
      <c r="I101">
        <f t="shared" si="6"/>
        <v>5.481845481845482E-2</v>
      </c>
      <c r="J101">
        <f t="shared" si="6"/>
        <v>3.1722631722631719E-2</v>
      </c>
      <c r="K101">
        <f t="shared" si="8"/>
        <v>1.8727818727818729E-2</v>
      </c>
      <c r="L101">
        <f t="shared" si="9"/>
        <v>4.5318045318045322E-3</v>
      </c>
      <c r="N101" s="7">
        <f t="shared" si="7"/>
        <v>0.57656188693975075</v>
      </c>
      <c r="O101">
        <f t="shared" si="7"/>
        <v>0.5392610604055027</v>
      </c>
      <c r="P101">
        <f t="shared" si="7"/>
        <v>0.18827911135904585</v>
      </c>
      <c r="Q101">
        <f t="shared" si="7"/>
        <v>2.90923220982073E-2</v>
      </c>
    </row>
    <row r="102" spans="1:17" x14ac:dyDescent="0.25">
      <c r="A102" t="s">
        <v>550</v>
      </c>
      <c r="B102" t="s">
        <v>100</v>
      </c>
      <c r="C102">
        <v>8170</v>
      </c>
      <c r="D102">
        <v>5432</v>
      </c>
      <c r="E102">
        <v>6083</v>
      </c>
      <c r="F102">
        <v>6465</v>
      </c>
      <c r="G102">
        <v>158627</v>
      </c>
      <c r="I102">
        <f t="shared" si="6"/>
        <v>5.1504472756844673E-2</v>
      </c>
      <c r="J102">
        <f t="shared" si="6"/>
        <v>3.4243855081417411E-2</v>
      </c>
      <c r="K102">
        <f t="shared" si="8"/>
        <v>3.8347822249680065E-2</v>
      </c>
      <c r="L102">
        <f t="shared" si="9"/>
        <v>4.0755987316156768E-2</v>
      </c>
      <c r="N102" s="7">
        <f t="shared" si="7"/>
        <v>0.53183113806590099</v>
      </c>
      <c r="O102">
        <f t="shared" si="7"/>
        <v>0.59606699974700394</v>
      </c>
      <c r="P102">
        <f t="shared" si="7"/>
        <v>0.42382810758141864</v>
      </c>
      <c r="Q102">
        <f t="shared" si="7"/>
        <v>0.27716592632769299</v>
      </c>
    </row>
    <row r="103" spans="1:17" x14ac:dyDescent="0.25">
      <c r="A103" t="s">
        <v>522</v>
      </c>
      <c r="B103" t="s">
        <v>101</v>
      </c>
      <c r="C103">
        <v>1978</v>
      </c>
      <c r="D103">
        <v>1071</v>
      </c>
      <c r="E103">
        <v>473</v>
      </c>
      <c r="F103">
        <v>77</v>
      </c>
      <c r="G103">
        <v>32385</v>
      </c>
      <c r="I103">
        <f t="shared" si="6"/>
        <v>6.107765941022078E-2</v>
      </c>
      <c r="J103">
        <f t="shared" si="6"/>
        <v>3.3070866141732283E-2</v>
      </c>
      <c r="K103">
        <f t="shared" si="8"/>
        <v>1.4605527250270187E-2</v>
      </c>
      <c r="L103">
        <f t="shared" si="9"/>
        <v>2.3776439709742164E-3</v>
      </c>
      <c r="N103" s="7">
        <f t="shared" si="7"/>
        <v>0.6610460222003679</v>
      </c>
      <c r="O103">
        <f t="shared" si="7"/>
        <v>0.56963826691624908</v>
      </c>
      <c r="P103">
        <f t="shared" si="7"/>
        <v>0.1387887216865529</v>
      </c>
      <c r="Q103">
        <f t="shared" si="7"/>
        <v>1.434001208488031E-2</v>
      </c>
    </row>
    <row r="104" spans="1:17" x14ac:dyDescent="0.25">
      <c r="A104" t="s">
        <v>534</v>
      </c>
      <c r="B104" t="s">
        <v>102</v>
      </c>
      <c r="C104">
        <v>1580</v>
      </c>
      <c r="D104">
        <v>907</v>
      </c>
      <c r="E104">
        <v>550</v>
      </c>
      <c r="F104">
        <v>148</v>
      </c>
      <c r="G104">
        <v>26120</v>
      </c>
      <c r="I104">
        <f t="shared" si="6"/>
        <v>6.0490045941807041E-2</v>
      </c>
      <c r="J104">
        <f t="shared" si="6"/>
        <v>3.4724349157733536E-2</v>
      </c>
      <c r="K104">
        <f t="shared" si="8"/>
        <v>2.1056661562021441E-2</v>
      </c>
      <c r="L104">
        <f t="shared" si="9"/>
        <v>5.6661562021439512E-3</v>
      </c>
      <c r="N104" s="7">
        <f t="shared" si="7"/>
        <v>0.65311466047243627</v>
      </c>
      <c r="O104">
        <f t="shared" si="7"/>
        <v>0.60689306053929748</v>
      </c>
      <c r="P104">
        <f t="shared" si="7"/>
        <v>0.21623815791807893</v>
      </c>
      <c r="Q104">
        <f t="shared" si="7"/>
        <v>3.6860688026572552E-2</v>
      </c>
    </row>
    <row r="105" spans="1:17" x14ac:dyDescent="0.25">
      <c r="A105" t="s">
        <v>731</v>
      </c>
      <c r="B105" t="s">
        <v>103</v>
      </c>
      <c r="C105">
        <v>2297</v>
      </c>
      <c r="D105">
        <v>1252</v>
      </c>
      <c r="E105">
        <v>908</v>
      </c>
      <c r="F105">
        <v>196</v>
      </c>
      <c r="G105">
        <v>42274</v>
      </c>
      <c r="I105">
        <f t="shared" si="6"/>
        <v>5.4335998486067086E-2</v>
      </c>
      <c r="J105">
        <f t="shared" si="6"/>
        <v>2.9616312627146708E-2</v>
      </c>
      <c r="K105">
        <f t="shared" si="8"/>
        <v>2.1478923215215027E-2</v>
      </c>
      <c r="L105">
        <f t="shared" si="9"/>
        <v>4.6364195486587496E-3</v>
      </c>
      <c r="N105" s="7">
        <f t="shared" si="7"/>
        <v>0.57004989241309689</v>
      </c>
      <c r="O105">
        <f t="shared" si="7"/>
        <v>0.49180337112342515</v>
      </c>
      <c r="P105">
        <f t="shared" si="7"/>
        <v>0.22130764266318223</v>
      </c>
      <c r="Q105">
        <f t="shared" si="7"/>
        <v>2.9808755770211758E-2</v>
      </c>
    </row>
    <row r="106" spans="1:17" x14ac:dyDescent="0.25">
      <c r="A106" t="s">
        <v>558</v>
      </c>
      <c r="B106" t="s">
        <v>104</v>
      </c>
      <c r="C106">
        <v>532</v>
      </c>
      <c r="D106">
        <v>315</v>
      </c>
      <c r="E106">
        <v>188</v>
      </c>
      <c r="F106">
        <v>18</v>
      </c>
      <c r="G106">
        <v>8856</v>
      </c>
      <c r="I106">
        <f t="shared" si="6"/>
        <v>6.0072267389340558E-2</v>
      </c>
      <c r="J106">
        <f t="shared" si="6"/>
        <v>3.556910569105691E-2</v>
      </c>
      <c r="K106">
        <f t="shared" si="8"/>
        <v>2.1228545618789521E-2</v>
      </c>
      <c r="L106">
        <f t="shared" si="9"/>
        <v>2.0325203252032522E-3</v>
      </c>
      <c r="N106" s="7">
        <f t="shared" si="7"/>
        <v>0.64747565966680753</v>
      </c>
      <c r="O106">
        <f t="shared" si="7"/>
        <v>0.62592635571446853</v>
      </c>
      <c r="P106">
        <f t="shared" si="7"/>
        <v>0.2183017211072108</v>
      </c>
      <c r="Q106">
        <f t="shared" si="7"/>
        <v>1.197650626831274E-2</v>
      </c>
    </row>
    <row r="107" spans="1:17" x14ac:dyDescent="0.25">
      <c r="A107" t="s">
        <v>432</v>
      </c>
      <c r="B107" t="s">
        <v>105</v>
      </c>
      <c r="C107">
        <v>1275</v>
      </c>
      <c r="D107">
        <v>695</v>
      </c>
      <c r="E107">
        <v>394</v>
      </c>
      <c r="F107">
        <v>48</v>
      </c>
      <c r="G107">
        <v>20476</v>
      </c>
      <c r="I107">
        <f t="shared" si="6"/>
        <v>6.2268021097870677E-2</v>
      </c>
      <c r="J107">
        <f t="shared" si="6"/>
        <v>3.3942176206290288E-2</v>
      </c>
      <c r="K107">
        <f t="shared" si="8"/>
        <v>1.9242039460832194E-2</v>
      </c>
      <c r="L107">
        <f t="shared" si="9"/>
        <v>2.3442078530963081E-3</v>
      </c>
      <c r="N107" s="7">
        <f t="shared" si="7"/>
        <v>0.67711302821591923</v>
      </c>
      <c r="O107">
        <f t="shared" si="7"/>
        <v>0.58926984239822477</v>
      </c>
      <c r="P107">
        <f t="shared" si="7"/>
        <v>0.19445261572988315</v>
      </c>
      <c r="Q107">
        <f t="shared" si="7"/>
        <v>1.4111031949626639E-2</v>
      </c>
    </row>
    <row r="108" spans="1:17" x14ac:dyDescent="0.25">
      <c r="A108" t="s">
        <v>820</v>
      </c>
      <c r="B108" t="s">
        <v>402</v>
      </c>
      <c r="C108">
        <v>620</v>
      </c>
      <c r="D108">
        <v>399</v>
      </c>
      <c r="E108">
        <v>156</v>
      </c>
      <c r="F108">
        <v>16</v>
      </c>
      <c r="G108">
        <v>51229</v>
      </c>
      <c r="I108">
        <f t="shared" si="6"/>
        <v>1.2102520056998965E-2</v>
      </c>
      <c r="J108">
        <f t="shared" si="6"/>
        <v>7.7885572624880441E-3</v>
      </c>
      <c r="K108">
        <f t="shared" si="8"/>
        <v>3.0451502078900623E-3</v>
      </c>
      <c r="L108">
        <f t="shared" si="9"/>
        <v>3.1232309824513461E-4</v>
      </c>
      <c r="N108" s="7">
        <f t="shared" si="7"/>
        <v>0</v>
      </c>
      <c r="O108">
        <f t="shared" si="7"/>
        <v>0</v>
      </c>
      <c r="P108">
        <f>(K108-MIN(K$2:K$404))/(MAX(K$2:K$404)-MIN(K$2:K$404))</f>
        <v>0</v>
      </c>
      <c r="Q108">
        <f t="shared" si="7"/>
        <v>1.9610176291686094E-4</v>
      </c>
    </row>
    <row r="109" spans="1:17" x14ac:dyDescent="0.25">
      <c r="A109" t="s">
        <v>714</v>
      </c>
      <c r="B109" t="s">
        <v>106</v>
      </c>
      <c r="C109">
        <v>1173</v>
      </c>
      <c r="D109">
        <v>672</v>
      </c>
      <c r="E109">
        <v>346</v>
      </c>
      <c r="F109">
        <v>65</v>
      </c>
      <c r="G109">
        <v>21513</v>
      </c>
      <c r="I109">
        <f t="shared" si="6"/>
        <v>5.4525170826941846E-2</v>
      </c>
      <c r="J109">
        <f t="shared" si="6"/>
        <v>3.1236926509552364E-2</v>
      </c>
      <c r="K109">
        <f t="shared" si="8"/>
        <v>1.6083298470692141E-2</v>
      </c>
      <c r="L109">
        <f t="shared" si="9"/>
        <v>3.0214289034537255E-3</v>
      </c>
      <c r="N109" s="7">
        <f t="shared" si="7"/>
        <v>0.57260326183883115</v>
      </c>
      <c r="O109">
        <f t="shared" si="7"/>
        <v>0.52831758696198927</v>
      </c>
      <c r="P109">
        <f t="shared" si="7"/>
        <v>0.15653018270254357</v>
      </c>
      <c r="Q109">
        <f t="shared" si="7"/>
        <v>1.8748836143095259E-2</v>
      </c>
    </row>
    <row r="110" spans="1:17" x14ac:dyDescent="0.25">
      <c r="A110" t="s">
        <v>658</v>
      </c>
      <c r="B110" t="s">
        <v>107</v>
      </c>
      <c r="C110">
        <v>1832</v>
      </c>
      <c r="D110">
        <v>812</v>
      </c>
      <c r="E110">
        <v>536</v>
      </c>
      <c r="F110">
        <v>149</v>
      </c>
      <c r="G110">
        <v>26240</v>
      </c>
      <c r="I110">
        <f t="shared" si="6"/>
        <v>6.9817073170731714E-2</v>
      </c>
      <c r="J110">
        <f t="shared" si="6"/>
        <v>3.0945121951219512E-2</v>
      </c>
      <c r="K110">
        <f t="shared" si="8"/>
        <v>2.0426829268292684E-2</v>
      </c>
      <c r="L110">
        <f t="shared" si="9"/>
        <v>5.6783536585365852E-3</v>
      </c>
      <c r="N110" s="7">
        <f t="shared" si="7"/>
        <v>0.77900698727455631</v>
      </c>
      <c r="O110">
        <f t="shared" si="7"/>
        <v>0.52174290884691221</v>
      </c>
      <c r="P110">
        <f t="shared" si="7"/>
        <v>0.2086766728036171</v>
      </c>
      <c r="Q110">
        <f t="shared" si="7"/>
        <v>3.6944219710027391E-2</v>
      </c>
    </row>
    <row r="111" spans="1:17" x14ac:dyDescent="0.25">
      <c r="A111" t="s">
        <v>766</v>
      </c>
      <c r="B111" t="s">
        <v>108</v>
      </c>
      <c r="C111">
        <v>2272</v>
      </c>
      <c r="D111">
        <v>1055</v>
      </c>
      <c r="E111">
        <v>810</v>
      </c>
      <c r="F111">
        <v>202</v>
      </c>
      <c r="G111">
        <v>38768</v>
      </c>
      <c r="I111">
        <f t="shared" si="6"/>
        <v>5.8605035080478748E-2</v>
      </c>
      <c r="J111">
        <f t="shared" si="6"/>
        <v>2.7213165497317376E-2</v>
      </c>
      <c r="K111">
        <f t="shared" si="8"/>
        <v>2.0893520429219974E-2</v>
      </c>
      <c r="L111">
        <f t="shared" si="9"/>
        <v>5.2104828724721421E-3</v>
      </c>
      <c r="N111" s="7">
        <f t="shared" si="7"/>
        <v>0.62767156938292445</v>
      </c>
      <c r="O111">
        <f t="shared" si="7"/>
        <v>0.43765781927849173</v>
      </c>
      <c r="P111">
        <f t="shared" si="7"/>
        <v>0.21427955836782153</v>
      </c>
      <c r="Q111">
        <f t="shared" si="7"/>
        <v>3.3740106234130672E-2</v>
      </c>
    </row>
    <row r="112" spans="1:17" x14ac:dyDescent="0.25">
      <c r="A112" t="s">
        <v>740</v>
      </c>
      <c r="B112" t="s">
        <v>109</v>
      </c>
      <c r="C112">
        <v>1683</v>
      </c>
      <c r="D112">
        <v>1089</v>
      </c>
      <c r="E112">
        <v>592</v>
      </c>
      <c r="F112">
        <v>110</v>
      </c>
      <c r="G112">
        <v>29101</v>
      </c>
      <c r="I112">
        <f t="shared" si="6"/>
        <v>5.7833064155870931E-2</v>
      </c>
      <c r="J112">
        <f t="shared" si="6"/>
        <v>3.7421394453798835E-2</v>
      </c>
      <c r="K112">
        <f t="shared" si="8"/>
        <v>2.0342943541459057E-2</v>
      </c>
      <c r="L112">
        <f t="shared" si="9"/>
        <v>3.7799388337170542E-3</v>
      </c>
      <c r="N112" s="7">
        <f t="shared" si="7"/>
        <v>0.61725182753623242</v>
      </c>
      <c r="O112">
        <f t="shared" si="7"/>
        <v>0.66766046179142491</v>
      </c>
      <c r="P112">
        <f t="shared" si="7"/>
        <v>0.2076695782467263</v>
      </c>
      <c r="Q112">
        <f t="shared" si="7"/>
        <v>2.3943329925452221E-2</v>
      </c>
    </row>
    <row r="113" spans="1:17" x14ac:dyDescent="0.25">
      <c r="A113" t="s">
        <v>708</v>
      </c>
      <c r="B113" t="s">
        <v>110</v>
      </c>
      <c r="C113">
        <v>994</v>
      </c>
      <c r="D113">
        <v>599</v>
      </c>
      <c r="E113">
        <v>304</v>
      </c>
      <c r="F113">
        <v>66</v>
      </c>
      <c r="G113">
        <v>17319</v>
      </c>
      <c r="I113">
        <f t="shared" si="6"/>
        <v>5.7393613949997112E-2</v>
      </c>
      <c r="J113">
        <f t="shared" si="6"/>
        <v>3.4586292511114961E-2</v>
      </c>
      <c r="K113">
        <f t="shared" si="8"/>
        <v>1.7552976499797909E-2</v>
      </c>
      <c r="L113">
        <f t="shared" si="9"/>
        <v>3.8108435821929674E-3</v>
      </c>
      <c r="N113" s="7">
        <f t="shared" si="7"/>
        <v>0.61132031178386503</v>
      </c>
      <c r="O113">
        <f t="shared" si="7"/>
        <v>0.60378249222484115</v>
      </c>
      <c r="P113">
        <f t="shared" si="7"/>
        <v>0.17417448047956541</v>
      </c>
      <c r="Q113">
        <f t="shared" si="7"/>
        <v>2.4154974516245785E-2</v>
      </c>
    </row>
    <row r="114" spans="1:17" x14ac:dyDescent="0.25">
      <c r="A114" t="s">
        <v>659</v>
      </c>
      <c r="B114" t="s">
        <v>111</v>
      </c>
      <c r="C114">
        <v>1024</v>
      </c>
      <c r="D114">
        <v>430</v>
      </c>
      <c r="E114">
        <v>262</v>
      </c>
      <c r="F114">
        <v>100</v>
      </c>
      <c r="G114">
        <v>14466</v>
      </c>
      <c r="I114">
        <f t="shared" si="6"/>
        <v>7.0786672196875428E-2</v>
      </c>
      <c r="J114">
        <f t="shared" si="6"/>
        <v>2.9724872113922302E-2</v>
      </c>
      <c r="K114">
        <f t="shared" si="8"/>
        <v>1.8111433706622423E-2</v>
      </c>
      <c r="L114">
        <f t="shared" si="9"/>
        <v>6.9127609567261163E-3</v>
      </c>
      <c r="N114" s="7">
        <f t="shared" si="7"/>
        <v>0.79209423088072461</v>
      </c>
      <c r="O114">
        <f t="shared" si="7"/>
        <v>0.49424933593619325</v>
      </c>
      <c r="P114">
        <f t="shared" si="7"/>
        <v>0.1808790681904745</v>
      </c>
      <c r="Q114">
        <f t="shared" si="7"/>
        <v>4.5397795305426002E-2</v>
      </c>
    </row>
    <row r="115" spans="1:17" x14ac:dyDescent="0.25">
      <c r="A115" t="s">
        <v>737</v>
      </c>
      <c r="B115" t="s">
        <v>112</v>
      </c>
      <c r="C115">
        <v>1609</v>
      </c>
      <c r="D115">
        <v>799</v>
      </c>
      <c r="E115">
        <v>597</v>
      </c>
      <c r="F115">
        <v>119</v>
      </c>
      <c r="G115">
        <v>25858</v>
      </c>
      <c r="I115">
        <f t="shared" si="6"/>
        <v>6.2224456647845927E-2</v>
      </c>
      <c r="J115">
        <f t="shared" si="6"/>
        <v>3.0899528192435608E-2</v>
      </c>
      <c r="K115">
        <f t="shared" si="8"/>
        <v>2.308763245417279E-2</v>
      </c>
      <c r="L115">
        <f t="shared" si="9"/>
        <v>4.6020573903627505E-3</v>
      </c>
      <c r="N115" s="7">
        <f t="shared" si="7"/>
        <v>0.67652501342354654</v>
      </c>
      <c r="O115">
        <f t="shared" si="7"/>
        <v>0.52071563124106102</v>
      </c>
      <c r="P115">
        <f t="shared" si="7"/>
        <v>0.24062108702765142</v>
      </c>
      <c r="Q115">
        <f t="shared" si="7"/>
        <v>2.9573433844294499E-2</v>
      </c>
    </row>
    <row r="116" spans="1:17" x14ac:dyDescent="0.25">
      <c r="A116" t="s">
        <v>746</v>
      </c>
      <c r="B116" t="s">
        <v>114</v>
      </c>
      <c r="C116">
        <v>2267</v>
      </c>
      <c r="D116">
        <v>1116</v>
      </c>
      <c r="E116">
        <v>687</v>
      </c>
      <c r="F116">
        <v>80</v>
      </c>
      <c r="G116">
        <v>36971</v>
      </c>
      <c r="I116">
        <f t="shared" si="6"/>
        <v>6.1318330583430253E-2</v>
      </c>
      <c r="J116">
        <f t="shared" si="6"/>
        <v>3.0185821319412512E-2</v>
      </c>
      <c r="K116">
        <f t="shared" si="8"/>
        <v>1.8582131941251252E-2</v>
      </c>
      <c r="L116">
        <f t="shared" si="9"/>
        <v>2.1638581590976711E-3</v>
      </c>
      <c r="N116" s="7">
        <f t="shared" si="7"/>
        <v>0.66429450140450008</v>
      </c>
      <c r="O116">
        <f t="shared" si="7"/>
        <v>0.5046350292605648</v>
      </c>
      <c r="P116">
        <f t="shared" si="7"/>
        <v>0.18653006089121102</v>
      </c>
      <c r="Q116">
        <f t="shared" si="7"/>
        <v>1.2875945463941914E-2</v>
      </c>
    </row>
    <row r="117" spans="1:17" x14ac:dyDescent="0.25">
      <c r="A117" t="s">
        <v>757</v>
      </c>
      <c r="B117" t="s">
        <v>115</v>
      </c>
      <c r="C117">
        <v>1364</v>
      </c>
      <c r="D117">
        <v>587</v>
      </c>
      <c r="E117">
        <v>491</v>
      </c>
      <c r="F117">
        <v>130</v>
      </c>
      <c r="G117">
        <v>22933</v>
      </c>
      <c r="I117">
        <f t="shared" si="6"/>
        <v>5.9477608686172766E-2</v>
      </c>
      <c r="J117">
        <f t="shared" si="6"/>
        <v>2.5596302271835347E-2</v>
      </c>
      <c r="K117">
        <f t="shared" si="8"/>
        <v>2.1410194915623775E-2</v>
      </c>
      <c r="L117">
        <f t="shared" si="9"/>
        <v>5.6686870448698383E-3</v>
      </c>
      <c r="N117" s="7">
        <f t="shared" si="7"/>
        <v>0.63944920429603702</v>
      </c>
      <c r="O117">
        <f t="shared" si="7"/>
        <v>0.40122810987167701</v>
      </c>
      <c r="P117">
        <f t="shared" si="7"/>
        <v>0.22048252140554578</v>
      </c>
      <c r="Q117">
        <f t="shared" si="7"/>
        <v>3.6878019964203458E-2</v>
      </c>
    </row>
    <row r="118" spans="1:17" x14ac:dyDescent="0.25">
      <c r="A118" t="s">
        <v>680</v>
      </c>
      <c r="B118" t="s">
        <v>116</v>
      </c>
      <c r="C118">
        <v>2228</v>
      </c>
      <c r="D118">
        <v>997</v>
      </c>
      <c r="E118">
        <v>662</v>
      </c>
      <c r="F118">
        <v>222</v>
      </c>
      <c r="G118">
        <v>35128</v>
      </c>
      <c r="I118">
        <f t="shared" si="6"/>
        <v>6.3425187884308815E-2</v>
      </c>
      <c r="J118">
        <f t="shared" si="6"/>
        <v>2.8381917558642677E-2</v>
      </c>
      <c r="K118">
        <f t="shared" si="8"/>
        <v>1.8845365520382601E-2</v>
      </c>
      <c r="L118">
        <f t="shared" si="9"/>
        <v>6.319744932817126E-3</v>
      </c>
      <c r="N118" s="7">
        <f t="shared" si="7"/>
        <v>0.69273198328780494</v>
      </c>
      <c r="O118">
        <f t="shared" si="7"/>
        <v>0.46399109057297799</v>
      </c>
      <c r="P118">
        <f t="shared" si="7"/>
        <v>0.18969032563159827</v>
      </c>
      <c r="Q118">
        <f t="shared" si="7"/>
        <v>4.1336651309639573E-2</v>
      </c>
    </row>
    <row r="119" spans="1:17" x14ac:dyDescent="0.25">
      <c r="A119" t="s">
        <v>624</v>
      </c>
      <c r="B119" t="s">
        <v>117</v>
      </c>
      <c r="C119">
        <v>4357</v>
      </c>
      <c r="D119">
        <v>1973</v>
      </c>
      <c r="E119">
        <v>1736</v>
      </c>
      <c r="F119">
        <v>670</v>
      </c>
      <c r="G119">
        <v>70904</v>
      </c>
      <c r="I119">
        <f t="shared" si="6"/>
        <v>6.1449283538305317E-2</v>
      </c>
      <c r="J119">
        <f t="shared" si="6"/>
        <v>2.7826356764075369E-2</v>
      </c>
      <c r="K119">
        <f t="shared" si="8"/>
        <v>2.4483809093986234E-2</v>
      </c>
      <c r="L119">
        <f t="shared" si="9"/>
        <v>9.4493963669186505E-3</v>
      </c>
      <c r="N119" s="7">
        <f t="shared" si="7"/>
        <v>0.66606204981903772</v>
      </c>
      <c r="O119">
        <f t="shared" si="7"/>
        <v>0.45147369393426579</v>
      </c>
      <c r="P119">
        <f t="shared" si="7"/>
        <v>0.25738295996466415</v>
      </c>
      <c r="Q119">
        <f t="shared" si="7"/>
        <v>6.276940290162078E-2</v>
      </c>
    </row>
    <row r="120" spans="1:17" x14ac:dyDescent="0.25">
      <c r="A120" t="s">
        <v>493</v>
      </c>
      <c r="B120" t="s">
        <v>118</v>
      </c>
      <c r="C120">
        <v>466</v>
      </c>
      <c r="D120">
        <v>198</v>
      </c>
      <c r="E120">
        <v>115</v>
      </c>
      <c r="F120">
        <v>36</v>
      </c>
      <c r="G120">
        <v>6429</v>
      </c>
      <c r="I120">
        <f t="shared" si="6"/>
        <v>7.2484056618447659E-2</v>
      </c>
      <c r="J120">
        <f t="shared" si="6"/>
        <v>3.079794680354643E-2</v>
      </c>
      <c r="K120">
        <f t="shared" si="8"/>
        <v>1.7887696375797169E-2</v>
      </c>
      <c r="L120">
        <f t="shared" si="9"/>
        <v>5.5996266915538965E-3</v>
      </c>
      <c r="N120" s="7">
        <f t="shared" si="7"/>
        <v>0.81500481847359862</v>
      </c>
      <c r="O120">
        <f t="shared" si="7"/>
        <v>0.51842689065988401</v>
      </c>
      <c r="P120">
        <f t="shared" si="7"/>
        <v>0.1781929777606415</v>
      </c>
      <c r="Q120">
        <f t="shared" si="7"/>
        <v>3.640507483640204E-2</v>
      </c>
    </row>
    <row r="121" spans="1:17" x14ac:dyDescent="0.25">
      <c r="A121" t="s">
        <v>702</v>
      </c>
      <c r="B121" t="s">
        <v>119</v>
      </c>
      <c r="C121">
        <v>782</v>
      </c>
      <c r="D121">
        <v>404</v>
      </c>
      <c r="E121">
        <v>269</v>
      </c>
      <c r="F121">
        <v>52</v>
      </c>
      <c r="G121">
        <v>12731</v>
      </c>
      <c r="I121">
        <f t="shared" si="6"/>
        <v>6.1424868431387954E-2</v>
      </c>
      <c r="J121">
        <f t="shared" si="6"/>
        <v>3.1733563742046972E-2</v>
      </c>
      <c r="K121">
        <f t="shared" si="8"/>
        <v>2.1129526352996621E-2</v>
      </c>
      <c r="L121">
        <f t="shared" si="9"/>
        <v>4.0845181054119861E-3</v>
      </c>
      <c r="N121" s="7">
        <f t="shared" si="7"/>
        <v>0.6657325048800653</v>
      </c>
      <c r="O121">
        <f t="shared" si="7"/>
        <v>0.53950737084428979</v>
      </c>
      <c r="P121">
        <f t="shared" si="7"/>
        <v>0.21711294004311948</v>
      </c>
      <c r="Q121">
        <f t="shared" si="7"/>
        <v>2.6029176227431249E-2</v>
      </c>
    </row>
    <row r="122" spans="1:17" x14ac:dyDescent="0.25">
      <c r="A122" t="s">
        <v>596</v>
      </c>
      <c r="B122" t="s">
        <v>120</v>
      </c>
      <c r="C122">
        <v>25353</v>
      </c>
      <c r="D122">
        <v>14050</v>
      </c>
      <c r="E122">
        <v>16081</v>
      </c>
      <c r="F122">
        <v>6416</v>
      </c>
      <c r="G122">
        <v>505856</v>
      </c>
      <c r="I122">
        <f t="shared" si="6"/>
        <v>5.0119006199392711E-2</v>
      </c>
      <c r="J122">
        <f t="shared" si="6"/>
        <v>2.7774702682186236E-2</v>
      </c>
      <c r="K122">
        <f t="shared" si="8"/>
        <v>3.1789679276315791E-2</v>
      </c>
      <c r="L122">
        <f t="shared" si="9"/>
        <v>1.2683451417004049E-2</v>
      </c>
      <c r="N122" s="7">
        <f t="shared" si="7"/>
        <v>0.51313068782134219</v>
      </c>
      <c r="O122">
        <f t="shared" si="7"/>
        <v>0.45030987057355087</v>
      </c>
      <c r="P122">
        <f t="shared" si="7"/>
        <v>0.34509397316918322</v>
      </c>
      <c r="Q122">
        <f t="shared" si="7"/>
        <v>8.4917140431749888E-2</v>
      </c>
    </row>
    <row r="123" spans="1:17" x14ac:dyDescent="0.25">
      <c r="A123" t="s">
        <v>690</v>
      </c>
      <c r="B123" t="s">
        <v>121</v>
      </c>
      <c r="C123">
        <v>1095</v>
      </c>
      <c r="D123">
        <v>594</v>
      </c>
      <c r="E123">
        <v>369</v>
      </c>
      <c r="F123">
        <v>129</v>
      </c>
      <c r="G123">
        <v>19009</v>
      </c>
      <c r="I123">
        <f t="shared" si="6"/>
        <v>5.760429270345626E-2</v>
      </c>
      <c r="J123">
        <f t="shared" si="6"/>
        <v>3.1248356041874901E-2</v>
      </c>
      <c r="K123">
        <f t="shared" si="8"/>
        <v>1.9411857541164711E-2</v>
      </c>
      <c r="L123">
        <f t="shared" si="9"/>
        <v>6.7862591404071757E-3</v>
      </c>
      <c r="N123" s="7">
        <f t="shared" si="7"/>
        <v>0.61416396580456856</v>
      </c>
      <c r="O123">
        <f t="shared" si="7"/>
        <v>0.52857510691457632</v>
      </c>
      <c r="P123">
        <f t="shared" si="7"/>
        <v>0.19649137572899145</v>
      </c>
      <c r="Q123">
        <f t="shared" si="7"/>
        <v>4.4531474546649019E-2</v>
      </c>
    </row>
    <row r="124" spans="1:17" x14ac:dyDescent="0.25">
      <c r="A124" t="s">
        <v>431</v>
      </c>
      <c r="B124" t="s">
        <v>122</v>
      </c>
      <c r="C124">
        <v>7346</v>
      </c>
      <c r="D124">
        <v>4988</v>
      </c>
      <c r="E124">
        <v>15079</v>
      </c>
      <c r="F124">
        <v>20428</v>
      </c>
      <c r="G124">
        <v>195418</v>
      </c>
      <c r="I124">
        <f t="shared" si="6"/>
        <v>3.759121472945174E-2</v>
      </c>
      <c r="J124">
        <f t="shared" si="6"/>
        <v>2.5524772538865405E-2</v>
      </c>
      <c r="K124">
        <f t="shared" si="8"/>
        <v>7.7162799742091309E-2</v>
      </c>
      <c r="L124">
        <f t="shared" si="9"/>
        <v>0.10453489443142393</v>
      </c>
      <c r="N124" s="7">
        <f t="shared" si="7"/>
        <v>0.34403577910791988</v>
      </c>
      <c r="O124">
        <f t="shared" si="7"/>
        <v>0.39961646619955055</v>
      </c>
      <c r="P124">
        <f t="shared" si="7"/>
        <v>0.88982338513293291</v>
      </c>
      <c r="Q124">
        <f t="shared" si="7"/>
        <v>0.71394219416213223</v>
      </c>
    </row>
    <row r="125" spans="1:17" x14ac:dyDescent="0.25">
      <c r="A125" t="s">
        <v>433</v>
      </c>
      <c r="B125" t="s">
        <v>123</v>
      </c>
      <c r="C125">
        <v>802</v>
      </c>
      <c r="D125">
        <v>541</v>
      </c>
      <c r="E125">
        <v>226</v>
      </c>
      <c r="F125">
        <v>39</v>
      </c>
      <c r="G125">
        <v>12222</v>
      </c>
      <c r="I125">
        <f t="shared" si="6"/>
        <v>6.5619374897725416E-2</v>
      </c>
      <c r="J125">
        <f t="shared" si="6"/>
        <v>4.4264441171657669E-2</v>
      </c>
      <c r="K125">
        <f t="shared" si="8"/>
        <v>1.8491245295369007E-2</v>
      </c>
      <c r="L125">
        <f t="shared" si="9"/>
        <v>3.1909671084928816E-3</v>
      </c>
      <c r="N125" s="7">
        <f t="shared" si="7"/>
        <v>0.72234820523914345</v>
      </c>
      <c r="O125">
        <f t="shared" si="7"/>
        <v>0.82184184179933162</v>
      </c>
      <c r="P125">
        <f t="shared" si="7"/>
        <v>0.18543891642817731</v>
      </c>
      <c r="Q125">
        <f t="shared" si="7"/>
        <v>1.9909882448240029E-2</v>
      </c>
    </row>
    <row r="126" spans="1:17" x14ac:dyDescent="0.25">
      <c r="A126" t="s">
        <v>808</v>
      </c>
      <c r="B126" t="s">
        <v>124</v>
      </c>
      <c r="C126">
        <v>759</v>
      </c>
      <c r="D126">
        <v>402</v>
      </c>
      <c r="E126">
        <v>305</v>
      </c>
      <c r="F126">
        <v>76</v>
      </c>
      <c r="G126">
        <v>14444</v>
      </c>
      <c r="I126">
        <f t="shared" si="6"/>
        <v>5.2547770700636945E-2</v>
      </c>
      <c r="J126">
        <f t="shared" si="6"/>
        <v>2.7831625588479646E-2</v>
      </c>
      <c r="K126">
        <f t="shared" si="8"/>
        <v>2.1116034339518138E-2</v>
      </c>
      <c r="L126">
        <f t="shared" si="9"/>
        <v>5.2617003600110776E-3</v>
      </c>
      <c r="N126" s="7">
        <f t="shared" si="7"/>
        <v>0.54591313895087312</v>
      </c>
      <c r="O126">
        <f t="shared" si="7"/>
        <v>0.45159240635157999</v>
      </c>
      <c r="P126">
        <f t="shared" si="7"/>
        <v>0.21695096095742084</v>
      </c>
      <c r="Q126">
        <f t="shared" si="7"/>
        <v>3.4090858294128862E-2</v>
      </c>
    </row>
    <row r="127" spans="1:17" x14ac:dyDescent="0.25">
      <c r="A127" t="s">
        <v>576</v>
      </c>
      <c r="B127" t="s">
        <v>125</v>
      </c>
      <c r="C127">
        <v>1561</v>
      </c>
      <c r="D127">
        <v>759</v>
      </c>
      <c r="E127">
        <v>489</v>
      </c>
      <c r="F127">
        <v>88</v>
      </c>
      <c r="G127">
        <v>24322</v>
      </c>
      <c r="I127">
        <f t="shared" si="6"/>
        <v>6.4180577255159937E-2</v>
      </c>
      <c r="J127">
        <f t="shared" si="6"/>
        <v>3.1206315270125812E-2</v>
      </c>
      <c r="K127">
        <f t="shared" si="8"/>
        <v>2.0105254502096867E-2</v>
      </c>
      <c r="L127">
        <f t="shared" si="9"/>
        <v>3.6181235095798041E-3</v>
      </c>
      <c r="N127" s="7">
        <f t="shared" si="7"/>
        <v>0.70292791423170997</v>
      </c>
      <c r="O127">
        <f t="shared" si="7"/>
        <v>0.52762788202015087</v>
      </c>
      <c r="P127">
        <f t="shared" si="7"/>
        <v>0.20481598983771093</v>
      </c>
      <c r="Q127">
        <f t="shared" si="7"/>
        <v>2.2835172126082062E-2</v>
      </c>
    </row>
    <row r="128" spans="1:17" x14ac:dyDescent="0.25">
      <c r="A128" t="s">
        <v>723</v>
      </c>
      <c r="B128" t="s">
        <v>126</v>
      </c>
      <c r="C128">
        <v>1005</v>
      </c>
      <c r="D128">
        <v>441</v>
      </c>
      <c r="E128">
        <v>306</v>
      </c>
      <c r="F128">
        <v>83</v>
      </c>
      <c r="G128">
        <v>13572</v>
      </c>
      <c r="I128">
        <f t="shared" si="6"/>
        <v>7.4049513704686112E-2</v>
      </c>
      <c r="J128">
        <f t="shared" si="6"/>
        <v>3.249336870026525E-2</v>
      </c>
      <c r="K128">
        <f t="shared" si="8"/>
        <v>2.2546419098143235E-2</v>
      </c>
      <c r="L128">
        <f t="shared" si="9"/>
        <v>6.1155319776009433E-3</v>
      </c>
      <c r="N128" s="7">
        <f t="shared" si="7"/>
        <v>0.83613470587054439</v>
      </c>
      <c r="O128">
        <f t="shared" si="7"/>
        <v>0.55662661346018705</v>
      </c>
      <c r="P128">
        <f t="shared" si="7"/>
        <v>0.2341235212849716</v>
      </c>
      <c r="Q128">
        <f t="shared" si="7"/>
        <v>3.9938142359626311E-2</v>
      </c>
    </row>
    <row r="129" spans="1:17" x14ac:dyDescent="0.25">
      <c r="A129" t="s">
        <v>517</v>
      </c>
      <c r="B129" t="s">
        <v>127</v>
      </c>
      <c r="C129">
        <v>7709</v>
      </c>
      <c r="D129">
        <v>3296</v>
      </c>
      <c r="E129">
        <v>3946</v>
      </c>
      <c r="F129">
        <v>1659</v>
      </c>
      <c r="G129">
        <v>153093</v>
      </c>
      <c r="I129">
        <f t="shared" si="6"/>
        <v>5.035501296597493E-2</v>
      </c>
      <c r="J129">
        <f t="shared" si="6"/>
        <v>2.152939716381546E-2</v>
      </c>
      <c r="K129">
        <f t="shared" si="8"/>
        <v>2.577518240546596E-2</v>
      </c>
      <c r="L129">
        <f t="shared" si="9"/>
        <v>1.0836550332151045E-2</v>
      </c>
      <c r="N129" s="7">
        <f t="shared" si="7"/>
        <v>0.51631620880855877</v>
      </c>
      <c r="O129">
        <f t="shared" si="7"/>
        <v>0.30959625818794179</v>
      </c>
      <c r="P129">
        <f t="shared" si="7"/>
        <v>0.27288661096699351</v>
      </c>
      <c r="Q129">
        <f t="shared" si="7"/>
        <v>7.2269031528855707E-2</v>
      </c>
    </row>
    <row r="130" spans="1:17" x14ac:dyDescent="0.25">
      <c r="A130" t="s">
        <v>561</v>
      </c>
      <c r="B130" t="s">
        <v>128</v>
      </c>
      <c r="C130">
        <v>405</v>
      </c>
      <c r="D130">
        <v>167</v>
      </c>
      <c r="E130">
        <v>149</v>
      </c>
      <c r="F130">
        <v>52</v>
      </c>
      <c r="G130">
        <v>5526</v>
      </c>
      <c r="I130">
        <f t="shared" si="6"/>
        <v>7.3289902280130298E-2</v>
      </c>
      <c r="J130">
        <f t="shared" si="6"/>
        <v>3.0220774520448787E-2</v>
      </c>
      <c r="K130">
        <f t="shared" si="8"/>
        <v>2.6963445530220776E-2</v>
      </c>
      <c r="L130">
        <f t="shared" si="9"/>
        <v>9.4100615273253717E-3</v>
      </c>
      <c r="N130" s="7">
        <f t="shared" si="7"/>
        <v>0.8258817874051364</v>
      </c>
      <c r="O130">
        <f t="shared" si="7"/>
        <v>0.50542256338003855</v>
      </c>
      <c r="P130">
        <f t="shared" si="7"/>
        <v>0.28715236713631265</v>
      </c>
      <c r="Q130">
        <f t="shared" ref="Q130:Q193" si="10">(L130-MIN(L$2:L$404))/(MAX(L$2:L$404)-MIN(L$2:L$404))</f>
        <v>6.2500026626446159E-2</v>
      </c>
    </row>
    <row r="131" spans="1:17" x14ac:dyDescent="0.25">
      <c r="A131" t="s">
        <v>525</v>
      </c>
      <c r="B131" t="s">
        <v>129</v>
      </c>
      <c r="C131">
        <v>9248</v>
      </c>
      <c r="D131">
        <v>3887</v>
      </c>
      <c r="E131">
        <v>3157</v>
      </c>
      <c r="F131">
        <v>1320</v>
      </c>
      <c r="G131">
        <v>144153</v>
      </c>
      <c r="I131">
        <f t="shared" ref="I131:J194" si="11">C131/$G131</f>
        <v>6.4154058535028757E-2</v>
      </c>
      <c r="J131">
        <f t="shared" si="11"/>
        <v>2.6964405874314097E-2</v>
      </c>
      <c r="K131">
        <f t="shared" si="8"/>
        <v>2.1900341997738514E-2</v>
      </c>
      <c r="L131">
        <f t="shared" si="9"/>
        <v>9.1569374206572178E-3</v>
      </c>
      <c r="N131" s="7">
        <f t="shared" ref="N131:Q194" si="12">(I131-MIN(I$2:I$404))/(MAX(I$2:I$404)-MIN(I$2:I$404))</f>
        <v>0.70256997559818957</v>
      </c>
      <c r="O131">
        <f t="shared" si="12"/>
        <v>0.43205299096937083</v>
      </c>
      <c r="P131">
        <f t="shared" si="12"/>
        <v>0.22636700827960821</v>
      </c>
      <c r="Q131">
        <f t="shared" si="10"/>
        <v>6.0766560068142947E-2</v>
      </c>
    </row>
    <row r="132" spans="1:17" x14ac:dyDescent="0.25">
      <c r="A132" t="s">
        <v>733</v>
      </c>
      <c r="B132" t="s">
        <v>130</v>
      </c>
      <c r="C132">
        <v>1697</v>
      </c>
      <c r="D132">
        <v>810</v>
      </c>
      <c r="E132">
        <v>588</v>
      </c>
      <c r="F132">
        <v>119</v>
      </c>
      <c r="G132">
        <v>29231</v>
      </c>
      <c r="I132">
        <f t="shared" si="11"/>
        <v>5.805480483048818E-2</v>
      </c>
      <c r="J132">
        <f t="shared" si="11"/>
        <v>2.7710307550203549E-2</v>
      </c>
      <c r="K132">
        <f t="shared" si="8"/>
        <v>2.0115630666073688E-2</v>
      </c>
      <c r="L132">
        <f t="shared" si="9"/>
        <v>4.0710204919434849E-3</v>
      </c>
      <c r="N132" s="7">
        <f t="shared" si="12"/>
        <v>0.6202447907590336</v>
      </c>
      <c r="O132">
        <f t="shared" si="12"/>
        <v>0.44885897732026198</v>
      </c>
      <c r="P132">
        <f t="shared" si="12"/>
        <v>0.20494056142642936</v>
      </c>
      <c r="Q132">
        <f t="shared" si="10"/>
        <v>2.59367406950257E-2</v>
      </c>
    </row>
    <row r="133" spans="1:17" x14ac:dyDescent="0.25">
      <c r="A133" t="s">
        <v>480</v>
      </c>
      <c r="B133" t="s">
        <v>131</v>
      </c>
      <c r="C133">
        <v>3886</v>
      </c>
      <c r="D133">
        <v>2630</v>
      </c>
      <c r="E133">
        <v>1141</v>
      </c>
      <c r="F133">
        <v>94</v>
      </c>
      <c r="G133">
        <v>59585</v>
      </c>
      <c r="I133">
        <f t="shared" si="11"/>
        <v>6.5217756146681211E-2</v>
      </c>
      <c r="J133">
        <f t="shared" si="11"/>
        <v>4.4138625492993203E-2</v>
      </c>
      <c r="K133">
        <f t="shared" si="8"/>
        <v>1.914911471007804E-2</v>
      </c>
      <c r="L133">
        <f t="shared" si="9"/>
        <v>1.5775782495594528E-3</v>
      </c>
      <c r="N133" s="7">
        <f t="shared" si="12"/>
        <v>0.71692732269904336</v>
      </c>
      <c r="O133">
        <f t="shared" si="12"/>
        <v>0.81900707597601885</v>
      </c>
      <c r="P133">
        <f t="shared" si="12"/>
        <v>0.1933370026903663</v>
      </c>
      <c r="Q133">
        <f t="shared" si="10"/>
        <v>8.8609323134089864E-3</v>
      </c>
    </row>
    <row r="134" spans="1:17" x14ac:dyDescent="0.25">
      <c r="A134" t="s">
        <v>526</v>
      </c>
      <c r="B134" t="s">
        <v>132</v>
      </c>
      <c r="C134">
        <v>2741</v>
      </c>
      <c r="D134">
        <v>1566</v>
      </c>
      <c r="E134">
        <v>870</v>
      </c>
      <c r="F134">
        <v>185</v>
      </c>
      <c r="G134">
        <v>45650</v>
      </c>
      <c r="I134">
        <f t="shared" si="11"/>
        <v>6.0043811610076672E-2</v>
      </c>
      <c r="J134">
        <f t="shared" si="11"/>
        <v>3.4304490690032857E-2</v>
      </c>
      <c r="K134">
        <f t="shared" si="8"/>
        <v>1.9058050383351587E-2</v>
      </c>
      <c r="L134">
        <f t="shared" si="9"/>
        <v>4.0525739320920046E-3</v>
      </c>
      <c r="N134" s="7">
        <f t="shared" si="12"/>
        <v>0.64709157541632001</v>
      </c>
      <c r="O134">
        <f t="shared" si="12"/>
        <v>0.59743318679780255</v>
      </c>
      <c r="P134">
        <f t="shared" si="12"/>
        <v>0.19224372507050339</v>
      </c>
      <c r="Q134">
        <f t="shared" si="10"/>
        <v>2.5810413356870582E-2</v>
      </c>
    </row>
    <row r="135" spans="1:17" x14ac:dyDescent="0.25">
      <c r="A135" t="s">
        <v>682</v>
      </c>
      <c r="B135" t="s">
        <v>133</v>
      </c>
      <c r="C135">
        <v>1149</v>
      </c>
      <c r="D135">
        <v>665</v>
      </c>
      <c r="E135">
        <v>294</v>
      </c>
      <c r="F135">
        <v>93</v>
      </c>
      <c r="G135">
        <v>17722</v>
      </c>
      <c r="I135">
        <f t="shared" si="11"/>
        <v>6.483466877327615E-2</v>
      </c>
      <c r="J135">
        <f t="shared" si="11"/>
        <v>3.7523981491930931E-2</v>
      </c>
      <c r="K135">
        <f t="shared" si="8"/>
        <v>1.6589549712222096E-2</v>
      </c>
      <c r="L135">
        <f t="shared" si="9"/>
        <v>5.2477147048865819E-3</v>
      </c>
      <c r="N135" s="7">
        <f t="shared" si="12"/>
        <v>0.71175656897197004</v>
      </c>
      <c r="O135">
        <f t="shared" si="12"/>
        <v>0.66997186075774373</v>
      </c>
      <c r="P135">
        <f t="shared" si="12"/>
        <v>0.16260800891933508</v>
      </c>
      <c r="Q135">
        <f t="shared" si="10"/>
        <v>3.3995080512338766E-2</v>
      </c>
    </row>
    <row r="136" spans="1:17" x14ac:dyDescent="0.25">
      <c r="A136" t="s">
        <v>443</v>
      </c>
      <c r="B136" t="s">
        <v>134</v>
      </c>
      <c r="C136">
        <v>1388</v>
      </c>
      <c r="D136">
        <v>402</v>
      </c>
      <c r="E136">
        <v>300</v>
      </c>
      <c r="F136">
        <v>229</v>
      </c>
      <c r="G136">
        <v>18642</v>
      </c>
      <c r="I136">
        <f t="shared" si="11"/>
        <v>7.4455530522476124E-2</v>
      </c>
      <c r="J136">
        <f t="shared" si="11"/>
        <v>2.1564209848728678E-2</v>
      </c>
      <c r="K136">
        <f t="shared" si="8"/>
        <v>1.6092693916961699E-2</v>
      </c>
      <c r="L136">
        <f t="shared" si="9"/>
        <v>1.2284089689947431E-2</v>
      </c>
      <c r="N136" s="7">
        <f t="shared" si="12"/>
        <v>0.84161495168282885</v>
      </c>
      <c r="O136">
        <f t="shared" si="12"/>
        <v>0.3103806263243879</v>
      </c>
      <c r="P136">
        <f t="shared" si="12"/>
        <v>0.15664298023264542</v>
      </c>
      <c r="Q136">
        <f t="shared" si="10"/>
        <v>8.2182196661947496E-2</v>
      </c>
    </row>
    <row r="137" spans="1:17" x14ac:dyDescent="0.25">
      <c r="A137" t="s">
        <v>435</v>
      </c>
      <c r="B137" t="s">
        <v>135</v>
      </c>
      <c r="C137">
        <v>997</v>
      </c>
      <c r="D137">
        <v>560</v>
      </c>
      <c r="E137">
        <v>306</v>
      </c>
      <c r="F137">
        <v>33</v>
      </c>
      <c r="G137">
        <v>15854</v>
      </c>
      <c r="I137">
        <f t="shared" si="11"/>
        <v>6.2886337832723599E-2</v>
      </c>
      <c r="J137">
        <f t="shared" si="11"/>
        <v>3.5322316134729408E-2</v>
      </c>
      <c r="K137">
        <f t="shared" si="8"/>
        <v>1.9301122745048568E-2</v>
      </c>
      <c r="L137">
        <f t="shared" si="9"/>
        <v>2.0814936293679829E-3</v>
      </c>
      <c r="N137" s="7">
        <f t="shared" si="12"/>
        <v>0.68545880983966379</v>
      </c>
      <c r="O137">
        <f t="shared" si="12"/>
        <v>0.62036591517753492</v>
      </c>
      <c r="P137">
        <f t="shared" si="12"/>
        <v>0.19516194324224478</v>
      </c>
      <c r="Q137">
        <f t="shared" si="10"/>
        <v>1.2311889516224672E-2</v>
      </c>
    </row>
    <row r="138" spans="1:17" x14ac:dyDescent="0.25">
      <c r="A138" t="s">
        <v>501</v>
      </c>
      <c r="B138" t="s">
        <v>136</v>
      </c>
      <c r="C138">
        <v>749</v>
      </c>
      <c r="D138">
        <v>354</v>
      </c>
      <c r="E138">
        <v>249</v>
      </c>
      <c r="F138">
        <v>28</v>
      </c>
      <c r="G138">
        <v>11769</v>
      </c>
      <c r="I138">
        <f t="shared" si="11"/>
        <v>6.3641770753674914E-2</v>
      </c>
      <c r="J138">
        <f t="shared" si="11"/>
        <v>3.0079021157277595E-2</v>
      </c>
      <c r="K138">
        <f t="shared" si="8"/>
        <v>2.1157277593678307E-2</v>
      </c>
      <c r="L138">
        <f t="shared" si="9"/>
        <v>2.3791316169598097E-3</v>
      </c>
      <c r="N138" s="7">
        <f t="shared" si="12"/>
        <v>0.69565532860467305</v>
      </c>
      <c r="O138">
        <f t="shared" si="12"/>
        <v>0.50222870396980568</v>
      </c>
      <c r="P138">
        <f t="shared" si="12"/>
        <v>0.21744610903971079</v>
      </c>
      <c r="Q138">
        <f t="shared" si="10"/>
        <v>1.4350199911715787E-2</v>
      </c>
    </row>
    <row r="139" spans="1:17" x14ac:dyDescent="0.25">
      <c r="A139" t="s">
        <v>497</v>
      </c>
      <c r="B139" t="s">
        <v>137</v>
      </c>
      <c r="C139">
        <v>2237</v>
      </c>
      <c r="D139">
        <v>1373</v>
      </c>
      <c r="E139">
        <v>803</v>
      </c>
      <c r="F139">
        <v>281</v>
      </c>
      <c r="G139">
        <v>39117</v>
      </c>
      <c r="I139">
        <f t="shared" si="11"/>
        <v>5.7187412122606536E-2</v>
      </c>
      <c r="J139">
        <f t="shared" si="11"/>
        <v>3.5099828718971292E-2</v>
      </c>
      <c r="K139">
        <f t="shared" si="8"/>
        <v>2.052815911240637E-2</v>
      </c>
      <c r="L139">
        <f t="shared" si="9"/>
        <v>7.1835774727100751E-3</v>
      </c>
      <c r="N139" s="7">
        <f t="shared" si="12"/>
        <v>0.60853708544562246</v>
      </c>
      <c r="O139">
        <f t="shared" si="12"/>
        <v>0.61535302863586405</v>
      </c>
      <c r="P139">
        <f t="shared" si="12"/>
        <v>0.20989319363867981</v>
      </c>
      <c r="Q139">
        <f t="shared" si="10"/>
        <v>4.7252424562487766E-2</v>
      </c>
    </row>
    <row r="140" spans="1:17" x14ac:dyDescent="0.25">
      <c r="A140" t="s">
        <v>527</v>
      </c>
      <c r="B140" t="s">
        <v>138</v>
      </c>
      <c r="C140">
        <v>1779</v>
      </c>
      <c r="D140">
        <v>336</v>
      </c>
      <c r="E140">
        <v>394</v>
      </c>
      <c r="F140">
        <v>299</v>
      </c>
      <c r="G140">
        <v>26317</v>
      </c>
      <c r="I140">
        <f t="shared" si="11"/>
        <v>6.7598890451039256E-2</v>
      </c>
      <c r="J140">
        <f t="shared" si="11"/>
        <v>1.2767412699015846E-2</v>
      </c>
      <c r="K140">
        <f t="shared" si="8"/>
        <v>1.4971311319679294E-2</v>
      </c>
      <c r="L140">
        <f t="shared" si="9"/>
        <v>1.1361477372040886E-2</v>
      </c>
      <c r="N140" s="7">
        <f t="shared" si="12"/>
        <v>0.74906688127933307</v>
      </c>
      <c r="O140">
        <f t="shared" si="12"/>
        <v>0.11217909707679445</v>
      </c>
      <c r="P140">
        <f t="shared" si="12"/>
        <v>0.14318016179447376</v>
      </c>
      <c r="Q140">
        <f t="shared" si="10"/>
        <v>7.5863882612680275E-2</v>
      </c>
    </row>
    <row r="141" spans="1:17" x14ac:dyDescent="0.25">
      <c r="A141" t="s">
        <v>513</v>
      </c>
      <c r="B141" t="s">
        <v>139</v>
      </c>
      <c r="C141">
        <v>1094</v>
      </c>
      <c r="D141">
        <v>561</v>
      </c>
      <c r="E141">
        <v>353</v>
      </c>
      <c r="F141">
        <v>37</v>
      </c>
      <c r="G141">
        <v>18399</v>
      </c>
      <c r="I141">
        <f t="shared" si="11"/>
        <v>5.9459753247459099E-2</v>
      </c>
      <c r="J141">
        <f t="shared" si="11"/>
        <v>3.049078754280124E-2</v>
      </c>
      <c r="K141">
        <f t="shared" si="8"/>
        <v>1.9185825316593293E-2</v>
      </c>
      <c r="L141">
        <f t="shared" si="9"/>
        <v>2.0109788575466058E-3</v>
      </c>
      <c r="N141" s="7">
        <f t="shared" si="12"/>
        <v>0.63920819902495074</v>
      </c>
      <c r="O141">
        <f t="shared" si="12"/>
        <v>0.51150625418661433</v>
      </c>
      <c r="P141">
        <f t="shared" si="12"/>
        <v>0.19377773383018224</v>
      </c>
      <c r="Q141">
        <f t="shared" si="10"/>
        <v>1.1828984112912022E-2</v>
      </c>
    </row>
    <row r="142" spans="1:17" x14ac:dyDescent="0.25">
      <c r="A142" t="s">
        <v>814</v>
      </c>
      <c r="B142" t="s">
        <v>140</v>
      </c>
      <c r="C142">
        <v>2570</v>
      </c>
      <c r="D142">
        <v>1642</v>
      </c>
      <c r="E142">
        <v>893</v>
      </c>
      <c r="F142">
        <v>157</v>
      </c>
      <c r="G142">
        <v>43323</v>
      </c>
      <c r="I142">
        <f t="shared" si="11"/>
        <v>5.9321838284513997E-2</v>
      </c>
      <c r="J142">
        <f t="shared" si="11"/>
        <v>3.7901345705514393E-2</v>
      </c>
      <c r="K142">
        <f t="shared" si="8"/>
        <v>2.0612607621817509E-2</v>
      </c>
      <c r="L142">
        <f t="shared" si="9"/>
        <v>3.6239410936454077E-3</v>
      </c>
      <c r="N142" s="7">
        <f t="shared" si="12"/>
        <v>0.63734668032667319</v>
      </c>
      <c r="O142">
        <f t="shared" si="12"/>
        <v>0.67847429214755917</v>
      </c>
      <c r="P142">
        <f t="shared" si="12"/>
        <v>0.21090704471174948</v>
      </c>
      <c r="Q142">
        <f t="shared" si="10"/>
        <v>2.2875012612081535E-2</v>
      </c>
    </row>
    <row r="143" spans="1:17" x14ac:dyDescent="0.25">
      <c r="A143" t="s">
        <v>472</v>
      </c>
      <c r="B143" t="s">
        <v>141</v>
      </c>
      <c r="C143">
        <v>3269</v>
      </c>
      <c r="D143">
        <v>1586</v>
      </c>
      <c r="E143">
        <v>1035</v>
      </c>
      <c r="F143">
        <v>282</v>
      </c>
      <c r="G143">
        <v>52893</v>
      </c>
      <c r="I143">
        <f t="shared" si="11"/>
        <v>6.1804019435464048E-2</v>
      </c>
      <c r="J143">
        <f t="shared" si="11"/>
        <v>2.9985064186187207E-2</v>
      </c>
      <c r="K143">
        <f t="shared" si="8"/>
        <v>1.9567806704100733E-2</v>
      </c>
      <c r="L143">
        <f t="shared" si="9"/>
        <v>5.3315183483636777E-3</v>
      </c>
      <c r="N143" s="7">
        <f t="shared" si="12"/>
        <v>0.67085012713428949</v>
      </c>
      <c r="O143">
        <f t="shared" si="12"/>
        <v>0.50011174991975182</v>
      </c>
      <c r="P143">
        <f t="shared" si="12"/>
        <v>0.1983636317023591</v>
      </c>
      <c r="Q143">
        <f t="shared" si="10"/>
        <v>3.456899192419003E-2</v>
      </c>
    </row>
    <row r="144" spans="1:17" x14ac:dyDescent="0.25">
      <c r="A144" t="s">
        <v>799</v>
      </c>
      <c r="B144" t="s">
        <v>142</v>
      </c>
      <c r="C144">
        <v>3972</v>
      </c>
      <c r="D144">
        <v>3020</v>
      </c>
      <c r="E144">
        <v>1908</v>
      </c>
      <c r="F144">
        <v>369</v>
      </c>
      <c r="G144">
        <v>88747</v>
      </c>
      <c r="I144">
        <f t="shared" si="11"/>
        <v>4.4756442471294802E-2</v>
      </c>
      <c r="J144">
        <f t="shared" si="11"/>
        <v>3.4029319300934113E-2</v>
      </c>
      <c r="K144">
        <f t="shared" si="8"/>
        <v>2.1499318286815328E-2</v>
      </c>
      <c r="L144">
        <f t="shared" si="9"/>
        <v>4.1578870271671156E-3</v>
      </c>
      <c r="N144" s="7">
        <f t="shared" si="12"/>
        <v>0.44074903729272769</v>
      </c>
      <c r="O144">
        <f t="shared" si="12"/>
        <v>0.59123327230661338</v>
      </c>
      <c r="P144">
        <f t="shared" si="12"/>
        <v>0.22155249678046013</v>
      </c>
      <c r="Q144">
        <f t="shared" si="10"/>
        <v>2.6531627668960757E-2</v>
      </c>
    </row>
    <row r="145" spans="1:17" x14ac:dyDescent="0.25">
      <c r="A145" t="s">
        <v>774</v>
      </c>
      <c r="B145" t="s">
        <v>143</v>
      </c>
      <c r="C145">
        <v>943</v>
      </c>
      <c r="D145">
        <v>438</v>
      </c>
      <c r="E145">
        <v>366</v>
      </c>
      <c r="F145">
        <v>99</v>
      </c>
      <c r="G145">
        <v>15405</v>
      </c>
      <c r="I145">
        <f t="shared" si="11"/>
        <v>6.121389159363843E-2</v>
      </c>
      <c r="J145">
        <f t="shared" si="11"/>
        <v>2.843232716650438E-2</v>
      </c>
      <c r="K145">
        <f t="shared" si="8"/>
        <v>2.3758519961051605E-2</v>
      </c>
      <c r="L145">
        <f t="shared" si="9"/>
        <v>6.4264849074975655E-3</v>
      </c>
      <c r="N145" s="7">
        <f t="shared" si="12"/>
        <v>0.66288482744182731</v>
      </c>
      <c r="O145">
        <f t="shared" si="12"/>
        <v>0.4651268745630962</v>
      </c>
      <c r="P145">
        <f t="shared" si="12"/>
        <v>0.24867546268805105</v>
      </c>
      <c r="Q145">
        <f t="shared" si="10"/>
        <v>4.2067637302946208E-2</v>
      </c>
    </row>
    <row r="146" spans="1:17" x14ac:dyDescent="0.25">
      <c r="A146" t="s">
        <v>485</v>
      </c>
      <c r="B146" t="s">
        <v>144</v>
      </c>
      <c r="C146">
        <v>1541</v>
      </c>
      <c r="D146">
        <v>442</v>
      </c>
      <c r="E146">
        <v>471</v>
      </c>
      <c r="F146">
        <v>202</v>
      </c>
      <c r="G146">
        <v>22594</v>
      </c>
      <c r="I146">
        <f t="shared" si="11"/>
        <v>6.8203947950783397E-2</v>
      </c>
      <c r="J146">
        <f t="shared" si="11"/>
        <v>1.9562715765247412E-2</v>
      </c>
      <c r="K146">
        <f t="shared" ref="K146:K209" si="13">E146/$G146</f>
        <v>2.0846242365229709E-2</v>
      </c>
      <c r="L146">
        <f t="shared" ref="L146:L209" si="14">F146/$G146</f>
        <v>8.9404266619456489E-3</v>
      </c>
      <c r="N146" s="7">
        <f t="shared" si="12"/>
        <v>0.75723369527293227</v>
      </c>
      <c r="O146">
        <f t="shared" si="12"/>
        <v>0.26528476002503287</v>
      </c>
      <c r="P146">
        <f t="shared" si="12"/>
        <v>0.21371195905501633</v>
      </c>
      <c r="Q146">
        <f t="shared" si="10"/>
        <v>5.9283832228903995E-2</v>
      </c>
    </row>
    <row r="147" spans="1:17" x14ac:dyDescent="0.25">
      <c r="A147" t="s">
        <v>455</v>
      </c>
      <c r="B147" t="s">
        <v>145</v>
      </c>
      <c r="C147">
        <v>3108</v>
      </c>
      <c r="D147">
        <v>2223</v>
      </c>
      <c r="E147">
        <v>821</v>
      </c>
      <c r="F147">
        <v>142</v>
      </c>
      <c r="G147">
        <v>56947</v>
      </c>
      <c r="I147">
        <f t="shared" si="11"/>
        <v>5.4577062883031588E-2</v>
      </c>
      <c r="J147">
        <f t="shared" si="11"/>
        <v>3.9036296907650973E-2</v>
      </c>
      <c r="K147">
        <f t="shared" si="13"/>
        <v>1.4416913972641228E-2</v>
      </c>
      <c r="L147">
        <f t="shared" si="14"/>
        <v>2.4935466310780198E-3</v>
      </c>
      <c r="N147" s="7">
        <f t="shared" si="12"/>
        <v>0.57330367918761138</v>
      </c>
      <c r="O147">
        <f t="shared" si="12"/>
        <v>0.70404599285367453</v>
      </c>
      <c r="P147">
        <f t="shared" si="12"/>
        <v>0.13652431494624778</v>
      </c>
      <c r="Q147">
        <f t="shared" si="10"/>
        <v>1.513374677871461E-2</v>
      </c>
    </row>
    <row r="148" spans="1:17" x14ac:dyDescent="0.25">
      <c r="A148" t="s">
        <v>512</v>
      </c>
      <c r="B148" t="s">
        <v>146</v>
      </c>
      <c r="C148">
        <v>2099</v>
      </c>
      <c r="D148">
        <v>1233</v>
      </c>
      <c r="E148">
        <v>811</v>
      </c>
      <c r="F148">
        <v>88</v>
      </c>
      <c r="G148">
        <v>35743</v>
      </c>
      <c r="I148">
        <f t="shared" si="11"/>
        <v>5.8724785272640793E-2</v>
      </c>
      <c r="J148">
        <f t="shared" si="11"/>
        <v>3.4496265002937641E-2</v>
      </c>
      <c r="K148">
        <f t="shared" si="13"/>
        <v>2.2689757435022242E-2</v>
      </c>
      <c r="L148">
        <f t="shared" si="14"/>
        <v>2.4620205354894667E-3</v>
      </c>
      <c r="N148" s="7">
        <f t="shared" si="12"/>
        <v>0.62928790757474706</v>
      </c>
      <c r="O148">
        <f t="shared" si="12"/>
        <v>0.60175407330242947</v>
      </c>
      <c r="P148">
        <f t="shared" si="12"/>
        <v>0.23584437731511523</v>
      </c>
      <c r="Q148">
        <f t="shared" si="10"/>
        <v>1.4917847024495336E-2</v>
      </c>
    </row>
    <row r="149" spans="1:17" x14ac:dyDescent="0.25">
      <c r="A149" t="s">
        <v>670</v>
      </c>
      <c r="B149" t="s">
        <v>147</v>
      </c>
      <c r="C149">
        <v>2158</v>
      </c>
      <c r="D149">
        <v>1419</v>
      </c>
      <c r="E149">
        <v>630</v>
      </c>
      <c r="F149">
        <v>160</v>
      </c>
      <c r="G149">
        <v>39086</v>
      </c>
      <c r="I149">
        <f t="shared" si="11"/>
        <v>5.5211584710638077E-2</v>
      </c>
      <c r="J149">
        <f t="shared" si="11"/>
        <v>3.6304559177198999E-2</v>
      </c>
      <c r="K149">
        <f t="shared" si="13"/>
        <v>1.6118303228777567E-2</v>
      </c>
      <c r="L149">
        <f t="shared" si="14"/>
        <v>4.0935373279435095E-3</v>
      </c>
      <c r="N149" s="7">
        <f t="shared" si="12"/>
        <v>0.58186819040040039</v>
      </c>
      <c r="O149">
        <f t="shared" si="12"/>
        <v>0.64249693284191711</v>
      </c>
      <c r="P149">
        <f t="shared" si="12"/>
        <v>0.15695043418827045</v>
      </c>
      <c r="Q149">
        <f t="shared" si="10"/>
        <v>2.6090942452885183E-2</v>
      </c>
    </row>
    <row r="150" spans="1:17" x14ac:dyDescent="0.25">
      <c r="A150" t="s">
        <v>761</v>
      </c>
      <c r="B150" t="s">
        <v>148</v>
      </c>
      <c r="C150">
        <v>5163</v>
      </c>
      <c r="D150">
        <v>2834</v>
      </c>
      <c r="E150">
        <v>1505</v>
      </c>
      <c r="F150">
        <v>389</v>
      </c>
      <c r="G150">
        <v>89023</v>
      </c>
      <c r="I150">
        <f t="shared" si="11"/>
        <v>5.799624816058771E-2</v>
      </c>
      <c r="J150">
        <f t="shared" si="11"/>
        <v>3.1834469743774081E-2</v>
      </c>
      <c r="K150">
        <f t="shared" si="13"/>
        <v>1.6905743459555395E-2</v>
      </c>
      <c r="L150">
        <f t="shared" si="14"/>
        <v>4.3696572795794341E-3</v>
      </c>
      <c r="N150" s="7">
        <f t="shared" si="12"/>
        <v>0.61945441723029637</v>
      </c>
      <c r="O150">
        <f t="shared" si="12"/>
        <v>0.54178089420878239</v>
      </c>
      <c r="P150">
        <f t="shared" si="12"/>
        <v>0.16640408977697416</v>
      </c>
      <c r="Q150">
        <f t="shared" si="10"/>
        <v>2.7981891159989881E-2</v>
      </c>
    </row>
    <row r="151" spans="1:17" x14ac:dyDescent="0.25">
      <c r="A151" t="s">
        <v>677</v>
      </c>
      <c r="B151" t="s">
        <v>149</v>
      </c>
      <c r="C151">
        <v>1816</v>
      </c>
      <c r="D151">
        <v>840</v>
      </c>
      <c r="E151">
        <v>618</v>
      </c>
      <c r="F151">
        <v>247</v>
      </c>
      <c r="G151">
        <v>28641</v>
      </c>
      <c r="I151">
        <f t="shared" si="11"/>
        <v>6.3405607346112211E-2</v>
      </c>
      <c r="J151">
        <f t="shared" si="11"/>
        <v>2.9328584895778779E-2</v>
      </c>
      <c r="K151">
        <f t="shared" si="13"/>
        <v>2.1577458887608671E-2</v>
      </c>
      <c r="L151">
        <f t="shared" si="14"/>
        <v>8.6240005586397123E-3</v>
      </c>
      <c r="N151" s="7">
        <f t="shared" si="12"/>
        <v>0.6924676933427768</v>
      </c>
      <c r="O151">
        <f t="shared" si="12"/>
        <v>0.48532054841039646</v>
      </c>
      <c r="P151">
        <f t="shared" si="12"/>
        <v>0.22249061792098776</v>
      </c>
      <c r="Q151">
        <f t="shared" si="10"/>
        <v>5.7116855422644518E-2</v>
      </c>
    </row>
    <row r="152" spans="1:17" x14ac:dyDescent="0.25">
      <c r="A152" t="s">
        <v>543</v>
      </c>
      <c r="B152" t="s">
        <v>150</v>
      </c>
      <c r="C152">
        <v>4799</v>
      </c>
      <c r="D152">
        <v>2757</v>
      </c>
      <c r="E152">
        <v>2074</v>
      </c>
      <c r="F152">
        <v>510</v>
      </c>
      <c r="G152">
        <v>80952</v>
      </c>
      <c r="I152">
        <f t="shared" si="11"/>
        <v>5.9282043680205551E-2</v>
      </c>
      <c r="J152">
        <f t="shared" si="11"/>
        <v>3.4057219092795729E-2</v>
      </c>
      <c r="K152">
        <f t="shared" si="13"/>
        <v>2.5620120565273248E-2</v>
      </c>
      <c r="L152">
        <f t="shared" si="14"/>
        <v>6.3000296471983396E-3</v>
      </c>
      <c r="N152" s="7">
        <f t="shared" si="12"/>
        <v>0.63680954934081913</v>
      </c>
      <c r="O152">
        <f t="shared" si="12"/>
        <v>0.59186188534821826</v>
      </c>
      <c r="P152">
        <f t="shared" si="12"/>
        <v>0.27102500779403332</v>
      </c>
      <c r="Q152">
        <f t="shared" si="10"/>
        <v>4.1201635373159184E-2</v>
      </c>
    </row>
    <row r="153" spans="1:17" x14ac:dyDescent="0.25">
      <c r="A153" t="s">
        <v>706</v>
      </c>
      <c r="B153" t="s">
        <v>151</v>
      </c>
      <c r="C153">
        <v>7498</v>
      </c>
      <c r="D153">
        <v>3698</v>
      </c>
      <c r="E153">
        <v>4093</v>
      </c>
      <c r="F153">
        <v>1112</v>
      </c>
      <c r="G153">
        <v>142817</v>
      </c>
      <c r="I153">
        <f t="shared" si="11"/>
        <v>5.2500752711511937E-2</v>
      </c>
      <c r="J153">
        <f t="shared" si="11"/>
        <v>2.5893276010558967E-2</v>
      </c>
      <c r="K153">
        <f t="shared" si="13"/>
        <v>2.8659053193947501E-2</v>
      </c>
      <c r="L153">
        <f t="shared" si="14"/>
        <v>7.7861879188051847E-3</v>
      </c>
      <c r="N153" s="7">
        <f t="shared" si="12"/>
        <v>0.54527850972687475</v>
      </c>
      <c r="O153">
        <f t="shared" si="12"/>
        <v>0.40791925531468837</v>
      </c>
      <c r="P153">
        <f t="shared" si="12"/>
        <v>0.30750907516303488</v>
      </c>
      <c r="Q153">
        <f t="shared" si="10"/>
        <v>5.1379273916111502E-2</v>
      </c>
    </row>
    <row r="154" spans="1:17" x14ac:dyDescent="0.25">
      <c r="A154" t="s">
        <v>696</v>
      </c>
      <c r="B154" t="s">
        <v>152</v>
      </c>
      <c r="C154">
        <v>1261</v>
      </c>
      <c r="D154">
        <v>409</v>
      </c>
      <c r="E154">
        <v>381</v>
      </c>
      <c r="F154">
        <v>172</v>
      </c>
      <c r="G154">
        <v>16455</v>
      </c>
      <c r="I154">
        <f t="shared" si="11"/>
        <v>7.6633242175630514E-2</v>
      </c>
      <c r="J154">
        <f t="shared" si="11"/>
        <v>2.4855666970525676E-2</v>
      </c>
      <c r="K154">
        <f t="shared" si="13"/>
        <v>2.3154056517775752E-2</v>
      </c>
      <c r="L154">
        <f t="shared" si="14"/>
        <v>1.0452749924035248E-2</v>
      </c>
      <c r="N154" s="7">
        <f t="shared" si="12"/>
        <v>0.87100879608691617</v>
      </c>
      <c r="O154">
        <f t="shared" si="12"/>
        <v>0.38454078074085568</v>
      </c>
      <c r="P154">
        <f t="shared" si="12"/>
        <v>0.24141854465752671</v>
      </c>
      <c r="Q154">
        <f t="shared" si="10"/>
        <v>6.9640656139055013E-2</v>
      </c>
    </row>
    <row r="155" spans="1:17" x14ac:dyDescent="0.25">
      <c r="A155" t="s">
        <v>709</v>
      </c>
      <c r="B155" t="s">
        <v>153</v>
      </c>
      <c r="C155">
        <v>2781</v>
      </c>
      <c r="D155">
        <v>1330</v>
      </c>
      <c r="E155">
        <v>952</v>
      </c>
      <c r="F155">
        <v>248</v>
      </c>
      <c r="G155">
        <v>43244</v>
      </c>
      <c r="I155">
        <f t="shared" si="11"/>
        <v>6.4309499583757285E-2</v>
      </c>
      <c r="J155">
        <f t="shared" si="11"/>
        <v>3.0755711775043937E-2</v>
      </c>
      <c r="K155">
        <f t="shared" si="13"/>
        <v>2.2014614744241975E-2</v>
      </c>
      <c r="L155">
        <f t="shared" si="14"/>
        <v>5.7348996392563127E-3</v>
      </c>
      <c r="N155" s="7">
        <f t="shared" si="12"/>
        <v>0.70466805409894806</v>
      </c>
      <c r="O155">
        <f t="shared" si="12"/>
        <v>0.51747528894683514</v>
      </c>
      <c r="P155">
        <f t="shared" si="12"/>
        <v>0.22773891581797701</v>
      </c>
      <c r="Q155">
        <f t="shared" si="10"/>
        <v>3.7331462821220317E-2</v>
      </c>
    </row>
    <row r="156" spans="1:17" x14ac:dyDescent="0.25">
      <c r="A156" t="s">
        <v>544</v>
      </c>
      <c r="B156" t="s">
        <v>154</v>
      </c>
      <c r="C156">
        <v>1145</v>
      </c>
      <c r="D156">
        <v>526</v>
      </c>
      <c r="E156">
        <v>424</v>
      </c>
      <c r="F156">
        <v>151</v>
      </c>
      <c r="G156">
        <v>20868</v>
      </c>
      <c r="I156">
        <f t="shared" si="11"/>
        <v>5.4868698485719763E-2</v>
      </c>
      <c r="J156">
        <f t="shared" si="11"/>
        <v>2.5206057120950739E-2</v>
      </c>
      <c r="K156">
        <f t="shared" si="13"/>
        <v>2.0318190530956487E-2</v>
      </c>
      <c r="L156">
        <f t="shared" si="14"/>
        <v>7.2359593636189381E-3</v>
      </c>
      <c r="N156" s="7">
        <f t="shared" si="12"/>
        <v>0.57724005502308595</v>
      </c>
      <c r="O156">
        <f t="shared" si="12"/>
        <v>0.39243545677641811</v>
      </c>
      <c r="P156">
        <f t="shared" si="12"/>
        <v>0.20737240466208012</v>
      </c>
      <c r="Q156">
        <f t="shared" si="10"/>
        <v>4.7611150791081407E-2</v>
      </c>
    </row>
    <row r="157" spans="1:17" x14ac:dyDescent="0.25">
      <c r="A157" t="s">
        <v>755</v>
      </c>
      <c r="B157" t="s">
        <v>155</v>
      </c>
      <c r="C157">
        <v>989</v>
      </c>
      <c r="D157">
        <v>489</v>
      </c>
      <c r="E157">
        <v>367</v>
      </c>
      <c r="F157">
        <v>111</v>
      </c>
      <c r="G157">
        <v>15086</v>
      </c>
      <c r="I157">
        <f t="shared" si="11"/>
        <v>6.55574705024526E-2</v>
      </c>
      <c r="J157">
        <f t="shared" si="11"/>
        <v>3.2414158822749568E-2</v>
      </c>
      <c r="K157">
        <f t="shared" si="13"/>
        <v>2.4327190772902029E-2</v>
      </c>
      <c r="L157">
        <f t="shared" si="14"/>
        <v>7.3578151928940742E-3</v>
      </c>
      <c r="N157" s="7">
        <f t="shared" si="12"/>
        <v>0.72151264550838545</v>
      </c>
      <c r="O157">
        <f t="shared" si="12"/>
        <v>0.55484192767194696</v>
      </c>
      <c r="P157">
        <f t="shared" si="12"/>
        <v>0.25550267037754393</v>
      </c>
      <c r="Q157">
        <f t="shared" si="10"/>
        <v>4.844565449664779E-2</v>
      </c>
    </row>
    <row r="158" spans="1:17" x14ac:dyDescent="0.25">
      <c r="A158" t="s">
        <v>557</v>
      </c>
      <c r="B158" t="s">
        <v>156</v>
      </c>
      <c r="C158">
        <v>4996</v>
      </c>
      <c r="D158">
        <v>1900</v>
      </c>
      <c r="E158">
        <v>1897</v>
      </c>
      <c r="F158">
        <v>846</v>
      </c>
      <c r="G158">
        <v>86017</v>
      </c>
      <c r="I158">
        <f t="shared" si="11"/>
        <v>5.8081542020763335E-2</v>
      </c>
      <c r="J158">
        <f t="shared" si="11"/>
        <v>2.2088656893404793E-2</v>
      </c>
      <c r="K158">
        <f t="shared" si="13"/>
        <v>2.2053780066730994E-2</v>
      </c>
      <c r="L158">
        <f t="shared" si="14"/>
        <v>9.8352651220107654E-3</v>
      </c>
      <c r="N158" s="7">
        <f t="shared" si="12"/>
        <v>0.62060567821151713</v>
      </c>
      <c r="O158">
        <f t="shared" si="12"/>
        <v>0.32219699590698991</v>
      </c>
      <c r="P158">
        <f t="shared" si="12"/>
        <v>0.22820911718102643</v>
      </c>
      <c r="Q158">
        <f t="shared" si="10"/>
        <v>6.5411942925369657E-2</v>
      </c>
    </row>
    <row r="159" spans="1:17" x14ac:dyDescent="0.25">
      <c r="A159" t="s">
        <v>546</v>
      </c>
      <c r="B159" t="s">
        <v>157</v>
      </c>
      <c r="C159">
        <v>2134</v>
      </c>
      <c r="D159">
        <v>1080</v>
      </c>
      <c r="E159">
        <v>751</v>
      </c>
      <c r="F159">
        <v>138</v>
      </c>
      <c r="G159">
        <v>35215</v>
      </c>
      <c r="I159">
        <f t="shared" si="11"/>
        <v>6.059917648729235E-2</v>
      </c>
      <c r="J159">
        <f t="shared" si="11"/>
        <v>3.0668749112594065E-2</v>
      </c>
      <c r="K159">
        <f t="shared" si="13"/>
        <v>2.1326139429220504E-2</v>
      </c>
      <c r="L159">
        <f t="shared" si="14"/>
        <v>3.9187846088314642E-3</v>
      </c>
      <c r="N159" s="7">
        <f t="shared" si="12"/>
        <v>0.65458765909880712</v>
      </c>
      <c r="O159">
        <f t="shared" si="12"/>
        <v>0.5155159243745181</v>
      </c>
      <c r="P159">
        <f t="shared" si="12"/>
        <v>0.21947338879110906</v>
      </c>
      <c r="Q159">
        <f t="shared" si="10"/>
        <v>2.4894185658201756E-2</v>
      </c>
    </row>
    <row r="160" spans="1:17" x14ac:dyDescent="0.25">
      <c r="A160" t="s">
        <v>810</v>
      </c>
      <c r="B160" t="s">
        <v>158</v>
      </c>
      <c r="C160">
        <v>3036</v>
      </c>
      <c r="D160">
        <v>1624</v>
      </c>
      <c r="E160">
        <v>783</v>
      </c>
      <c r="F160">
        <v>114</v>
      </c>
      <c r="G160">
        <v>47643</v>
      </c>
      <c r="I160">
        <f t="shared" si="11"/>
        <v>6.3723946854732066E-2</v>
      </c>
      <c r="J160">
        <f t="shared" si="11"/>
        <v>3.4086854312280923E-2</v>
      </c>
      <c r="K160">
        <f t="shared" si="13"/>
        <v>1.6434733329135445E-2</v>
      </c>
      <c r="L160">
        <f t="shared" si="14"/>
        <v>2.3927964233990302E-3</v>
      </c>
      <c r="N160" s="7">
        <f t="shared" si="12"/>
        <v>0.69676450737253692</v>
      </c>
      <c r="O160">
        <f t="shared" si="12"/>
        <v>0.59252959948571493</v>
      </c>
      <c r="P160">
        <f t="shared" si="12"/>
        <v>0.16074935259472198</v>
      </c>
      <c r="Q160">
        <f t="shared" si="10"/>
        <v>1.4443780429588507E-2</v>
      </c>
    </row>
    <row r="161" spans="1:17" x14ac:dyDescent="0.25">
      <c r="A161" t="s">
        <v>466</v>
      </c>
      <c r="B161" t="s">
        <v>159</v>
      </c>
      <c r="C161">
        <v>3218</v>
      </c>
      <c r="D161">
        <v>2034</v>
      </c>
      <c r="E161">
        <v>841</v>
      </c>
      <c r="F161">
        <v>163</v>
      </c>
      <c r="G161">
        <v>54874</v>
      </c>
      <c r="I161">
        <f t="shared" si="11"/>
        <v>5.86434376936254E-2</v>
      </c>
      <c r="J161">
        <f t="shared" si="11"/>
        <v>3.7066734701315739E-2</v>
      </c>
      <c r="K161">
        <f t="shared" si="13"/>
        <v>1.5326019608557787E-2</v>
      </c>
      <c r="L161">
        <f t="shared" si="14"/>
        <v>2.9704413747858732E-3</v>
      </c>
      <c r="N161" s="7">
        <f t="shared" si="12"/>
        <v>0.62818991185214346</v>
      </c>
      <c r="O161">
        <f t="shared" si="12"/>
        <v>0.65966958691862898</v>
      </c>
      <c r="P161">
        <f t="shared" si="12"/>
        <v>0.14743863102991445</v>
      </c>
      <c r="Q161">
        <f t="shared" si="10"/>
        <v>1.839965890747099E-2</v>
      </c>
    </row>
    <row r="162" spans="1:17" x14ac:dyDescent="0.25">
      <c r="A162" t="s">
        <v>440</v>
      </c>
      <c r="B162" t="s">
        <v>160</v>
      </c>
      <c r="C162">
        <v>1890</v>
      </c>
      <c r="D162">
        <v>1357</v>
      </c>
      <c r="E162">
        <v>512</v>
      </c>
      <c r="F162">
        <v>159</v>
      </c>
      <c r="G162">
        <v>34523</v>
      </c>
      <c r="I162">
        <f t="shared" si="11"/>
        <v>5.4746111288126759E-2</v>
      </c>
      <c r="J162">
        <f t="shared" si="11"/>
        <v>3.9307128580946038E-2</v>
      </c>
      <c r="K162">
        <f t="shared" si="13"/>
        <v>1.483069258175709E-2</v>
      </c>
      <c r="L162">
        <f t="shared" si="14"/>
        <v>4.6056252353503463E-3</v>
      </c>
      <c r="N162" s="7">
        <f t="shared" si="12"/>
        <v>0.57558542411418556</v>
      </c>
      <c r="O162">
        <f t="shared" si="12"/>
        <v>0.71014812876771205</v>
      </c>
      <c r="P162">
        <f t="shared" si="12"/>
        <v>0.14149195605431036</v>
      </c>
      <c r="Q162">
        <f t="shared" si="10"/>
        <v>2.9597867471152943E-2</v>
      </c>
    </row>
    <row r="163" spans="1:17" x14ac:dyDescent="0.25">
      <c r="A163" t="s">
        <v>478</v>
      </c>
      <c r="B163" t="s">
        <v>161</v>
      </c>
      <c r="C163">
        <v>4333</v>
      </c>
      <c r="D163">
        <v>2213</v>
      </c>
      <c r="E163">
        <v>1465</v>
      </c>
      <c r="F163">
        <v>488</v>
      </c>
      <c r="G163">
        <v>71360</v>
      </c>
      <c r="I163">
        <f t="shared" si="11"/>
        <v>6.072029147982063E-2</v>
      </c>
      <c r="J163">
        <f t="shared" si="11"/>
        <v>3.101177130044843E-2</v>
      </c>
      <c r="K163">
        <f t="shared" si="13"/>
        <v>2.0529708520179372E-2</v>
      </c>
      <c r="L163">
        <f t="shared" si="14"/>
        <v>6.8385650224215243E-3</v>
      </c>
      <c r="N163" s="7">
        <f t="shared" si="12"/>
        <v>0.65622241879723731</v>
      </c>
      <c r="O163">
        <f t="shared" si="12"/>
        <v>0.52324459209772578</v>
      </c>
      <c r="P163">
        <f t="shared" si="12"/>
        <v>0.20991179513613945</v>
      </c>
      <c r="Q163">
        <f t="shared" si="10"/>
        <v>4.4889680244509698E-2</v>
      </c>
    </row>
    <row r="164" spans="1:17" x14ac:dyDescent="0.25">
      <c r="A164" t="s">
        <v>758</v>
      </c>
      <c r="B164" t="s">
        <v>162</v>
      </c>
      <c r="C164">
        <v>2667</v>
      </c>
      <c r="D164">
        <v>1477</v>
      </c>
      <c r="E164">
        <v>872</v>
      </c>
      <c r="F164">
        <v>216</v>
      </c>
      <c r="G164">
        <v>41810</v>
      </c>
      <c r="I164">
        <f t="shared" si="11"/>
        <v>6.3788567328390333E-2</v>
      </c>
      <c r="J164">
        <f t="shared" si="11"/>
        <v>3.5326476919397276E-2</v>
      </c>
      <c r="K164">
        <f t="shared" si="13"/>
        <v>2.085625448457307E-2</v>
      </c>
      <c r="L164">
        <f t="shared" si="14"/>
        <v>5.1662281750777328E-3</v>
      </c>
      <c r="N164" s="7">
        <f t="shared" si="12"/>
        <v>0.69763672759750472</v>
      </c>
      <c r="O164">
        <f t="shared" si="12"/>
        <v>0.62045966223910809</v>
      </c>
      <c r="P164">
        <f t="shared" si="12"/>
        <v>0.21383216008651768</v>
      </c>
      <c r="Q164">
        <f t="shared" si="10"/>
        <v>3.3437037360166767E-2</v>
      </c>
    </row>
    <row r="165" spans="1:17" x14ac:dyDescent="0.25">
      <c r="A165" t="s">
        <v>620</v>
      </c>
      <c r="B165" t="s">
        <v>163</v>
      </c>
      <c r="C165">
        <v>3344</v>
      </c>
      <c r="D165">
        <v>1169</v>
      </c>
      <c r="E165">
        <v>1162</v>
      </c>
      <c r="F165">
        <v>570</v>
      </c>
      <c r="G165">
        <v>48429</v>
      </c>
      <c r="I165">
        <f t="shared" si="11"/>
        <v>6.9049536434780817E-2</v>
      </c>
      <c r="J165">
        <f t="shared" si="11"/>
        <v>2.4138429453426667E-2</v>
      </c>
      <c r="K165">
        <f t="shared" si="13"/>
        <v>2.3993887959693573E-2</v>
      </c>
      <c r="L165">
        <f t="shared" si="14"/>
        <v>1.1769807346837639E-2</v>
      </c>
      <c r="N165" s="7">
        <f t="shared" si="12"/>
        <v>0.76864709625855221</v>
      </c>
      <c r="O165">
        <f t="shared" si="12"/>
        <v>0.368380629460408</v>
      </c>
      <c r="P165">
        <f t="shared" si="12"/>
        <v>0.25150118571920188</v>
      </c>
      <c r="Q165">
        <f t="shared" si="10"/>
        <v>7.8660243517929523E-2</v>
      </c>
    </row>
    <row r="166" spans="1:17" x14ac:dyDescent="0.25">
      <c r="A166" t="s">
        <v>539</v>
      </c>
      <c r="B166" t="s">
        <v>164</v>
      </c>
      <c r="C166">
        <v>2553</v>
      </c>
      <c r="D166">
        <v>1055</v>
      </c>
      <c r="E166">
        <v>845</v>
      </c>
      <c r="F166">
        <v>326</v>
      </c>
      <c r="G166">
        <v>41445</v>
      </c>
      <c r="I166">
        <f t="shared" si="11"/>
        <v>6.159971045964531E-2</v>
      </c>
      <c r="J166">
        <f t="shared" si="11"/>
        <v>2.5455422849559657E-2</v>
      </c>
      <c r="K166">
        <f t="shared" si="13"/>
        <v>2.0388466642538305E-2</v>
      </c>
      <c r="L166">
        <f t="shared" si="14"/>
        <v>7.8658463023283873E-3</v>
      </c>
      <c r="N166" s="7">
        <f t="shared" si="12"/>
        <v>0.66809244971777959</v>
      </c>
      <c r="O166">
        <f t="shared" si="12"/>
        <v>0.39805394131244509</v>
      </c>
      <c r="P166">
        <f t="shared" si="12"/>
        <v>0.20821610825892525</v>
      </c>
      <c r="Q166">
        <f t="shared" si="10"/>
        <v>5.1924797397630361E-2</v>
      </c>
    </row>
    <row r="167" spans="1:17" x14ac:dyDescent="0.25">
      <c r="A167" t="s">
        <v>772</v>
      </c>
      <c r="B167" t="s">
        <v>165</v>
      </c>
      <c r="C167">
        <v>1593</v>
      </c>
      <c r="D167">
        <v>728</v>
      </c>
      <c r="E167">
        <v>210</v>
      </c>
      <c r="F167">
        <v>34</v>
      </c>
      <c r="G167">
        <v>27514</v>
      </c>
      <c r="I167">
        <f t="shared" si="11"/>
        <v>5.7897797484916767E-2</v>
      </c>
      <c r="J167">
        <f t="shared" si="11"/>
        <v>2.6459257105473578E-2</v>
      </c>
      <c r="K167">
        <f t="shared" si="13"/>
        <v>7.6324780111943014E-3</v>
      </c>
      <c r="L167">
        <f t="shared" si="14"/>
        <v>1.235734535145744E-3</v>
      </c>
      <c r="N167" s="7">
        <f t="shared" si="12"/>
        <v>0.61812557103619292</v>
      </c>
      <c r="O167">
        <f t="shared" si="12"/>
        <v>0.42067143279794039</v>
      </c>
      <c r="P167">
        <f t="shared" si="12"/>
        <v>5.5073408024994372E-2</v>
      </c>
      <c r="Q167">
        <f t="shared" si="10"/>
        <v>6.5198884084948418E-3</v>
      </c>
    </row>
    <row r="168" spans="1:17" x14ac:dyDescent="0.25">
      <c r="A168" t="s">
        <v>618</v>
      </c>
      <c r="B168" t="s">
        <v>166</v>
      </c>
      <c r="C168">
        <v>2299</v>
      </c>
      <c r="D168">
        <v>981</v>
      </c>
      <c r="E168">
        <v>724</v>
      </c>
      <c r="F168">
        <v>276</v>
      </c>
      <c r="G168">
        <v>34254</v>
      </c>
      <c r="I168">
        <f t="shared" si="11"/>
        <v>6.7116249197174058E-2</v>
      </c>
      <c r="J168">
        <f t="shared" si="11"/>
        <v>2.863899106673673E-2</v>
      </c>
      <c r="K168">
        <f t="shared" si="13"/>
        <v>2.1136217668009577E-2</v>
      </c>
      <c r="L168">
        <f t="shared" si="14"/>
        <v>8.0574531441583459E-3</v>
      </c>
      <c r="N168" s="7">
        <f t="shared" si="12"/>
        <v>0.74255239075963642</v>
      </c>
      <c r="O168">
        <f t="shared" si="12"/>
        <v>0.46978323987074239</v>
      </c>
      <c r="P168">
        <f t="shared" si="12"/>
        <v>0.21719327298153884</v>
      </c>
      <c r="Q168">
        <f t="shared" si="10"/>
        <v>5.323697606376495E-2</v>
      </c>
    </row>
    <row r="169" spans="1:17" x14ac:dyDescent="0.25">
      <c r="A169" t="s">
        <v>571</v>
      </c>
      <c r="B169" t="s">
        <v>167</v>
      </c>
      <c r="C169">
        <v>1621</v>
      </c>
      <c r="D169">
        <v>700</v>
      </c>
      <c r="E169">
        <v>587</v>
      </c>
      <c r="F169">
        <v>196</v>
      </c>
      <c r="G169">
        <v>25715</v>
      </c>
      <c r="I169">
        <f t="shared" si="11"/>
        <v>6.3037137857281739E-2</v>
      </c>
      <c r="J169">
        <f t="shared" si="11"/>
        <v>2.7221466070386932E-2</v>
      </c>
      <c r="K169">
        <f t="shared" si="13"/>
        <v>2.2827143690453043E-2</v>
      </c>
      <c r="L169">
        <f t="shared" si="14"/>
        <v>7.6220104997083418E-3</v>
      </c>
      <c r="N169" s="7">
        <f t="shared" si="12"/>
        <v>0.6874942457301656</v>
      </c>
      <c r="O169">
        <f t="shared" si="12"/>
        <v>0.43784484033263427</v>
      </c>
      <c r="P169">
        <f t="shared" si="12"/>
        <v>0.23749377531473423</v>
      </c>
      <c r="Q169">
        <f t="shared" si="10"/>
        <v>5.0254939812264116E-2</v>
      </c>
    </row>
    <row r="170" spans="1:17" x14ac:dyDescent="0.25">
      <c r="A170" t="s">
        <v>484</v>
      </c>
      <c r="B170" t="s">
        <v>168</v>
      </c>
      <c r="C170">
        <v>3189</v>
      </c>
      <c r="D170">
        <v>1780</v>
      </c>
      <c r="E170">
        <v>1155</v>
      </c>
      <c r="F170">
        <v>134</v>
      </c>
      <c r="G170">
        <v>50924</v>
      </c>
      <c r="I170">
        <f t="shared" si="11"/>
        <v>6.2622731914225113E-2</v>
      </c>
      <c r="J170">
        <f t="shared" si="11"/>
        <v>3.4954049171314117E-2</v>
      </c>
      <c r="K170">
        <f t="shared" si="13"/>
        <v>2.2680857748802137E-2</v>
      </c>
      <c r="L170">
        <f t="shared" si="14"/>
        <v>2.6313722409865683E-3</v>
      </c>
      <c r="N170" s="7">
        <f t="shared" si="12"/>
        <v>0.68190076700092628</v>
      </c>
      <c r="O170">
        <f t="shared" si="12"/>
        <v>0.61206845485441475</v>
      </c>
      <c r="P170">
        <f t="shared" si="12"/>
        <v>0.23573753165866548</v>
      </c>
      <c r="Q170">
        <f t="shared" si="10"/>
        <v>1.607761612722922E-2</v>
      </c>
    </row>
    <row r="171" spans="1:17" x14ac:dyDescent="0.25">
      <c r="A171" t="s">
        <v>747</v>
      </c>
      <c r="B171" t="s">
        <v>169</v>
      </c>
      <c r="C171">
        <v>840</v>
      </c>
      <c r="D171">
        <v>394</v>
      </c>
      <c r="E171">
        <v>226</v>
      </c>
      <c r="F171">
        <v>21</v>
      </c>
      <c r="G171">
        <v>12495</v>
      </c>
      <c r="I171">
        <f t="shared" si="11"/>
        <v>6.7226890756302518E-2</v>
      </c>
      <c r="J171">
        <f t="shared" si="11"/>
        <v>3.1532613045218087E-2</v>
      </c>
      <c r="K171">
        <f t="shared" si="13"/>
        <v>1.8087234893957582E-2</v>
      </c>
      <c r="L171">
        <f t="shared" si="14"/>
        <v>1.6806722689075631E-3</v>
      </c>
      <c r="N171" s="7">
        <f t="shared" si="12"/>
        <v>0.744045784418497</v>
      </c>
      <c r="O171">
        <f t="shared" si="12"/>
        <v>0.53497973030228252</v>
      </c>
      <c r="P171">
        <f t="shared" si="12"/>
        <v>0.18058854805745692</v>
      </c>
      <c r="Q171">
        <f t="shared" si="10"/>
        <v>9.5669497577897528E-3</v>
      </c>
    </row>
    <row r="172" spans="1:17" x14ac:dyDescent="0.25">
      <c r="A172" t="s">
        <v>574</v>
      </c>
      <c r="B172" t="s">
        <v>170</v>
      </c>
      <c r="C172">
        <v>3777</v>
      </c>
      <c r="D172">
        <v>2362</v>
      </c>
      <c r="E172">
        <v>1194</v>
      </c>
      <c r="F172">
        <v>451</v>
      </c>
      <c r="G172">
        <v>62688</v>
      </c>
      <c r="I172">
        <f t="shared" si="11"/>
        <v>6.0250765696784073E-2</v>
      </c>
      <c r="J172">
        <f t="shared" si="11"/>
        <v>3.7678662582950488E-2</v>
      </c>
      <c r="K172">
        <f t="shared" si="13"/>
        <v>1.9046707503828485E-2</v>
      </c>
      <c r="L172">
        <f t="shared" si="14"/>
        <v>7.1943593670239919E-3</v>
      </c>
      <c r="N172" s="7">
        <f t="shared" si="12"/>
        <v>0.64988495543734159</v>
      </c>
      <c r="O172">
        <f t="shared" si="12"/>
        <v>0.67345699611598753</v>
      </c>
      <c r="P172">
        <f t="shared" si="12"/>
        <v>0.19210754752685716</v>
      </c>
      <c r="Q172">
        <f t="shared" si="10"/>
        <v>4.7326262070397813E-2</v>
      </c>
    </row>
    <row r="173" spans="1:17" x14ac:dyDescent="0.25">
      <c r="A173" t="s">
        <v>803</v>
      </c>
      <c r="B173" t="s">
        <v>171</v>
      </c>
      <c r="C173">
        <v>1900</v>
      </c>
      <c r="D173">
        <v>1538</v>
      </c>
      <c r="E173">
        <v>689</v>
      </c>
      <c r="F173">
        <v>149</v>
      </c>
      <c r="G173">
        <v>47194</v>
      </c>
      <c r="I173">
        <f t="shared" si="11"/>
        <v>4.0259355002754585E-2</v>
      </c>
      <c r="J173">
        <f t="shared" si="11"/>
        <v>3.2588888418019241E-2</v>
      </c>
      <c r="K173">
        <f t="shared" si="13"/>
        <v>1.4599313472051532E-2</v>
      </c>
      <c r="L173">
        <f t="shared" si="14"/>
        <v>3.1571809975844385E-3</v>
      </c>
      <c r="N173" s="7">
        <f t="shared" si="12"/>
        <v>0.3800492246566648</v>
      </c>
      <c r="O173">
        <f t="shared" si="12"/>
        <v>0.5587787779139004</v>
      </c>
      <c r="P173">
        <f t="shared" si="12"/>
        <v>0.13871412184152629</v>
      </c>
      <c r="Q173">
        <f t="shared" si="10"/>
        <v>1.9678505460224854E-2</v>
      </c>
    </row>
    <row r="174" spans="1:17" x14ac:dyDescent="0.25">
      <c r="A174" t="s">
        <v>475</v>
      </c>
      <c r="B174" t="s">
        <v>172</v>
      </c>
      <c r="C174">
        <v>1496</v>
      </c>
      <c r="D174">
        <v>730</v>
      </c>
      <c r="E174">
        <v>455</v>
      </c>
      <c r="F174">
        <v>110</v>
      </c>
      <c r="G174">
        <v>22376</v>
      </c>
      <c r="I174">
        <f t="shared" si="11"/>
        <v>6.6857347157668931E-2</v>
      </c>
      <c r="J174">
        <f t="shared" si="11"/>
        <v>3.2624240257418662E-2</v>
      </c>
      <c r="K174">
        <f t="shared" si="13"/>
        <v>2.0334286735788343E-2</v>
      </c>
      <c r="L174">
        <f t="shared" si="14"/>
        <v>4.9159814086521276E-3</v>
      </c>
      <c r="N174" s="7">
        <f t="shared" si="12"/>
        <v>0.73905783891936339</v>
      </c>
      <c r="O174">
        <f t="shared" si="12"/>
        <v>0.55957529379478654</v>
      </c>
      <c r="P174">
        <f t="shared" si="12"/>
        <v>0.20756564850563544</v>
      </c>
      <c r="Q174">
        <f t="shared" si="10"/>
        <v>3.1723275653973336E-2</v>
      </c>
    </row>
    <row r="175" spans="1:17" x14ac:dyDescent="0.25">
      <c r="A175" t="s">
        <v>559</v>
      </c>
      <c r="B175" t="s">
        <v>173</v>
      </c>
      <c r="C175">
        <v>826</v>
      </c>
      <c r="D175">
        <v>450</v>
      </c>
      <c r="E175">
        <v>250</v>
      </c>
      <c r="F175">
        <v>47</v>
      </c>
      <c r="G175">
        <v>12829</v>
      </c>
      <c r="I175">
        <f t="shared" si="11"/>
        <v>6.4385376880505107E-2</v>
      </c>
      <c r="J175">
        <f t="shared" si="11"/>
        <v>3.5076779172188009E-2</v>
      </c>
      <c r="K175">
        <f t="shared" si="13"/>
        <v>1.9487099540104452E-2</v>
      </c>
      <c r="L175">
        <f t="shared" si="14"/>
        <v>3.6635747135396368E-3</v>
      </c>
      <c r="N175" s="7">
        <f t="shared" si="12"/>
        <v>0.70569221423106554</v>
      </c>
      <c r="O175">
        <f t="shared" si="12"/>
        <v>0.61483369695830459</v>
      </c>
      <c r="P175">
        <f t="shared" si="12"/>
        <v>0.19739469755073694</v>
      </c>
      <c r="Q175">
        <f t="shared" si="10"/>
        <v>2.3146435020541499E-2</v>
      </c>
    </row>
    <row r="176" spans="1:17" x14ac:dyDescent="0.25">
      <c r="A176" t="s">
        <v>692</v>
      </c>
      <c r="B176" t="s">
        <v>174</v>
      </c>
      <c r="C176">
        <v>670</v>
      </c>
      <c r="D176">
        <v>333</v>
      </c>
      <c r="E176">
        <v>166</v>
      </c>
      <c r="F176">
        <v>39</v>
      </c>
      <c r="G176">
        <v>10774</v>
      </c>
      <c r="I176">
        <f t="shared" si="11"/>
        <v>6.2186745869686283E-2</v>
      </c>
      <c r="J176">
        <f t="shared" si="11"/>
        <v>3.0907740857620197E-2</v>
      </c>
      <c r="K176">
        <f t="shared" si="13"/>
        <v>1.5407462409504363E-2</v>
      </c>
      <c r="L176">
        <f t="shared" si="14"/>
        <v>3.6198255058474105E-3</v>
      </c>
      <c r="N176" s="7">
        <f t="shared" si="12"/>
        <v>0.67601600905468262</v>
      </c>
      <c r="O176">
        <f t="shared" si="12"/>
        <v>0.52090067163372678</v>
      </c>
      <c r="P176">
        <f t="shared" si="12"/>
        <v>0.14841639691008512</v>
      </c>
      <c r="Q176">
        <f t="shared" si="10"/>
        <v>2.2846827885192041E-2</v>
      </c>
    </row>
    <row r="177" spans="1:17" x14ac:dyDescent="0.25">
      <c r="A177" t="s">
        <v>661</v>
      </c>
      <c r="B177" t="s">
        <v>175</v>
      </c>
      <c r="C177">
        <v>1796</v>
      </c>
      <c r="D177">
        <v>837</v>
      </c>
      <c r="E177">
        <v>606</v>
      </c>
      <c r="F177">
        <v>205</v>
      </c>
      <c r="G177">
        <v>28855</v>
      </c>
      <c r="I177">
        <f t="shared" si="11"/>
        <v>6.2242245711315196E-2</v>
      </c>
      <c r="J177">
        <f t="shared" si="11"/>
        <v>2.9007104487957028E-2</v>
      </c>
      <c r="K177">
        <f t="shared" si="13"/>
        <v>2.1001559521746663E-2</v>
      </c>
      <c r="L177">
        <f t="shared" si="14"/>
        <v>7.1044879570265115E-3</v>
      </c>
      <c r="N177" s="7">
        <f t="shared" si="12"/>
        <v>0.67676512278924372</v>
      </c>
      <c r="O177">
        <f t="shared" si="12"/>
        <v>0.47807724071908619</v>
      </c>
      <c r="P177">
        <f t="shared" si="12"/>
        <v>0.21557662744169209</v>
      </c>
      <c r="Q177">
        <f t="shared" si="10"/>
        <v>4.6710796851265488E-2</v>
      </c>
    </row>
    <row r="178" spans="1:17" x14ac:dyDescent="0.25">
      <c r="A178" t="s">
        <v>745</v>
      </c>
      <c r="B178" t="s">
        <v>176</v>
      </c>
      <c r="C178">
        <v>1307</v>
      </c>
      <c r="D178">
        <v>671</v>
      </c>
      <c r="E178">
        <v>445</v>
      </c>
      <c r="F178">
        <v>129</v>
      </c>
      <c r="G178">
        <v>21767</v>
      </c>
      <c r="I178">
        <f t="shared" si="11"/>
        <v>6.0045022281435198E-2</v>
      </c>
      <c r="J178">
        <f t="shared" si="11"/>
        <v>3.0826480452060458E-2</v>
      </c>
      <c r="K178">
        <f t="shared" si="13"/>
        <v>2.0443791059861258E-2</v>
      </c>
      <c r="L178">
        <f t="shared" si="14"/>
        <v>5.9264023521844993E-3</v>
      </c>
      <c r="N178" s="7">
        <f t="shared" si="12"/>
        <v>0.64710791655380961</v>
      </c>
      <c r="O178">
        <f t="shared" si="12"/>
        <v>0.51906978519004587</v>
      </c>
      <c r="P178">
        <f t="shared" si="12"/>
        <v>0.20888030849479622</v>
      </c>
      <c r="Q178">
        <f t="shared" si="10"/>
        <v>3.8642928382738556E-2</v>
      </c>
    </row>
    <row r="179" spans="1:17" x14ac:dyDescent="0.25">
      <c r="A179" t="s">
        <v>704</v>
      </c>
      <c r="B179" t="s">
        <v>177</v>
      </c>
      <c r="C179">
        <v>1034</v>
      </c>
      <c r="D179">
        <v>538</v>
      </c>
      <c r="E179">
        <v>302</v>
      </c>
      <c r="F179">
        <v>84</v>
      </c>
      <c r="G179">
        <v>15223</v>
      </c>
      <c r="I179">
        <f t="shared" si="11"/>
        <v>6.7923536753596525E-2</v>
      </c>
      <c r="J179">
        <f t="shared" si="11"/>
        <v>3.5341259935623724E-2</v>
      </c>
      <c r="K179">
        <f t="shared" si="13"/>
        <v>1.9838402417394731E-2</v>
      </c>
      <c r="L179">
        <f t="shared" si="14"/>
        <v>5.5179662353018457E-3</v>
      </c>
      <c r="N179" s="7">
        <f t="shared" si="12"/>
        <v>0.75344882178550998</v>
      </c>
      <c r="O179">
        <f t="shared" si="12"/>
        <v>0.62079273987783368</v>
      </c>
      <c r="P179">
        <f t="shared" si="12"/>
        <v>0.20161228293616026</v>
      </c>
      <c r="Q179">
        <f t="shared" si="10"/>
        <v>3.5845840586010022E-2</v>
      </c>
    </row>
    <row r="180" spans="1:17" x14ac:dyDescent="0.25">
      <c r="A180" t="s">
        <v>800</v>
      </c>
      <c r="B180" t="s">
        <v>178</v>
      </c>
      <c r="C180">
        <v>1885</v>
      </c>
      <c r="D180">
        <v>1233</v>
      </c>
      <c r="E180">
        <v>722</v>
      </c>
      <c r="F180">
        <v>163</v>
      </c>
      <c r="G180">
        <v>37911</v>
      </c>
      <c r="I180">
        <f t="shared" si="11"/>
        <v>4.9721716652159006E-2</v>
      </c>
      <c r="J180">
        <f t="shared" si="11"/>
        <v>3.2523541979900296E-2</v>
      </c>
      <c r="K180">
        <f t="shared" si="13"/>
        <v>1.9044604468360107E-2</v>
      </c>
      <c r="L180">
        <f t="shared" si="14"/>
        <v>4.2995436680646777E-3</v>
      </c>
      <c r="N180" s="7">
        <f t="shared" si="12"/>
        <v>0.50776823907022195</v>
      </c>
      <c r="O180">
        <f t="shared" si="12"/>
        <v>0.55730645068552043</v>
      </c>
      <c r="P180">
        <f t="shared" si="12"/>
        <v>0.19208229942264327</v>
      </c>
      <c r="Q180">
        <f t="shared" si="10"/>
        <v>2.7501733017636289E-2</v>
      </c>
    </row>
    <row r="181" spans="1:17" x14ac:dyDescent="0.25">
      <c r="A181" t="s">
        <v>506</v>
      </c>
      <c r="B181" t="s">
        <v>179</v>
      </c>
      <c r="C181">
        <v>649</v>
      </c>
      <c r="D181">
        <v>267</v>
      </c>
      <c r="E181">
        <v>210</v>
      </c>
      <c r="F181">
        <v>89</v>
      </c>
      <c r="G181">
        <v>10454</v>
      </c>
      <c r="I181">
        <f t="shared" si="11"/>
        <v>6.2081499904342835E-2</v>
      </c>
      <c r="J181">
        <f t="shared" si="11"/>
        <v>2.5540462980677251E-2</v>
      </c>
      <c r="K181">
        <f t="shared" si="13"/>
        <v>2.0088004591543907E-2</v>
      </c>
      <c r="L181">
        <f t="shared" si="14"/>
        <v>8.5134876602257509E-3</v>
      </c>
      <c r="N181" s="7">
        <f t="shared" si="12"/>
        <v>0.67459544287229467</v>
      </c>
      <c r="O181">
        <f t="shared" si="12"/>
        <v>0.399969989136223</v>
      </c>
      <c r="P181">
        <f t="shared" si="12"/>
        <v>0.20460889511873456</v>
      </c>
      <c r="Q181">
        <f t="shared" si="10"/>
        <v>5.6360031364346065E-2</v>
      </c>
    </row>
    <row r="182" spans="1:17" x14ac:dyDescent="0.25">
      <c r="A182" t="s">
        <v>471</v>
      </c>
      <c r="B182" t="s">
        <v>180</v>
      </c>
      <c r="C182">
        <v>1863</v>
      </c>
      <c r="D182">
        <v>934</v>
      </c>
      <c r="E182">
        <v>521</v>
      </c>
      <c r="F182">
        <v>157</v>
      </c>
      <c r="G182">
        <v>26899</v>
      </c>
      <c r="I182">
        <f t="shared" si="11"/>
        <v>6.9259080263206804E-2</v>
      </c>
      <c r="J182">
        <f t="shared" si="11"/>
        <v>3.4722480389605563E-2</v>
      </c>
      <c r="K182">
        <f t="shared" si="13"/>
        <v>1.9368749767649355E-2</v>
      </c>
      <c r="L182">
        <f t="shared" si="14"/>
        <v>5.8366482025354102E-3</v>
      </c>
      <c r="N182" s="7">
        <f t="shared" si="12"/>
        <v>0.77147543153410103</v>
      </c>
      <c r="O182">
        <f t="shared" si="12"/>
        <v>0.60685095513497023</v>
      </c>
      <c r="P182">
        <f t="shared" si="12"/>
        <v>0.19597384306037549</v>
      </c>
      <c r="Q182">
        <f t="shared" si="10"/>
        <v>3.802826619613927E-2</v>
      </c>
    </row>
    <row r="183" spans="1:17" x14ac:dyDescent="0.25">
      <c r="A183" t="s">
        <v>616</v>
      </c>
      <c r="B183" t="s">
        <v>181</v>
      </c>
      <c r="C183">
        <v>3907</v>
      </c>
      <c r="D183">
        <v>1301</v>
      </c>
      <c r="E183">
        <v>1211</v>
      </c>
      <c r="F183">
        <v>466</v>
      </c>
      <c r="G183">
        <v>56506</v>
      </c>
      <c r="I183">
        <f t="shared" si="11"/>
        <v>6.9143099847803771E-2</v>
      </c>
      <c r="J183">
        <f t="shared" si="11"/>
        <v>2.302410363501221E-2</v>
      </c>
      <c r="K183">
        <f t="shared" si="13"/>
        <v>2.1431352422751567E-2</v>
      </c>
      <c r="L183">
        <f t="shared" si="14"/>
        <v>8.2469118323717835E-3</v>
      </c>
      <c r="N183" s="7">
        <f t="shared" si="12"/>
        <v>0.76990997621804014</v>
      </c>
      <c r="O183">
        <f t="shared" si="12"/>
        <v>0.34327364136792576</v>
      </c>
      <c r="P183">
        <f t="shared" si="12"/>
        <v>0.2207365289831166</v>
      </c>
      <c r="Q183">
        <f t="shared" si="10"/>
        <v>5.4534443557165524E-2</v>
      </c>
    </row>
    <row r="184" spans="1:17" x14ac:dyDescent="0.25">
      <c r="A184" t="s">
        <v>565</v>
      </c>
      <c r="B184" t="s">
        <v>182</v>
      </c>
      <c r="C184">
        <v>689</v>
      </c>
      <c r="D184">
        <v>143</v>
      </c>
      <c r="E184">
        <v>141</v>
      </c>
      <c r="F184">
        <v>89</v>
      </c>
      <c r="G184">
        <v>10889</v>
      </c>
      <c r="I184">
        <f t="shared" si="11"/>
        <v>6.327486454219855E-2</v>
      </c>
      <c r="J184">
        <f t="shared" si="11"/>
        <v>1.3132519055928001E-2</v>
      </c>
      <c r="K184">
        <f t="shared" si="13"/>
        <v>1.2948847460740197E-2</v>
      </c>
      <c r="L184">
        <f t="shared" si="14"/>
        <v>8.1733859858572865E-3</v>
      </c>
      <c r="N184" s="7">
        <f t="shared" si="12"/>
        <v>0.69070298145834275</v>
      </c>
      <c r="O184">
        <f t="shared" si="12"/>
        <v>0.12040534545406538</v>
      </c>
      <c r="P184">
        <f t="shared" si="12"/>
        <v>0.11889936432477298</v>
      </c>
      <c r="Q184">
        <f t="shared" si="10"/>
        <v>5.4030917449828346E-2</v>
      </c>
    </row>
    <row r="185" spans="1:17" x14ac:dyDescent="0.25">
      <c r="A185" t="s">
        <v>437</v>
      </c>
      <c r="B185" t="s">
        <v>183</v>
      </c>
      <c r="C185">
        <v>1261</v>
      </c>
      <c r="D185">
        <v>661</v>
      </c>
      <c r="E185">
        <v>312</v>
      </c>
      <c r="F185">
        <v>72</v>
      </c>
      <c r="G185">
        <v>19611</v>
      </c>
      <c r="I185">
        <f t="shared" si="11"/>
        <v>6.4300647595737087E-2</v>
      </c>
      <c r="J185">
        <f t="shared" si="11"/>
        <v>3.3705573402682168E-2</v>
      </c>
      <c r="K185">
        <f t="shared" si="13"/>
        <v>1.5909438580388558E-2</v>
      </c>
      <c r="L185">
        <f t="shared" si="14"/>
        <v>3.6714089031665903E-3</v>
      </c>
      <c r="N185" s="7">
        <f t="shared" si="12"/>
        <v>0.70454857365342827</v>
      </c>
      <c r="O185">
        <f t="shared" si="12"/>
        <v>0.58393892062052666</v>
      </c>
      <c r="P185">
        <f t="shared" si="12"/>
        <v>0.15444289853877111</v>
      </c>
      <c r="Q185">
        <f t="shared" si="10"/>
        <v>2.3200085800423691E-2</v>
      </c>
    </row>
    <row r="186" spans="1:17" x14ac:dyDescent="0.25">
      <c r="A186" t="s">
        <v>655</v>
      </c>
      <c r="B186" t="s">
        <v>184</v>
      </c>
      <c r="C186">
        <v>1283</v>
      </c>
      <c r="D186">
        <v>747</v>
      </c>
      <c r="E186">
        <v>367</v>
      </c>
      <c r="F186">
        <v>97</v>
      </c>
      <c r="G186">
        <v>20718</v>
      </c>
      <c r="I186">
        <f t="shared" si="11"/>
        <v>6.1926826913794766E-2</v>
      </c>
      <c r="J186">
        <f t="shared" si="11"/>
        <v>3.6055603822762815E-2</v>
      </c>
      <c r="K186">
        <f t="shared" si="13"/>
        <v>1.7714065064195386E-2</v>
      </c>
      <c r="L186">
        <f t="shared" si="14"/>
        <v>4.6819191041606329E-3</v>
      </c>
      <c r="N186" s="7">
        <f t="shared" si="12"/>
        <v>0.67250773130079278</v>
      </c>
      <c r="O186">
        <f t="shared" si="12"/>
        <v>0.6368876944880193</v>
      </c>
      <c r="P186">
        <f t="shared" si="12"/>
        <v>0.1761084378106357</v>
      </c>
      <c r="Q186">
        <f t="shared" si="10"/>
        <v>3.0120349789913632E-2</v>
      </c>
    </row>
    <row r="187" spans="1:17" x14ac:dyDescent="0.25">
      <c r="A187" t="s">
        <v>815</v>
      </c>
      <c r="B187" t="s">
        <v>185</v>
      </c>
      <c r="C187">
        <v>4488</v>
      </c>
      <c r="D187">
        <v>3784</v>
      </c>
      <c r="E187">
        <v>7476</v>
      </c>
      <c r="F187">
        <v>531</v>
      </c>
      <c r="G187">
        <v>95949</v>
      </c>
      <c r="I187">
        <f t="shared" si="11"/>
        <v>4.6774849138604885E-2</v>
      </c>
      <c r="J187">
        <f t="shared" si="11"/>
        <v>3.9437617901176669E-2</v>
      </c>
      <c r="K187">
        <f t="shared" si="13"/>
        <v>7.791639308382578E-2</v>
      </c>
      <c r="L187">
        <f t="shared" si="14"/>
        <v>5.5341900384579309E-3</v>
      </c>
      <c r="N187" s="7">
        <f t="shared" si="12"/>
        <v>0.46799264938303725</v>
      </c>
      <c r="O187">
        <f t="shared" si="12"/>
        <v>0.7130881968834164</v>
      </c>
      <c r="P187">
        <f t="shared" si="12"/>
        <v>0.8988706900943022</v>
      </c>
      <c r="Q187">
        <f t="shared" si="10"/>
        <v>3.5956945848127309E-2</v>
      </c>
    </row>
    <row r="188" spans="1:17" x14ac:dyDescent="0.25">
      <c r="A188" t="s">
        <v>427</v>
      </c>
      <c r="B188" t="s">
        <v>186</v>
      </c>
      <c r="C188">
        <v>688</v>
      </c>
      <c r="D188">
        <v>415</v>
      </c>
      <c r="E188">
        <v>264</v>
      </c>
      <c r="F188">
        <v>39</v>
      </c>
      <c r="G188">
        <v>10314</v>
      </c>
      <c r="I188">
        <f t="shared" si="11"/>
        <v>6.670544890440179E-2</v>
      </c>
      <c r="J188">
        <f t="shared" si="11"/>
        <v>4.0236571650184218E-2</v>
      </c>
      <c r="K188">
        <f t="shared" si="13"/>
        <v>2.5596276905177427E-2</v>
      </c>
      <c r="L188">
        <f t="shared" si="14"/>
        <v>3.7812681791739382E-3</v>
      </c>
      <c r="N188" s="7">
        <f t="shared" si="12"/>
        <v>0.73700757959539842</v>
      </c>
      <c r="O188">
        <f t="shared" si="12"/>
        <v>0.73108950487726543</v>
      </c>
      <c r="P188">
        <f t="shared" si="12"/>
        <v>0.27073875146408005</v>
      </c>
      <c r="Q188">
        <f t="shared" si="10"/>
        <v>2.3952433664816572E-2</v>
      </c>
    </row>
    <row r="189" spans="1:17" x14ac:dyDescent="0.25">
      <c r="A189" t="s">
        <v>582</v>
      </c>
      <c r="B189" t="s">
        <v>187</v>
      </c>
      <c r="C189">
        <v>5618</v>
      </c>
      <c r="D189">
        <v>2432</v>
      </c>
      <c r="E189">
        <v>3388</v>
      </c>
      <c r="F189">
        <v>9734</v>
      </c>
      <c r="G189">
        <v>119800</v>
      </c>
      <c r="I189">
        <f t="shared" si="11"/>
        <v>4.6894824707846408E-2</v>
      </c>
      <c r="J189">
        <f t="shared" si="11"/>
        <v>2.0300500834724542E-2</v>
      </c>
      <c r="K189">
        <f t="shared" si="13"/>
        <v>2.8280467445742904E-2</v>
      </c>
      <c r="L189">
        <f t="shared" si="14"/>
        <v>8.125208681135225E-2</v>
      </c>
      <c r="N189" s="7">
        <f t="shared" si="12"/>
        <v>0.46961202962076021</v>
      </c>
      <c r="O189">
        <f t="shared" si="12"/>
        <v>0.28190787029320391</v>
      </c>
      <c r="P189">
        <f t="shared" si="12"/>
        <v>0.3029639438191834</v>
      </c>
      <c r="Q189">
        <f t="shared" si="10"/>
        <v>0.55449484272628669</v>
      </c>
    </row>
    <row r="190" spans="1:17" x14ac:dyDescent="0.25">
      <c r="A190" t="s">
        <v>583</v>
      </c>
      <c r="B190" t="s">
        <v>188</v>
      </c>
      <c r="C190">
        <v>1768</v>
      </c>
      <c r="D190">
        <v>660</v>
      </c>
      <c r="E190">
        <v>536</v>
      </c>
      <c r="F190">
        <v>393</v>
      </c>
      <c r="G190">
        <v>26743</v>
      </c>
      <c r="I190">
        <f t="shared" si="11"/>
        <v>6.6110757955352803E-2</v>
      </c>
      <c r="J190">
        <f t="shared" si="11"/>
        <v>2.4679355345324009E-2</v>
      </c>
      <c r="K190">
        <f t="shared" si="13"/>
        <v>2.004262797741465E-2</v>
      </c>
      <c r="L190">
        <f t="shared" si="14"/>
        <v>1.4695434319261114E-2</v>
      </c>
      <c r="N190" s="7">
        <f t="shared" si="12"/>
        <v>0.72898068898316104</v>
      </c>
      <c r="O190">
        <f t="shared" si="12"/>
        <v>0.38056828562196576</v>
      </c>
      <c r="P190">
        <f t="shared" si="12"/>
        <v>0.20406412376340799</v>
      </c>
      <c r="Q190">
        <f t="shared" si="10"/>
        <v>9.8695777017766009E-2</v>
      </c>
    </row>
    <row r="191" spans="1:17" x14ac:dyDescent="0.25">
      <c r="A191" t="s">
        <v>597</v>
      </c>
      <c r="B191" t="s">
        <v>189</v>
      </c>
      <c r="C191">
        <v>3519</v>
      </c>
      <c r="D191">
        <v>1470</v>
      </c>
      <c r="E191">
        <v>1462</v>
      </c>
      <c r="F191">
        <v>789</v>
      </c>
      <c r="G191">
        <v>72588</v>
      </c>
      <c r="I191">
        <f t="shared" si="11"/>
        <v>4.8479087452471481E-2</v>
      </c>
      <c r="J191">
        <f t="shared" si="11"/>
        <v>2.0251281203504713E-2</v>
      </c>
      <c r="K191">
        <f t="shared" si="13"/>
        <v>2.0141070149335978E-2</v>
      </c>
      <c r="L191">
        <f t="shared" si="14"/>
        <v>1.0869565217391304E-2</v>
      </c>
      <c r="N191" s="7">
        <f t="shared" si="12"/>
        <v>0.49099574795796486</v>
      </c>
      <c r="O191">
        <f t="shared" si="12"/>
        <v>0.28079889778755834</v>
      </c>
      <c r="P191">
        <f t="shared" si="12"/>
        <v>0.20524597649631818</v>
      </c>
      <c r="Q191">
        <f t="shared" si="10"/>
        <v>7.249512694206435E-2</v>
      </c>
    </row>
    <row r="192" spans="1:17" x14ac:dyDescent="0.25">
      <c r="A192" t="s">
        <v>477</v>
      </c>
      <c r="B192" t="s">
        <v>190</v>
      </c>
      <c r="C192">
        <v>4297</v>
      </c>
      <c r="D192">
        <v>2727</v>
      </c>
      <c r="E192">
        <v>1303</v>
      </c>
      <c r="F192">
        <v>316</v>
      </c>
      <c r="G192">
        <v>75778</v>
      </c>
      <c r="I192">
        <f t="shared" si="11"/>
        <v>5.6705112301723454E-2</v>
      </c>
      <c r="J192">
        <f t="shared" si="11"/>
        <v>3.5986697986222914E-2</v>
      </c>
      <c r="K192">
        <f t="shared" si="13"/>
        <v>1.7194964237641532E-2</v>
      </c>
      <c r="L192">
        <f t="shared" si="14"/>
        <v>4.1700757475784528E-3</v>
      </c>
      <c r="N192" s="7">
        <f t="shared" si="12"/>
        <v>0.60202720344603733</v>
      </c>
      <c r="O192">
        <f t="shared" si="12"/>
        <v>0.63533517009262164</v>
      </c>
      <c r="P192">
        <f t="shared" si="12"/>
        <v>0.16987634521713935</v>
      </c>
      <c r="Q192">
        <f t="shared" si="10"/>
        <v>2.6615099525907439E-2</v>
      </c>
    </row>
    <row r="193" spans="1:17" x14ac:dyDescent="0.25">
      <c r="A193" t="s">
        <v>783</v>
      </c>
      <c r="B193" t="s">
        <v>191</v>
      </c>
      <c r="C193">
        <v>2048</v>
      </c>
      <c r="D193">
        <v>1112</v>
      </c>
      <c r="E193">
        <v>722</v>
      </c>
      <c r="F193">
        <v>149</v>
      </c>
      <c r="G193">
        <v>36426</v>
      </c>
      <c r="I193">
        <f t="shared" si="11"/>
        <v>5.6223576566188989E-2</v>
      </c>
      <c r="J193">
        <f t="shared" si="11"/>
        <v>3.0527645088672926E-2</v>
      </c>
      <c r="K193">
        <f t="shared" si="13"/>
        <v>1.9821006973041233E-2</v>
      </c>
      <c r="L193">
        <f t="shared" si="14"/>
        <v>4.0904848185362103E-3</v>
      </c>
      <c r="N193" s="7">
        <f t="shared" si="12"/>
        <v>0.59552763475208026</v>
      </c>
      <c r="O193">
        <f t="shared" si="12"/>
        <v>0.51233669529282089</v>
      </c>
      <c r="P193">
        <f t="shared" si="12"/>
        <v>0.20140344100339796</v>
      </c>
      <c r="Q193">
        <f t="shared" si="10"/>
        <v>2.6070037992041412E-2</v>
      </c>
    </row>
    <row r="194" spans="1:17" x14ac:dyDescent="0.25">
      <c r="A194" t="s">
        <v>588</v>
      </c>
      <c r="B194" t="s">
        <v>192</v>
      </c>
      <c r="C194">
        <v>1858</v>
      </c>
      <c r="D194">
        <v>791</v>
      </c>
      <c r="E194">
        <v>603</v>
      </c>
      <c r="F194">
        <v>182</v>
      </c>
      <c r="G194">
        <v>28969</v>
      </c>
      <c r="I194">
        <f t="shared" si="11"/>
        <v>6.4137526321239952E-2</v>
      </c>
      <c r="J194">
        <f t="shared" si="11"/>
        <v>2.7305050226103765E-2</v>
      </c>
      <c r="K194">
        <f t="shared" si="13"/>
        <v>2.081535434429908E-2</v>
      </c>
      <c r="L194">
        <f t="shared" si="14"/>
        <v>6.2825779281300703E-3</v>
      </c>
      <c r="N194" s="7">
        <f t="shared" si="12"/>
        <v>0.70234683066572834</v>
      </c>
      <c r="O194">
        <f t="shared" si="12"/>
        <v>0.4397280834269105</v>
      </c>
      <c r="P194">
        <f t="shared" si="12"/>
        <v>0.2133411312762446</v>
      </c>
      <c r="Q194">
        <f t="shared" si="12"/>
        <v>4.1082120990321651E-2</v>
      </c>
    </row>
    <row r="195" spans="1:17" x14ac:dyDescent="0.25">
      <c r="A195" t="s">
        <v>669</v>
      </c>
      <c r="B195" t="s">
        <v>193</v>
      </c>
      <c r="C195">
        <v>706</v>
      </c>
      <c r="D195">
        <v>346</v>
      </c>
      <c r="E195">
        <v>166</v>
      </c>
      <c r="F195">
        <v>44</v>
      </c>
      <c r="G195">
        <v>11007</v>
      </c>
      <c r="I195">
        <f t="shared" ref="I195:J258" si="15">C195/$G195</f>
        <v>6.4141001181066595E-2</v>
      </c>
      <c r="J195">
        <f t="shared" si="15"/>
        <v>3.1434541655310254E-2</v>
      </c>
      <c r="K195">
        <f t="shared" si="13"/>
        <v>1.5081311892432088E-2</v>
      </c>
      <c r="L195">
        <f t="shared" si="14"/>
        <v>3.997456164259108E-3</v>
      </c>
      <c r="N195" s="7">
        <f t="shared" ref="N195:Q258" si="16">(I195-MIN(I$2:I$404))/(MAX(I$2:I$404)-MIN(I$2:I$404))</f>
        <v>0.702393732875634</v>
      </c>
      <c r="O195">
        <f t="shared" si="16"/>
        <v>0.53277007386433628</v>
      </c>
      <c r="P195">
        <f t="shared" si="16"/>
        <v>0.14450077952356521</v>
      </c>
      <c r="Q195">
        <f t="shared" si="16"/>
        <v>2.5432951057588648E-2</v>
      </c>
    </row>
    <row r="196" spans="1:17" x14ac:dyDescent="0.25">
      <c r="A196" t="s">
        <v>651</v>
      </c>
      <c r="B196" t="s">
        <v>194</v>
      </c>
      <c r="C196">
        <v>2965</v>
      </c>
      <c r="D196">
        <v>1296</v>
      </c>
      <c r="E196">
        <v>904</v>
      </c>
      <c r="F196">
        <v>219</v>
      </c>
      <c r="G196">
        <v>45818</v>
      </c>
      <c r="I196">
        <f t="shared" si="15"/>
        <v>6.4712558383168181E-2</v>
      </c>
      <c r="J196">
        <f t="shared" si="15"/>
        <v>2.8285826531057663E-2</v>
      </c>
      <c r="K196">
        <f t="shared" si="13"/>
        <v>1.9730237024750099E-2</v>
      </c>
      <c r="L196">
        <f t="shared" si="14"/>
        <v>4.7797808721463178E-3</v>
      </c>
      <c r="N196" s="7">
        <f t="shared" si="16"/>
        <v>0.71010837381180869</v>
      </c>
      <c r="O196">
        <f t="shared" si="16"/>
        <v>0.46182605387948733</v>
      </c>
      <c r="P196">
        <f t="shared" si="16"/>
        <v>0.20031369755950357</v>
      </c>
      <c r="Q196">
        <f t="shared" si="16"/>
        <v>3.0790535274704347E-2</v>
      </c>
    </row>
    <row r="197" spans="1:17" x14ac:dyDescent="0.25">
      <c r="A197" t="s">
        <v>554</v>
      </c>
      <c r="B197" t="s">
        <v>195</v>
      </c>
      <c r="C197">
        <v>1317</v>
      </c>
      <c r="D197">
        <v>575</v>
      </c>
      <c r="E197">
        <v>445</v>
      </c>
      <c r="F197">
        <v>189</v>
      </c>
      <c r="G197">
        <v>22393</v>
      </c>
      <c r="I197">
        <f t="shared" si="15"/>
        <v>5.8813021926494888E-2</v>
      </c>
      <c r="J197">
        <f t="shared" si="15"/>
        <v>2.5677667128120394E-2</v>
      </c>
      <c r="K197">
        <f t="shared" si="13"/>
        <v>1.987228151654535E-2</v>
      </c>
      <c r="L197">
        <f t="shared" si="14"/>
        <v>8.4401375429821821E-3</v>
      </c>
      <c r="N197" s="7">
        <f t="shared" si="16"/>
        <v>0.63047888915872663</v>
      </c>
      <c r="O197">
        <f t="shared" si="16"/>
        <v>0.40306134970524909</v>
      </c>
      <c r="P197">
        <f t="shared" si="16"/>
        <v>0.20201902026365132</v>
      </c>
      <c r="Q197">
        <f t="shared" si="16"/>
        <v>5.5857708701510793E-2</v>
      </c>
    </row>
    <row r="198" spans="1:17" x14ac:dyDescent="0.25">
      <c r="A198" t="s">
        <v>444</v>
      </c>
      <c r="B198" t="s">
        <v>196</v>
      </c>
      <c r="C198">
        <v>746</v>
      </c>
      <c r="D198">
        <v>406</v>
      </c>
      <c r="E198">
        <v>276</v>
      </c>
      <c r="F198">
        <v>32</v>
      </c>
      <c r="G198">
        <v>10948</v>
      </c>
      <c r="I198">
        <f t="shared" si="15"/>
        <v>6.8140299598100112E-2</v>
      </c>
      <c r="J198">
        <f t="shared" si="15"/>
        <v>3.7084398976982097E-2</v>
      </c>
      <c r="K198">
        <f t="shared" si="13"/>
        <v>2.5210084033613446E-2</v>
      </c>
      <c r="L198">
        <f t="shared" si="14"/>
        <v>2.9229082937522835E-3</v>
      </c>
      <c r="N198" s="7">
        <f t="shared" si="16"/>
        <v>0.75637459633178505</v>
      </c>
      <c r="O198">
        <f t="shared" si="16"/>
        <v>0.66006758250617503</v>
      </c>
      <c r="P198">
        <f t="shared" si="16"/>
        <v>0.26610229239597782</v>
      </c>
      <c r="Q198">
        <f t="shared" si="16"/>
        <v>1.8074138721071407E-2</v>
      </c>
    </row>
    <row r="199" spans="1:17" x14ac:dyDescent="0.25">
      <c r="A199" t="s">
        <v>569</v>
      </c>
      <c r="B199" t="s">
        <v>197</v>
      </c>
      <c r="C199">
        <v>2111</v>
      </c>
      <c r="D199">
        <v>930</v>
      </c>
      <c r="E199">
        <v>548</v>
      </c>
      <c r="F199">
        <v>96</v>
      </c>
      <c r="G199">
        <v>33308</v>
      </c>
      <c r="I199">
        <f t="shared" si="15"/>
        <v>6.3378167407229499E-2</v>
      </c>
      <c r="J199">
        <f t="shared" si="15"/>
        <v>2.7921220127296746E-2</v>
      </c>
      <c r="K199">
        <f t="shared" si="13"/>
        <v>1.6452503902966254E-2</v>
      </c>
      <c r="L199">
        <f t="shared" si="14"/>
        <v>2.8821904647532122E-3</v>
      </c>
      <c r="N199" s="7">
        <f t="shared" si="16"/>
        <v>0.69209732048243611</v>
      </c>
      <c r="O199">
        <f t="shared" si="16"/>
        <v>0.45361106999740042</v>
      </c>
      <c r="P199">
        <f t="shared" si="16"/>
        <v>0.16096269816438402</v>
      </c>
      <c r="Q199">
        <f t="shared" si="16"/>
        <v>1.7795291337368312E-2</v>
      </c>
    </row>
    <row r="200" spans="1:17" x14ac:dyDescent="0.25">
      <c r="A200" t="s">
        <v>722</v>
      </c>
      <c r="B200" t="s">
        <v>198</v>
      </c>
      <c r="C200">
        <v>1342</v>
      </c>
      <c r="D200">
        <v>669</v>
      </c>
      <c r="E200">
        <v>547</v>
      </c>
      <c r="F200">
        <v>101</v>
      </c>
      <c r="G200">
        <v>23083</v>
      </c>
      <c r="I200">
        <f t="shared" si="15"/>
        <v>5.8138023653771173E-2</v>
      </c>
      <c r="J200">
        <f t="shared" si="15"/>
        <v>2.8982367976432874E-2</v>
      </c>
      <c r="K200">
        <f t="shared" si="13"/>
        <v>2.3697093098817311E-2</v>
      </c>
      <c r="L200">
        <f t="shared" si="14"/>
        <v>4.375514447862063E-3</v>
      </c>
      <c r="N200" s="7">
        <f t="shared" si="16"/>
        <v>0.6213680437569814</v>
      </c>
      <c r="O200">
        <f t="shared" si="16"/>
        <v>0.47751989986776305</v>
      </c>
      <c r="P200">
        <f t="shared" si="16"/>
        <v>0.24793799922509827</v>
      </c>
      <c r="Q200">
        <f t="shared" si="16"/>
        <v>2.8022002730072781E-2</v>
      </c>
    </row>
    <row r="201" spans="1:17" x14ac:dyDescent="0.25">
      <c r="A201" t="s">
        <v>627</v>
      </c>
      <c r="B201" t="s">
        <v>199</v>
      </c>
      <c r="C201">
        <v>1035</v>
      </c>
      <c r="D201">
        <v>504</v>
      </c>
      <c r="E201">
        <v>290</v>
      </c>
      <c r="F201">
        <v>67</v>
      </c>
      <c r="G201">
        <v>13992</v>
      </c>
      <c r="I201">
        <f t="shared" si="15"/>
        <v>7.3970840480274441E-2</v>
      </c>
      <c r="J201">
        <f t="shared" si="15"/>
        <v>3.6020583190394515E-2</v>
      </c>
      <c r="K201">
        <f t="shared" si="13"/>
        <v>2.0726129216695255E-2</v>
      </c>
      <c r="L201">
        <f t="shared" si="14"/>
        <v>4.7884505431675245E-3</v>
      </c>
      <c r="N201" s="7">
        <f t="shared" si="16"/>
        <v>0.83507280747193191</v>
      </c>
      <c r="O201">
        <f t="shared" si="16"/>
        <v>0.63609864106636094</v>
      </c>
      <c r="P201">
        <f t="shared" si="16"/>
        <v>0.21226993425930848</v>
      </c>
      <c r="Q201">
        <f t="shared" si="16"/>
        <v>3.0849907671053993E-2</v>
      </c>
    </row>
    <row r="202" spans="1:17" x14ac:dyDescent="0.25">
      <c r="A202" t="s">
        <v>417</v>
      </c>
      <c r="B202" t="s">
        <v>200</v>
      </c>
      <c r="C202">
        <v>598</v>
      </c>
      <c r="D202">
        <v>386</v>
      </c>
      <c r="E202">
        <v>158</v>
      </c>
      <c r="F202">
        <v>47</v>
      </c>
      <c r="G202">
        <v>10292</v>
      </c>
      <c r="I202">
        <f t="shared" si="15"/>
        <v>5.8103381267003498E-2</v>
      </c>
      <c r="J202">
        <f t="shared" si="15"/>
        <v>3.7504858142246404E-2</v>
      </c>
      <c r="K202">
        <f t="shared" si="13"/>
        <v>1.535172949863972E-2</v>
      </c>
      <c r="L202">
        <f t="shared" si="14"/>
        <v>4.566653711620676E-3</v>
      </c>
      <c r="N202" s="7">
        <f t="shared" si="16"/>
        <v>0.62090045525647442</v>
      </c>
      <c r="O202">
        <f t="shared" si="16"/>
        <v>0.66954099062543271</v>
      </c>
      <c r="P202">
        <f t="shared" si="16"/>
        <v>0.14774729248326429</v>
      </c>
      <c r="Q202">
        <f t="shared" si="16"/>
        <v>2.933097928732591E-2</v>
      </c>
    </row>
    <row r="203" spans="1:17" x14ac:dyDescent="0.25">
      <c r="A203" t="s">
        <v>523</v>
      </c>
      <c r="B203" t="s">
        <v>201</v>
      </c>
      <c r="C203">
        <v>1275</v>
      </c>
      <c r="D203">
        <v>786</v>
      </c>
      <c r="E203">
        <v>458</v>
      </c>
      <c r="F203">
        <v>88</v>
      </c>
      <c r="G203">
        <v>22554</v>
      </c>
      <c r="I203">
        <f t="shared" si="15"/>
        <v>5.6530992285182227E-2</v>
      </c>
      <c r="J203">
        <f t="shared" si="15"/>
        <v>3.4849694067571164E-2</v>
      </c>
      <c r="K203">
        <f t="shared" si="13"/>
        <v>2.0306819189500752E-2</v>
      </c>
      <c r="L203">
        <f t="shared" si="14"/>
        <v>3.901746918506695E-3</v>
      </c>
      <c r="N203" s="7">
        <f t="shared" si="16"/>
        <v>0.59967700402159274</v>
      </c>
      <c r="O203">
        <f t="shared" si="16"/>
        <v>0.60971721942240076</v>
      </c>
      <c r="P203">
        <f t="shared" si="16"/>
        <v>0.20723588541718724</v>
      </c>
      <c r="Q203">
        <f t="shared" si="16"/>
        <v>2.4777506663073753E-2</v>
      </c>
    </row>
    <row r="204" spans="1:17" x14ac:dyDescent="0.25">
      <c r="A204" t="s">
        <v>703</v>
      </c>
      <c r="B204" t="s">
        <v>202</v>
      </c>
      <c r="C204">
        <v>784</v>
      </c>
      <c r="D204">
        <v>451</v>
      </c>
      <c r="E204">
        <v>288</v>
      </c>
      <c r="F204">
        <v>57</v>
      </c>
      <c r="G204">
        <v>11220</v>
      </c>
      <c r="I204">
        <f t="shared" si="15"/>
        <v>6.9875222816399282E-2</v>
      </c>
      <c r="J204">
        <f t="shared" si="15"/>
        <v>4.0196078431372552E-2</v>
      </c>
      <c r="K204">
        <f t="shared" si="13"/>
        <v>2.5668449197860963E-2</v>
      </c>
      <c r="L204">
        <f t="shared" si="14"/>
        <v>5.0802139037433155E-3</v>
      </c>
      <c r="N204" s="7">
        <f t="shared" si="16"/>
        <v>0.77979186695981195</v>
      </c>
      <c r="O204">
        <f t="shared" si="16"/>
        <v>0.73017714805511325</v>
      </c>
      <c r="P204">
        <f t="shared" si="16"/>
        <v>0.27160521976403385</v>
      </c>
      <c r="Q204">
        <f t="shared" si="16"/>
        <v>3.2847986934043165E-2</v>
      </c>
    </row>
    <row r="205" spans="1:17" x14ac:dyDescent="0.25">
      <c r="A205" t="s">
        <v>688</v>
      </c>
      <c r="B205" t="s">
        <v>203</v>
      </c>
      <c r="C205">
        <v>1475</v>
      </c>
      <c r="D205">
        <v>706</v>
      </c>
      <c r="E205">
        <v>409</v>
      </c>
      <c r="F205">
        <v>138</v>
      </c>
      <c r="G205">
        <v>24092</v>
      </c>
      <c r="I205">
        <f t="shared" si="15"/>
        <v>6.1223642702971939E-2</v>
      </c>
      <c r="J205">
        <f t="shared" si="15"/>
        <v>2.9304333388676738E-2</v>
      </c>
      <c r="K205">
        <f t="shared" si="13"/>
        <v>1.6976589739332557E-2</v>
      </c>
      <c r="L205">
        <f t="shared" si="14"/>
        <v>5.7280425037356799E-3</v>
      </c>
      <c r="N205" s="7">
        <f t="shared" si="16"/>
        <v>0.66301644385215475</v>
      </c>
      <c r="O205">
        <f t="shared" si="16"/>
        <v>0.48477413524292445</v>
      </c>
      <c r="P205">
        <f t="shared" si="16"/>
        <v>0.16725463855842601</v>
      </c>
      <c r="Q205">
        <f t="shared" si="16"/>
        <v>3.7284503188385533E-2</v>
      </c>
    </row>
    <row r="206" spans="1:17" x14ac:dyDescent="0.25">
      <c r="A206" t="s">
        <v>787</v>
      </c>
      <c r="B206" t="s">
        <v>204</v>
      </c>
      <c r="C206">
        <v>1233</v>
      </c>
      <c r="D206">
        <v>630</v>
      </c>
      <c r="E206">
        <v>427</v>
      </c>
      <c r="F206">
        <v>93</v>
      </c>
      <c r="G206">
        <v>24017</v>
      </c>
      <c r="I206">
        <f t="shared" si="15"/>
        <v>5.1338635133447143E-2</v>
      </c>
      <c r="J206">
        <f t="shared" si="15"/>
        <v>2.6231419411250366E-2</v>
      </c>
      <c r="K206">
        <f t="shared" si="13"/>
        <v>1.7779073156514134E-2</v>
      </c>
      <c r="L206">
        <f t="shared" si="14"/>
        <v>3.8722571511845775E-3</v>
      </c>
      <c r="N206" s="7">
        <f t="shared" si="16"/>
        <v>0.5295927309326931</v>
      </c>
      <c r="O206">
        <f t="shared" si="16"/>
        <v>0.41553799858924545</v>
      </c>
      <c r="P206">
        <f t="shared" si="16"/>
        <v>0.17688889592191742</v>
      </c>
      <c r="Q206">
        <f t="shared" si="16"/>
        <v>2.4575552269484321E-2</v>
      </c>
    </row>
    <row r="207" spans="1:17" x14ac:dyDescent="0.25">
      <c r="A207" t="s">
        <v>654</v>
      </c>
      <c r="B207" t="s">
        <v>205</v>
      </c>
      <c r="C207">
        <v>1712</v>
      </c>
      <c r="D207">
        <v>1017</v>
      </c>
      <c r="E207">
        <v>608</v>
      </c>
      <c r="F207">
        <v>211</v>
      </c>
      <c r="G207">
        <v>31985</v>
      </c>
      <c r="I207">
        <f t="shared" si="15"/>
        <v>5.352508988588401E-2</v>
      </c>
      <c r="J207">
        <f t="shared" si="15"/>
        <v>3.1796154447397217E-2</v>
      </c>
      <c r="K207">
        <f t="shared" si="13"/>
        <v>1.9008910426762546E-2</v>
      </c>
      <c r="L207">
        <f t="shared" si="14"/>
        <v>6.5968422698139753E-3</v>
      </c>
      <c r="N207" s="7">
        <f t="shared" si="16"/>
        <v>0.55910458604749436</v>
      </c>
      <c r="O207">
        <f t="shared" si="16"/>
        <v>0.54091760837801639</v>
      </c>
      <c r="P207">
        <f t="shared" si="16"/>
        <v>0.19165377270703607</v>
      </c>
      <c r="Q207">
        <f t="shared" si="16"/>
        <v>4.3234293432318313E-2</v>
      </c>
    </row>
    <row r="208" spans="1:17" x14ac:dyDescent="0.25">
      <c r="A208" t="s">
        <v>802</v>
      </c>
      <c r="B208" t="s">
        <v>206</v>
      </c>
      <c r="C208">
        <v>4953</v>
      </c>
      <c r="D208">
        <v>2692</v>
      </c>
      <c r="E208">
        <v>4439</v>
      </c>
      <c r="F208">
        <v>9179</v>
      </c>
      <c r="G208">
        <v>121819</v>
      </c>
      <c r="I208">
        <f t="shared" si="15"/>
        <v>4.0658682143179636E-2</v>
      </c>
      <c r="J208">
        <f t="shared" si="15"/>
        <v>2.2098359040872113E-2</v>
      </c>
      <c r="K208">
        <f t="shared" si="13"/>
        <v>3.6439307497188454E-2</v>
      </c>
      <c r="L208">
        <f t="shared" si="14"/>
        <v>7.5349493921309491E-2</v>
      </c>
      <c r="N208" s="7">
        <f t="shared" si="16"/>
        <v>0.38543917599158151</v>
      </c>
      <c r="O208">
        <f t="shared" si="16"/>
        <v>0.32241559597611519</v>
      </c>
      <c r="P208">
        <f t="shared" si="16"/>
        <v>0.4009153321721744</v>
      </c>
      <c r="Q208">
        <f t="shared" si="16"/>
        <v>0.51407219188970887</v>
      </c>
    </row>
    <row r="209" spans="1:17" x14ac:dyDescent="0.25">
      <c r="A209" t="s">
        <v>415</v>
      </c>
      <c r="B209" t="s">
        <v>207</v>
      </c>
      <c r="C209">
        <v>549</v>
      </c>
      <c r="D209">
        <v>350</v>
      </c>
      <c r="E209">
        <v>130</v>
      </c>
      <c r="F209">
        <v>34</v>
      </c>
      <c r="G209">
        <v>10336</v>
      </c>
      <c r="I209">
        <f t="shared" si="15"/>
        <v>5.3115325077399383E-2</v>
      </c>
      <c r="J209">
        <f t="shared" si="15"/>
        <v>3.3862229102167185E-2</v>
      </c>
      <c r="K209">
        <f t="shared" si="13"/>
        <v>1.2577399380804953E-2</v>
      </c>
      <c r="L209">
        <f t="shared" si="14"/>
        <v>3.2894736842105261E-3</v>
      </c>
      <c r="N209" s="7">
        <f t="shared" si="16"/>
        <v>0.55357375141866672</v>
      </c>
      <c r="O209">
        <f t="shared" si="16"/>
        <v>0.58746854608248189</v>
      </c>
      <c r="P209">
        <f t="shared" si="16"/>
        <v>0.11443992463711009</v>
      </c>
      <c r="Q209">
        <f t="shared" si="16"/>
        <v>2.0584483761513461E-2</v>
      </c>
    </row>
    <row r="210" spans="1:17" x14ac:dyDescent="0.25">
      <c r="A210" t="s">
        <v>441</v>
      </c>
      <c r="B210" t="s">
        <v>208</v>
      </c>
      <c r="C210">
        <v>713</v>
      </c>
      <c r="D210">
        <v>426</v>
      </c>
      <c r="E210">
        <v>185</v>
      </c>
      <c r="F210">
        <v>44</v>
      </c>
      <c r="G210">
        <v>10382</v>
      </c>
      <c r="I210">
        <f t="shared" si="15"/>
        <v>6.8676555576960119E-2</v>
      </c>
      <c r="J210">
        <f t="shared" si="15"/>
        <v>4.1032556347524562E-2</v>
      </c>
      <c r="K210">
        <f t="shared" ref="K210:K273" si="17">E210/$G210</f>
        <v>1.7819302639183202E-2</v>
      </c>
      <c r="L210">
        <f t="shared" ref="L210:L273" si="18">F210/$G210</f>
        <v>4.2381044114814101E-3</v>
      </c>
      <c r="N210" s="7">
        <f t="shared" si="16"/>
        <v>0.76361275606727652</v>
      </c>
      <c r="O210">
        <f t="shared" si="16"/>
        <v>0.74902391686671199</v>
      </c>
      <c r="P210">
        <f t="shared" si="16"/>
        <v>0.17737187311663025</v>
      </c>
      <c r="Q210">
        <f t="shared" si="16"/>
        <v>2.7080979348394776E-2</v>
      </c>
    </row>
    <row r="211" spans="1:17" x14ac:dyDescent="0.25">
      <c r="A211" t="s">
        <v>460</v>
      </c>
      <c r="B211" t="s">
        <v>209</v>
      </c>
      <c r="C211">
        <v>2751</v>
      </c>
      <c r="D211">
        <v>1384</v>
      </c>
      <c r="E211">
        <v>752</v>
      </c>
      <c r="F211">
        <v>177</v>
      </c>
      <c r="G211">
        <v>43248</v>
      </c>
      <c r="I211">
        <f t="shared" si="15"/>
        <v>6.3609877913429522E-2</v>
      </c>
      <c r="J211">
        <f t="shared" si="15"/>
        <v>3.2001479837217905E-2</v>
      </c>
      <c r="K211">
        <f t="shared" si="17"/>
        <v>1.7388087310395855E-2</v>
      </c>
      <c r="L211">
        <f t="shared" si="18"/>
        <v>4.0926748057713656E-3</v>
      </c>
      <c r="N211" s="7">
        <f t="shared" si="16"/>
        <v>0.69522485233733999</v>
      </c>
      <c r="O211">
        <f t="shared" si="16"/>
        <v>0.54554381557175025</v>
      </c>
      <c r="P211">
        <f t="shared" si="16"/>
        <v>0.17219489454277911</v>
      </c>
      <c r="Q211">
        <f t="shared" si="16"/>
        <v>2.6085035653406908E-2</v>
      </c>
    </row>
    <row r="212" spans="1:17" x14ac:dyDescent="0.25">
      <c r="A212" t="s">
        <v>798</v>
      </c>
      <c r="B212" t="s">
        <v>210</v>
      </c>
      <c r="C212">
        <v>1176</v>
      </c>
      <c r="D212">
        <v>471</v>
      </c>
      <c r="E212">
        <v>422</v>
      </c>
      <c r="F212">
        <v>150</v>
      </c>
      <c r="G212">
        <v>19362</v>
      </c>
      <c r="I212">
        <f t="shared" si="15"/>
        <v>6.0737527114967459E-2</v>
      </c>
      <c r="J212">
        <f t="shared" si="15"/>
        <v>2.4325999380229314E-2</v>
      </c>
      <c r="K212">
        <f t="shared" si="17"/>
        <v>2.1795269083772339E-2</v>
      </c>
      <c r="L212">
        <f t="shared" si="18"/>
        <v>7.7471335605825845E-3</v>
      </c>
      <c r="N212" s="7">
        <f t="shared" si="16"/>
        <v>0.65645505821806127</v>
      </c>
      <c r="O212">
        <f t="shared" si="16"/>
        <v>0.37260678651512164</v>
      </c>
      <c r="P212">
        <f t="shared" si="16"/>
        <v>0.22510554982027026</v>
      </c>
      <c r="Q212">
        <f t="shared" si="16"/>
        <v>5.1111818457893823E-2</v>
      </c>
    </row>
    <row r="213" spans="1:17" x14ac:dyDescent="0.25">
      <c r="A213" t="s">
        <v>434</v>
      </c>
      <c r="B213" t="s">
        <v>211</v>
      </c>
      <c r="C213">
        <v>893</v>
      </c>
      <c r="D213">
        <v>476</v>
      </c>
      <c r="E213">
        <v>293</v>
      </c>
      <c r="F213">
        <v>37</v>
      </c>
      <c r="G213">
        <v>13727</v>
      </c>
      <c r="I213">
        <f t="shared" si="15"/>
        <v>6.5054272601442406E-2</v>
      </c>
      <c r="J213">
        <f t="shared" si="15"/>
        <v>3.4676185619581849E-2</v>
      </c>
      <c r="K213">
        <f t="shared" si="17"/>
        <v>2.1344794929700591E-2</v>
      </c>
      <c r="L213">
        <f t="shared" si="18"/>
        <v>2.6954177897574125E-3</v>
      </c>
      <c r="N213" s="7">
        <f t="shared" si="16"/>
        <v>0.71472068993183679</v>
      </c>
      <c r="O213">
        <f t="shared" si="16"/>
        <v>0.60580788297373878</v>
      </c>
      <c r="P213">
        <f t="shared" si="16"/>
        <v>0.21969735839474414</v>
      </c>
      <c r="Q213">
        <f t="shared" si="16"/>
        <v>1.6516218433677989E-2</v>
      </c>
    </row>
    <row r="214" spans="1:17" x14ac:dyDescent="0.25">
      <c r="A214" t="s">
        <v>436</v>
      </c>
      <c r="B214" t="s">
        <v>212</v>
      </c>
      <c r="C214">
        <v>698</v>
      </c>
      <c r="D214">
        <v>485</v>
      </c>
      <c r="E214">
        <v>165</v>
      </c>
      <c r="F214">
        <v>35</v>
      </c>
      <c r="G214">
        <v>12370</v>
      </c>
      <c r="I214">
        <f t="shared" si="15"/>
        <v>5.6426839126919967E-2</v>
      </c>
      <c r="J214">
        <f t="shared" si="15"/>
        <v>3.9207760711398545E-2</v>
      </c>
      <c r="K214">
        <f t="shared" si="17"/>
        <v>1.333872271624899E-2</v>
      </c>
      <c r="L214">
        <f t="shared" si="18"/>
        <v>2.8294260307194824E-3</v>
      </c>
      <c r="N214" s="7">
        <f t="shared" si="16"/>
        <v>0.59827118809379498</v>
      </c>
      <c r="O214">
        <f t="shared" si="16"/>
        <v>0.70790926121544262</v>
      </c>
      <c r="P214">
        <f t="shared" si="16"/>
        <v>0.12358003244925683</v>
      </c>
      <c r="Q214">
        <f t="shared" si="16"/>
        <v>1.7433945343621544E-2</v>
      </c>
    </row>
    <row r="215" spans="1:17" x14ac:dyDescent="0.25">
      <c r="A215" t="s">
        <v>468</v>
      </c>
      <c r="B215" t="s">
        <v>213</v>
      </c>
      <c r="C215">
        <v>1950</v>
      </c>
      <c r="D215">
        <v>1054</v>
      </c>
      <c r="E215">
        <v>717</v>
      </c>
      <c r="F215">
        <v>117</v>
      </c>
      <c r="G215">
        <v>32726</v>
      </c>
      <c r="I215">
        <f t="shared" si="15"/>
        <v>5.9585650553077067E-2</v>
      </c>
      <c r="J215">
        <f t="shared" si="15"/>
        <v>3.2206808042534986E-2</v>
      </c>
      <c r="K215">
        <f t="shared" si="17"/>
        <v>2.1909185357208337E-2</v>
      </c>
      <c r="L215">
        <f t="shared" si="18"/>
        <v>3.5751390331846236E-3</v>
      </c>
      <c r="N215" s="7">
        <f t="shared" si="16"/>
        <v>0.64090750839259281</v>
      </c>
      <c r="O215">
        <f t="shared" si="16"/>
        <v>0.55017008620171903</v>
      </c>
      <c r="P215">
        <f t="shared" si="16"/>
        <v>0.22647317770226041</v>
      </c>
      <c r="Q215">
        <f t="shared" si="16"/>
        <v>2.2540802090220941E-2</v>
      </c>
    </row>
    <row r="216" spans="1:17" x14ac:dyDescent="0.25">
      <c r="A216" t="s">
        <v>752</v>
      </c>
      <c r="B216" t="s">
        <v>214</v>
      </c>
      <c r="C216">
        <v>2840</v>
      </c>
      <c r="D216">
        <v>1457</v>
      </c>
      <c r="E216">
        <v>772</v>
      </c>
      <c r="F216">
        <v>616</v>
      </c>
      <c r="G216">
        <v>47523</v>
      </c>
      <c r="I216">
        <f t="shared" si="15"/>
        <v>5.9760537003135321E-2</v>
      </c>
      <c r="J216">
        <f t="shared" si="15"/>
        <v>3.0658838878016959E-2</v>
      </c>
      <c r="K216">
        <f t="shared" si="17"/>
        <v>1.6244765692401575E-2</v>
      </c>
      <c r="L216">
        <f t="shared" si="18"/>
        <v>1.2962144645750479E-2</v>
      </c>
      <c r="N216" s="7">
        <f t="shared" si="16"/>
        <v>0.64326805281726418</v>
      </c>
      <c r="O216">
        <f t="shared" si="16"/>
        <v>0.5152926358736063</v>
      </c>
      <c r="P216">
        <f t="shared" si="16"/>
        <v>0.15846868602412015</v>
      </c>
      <c r="Q216">
        <f t="shared" si="16"/>
        <v>8.6825711679334922E-2</v>
      </c>
    </row>
    <row r="217" spans="1:17" x14ac:dyDescent="0.25">
      <c r="A217" t="s">
        <v>628</v>
      </c>
      <c r="B217" t="s">
        <v>215</v>
      </c>
      <c r="C217">
        <v>1386</v>
      </c>
      <c r="D217">
        <v>484</v>
      </c>
      <c r="E217">
        <v>499</v>
      </c>
      <c r="F217">
        <v>282</v>
      </c>
      <c r="G217">
        <v>18251</v>
      </c>
      <c r="I217">
        <f t="shared" si="15"/>
        <v>7.5941044326338289E-2</v>
      </c>
      <c r="J217">
        <f t="shared" si="15"/>
        <v>2.651909484411813E-2</v>
      </c>
      <c r="K217">
        <f t="shared" si="17"/>
        <v>2.7340967618212701E-2</v>
      </c>
      <c r="L217">
        <f t="shared" si="18"/>
        <v>1.545120815297792E-2</v>
      </c>
      <c r="N217" s="7">
        <f t="shared" si="16"/>
        <v>0.8616657979680109</v>
      </c>
      <c r="O217">
        <f t="shared" si="16"/>
        <v>0.42201964295945982</v>
      </c>
      <c r="P217">
        <f t="shared" si="16"/>
        <v>0.29168472865088574</v>
      </c>
      <c r="Q217">
        <f t="shared" si="16"/>
        <v>0.10387153322539681</v>
      </c>
    </row>
    <row r="218" spans="1:17" x14ac:dyDescent="0.25">
      <c r="A218" t="s">
        <v>456</v>
      </c>
      <c r="B218" t="s">
        <v>216</v>
      </c>
      <c r="C218">
        <v>2087</v>
      </c>
      <c r="D218">
        <v>1304</v>
      </c>
      <c r="E218">
        <v>592</v>
      </c>
      <c r="F218">
        <v>86</v>
      </c>
      <c r="G218">
        <v>33422</v>
      </c>
      <c r="I218">
        <f t="shared" si="15"/>
        <v>6.2443899228053379E-2</v>
      </c>
      <c r="J218">
        <f t="shared" si="15"/>
        <v>3.9016216863144035E-2</v>
      </c>
      <c r="K218">
        <f t="shared" si="17"/>
        <v>1.7712883729280114E-2</v>
      </c>
      <c r="L218">
        <f t="shared" si="18"/>
        <v>2.5731554066183949E-3</v>
      </c>
      <c r="N218" s="7">
        <f t="shared" si="16"/>
        <v>0.67948695792566016</v>
      </c>
      <c r="O218">
        <f t="shared" si="16"/>
        <v>0.70359356733323775</v>
      </c>
      <c r="P218">
        <f t="shared" si="16"/>
        <v>0.17609425523145397</v>
      </c>
      <c r="Q218">
        <f t="shared" si="16"/>
        <v>1.5678930530523855E-2</v>
      </c>
    </row>
    <row r="219" spans="1:17" x14ac:dyDescent="0.25">
      <c r="A219" t="s">
        <v>711</v>
      </c>
      <c r="B219" t="s">
        <v>217</v>
      </c>
      <c r="C219">
        <v>699</v>
      </c>
      <c r="D219">
        <v>378</v>
      </c>
      <c r="E219">
        <v>224</v>
      </c>
      <c r="F219">
        <v>55</v>
      </c>
      <c r="G219">
        <v>10906</v>
      </c>
      <c r="I219">
        <f t="shared" si="15"/>
        <v>6.4093159728589769E-2</v>
      </c>
      <c r="J219">
        <f t="shared" si="15"/>
        <v>3.4659820282413351E-2</v>
      </c>
      <c r="K219">
        <f t="shared" si="17"/>
        <v>2.0539152759948651E-2</v>
      </c>
      <c r="L219">
        <f t="shared" si="18"/>
        <v>5.043095543737392E-3</v>
      </c>
      <c r="N219" s="7">
        <f t="shared" si="16"/>
        <v>0.70174798888646428</v>
      </c>
      <c r="O219">
        <f t="shared" si="16"/>
        <v>0.60543915390129965</v>
      </c>
      <c r="P219">
        <f t="shared" si="16"/>
        <v>0.21002517845919841</v>
      </c>
      <c r="Q219">
        <f t="shared" si="16"/>
        <v>3.2593789747468273E-2</v>
      </c>
    </row>
    <row r="220" spans="1:17" x14ac:dyDescent="0.25">
      <c r="A220" t="s">
        <v>671</v>
      </c>
      <c r="B220" t="s">
        <v>218</v>
      </c>
      <c r="C220">
        <v>359</v>
      </c>
      <c r="D220">
        <v>204</v>
      </c>
      <c r="E220">
        <v>91</v>
      </c>
      <c r="F220">
        <v>23</v>
      </c>
      <c r="G220">
        <v>5924</v>
      </c>
      <c r="I220">
        <f t="shared" si="15"/>
        <v>6.0600945307224846E-2</v>
      </c>
      <c r="J220">
        <f t="shared" si="15"/>
        <v>3.4436191762322751E-2</v>
      </c>
      <c r="K220">
        <f t="shared" si="17"/>
        <v>1.536124240378123E-2</v>
      </c>
      <c r="L220">
        <f t="shared" si="18"/>
        <v>3.8825118163403104E-3</v>
      </c>
      <c r="N220" s="7">
        <f t="shared" si="16"/>
        <v>0.65461153389315807</v>
      </c>
      <c r="O220">
        <f t="shared" si="16"/>
        <v>0.60040055702211848</v>
      </c>
      <c r="P220">
        <f t="shared" si="16"/>
        <v>0.14786150017210312</v>
      </c>
      <c r="Q220">
        <f t="shared" si="16"/>
        <v>2.4645779160743495E-2</v>
      </c>
    </row>
    <row r="221" spans="1:17" x14ac:dyDescent="0.25">
      <c r="A221" t="s">
        <v>713</v>
      </c>
      <c r="B221" t="s">
        <v>219</v>
      </c>
      <c r="C221">
        <v>2101</v>
      </c>
      <c r="D221">
        <v>1102</v>
      </c>
      <c r="E221">
        <v>638</v>
      </c>
      <c r="F221">
        <v>124</v>
      </c>
      <c r="G221">
        <v>36625</v>
      </c>
      <c r="I221">
        <f t="shared" si="15"/>
        <v>5.7365187713310582E-2</v>
      </c>
      <c r="J221">
        <f t="shared" si="15"/>
        <v>3.0088737201365189E-2</v>
      </c>
      <c r="K221">
        <f t="shared" si="17"/>
        <v>1.7419795221843004E-2</v>
      </c>
      <c r="L221">
        <f t="shared" si="18"/>
        <v>3.3856655290102388E-3</v>
      </c>
      <c r="N221" s="7">
        <f t="shared" si="16"/>
        <v>0.61093662628677581</v>
      </c>
      <c r="O221">
        <f t="shared" si="16"/>
        <v>0.50244761714509256</v>
      </c>
      <c r="P221">
        <f t="shared" si="16"/>
        <v>0.17257556556077164</v>
      </c>
      <c r="Q221">
        <f t="shared" si="16"/>
        <v>2.1243233132865903E-2</v>
      </c>
    </row>
    <row r="222" spans="1:17" x14ac:dyDescent="0.25">
      <c r="A222" t="s">
        <v>642</v>
      </c>
      <c r="B222" t="s">
        <v>221</v>
      </c>
      <c r="C222">
        <v>2094</v>
      </c>
      <c r="D222">
        <v>1206</v>
      </c>
      <c r="E222">
        <v>619</v>
      </c>
      <c r="F222">
        <v>108</v>
      </c>
      <c r="G222">
        <v>34834</v>
      </c>
      <c r="I222">
        <f t="shared" si="15"/>
        <v>6.0113682034793593E-2</v>
      </c>
      <c r="J222">
        <f t="shared" si="15"/>
        <v>3.4621346959866794E-2</v>
      </c>
      <c r="K222">
        <f t="shared" si="17"/>
        <v>1.7769994832634781E-2</v>
      </c>
      <c r="L222">
        <f t="shared" si="18"/>
        <v>3.1004191307343401E-3</v>
      </c>
      <c r="N222" s="7">
        <f t="shared" si="16"/>
        <v>0.64803465729293197</v>
      </c>
      <c r="O222">
        <f t="shared" si="16"/>
        <v>0.60457230756686842</v>
      </c>
      <c r="P222">
        <f t="shared" si="16"/>
        <v>0.17677990562154461</v>
      </c>
      <c r="Q222">
        <f t="shared" si="16"/>
        <v>1.9289783898826907E-2</v>
      </c>
    </row>
    <row r="223" spans="1:17" x14ac:dyDescent="0.25">
      <c r="A223" t="s">
        <v>605</v>
      </c>
      <c r="B223" t="s">
        <v>222</v>
      </c>
      <c r="C223">
        <v>931</v>
      </c>
      <c r="D223">
        <v>425</v>
      </c>
      <c r="E223">
        <v>276</v>
      </c>
      <c r="F223">
        <v>84</v>
      </c>
      <c r="G223">
        <v>13621</v>
      </c>
      <c r="I223">
        <f t="shared" si="15"/>
        <v>6.8350341384626673E-2</v>
      </c>
      <c r="J223">
        <f t="shared" si="15"/>
        <v>3.1201820718008956E-2</v>
      </c>
      <c r="K223">
        <f t="shared" si="17"/>
        <v>2.0262829454518759E-2</v>
      </c>
      <c r="L223">
        <f t="shared" si="18"/>
        <v>6.166948094853535E-3</v>
      </c>
      <c r="N223" s="7">
        <f t="shared" si="16"/>
        <v>0.75920965283826758</v>
      </c>
      <c r="O223">
        <f t="shared" si="16"/>
        <v>0.52752661481031504</v>
      </c>
      <c r="P223">
        <f t="shared" si="16"/>
        <v>0.20670776431325619</v>
      </c>
      <c r="Q223">
        <f t="shared" si="16"/>
        <v>4.0290254692933278E-2</v>
      </c>
    </row>
    <row r="224" spans="1:17" x14ac:dyDescent="0.25">
      <c r="A224" t="s">
        <v>701</v>
      </c>
      <c r="B224" t="s">
        <v>223</v>
      </c>
      <c r="C224">
        <v>563</v>
      </c>
      <c r="D224">
        <v>206</v>
      </c>
      <c r="E224">
        <v>169</v>
      </c>
      <c r="F224">
        <v>45</v>
      </c>
      <c r="G224">
        <v>7827</v>
      </c>
      <c r="I224">
        <f t="shared" si="15"/>
        <v>7.1930496997572507E-2</v>
      </c>
      <c r="J224">
        <f t="shared" si="15"/>
        <v>2.6319151654529194E-2</v>
      </c>
      <c r="K224">
        <f t="shared" si="17"/>
        <v>2.1591925386482688E-2</v>
      </c>
      <c r="L224">
        <f t="shared" si="18"/>
        <v>5.7493292449214261E-3</v>
      </c>
      <c r="N224" s="7">
        <f t="shared" si="16"/>
        <v>0.80753310138891421</v>
      </c>
      <c r="O224">
        <f t="shared" si="16"/>
        <v>0.41751470266531399</v>
      </c>
      <c r="P224">
        <f t="shared" si="16"/>
        <v>0.22266429624295289</v>
      </c>
      <c r="Q224">
        <f t="shared" si="16"/>
        <v>3.7430280903777619E-2</v>
      </c>
    </row>
    <row r="225" spans="1:17" x14ac:dyDescent="0.25">
      <c r="A225" t="s">
        <v>524</v>
      </c>
      <c r="B225" t="s">
        <v>224</v>
      </c>
      <c r="C225">
        <v>436</v>
      </c>
      <c r="D225">
        <v>108</v>
      </c>
      <c r="E225">
        <v>113</v>
      </c>
      <c r="F225">
        <v>52</v>
      </c>
      <c r="G225">
        <v>6393</v>
      </c>
      <c r="I225">
        <f t="shared" si="15"/>
        <v>6.8199593305177539E-2</v>
      </c>
      <c r="J225">
        <f t="shared" si="15"/>
        <v>1.6893477240732049E-2</v>
      </c>
      <c r="K225">
        <f t="shared" si="17"/>
        <v>1.7675582668543719E-2</v>
      </c>
      <c r="L225">
        <f t="shared" si="18"/>
        <v>8.1338964492413575E-3</v>
      </c>
      <c r="N225" s="7">
        <f t="shared" si="16"/>
        <v>0.75717491808120074</v>
      </c>
      <c r="O225">
        <f t="shared" si="16"/>
        <v>0.20514387596442846</v>
      </c>
      <c r="P225">
        <f t="shared" si="16"/>
        <v>0.17564643536206925</v>
      </c>
      <c r="Q225">
        <f t="shared" si="16"/>
        <v>5.3760481765026714E-2</v>
      </c>
    </row>
    <row r="226" spans="1:17" x14ac:dyDescent="0.25">
      <c r="A226" t="s">
        <v>538</v>
      </c>
      <c r="B226" t="s">
        <v>225</v>
      </c>
      <c r="C226">
        <v>1357</v>
      </c>
      <c r="D226">
        <v>252</v>
      </c>
      <c r="E226">
        <v>248</v>
      </c>
      <c r="F226">
        <v>136</v>
      </c>
      <c r="G226">
        <v>17263</v>
      </c>
      <c r="I226">
        <f t="shared" si="15"/>
        <v>7.8607426287435556E-2</v>
      </c>
      <c r="J226">
        <f t="shared" si="15"/>
        <v>1.459769449110815E-2</v>
      </c>
      <c r="K226">
        <f t="shared" si="17"/>
        <v>1.4365985054741355E-2</v>
      </c>
      <c r="L226">
        <f t="shared" si="18"/>
        <v>7.8781208364710649E-3</v>
      </c>
      <c r="N226" s="7">
        <f t="shared" si="16"/>
        <v>0.89765551055132409</v>
      </c>
      <c r="O226">
        <f t="shared" si="16"/>
        <v>0.15341736186485574</v>
      </c>
      <c r="P226">
        <f t="shared" si="16"/>
        <v>0.13591288511257626</v>
      </c>
      <c r="Q226">
        <f t="shared" si="16"/>
        <v>5.2008856931647716E-2</v>
      </c>
    </row>
    <row r="227" spans="1:17" x14ac:dyDescent="0.25">
      <c r="A227" t="s">
        <v>653</v>
      </c>
      <c r="B227" t="s">
        <v>226</v>
      </c>
      <c r="C227">
        <v>1591</v>
      </c>
      <c r="D227">
        <v>901</v>
      </c>
      <c r="E227">
        <v>346</v>
      </c>
      <c r="F227">
        <v>76</v>
      </c>
      <c r="G227">
        <v>22593</v>
      </c>
      <c r="I227">
        <f t="shared" si="15"/>
        <v>7.0420041605807102E-2</v>
      </c>
      <c r="J227">
        <f t="shared" si="15"/>
        <v>3.9879608728367197E-2</v>
      </c>
      <c r="K227">
        <f t="shared" si="17"/>
        <v>1.5314477935643783E-2</v>
      </c>
      <c r="L227">
        <f t="shared" si="18"/>
        <v>3.3638737662107731E-3</v>
      </c>
      <c r="N227" s="7">
        <f t="shared" si="16"/>
        <v>0.78714560394380617</v>
      </c>
      <c r="O227">
        <f t="shared" si="16"/>
        <v>0.72304673706248956</v>
      </c>
      <c r="P227">
        <f t="shared" si="16"/>
        <v>0.14730006686163633</v>
      </c>
      <c r="Q227">
        <f t="shared" si="16"/>
        <v>2.1093996884463562E-2</v>
      </c>
    </row>
    <row r="228" spans="1:17" x14ac:dyDescent="0.25">
      <c r="A228" t="s">
        <v>660</v>
      </c>
      <c r="B228" t="s">
        <v>227</v>
      </c>
      <c r="C228">
        <v>885</v>
      </c>
      <c r="D228">
        <v>443</v>
      </c>
      <c r="E228">
        <v>305</v>
      </c>
      <c r="F228">
        <v>87</v>
      </c>
      <c r="G228">
        <v>14131</v>
      </c>
      <c r="I228">
        <f t="shared" si="15"/>
        <v>6.2628264100205222E-2</v>
      </c>
      <c r="J228">
        <f t="shared" si="15"/>
        <v>3.1349515250159221E-2</v>
      </c>
      <c r="K228">
        <f t="shared" si="17"/>
        <v>2.1583752034534002E-2</v>
      </c>
      <c r="L228">
        <f t="shared" si="18"/>
        <v>6.1566768098506829E-3</v>
      </c>
      <c r="N228" s="7">
        <f t="shared" si="16"/>
        <v>0.68197543814192807</v>
      </c>
      <c r="O228">
        <f t="shared" si="16"/>
        <v>0.53085433530170389</v>
      </c>
      <c r="P228">
        <f t="shared" si="16"/>
        <v>0.22256617063124542</v>
      </c>
      <c r="Q228">
        <f t="shared" si="16"/>
        <v>4.0219913984189212E-2</v>
      </c>
    </row>
    <row r="229" spans="1:17" x14ac:dyDescent="0.25">
      <c r="A229" t="s">
        <v>782</v>
      </c>
      <c r="B229" t="s">
        <v>228</v>
      </c>
      <c r="C229">
        <v>943</v>
      </c>
      <c r="D229">
        <v>567</v>
      </c>
      <c r="E229">
        <v>353</v>
      </c>
      <c r="F229">
        <v>81</v>
      </c>
      <c r="G229">
        <v>16785</v>
      </c>
      <c r="I229">
        <f t="shared" si="15"/>
        <v>5.6181114089961272E-2</v>
      </c>
      <c r="J229">
        <f t="shared" si="15"/>
        <v>3.3780160857908845E-2</v>
      </c>
      <c r="K229">
        <f t="shared" si="17"/>
        <v>2.1030682156687519E-2</v>
      </c>
      <c r="L229">
        <f t="shared" si="18"/>
        <v>4.8257372654155499E-3</v>
      </c>
      <c r="N229" s="7">
        <f t="shared" si="16"/>
        <v>0.59495449394280842</v>
      </c>
      <c r="O229">
        <f t="shared" si="16"/>
        <v>0.58561945814310623</v>
      </c>
      <c r="P229">
        <f t="shared" si="16"/>
        <v>0.21592626078503099</v>
      </c>
      <c r="Q229">
        <f t="shared" si="16"/>
        <v>3.1105257850602201E-2</v>
      </c>
    </row>
    <row r="230" spans="1:17" x14ac:dyDescent="0.25">
      <c r="A230" t="s">
        <v>681</v>
      </c>
      <c r="B230" t="s">
        <v>229</v>
      </c>
      <c r="C230">
        <v>760</v>
      </c>
      <c r="D230">
        <v>396</v>
      </c>
      <c r="E230">
        <v>166</v>
      </c>
      <c r="F230">
        <v>51</v>
      </c>
      <c r="G230">
        <v>12022</v>
      </c>
      <c r="I230">
        <f t="shared" si="15"/>
        <v>6.3217434703044417E-2</v>
      </c>
      <c r="J230">
        <f t="shared" si="15"/>
        <v>3.2939610713691565E-2</v>
      </c>
      <c r="K230">
        <f t="shared" si="17"/>
        <v>1.3808018632507071E-2</v>
      </c>
      <c r="L230">
        <f t="shared" si="18"/>
        <v>4.2422225919148231E-3</v>
      </c>
      <c r="N230" s="7">
        <f t="shared" si="16"/>
        <v>0.6899278174214496</v>
      </c>
      <c r="O230">
        <f t="shared" si="16"/>
        <v>0.56668093754773374</v>
      </c>
      <c r="P230">
        <f t="shared" si="16"/>
        <v>0.12921418954217884</v>
      </c>
      <c r="Q230">
        <f t="shared" si="16"/>
        <v>2.7109181830395984E-2</v>
      </c>
    </row>
    <row r="231" spans="1:17" x14ac:dyDescent="0.25">
      <c r="A231" t="s">
        <v>617</v>
      </c>
      <c r="B231" t="s">
        <v>230</v>
      </c>
      <c r="C231">
        <v>3223</v>
      </c>
      <c r="D231">
        <v>1620</v>
      </c>
      <c r="E231">
        <v>1198</v>
      </c>
      <c r="F231">
        <v>587</v>
      </c>
      <c r="G231">
        <v>60895</v>
      </c>
      <c r="I231">
        <f t="shared" si="15"/>
        <v>5.2927169718367681E-2</v>
      </c>
      <c r="J231">
        <f t="shared" si="15"/>
        <v>2.6603169389933491E-2</v>
      </c>
      <c r="K231">
        <f t="shared" si="17"/>
        <v>1.9673207980950819E-2</v>
      </c>
      <c r="L231">
        <f t="shared" si="18"/>
        <v>9.6395434764759008E-3</v>
      </c>
      <c r="N231" s="7">
        <f t="shared" si="16"/>
        <v>0.5510341087900561</v>
      </c>
      <c r="O231">
        <f t="shared" si="16"/>
        <v>0.423913935082809</v>
      </c>
      <c r="P231">
        <f t="shared" si="16"/>
        <v>0.19962903233977136</v>
      </c>
      <c r="Q231">
        <f t="shared" si="16"/>
        <v>6.4071584902040193E-2</v>
      </c>
    </row>
    <row r="232" spans="1:17" x14ac:dyDescent="0.25">
      <c r="A232" t="s">
        <v>573</v>
      </c>
      <c r="B232" t="s">
        <v>231</v>
      </c>
      <c r="C232">
        <v>1715</v>
      </c>
      <c r="D232">
        <v>851</v>
      </c>
      <c r="E232">
        <v>536</v>
      </c>
      <c r="F232">
        <v>176</v>
      </c>
      <c r="G232">
        <v>27082</v>
      </c>
      <c r="I232">
        <f t="shared" si="15"/>
        <v>6.3326194520345616E-2</v>
      </c>
      <c r="J232">
        <f t="shared" si="15"/>
        <v>3.1423085444206487E-2</v>
      </c>
      <c r="K232">
        <f t="shared" si="17"/>
        <v>1.979174359353076E-2</v>
      </c>
      <c r="L232">
        <f t="shared" si="18"/>
        <v>6.498781478472786E-3</v>
      </c>
      <c r="N232" s="7">
        <f t="shared" si="16"/>
        <v>0.69139581211328027</v>
      </c>
      <c r="O232">
        <f t="shared" si="16"/>
        <v>0.53251195280942221</v>
      </c>
      <c r="P232">
        <f t="shared" si="16"/>
        <v>0.20105211794363981</v>
      </c>
      <c r="Q232">
        <f t="shared" si="16"/>
        <v>4.2562744978446428E-2</v>
      </c>
    </row>
    <row r="233" spans="1:17" x14ac:dyDescent="0.25">
      <c r="A233" t="s">
        <v>566</v>
      </c>
      <c r="B233" t="s">
        <v>232</v>
      </c>
      <c r="C233">
        <v>2554</v>
      </c>
      <c r="D233">
        <v>1336</v>
      </c>
      <c r="E233">
        <v>779</v>
      </c>
      <c r="F233">
        <v>196</v>
      </c>
      <c r="G233">
        <v>40355</v>
      </c>
      <c r="I233">
        <f t="shared" si="15"/>
        <v>6.3288316193780197E-2</v>
      </c>
      <c r="J233">
        <f t="shared" si="15"/>
        <v>3.3106182629166148E-2</v>
      </c>
      <c r="K233">
        <f t="shared" si="17"/>
        <v>1.9303679841407507E-2</v>
      </c>
      <c r="L233">
        <f t="shared" si="18"/>
        <v>4.8568950563746749E-3</v>
      </c>
      <c r="N233" s="7">
        <f t="shared" si="16"/>
        <v>0.69088454624585549</v>
      </c>
      <c r="O233">
        <f t="shared" si="16"/>
        <v>0.57043398627841202</v>
      </c>
      <c r="P233">
        <f t="shared" si="16"/>
        <v>0.19519264259863994</v>
      </c>
      <c r="Q233">
        <f t="shared" si="16"/>
        <v>3.1318635348973202E-2</v>
      </c>
    </row>
    <row r="234" spans="1:17" x14ac:dyDescent="0.25">
      <c r="A234" t="s">
        <v>667</v>
      </c>
      <c r="B234" t="s">
        <v>233</v>
      </c>
      <c r="C234">
        <v>7823</v>
      </c>
      <c r="D234">
        <v>3678</v>
      </c>
      <c r="E234">
        <v>7202</v>
      </c>
      <c r="F234">
        <v>11437</v>
      </c>
      <c r="G234">
        <v>166382</v>
      </c>
      <c r="I234">
        <f t="shared" si="15"/>
        <v>4.7018307268815139E-2</v>
      </c>
      <c r="J234">
        <f t="shared" si="15"/>
        <v>2.2105756632328017E-2</v>
      </c>
      <c r="K234">
        <f t="shared" si="17"/>
        <v>4.3285932372492217E-2</v>
      </c>
      <c r="L234">
        <f t="shared" si="18"/>
        <v>6.8739406906997147E-2</v>
      </c>
      <c r="N234" s="7">
        <f t="shared" si="16"/>
        <v>0.47127874577139273</v>
      </c>
      <c r="O234">
        <f t="shared" si="16"/>
        <v>0.32258227185988925</v>
      </c>
      <c r="P234">
        <f t="shared" si="16"/>
        <v>0.48311285140768229</v>
      </c>
      <c r="Q234">
        <f t="shared" si="16"/>
        <v>0.4688044181576449</v>
      </c>
    </row>
    <row r="235" spans="1:17" x14ac:dyDescent="0.25">
      <c r="A235" t="s">
        <v>736</v>
      </c>
      <c r="B235" t="s">
        <v>234</v>
      </c>
      <c r="C235">
        <v>377</v>
      </c>
      <c r="D235">
        <v>210</v>
      </c>
      <c r="E235">
        <v>83</v>
      </c>
      <c r="F235">
        <v>6</v>
      </c>
      <c r="G235">
        <v>7509</v>
      </c>
      <c r="I235">
        <f t="shared" si="15"/>
        <v>5.0206418963909975E-2</v>
      </c>
      <c r="J235">
        <f t="shared" si="15"/>
        <v>2.7966440271673991E-2</v>
      </c>
      <c r="K235">
        <f t="shared" si="17"/>
        <v>1.1053402583566387E-2</v>
      </c>
      <c r="L235">
        <f t="shared" si="18"/>
        <v>7.9904115061925688E-4</v>
      </c>
      <c r="N235" s="7">
        <f t="shared" si="16"/>
        <v>0.51431054889038219</v>
      </c>
      <c r="O235">
        <f t="shared" si="16"/>
        <v>0.45462992965914212</v>
      </c>
      <c r="P235">
        <f t="shared" si="16"/>
        <v>9.614349999907823E-2</v>
      </c>
      <c r="Q235">
        <f t="shared" si="16"/>
        <v>3.5292867298434573E-3</v>
      </c>
    </row>
    <row r="236" spans="1:17" x14ac:dyDescent="0.25">
      <c r="A236" t="s">
        <v>439</v>
      </c>
      <c r="B236" t="s">
        <v>235</v>
      </c>
      <c r="C236">
        <v>1967</v>
      </c>
      <c r="D236">
        <v>922</v>
      </c>
      <c r="E236">
        <v>447</v>
      </c>
      <c r="F236">
        <v>139</v>
      </c>
      <c r="G236">
        <v>31024</v>
      </c>
      <c r="I236">
        <f t="shared" si="15"/>
        <v>6.3402527075812273E-2</v>
      </c>
      <c r="J236">
        <f t="shared" si="15"/>
        <v>2.9718927282104176E-2</v>
      </c>
      <c r="K236">
        <f t="shared" si="17"/>
        <v>1.4408200103145951E-2</v>
      </c>
      <c r="L236">
        <f t="shared" si="18"/>
        <v>4.4804022692109336E-3</v>
      </c>
      <c r="N236" s="7">
        <f t="shared" si="16"/>
        <v>0.69242611713787028</v>
      </c>
      <c r="O236">
        <f t="shared" si="16"/>
        <v>0.49411539232723889</v>
      </c>
      <c r="P236">
        <f t="shared" si="16"/>
        <v>0.13641970012237489</v>
      </c>
      <c r="Q236">
        <f t="shared" si="16"/>
        <v>2.8740304645583008E-2</v>
      </c>
    </row>
    <row r="237" spans="1:17" x14ac:dyDescent="0.25">
      <c r="A237" t="s">
        <v>464</v>
      </c>
      <c r="B237" t="s">
        <v>236</v>
      </c>
      <c r="C237">
        <v>3064</v>
      </c>
      <c r="D237">
        <v>1729</v>
      </c>
      <c r="E237">
        <v>723</v>
      </c>
      <c r="F237">
        <v>67</v>
      </c>
      <c r="G237">
        <v>46284</v>
      </c>
      <c r="I237">
        <f t="shared" si="15"/>
        <v>6.6199982715409209E-2</v>
      </c>
      <c r="J237">
        <f t="shared" si="15"/>
        <v>3.7356321839080463E-2</v>
      </c>
      <c r="K237">
        <f t="shared" si="17"/>
        <v>1.5620948924034223E-2</v>
      </c>
      <c r="L237">
        <f t="shared" si="18"/>
        <v>1.447584478437473E-3</v>
      </c>
      <c r="N237" s="7">
        <f t="shared" si="16"/>
        <v>0.7301850076128984</v>
      </c>
      <c r="O237">
        <f t="shared" si="16"/>
        <v>0.66619430410586977</v>
      </c>
      <c r="P237">
        <f t="shared" si="16"/>
        <v>0.15097942061945857</v>
      </c>
      <c r="Q237">
        <f t="shared" si="16"/>
        <v>7.9706976455466514E-3</v>
      </c>
    </row>
    <row r="238" spans="1:17" x14ac:dyDescent="0.25">
      <c r="A238" t="s">
        <v>532</v>
      </c>
      <c r="B238" t="s">
        <v>237</v>
      </c>
      <c r="C238">
        <v>1430</v>
      </c>
      <c r="D238">
        <v>576</v>
      </c>
      <c r="E238">
        <v>525</v>
      </c>
      <c r="F238">
        <v>233</v>
      </c>
      <c r="G238">
        <v>25671</v>
      </c>
      <c r="I238">
        <f t="shared" si="15"/>
        <v>5.5704880994117877E-2</v>
      </c>
      <c r="J238">
        <f t="shared" si="15"/>
        <v>2.2437770246581747E-2</v>
      </c>
      <c r="K238">
        <f t="shared" si="17"/>
        <v>2.0451092672665653E-2</v>
      </c>
      <c r="L238">
        <f t="shared" si="18"/>
        <v>9.0763897004401857E-3</v>
      </c>
      <c r="N238" s="7">
        <f t="shared" si="16"/>
        <v>0.58852649806969948</v>
      </c>
      <c r="O238">
        <f t="shared" si="16"/>
        <v>0.33006290429419038</v>
      </c>
      <c r="P238">
        <f t="shared" si="16"/>
        <v>0.20896796839582341</v>
      </c>
      <c r="Q238">
        <f t="shared" si="16"/>
        <v>6.0214946153602442E-2</v>
      </c>
    </row>
    <row r="239" spans="1:17" x14ac:dyDescent="0.25">
      <c r="A239" t="s">
        <v>545</v>
      </c>
      <c r="B239" t="s">
        <v>238</v>
      </c>
      <c r="C239">
        <v>1043</v>
      </c>
      <c r="D239">
        <v>414</v>
      </c>
      <c r="E239">
        <v>339</v>
      </c>
      <c r="F239">
        <v>115</v>
      </c>
      <c r="G239">
        <v>15740</v>
      </c>
      <c r="I239">
        <f t="shared" si="15"/>
        <v>6.626429479034307E-2</v>
      </c>
      <c r="J239">
        <f t="shared" si="15"/>
        <v>2.6302414231257943E-2</v>
      </c>
      <c r="K239">
        <f t="shared" si="17"/>
        <v>2.1537484116899618E-2</v>
      </c>
      <c r="L239">
        <f t="shared" si="18"/>
        <v>7.3062261753494284E-3</v>
      </c>
      <c r="N239" s="7">
        <f t="shared" si="16"/>
        <v>0.73105306520039937</v>
      </c>
      <c r="O239">
        <f t="shared" si="16"/>
        <v>0.41713759008313578</v>
      </c>
      <c r="P239">
        <f t="shared" si="16"/>
        <v>0.2220106986842636</v>
      </c>
      <c r="Q239">
        <f t="shared" si="16"/>
        <v>4.809235809249849E-2</v>
      </c>
    </row>
    <row r="240" spans="1:17" x14ac:dyDescent="0.25">
      <c r="A240" t="s">
        <v>818</v>
      </c>
      <c r="B240" t="s">
        <v>239</v>
      </c>
      <c r="C240">
        <v>1526</v>
      </c>
      <c r="D240">
        <v>541</v>
      </c>
      <c r="E240">
        <v>526</v>
      </c>
      <c r="F240">
        <v>144</v>
      </c>
      <c r="G240">
        <v>22645</v>
      </c>
      <c r="I240">
        <f t="shared" si="15"/>
        <v>6.7387944358578047E-2</v>
      </c>
      <c r="J240">
        <f t="shared" si="15"/>
        <v>2.3890483550452639E-2</v>
      </c>
      <c r="K240">
        <f t="shared" si="17"/>
        <v>2.3228085670125857E-2</v>
      </c>
      <c r="L240">
        <f t="shared" si="18"/>
        <v>6.3590196511371161E-3</v>
      </c>
      <c r="N240" s="7">
        <f t="shared" si="16"/>
        <v>0.74621961882818455</v>
      </c>
      <c r="O240">
        <f t="shared" si="16"/>
        <v>0.36279413515983949</v>
      </c>
      <c r="P240">
        <f t="shared" si="16"/>
        <v>0.24230730558500724</v>
      </c>
      <c r="Q240">
        <f t="shared" si="16"/>
        <v>4.1605615857072967E-2</v>
      </c>
    </row>
    <row r="241" spans="1:17" x14ac:dyDescent="0.25">
      <c r="A241" t="s">
        <v>520</v>
      </c>
      <c r="B241" t="s">
        <v>240</v>
      </c>
      <c r="C241">
        <v>1719</v>
      </c>
      <c r="D241">
        <v>1057</v>
      </c>
      <c r="E241">
        <v>488</v>
      </c>
      <c r="F241">
        <v>83</v>
      </c>
      <c r="G241">
        <v>26628</v>
      </c>
      <c r="I241">
        <f t="shared" si="15"/>
        <v>6.4556106354213605E-2</v>
      </c>
      <c r="J241">
        <f t="shared" si="15"/>
        <v>3.9695057833859099E-2</v>
      </c>
      <c r="K241">
        <f t="shared" si="17"/>
        <v>1.832657353162085E-2</v>
      </c>
      <c r="L241">
        <f t="shared" si="18"/>
        <v>3.117019678533874E-3</v>
      </c>
      <c r="N241" s="7">
        <f t="shared" si="16"/>
        <v>0.70799664952125196</v>
      </c>
      <c r="O241">
        <f t="shared" si="16"/>
        <v>0.718888602130765</v>
      </c>
      <c r="P241">
        <f t="shared" si="16"/>
        <v>0.18346194080664766</v>
      </c>
      <c r="Q241">
        <f t="shared" si="16"/>
        <v>1.940346921643173E-2</v>
      </c>
    </row>
    <row r="242" spans="1:17" x14ac:dyDescent="0.25">
      <c r="A242" t="s">
        <v>801</v>
      </c>
      <c r="B242" t="s">
        <v>241</v>
      </c>
      <c r="C242">
        <v>837</v>
      </c>
      <c r="D242">
        <v>437</v>
      </c>
      <c r="E242">
        <v>346</v>
      </c>
      <c r="F242">
        <v>65</v>
      </c>
      <c r="G242">
        <v>15494</v>
      </c>
      <c r="I242">
        <f t="shared" si="15"/>
        <v>5.4020911320511164E-2</v>
      </c>
      <c r="J242">
        <f t="shared" si="15"/>
        <v>2.8204466244998064E-2</v>
      </c>
      <c r="K242">
        <f t="shared" si="17"/>
        <v>2.2331224990318834E-2</v>
      </c>
      <c r="L242">
        <f t="shared" si="18"/>
        <v>4.1951723247708791E-3</v>
      </c>
      <c r="N242" s="7">
        <f t="shared" si="16"/>
        <v>0.56579697715470612</v>
      </c>
      <c r="O242">
        <f t="shared" si="16"/>
        <v>0.45999291701812861</v>
      </c>
      <c r="P242">
        <f t="shared" si="16"/>
        <v>0.23153999697344296</v>
      </c>
      <c r="Q242">
        <f t="shared" si="16"/>
        <v>2.6786968092136019E-2</v>
      </c>
    </row>
    <row r="243" spans="1:17" x14ac:dyDescent="0.25">
      <c r="A243" t="s">
        <v>577</v>
      </c>
      <c r="B243" t="s">
        <v>242</v>
      </c>
      <c r="C243">
        <v>1717</v>
      </c>
      <c r="D243">
        <v>283</v>
      </c>
      <c r="E243">
        <v>425</v>
      </c>
      <c r="F243">
        <v>753</v>
      </c>
      <c r="G243">
        <v>23153</v>
      </c>
      <c r="I243">
        <f t="shared" si="15"/>
        <v>7.415885630371874E-2</v>
      </c>
      <c r="J243">
        <f t="shared" si="15"/>
        <v>1.2223038051224464E-2</v>
      </c>
      <c r="K243">
        <f t="shared" si="17"/>
        <v>1.8356152550425432E-2</v>
      </c>
      <c r="L243">
        <f t="shared" si="18"/>
        <v>3.2522783224636115E-2</v>
      </c>
      <c r="N243" s="7">
        <f t="shared" si="16"/>
        <v>0.83761056670733069</v>
      </c>
      <c r="O243">
        <f t="shared" si="16"/>
        <v>9.9913736646220691E-2</v>
      </c>
      <c r="P243">
        <f t="shared" si="16"/>
        <v>0.18381705329074574</v>
      </c>
      <c r="Q243">
        <f t="shared" si="16"/>
        <v>0.22078258082892993</v>
      </c>
    </row>
    <row r="244" spans="1:17" x14ac:dyDescent="0.25">
      <c r="A244" t="s">
        <v>749</v>
      </c>
      <c r="B244" t="s">
        <v>243</v>
      </c>
      <c r="C244">
        <v>1193</v>
      </c>
      <c r="D244">
        <v>606</v>
      </c>
      <c r="E244">
        <v>419</v>
      </c>
      <c r="F244">
        <v>83</v>
      </c>
      <c r="G244">
        <v>17926</v>
      </c>
      <c r="I244">
        <f t="shared" si="15"/>
        <v>6.655137788686824E-2</v>
      </c>
      <c r="J244">
        <f t="shared" si="15"/>
        <v>3.3805645431217224E-2</v>
      </c>
      <c r="K244">
        <f t="shared" si="17"/>
        <v>2.3373870355907621E-2</v>
      </c>
      <c r="L244">
        <f t="shared" si="18"/>
        <v>4.6301461564208415E-3</v>
      </c>
      <c r="N244" s="7">
        <f t="shared" si="16"/>
        <v>0.73492799320479396</v>
      </c>
      <c r="O244">
        <f t="shared" si="16"/>
        <v>0.58619365365040044</v>
      </c>
      <c r="P244">
        <f t="shared" si="16"/>
        <v>0.24405753138706818</v>
      </c>
      <c r="Q244">
        <f t="shared" si="16"/>
        <v>2.976579377897878E-2</v>
      </c>
    </row>
    <row r="245" spans="1:17" x14ac:dyDescent="0.25">
      <c r="A245" t="s">
        <v>739</v>
      </c>
      <c r="B245" t="s">
        <v>244</v>
      </c>
      <c r="C245">
        <v>1590</v>
      </c>
      <c r="D245">
        <v>747</v>
      </c>
      <c r="E245">
        <v>564</v>
      </c>
      <c r="F245">
        <v>129</v>
      </c>
      <c r="G245">
        <v>25770</v>
      </c>
      <c r="I245">
        <f t="shared" si="15"/>
        <v>6.1699650756693827E-2</v>
      </c>
      <c r="J245">
        <f t="shared" si="15"/>
        <v>2.8987194412107103E-2</v>
      </c>
      <c r="K245">
        <f t="shared" si="17"/>
        <v>2.1885913853317812E-2</v>
      </c>
      <c r="L245">
        <f t="shared" si="18"/>
        <v>5.0058207217694994E-3</v>
      </c>
      <c r="N245" s="7">
        <f t="shared" si="16"/>
        <v>0.66944140220048642</v>
      </c>
      <c r="O245">
        <f t="shared" si="16"/>
        <v>0.47762864477970846</v>
      </c>
      <c r="P245">
        <f t="shared" si="16"/>
        <v>0.22619379042407312</v>
      </c>
      <c r="Q245">
        <f t="shared" si="16"/>
        <v>3.2338521064455165E-2</v>
      </c>
    </row>
    <row r="246" spans="1:17" x14ac:dyDescent="0.25">
      <c r="A246" t="s">
        <v>421</v>
      </c>
      <c r="B246" t="s">
        <v>245</v>
      </c>
      <c r="C246">
        <v>1998</v>
      </c>
      <c r="D246">
        <v>1454</v>
      </c>
      <c r="E246">
        <v>528</v>
      </c>
      <c r="F246">
        <v>104</v>
      </c>
      <c r="G246">
        <v>38748</v>
      </c>
      <c r="I246">
        <f t="shared" si="15"/>
        <v>5.1563951687829047E-2</v>
      </c>
      <c r="J246">
        <f t="shared" si="15"/>
        <v>3.7524517394446164E-2</v>
      </c>
      <c r="K246">
        <f t="shared" si="17"/>
        <v>1.3626509755342211E-2</v>
      </c>
      <c r="L246">
        <f t="shared" si="18"/>
        <v>2.6840094972643749E-3</v>
      </c>
      <c r="N246" s="7">
        <f t="shared" si="16"/>
        <v>0.53263395989042661</v>
      </c>
      <c r="O246">
        <f t="shared" si="16"/>
        <v>0.66998393523169586</v>
      </c>
      <c r="P246">
        <f t="shared" si="16"/>
        <v>0.12703507505965622</v>
      </c>
      <c r="Q246">
        <f t="shared" si="16"/>
        <v>1.6438091171188728E-2</v>
      </c>
    </row>
    <row r="247" spans="1:17" x14ac:dyDescent="0.25">
      <c r="A247" t="s">
        <v>499</v>
      </c>
      <c r="B247" t="s">
        <v>246</v>
      </c>
      <c r="C247">
        <v>1434</v>
      </c>
      <c r="D247">
        <v>857</v>
      </c>
      <c r="E247">
        <v>411</v>
      </c>
      <c r="F247">
        <v>62</v>
      </c>
      <c r="G247">
        <v>22774</v>
      </c>
      <c r="I247">
        <f t="shared" si="15"/>
        <v>6.2966540792131376E-2</v>
      </c>
      <c r="J247">
        <f t="shared" si="15"/>
        <v>3.7630631421796783E-2</v>
      </c>
      <c r="K247">
        <f t="shared" si="17"/>
        <v>1.8046895582682007E-2</v>
      </c>
      <c r="L247">
        <f t="shared" si="18"/>
        <v>2.7224027399666284E-3</v>
      </c>
      <c r="N247" s="7">
        <f t="shared" si="16"/>
        <v>0.68654135596378663</v>
      </c>
      <c r="O247">
        <f t="shared" si="16"/>
        <v>0.67237480115000348</v>
      </c>
      <c r="P247">
        <f t="shared" si="16"/>
        <v>0.18010425230956492</v>
      </c>
      <c r="Q247">
        <f t="shared" si="16"/>
        <v>1.6701019120506599E-2</v>
      </c>
    </row>
    <row r="248" spans="1:17" x14ac:dyDescent="0.25">
      <c r="A248" t="s">
        <v>530</v>
      </c>
      <c r="B248" t="s">
        <v>247</v>
      </c>
      <c r="C248">
        <v>1910</v>
      </c>
      <c r="D248">
        <v>1036</v>
      </c>
      <c r="E248">
        <v>740</v>
      </c>
      <c r="F248">
        <v>138</v>
      </c>
      <c r="G248">
        <v>32200</v>
      </c>
      <c r="I248">
        <f t="shared" si="15"/>
        <v>5.9316770186335403E-2</v>
      </c>
      <c r="J248">
        <f t="shared" si="15"/>
        <v>3.2173913043478261E-2</v>
      </c>
      <c r="K248">
        <f t="shared" si="17"/>
        <v>2.2981366459627329E-2</v>
      </c>
      <c r="L248">
        <f t="shared" si="18"/>
        <v>4.2857142857142859E-3</v>
      </c>
      <c r="N248" s="7">
        <f t="shared" si="16"/>
        <v>0.63727827324942288</v>
      </c>
      <c r="O248">
        <f t="shared" si="16"/>
        <v>0.54942892563990542</v>
      </c>
      <c r="P248">
        <f t="shared" si="16"/>
        <v>0.23934530497593745</v>
      </c>
      <c r="Q248">
        <f t="shared" si="16"/>
        <v>2.7407025436671582E-2</v>
      </c>
    </row>
    <row r="249" spans="1:17" x14ac:dyDescent="0.25">
      <c r="A249" t="s">
        <v>514</v>
      </c>
      <c r="B249" t="s">
        <v>248</v>
      </c>
      <c r="C249">
        <v>1140</v>
      </c>
      <c r="D249">
        <v>662</v>
      </c>
      <c r="E249">
        <v>358</v>
      </c>
      <c r="F249">
        <v>58</v>
      </c>
      <c r="G249">
        <v>17751</v>
      </c>
      <c r="I249">
        <f t="shared" si="15"/>
        <v>6.4221733986817645E-2</v>
      </c>
      <c r="J249">
        <f t="shared" si="15"/>
        <v>3.7293673595853755E-2</v>
      </c>
      <c r="K249">
        <f t="shared" si="17"/>
        <v>2.0167877866035716E-2</v>
      </c>
      <c r="L249">
        <f t="shared" si="18"/>
        <v>3.2674215537152836E-3</v>
      </c>
      <c r="N249" s="7">
        <f t="shared" si="16"/>
        <v>0.70348343064490226</v>
      </c>
      <c r="O249">
        <f t="shared" si="16"/>
        <v>0.66478277018040988</v>
      </c>
      <c r="P249">
        <f t="shared" si="16"/>
        <v>0.20556781796554122</v>
      </c>
      <c r="Q249">
        <f t="shared" si="16"/>
        <v>2.0433464440374853E-2</v>
      </c>
    </row>
    <row r="250" spans="1:17" x14ac:dyDescent="0.25">
      <c r="A250" t="s">
        <v>489</v>
      </c>
      <c r="B250" t="s">
        <v>249</v>
      </c>
      <c r="C250">
        <v>982</v>
      </c>
      <c r="D250">
        <v>600</v>
      </c>
      <c r="E250">
        <v>376</v>
      </c>
      <c r="F250">
        <v>40</v>
      </c>
      <c r="G250">
        <v>17314</v>
      </c>
      <c r="I250">
        <f t="shared" si="15"/>
        <v>5.6717107543028764E-2</v>
      </c>
      <c r="J250">
        <f t="shared" si="15"/>
        <v>3.4654037195333255E-2</v>
      </c>
      <c r="K250">
        <f t="shared" si="17"/>
        <v>2.1716529975742173E-2</v>
      </c>
      <c r="L250">
        <f t="shared" si="18"/>
        <v>2.3102691463555503E-3</v>
      </c>
      <c r="N250" s="7">
        <f t="shared" si="16"/>
        <v>0.60218911021455146</v>
      </c>
      <c r="O250">
        <f t="shared" si="16"/>
        <v>0.60530885457945105</v>
      </c>
      <c r="P250">
        <f t="shared" si="16"/>
        <v>0.22416024326926556</v>
      </c>
      <c r="Q250">
        <f t="shared" si="16"/>
        <v>1.3878609941539152E-2</v>
      </c>
    </row>
    <row r="251" spans="1:17" x14ac:dyDescent="0.25">
      <c r="A251" t="s">
        <v>793</v>
      </c>
      <c r="B251" t="s">
        <v>250</v>
      </c>
      <c r="C251">
        <v>459</v>
      </c>
      <c r="D251">
        <v>214</v>
      </c>
      <c r="E251">
        <v>163</v>
      </c>
      <c r="F251">
        <v>39</v>
      </c>
      <c r="G251">
        <v>7905</v>
      </c>
      <c r="I251">
        <f t="shared" si="15"/>
        <v>5.8064516129032261E-2</v>
      </c>
      <c r="J251">
        <f t="shared" si="15"/>
        <v>2.707147375079064E-2</v>
      </c>
      <c r="K251">
        <f t="shared" si="17"/>
        <v>2.0619860847564831E-2</v>
      </c>
      <c r="L251">
        <f t="shared" si="18"/>
        <v>4.9335863377609106E-3</v>
      </c>
      <c r="N251" s="7">
        <f t="shared" si="16"/>
        <v>0.62037586981991522</v>
      </c>
      <c r="O251">
        <f t="shared" si="16"/>
        <v>0.4344653481591278</v>
      </c>
      <c r="P251">
        <f t="shared" si="16"/>
        <v>0.21099412369938841</v>
      </c>
      <c r="Q251">
        <f t="shared" si="16"/>
        <v>3.1843839263157279E-2</v>
      </c>
    </row>
    <row r="252" spans="1:17" x14ac:dyDescent="0.25">
      <c r="A252" t="s">
        <v>610</v>
      </c>
      <c r="B252" t="s">
        <v>251</v>
      </c>
      <c r="C252">
        <v>1962</v>
      </c>
      <c r="D252">
        <v>1092</v>
      </c>
      <c r="E252">
        <v>658</v>
      </c>
      <c r="F252">
        <v>80</v>
      </c>
      <c r="G252">
        <v>29873</v>
      </c>
      <c r="I252">
        <f t="shared" si="15"/>
        <v>6.5678037023399055E-2</v>
      </c>
      <c r="J252">
        <f t="shared" si="15"/>
        <v>3.6554748435041674E-2</v>
      </c>
      <c r="K252">
        <f t="shared" si="17"/>
        <v>2.2026579185217419E-2</v>
      </c>
      <c r="L252">
        <f t="shared" si="18"/>
        <v>2.6780035483547015E-3</v>
      </c>
      <c r="N252" s="7">
        <f t="shared" si="16"/>
        <v>0.72314000216596175</v>
      </c>
      <c r="O252">
        <f t="shared" si="16"/>
        <v>0.64813397239867865</v>
      </c>
      <c r="P252">
        <f t="shared" si="16"/>
        <v>0.22788255555071138</v>
      </c>
      <c r="Q252">
        <f t="shared" si="16"/>
        <v>1.6396960708654609E-2</v>
      </c>
    </row>
    <row r="253" spans="1:17" x14ac:dyDescent="0.25">
      <c r="A253" t="s">
        <v>719</v>
      </c>
      <c r="B253" t="s">
        <v>252</v>
      </c>
      <c r="C253">
        <v>3240</v>
      </c>
      <c r="D253">
        <v>1588</v>
      </c>
      <c r="E253">
        <v>1126</v>
      </c>
      <c r="F253">
        <v>244</v>
      </c>
      <c r="G253">
        <v>53686</v>
      </c>
      <c r="I253">
        <f t="shared" si="15"/>
        <v>6.0350929478821293E-2</v>
      </c>
      <c r="J253">
        <f t="shared" si="15"/>
        <v>2.9579406176656855E-2</v>
      </c>
      <c r="K253">
        <f t="shared" si="17"/>
        <v>2.0973810676899005E-2</v>
      </c>
      <c r="L253">
        <f t="shared" si="18"/>
        <v>4.5449465409976532E-3</v>
      </c>
      <c r="N253" s="7">
        <f t="shared" si="16"/>
        <v>0.65123692442729597</v>
      </c>
      <c r="O253">
        <f t="shared" si="16"/>
        <v>0.49097182814230406</v>
      </c>
      <c r="P253">
        <f t="shared" si="16"/>
        <v>0.21524348720841366</v>
      </c>
      <c r="Q253">
        <f t="shared" si="16"/>
        <v>2.918232235043557E-2</v>
      </c>
    </row>
    <row r="254" spans="1:17" x14ac:dyDescent="0.25">
      <c r="A254" t="s">
        <v>452</v>
      </c>
      <c r="B254" t="s">
        <v>253</v>
      </c>
      <c r="C254">
        <v>1660</v>
      </c>
      <c r="D254">
        <v>853</v>
      </c>
      <c r="E254">
        <v>422</v>
      </c>
      <c r="F254">
        <v>71</v>
      </c>
      <c r="G254">
        <v>25836</v>
      </c>
      <c r="I254">
        <f t="shared" si="15"/>
        <v>6.4251432110233778E-2</v>
      </c>
      <c r="J254">
        <f t="shared" si="15"/>
        <v>3.3015946740981579E-2</v>
      </c>
      <c r="K254">
        <f t="shared" si="17"/>
        <v>1.6333797801517263E-2</v>
      </c>
      <c r="L254">
        <f t="shared" si="18"/>
        <v>2.7481034215822882E-3</v>
      </c>
      <c r="N254" s="7">
        <f t="shared" si="16"/>
        <v>0.70388428353905041</v>
      </c>
      <c r="O254">
        <f t="shared" si="16"/>
        <v>0.56840087232491132</v>
      </c>
      <c r="P254">
        <f t="shared" si="16"/>
        <v>0.15953756574732683</v>
      </c>
      <c r="Q254">
        <f t="shared" si="16"/>
        <v>1.687702476727319E-2</v>
      </c>
    </row>
    <row r="255" spans="1:17" x14ac:dyDescent="0.25">
      <c r="A255" t="s">
        <v>508</v>
      </c>
      <c r="B255" t="s">
        <v>254</v>
      </c>
      <c r="C255">
        <v>622</v>
      </c>
      <c r="D255">
        <v>251</v>
      </c>
      <c r="E255">
        <v>187</v>
      </c>
      <c r="F255">
        <v>71</v>
      </c>
      <c r="G255">
        <v>9141</v>
      </c>
      <c r="I255">
        <f t="shared" si="15"/>
        <v>6.8045071655179964E-2</v>
      </c>
      <c r="J255">
        <f t="shared" si="15"/>
        <v>2.7458702548955258E-2</v>
      </c>
      <c r="K255">
        <f t="shared" si="17"/>
        <v>2.0457280385078221E-2</v>
      </c>
      <c r="L255">
        <f t="shared" si="18"/>
        <v>7.7672027130510886E-3</v>
      </c>
      <c r="N255" s="7">
        <f t="shared" si="16"/>
        <v>0.75508924924138321</v>
      </c>
      <c r="O255">
        <f t="shared" si="16"/>
        <v>0.44319003950516389</v>
      </c>
      <c r="P255">
        <f t="shared" si="16"/>
        <v>0.20904225530642814</v>
      </c>
      <c r="Q255">
        <f t="shared" si="16"/>
        <v>5.1249257776161711E-2</v>
      </c>
    </row>
    <row r="256" spans="1:17" x14ac:dyDescent="0.25">
      <c r="A256" t="s">
        <v>470</v>
      </c>
      <c r="B256" t="s">
        <v>255</v>
      </c>
      <c r="C256">
        <v>753</v>
      </c>
      <c r="D256">
        <v>409</v>
      </c>
      <c r="E256">
        <v>236</v>
      </c>
      <c r="F256">
        <v>45</v>
      </c>
      <c r="G256">
        <v>11379</v>
      </c>
      <c r="I256">
        <f t="shared" si="15"/>
        <v>6.6174532032691802E-2</v>
      </c>
      <c r="J256">
        <f t="shared" si="15"/>
        <v>3.5943404517092888E-2</v>
      </c>
      <c r="K256">
        <f t="shared" si="17"/>
        <v>2.0739959574655065E-2</v>
      </c>
      <c r="L256">
        <f t="shared" si="18"/>
        <v>3.9546533087266014E-3</v>
      </c>
      <c r="N256" s="7">
        <f t="shared" si="16"/>
        <v>0.72984148490331946</v>
      </c>
      <c r="O256">
        <f t="shared" si="16"/>
        <v>0.63435972054638712</v>
      </c>
      <c r="P256">
        <f t="shared" si="16"/>
        <v>0.21243597535768033</v>
      </c>
      <c r="Q256">
        <f t="shared" si="16"/>
        <v>2.5139824813541271E-2</v>
      </c>
    </row>
    <row r="257" spans="1:17" x14ac:dyDescent="0.25">
      <c r="A257" t="s">
        <v>448</v>
      </c>
      <c r="B257" t="s">
        <v>256</v>
      </c>
      <c r="C257">
        <v>1959</v>
      </c>
      <c r="D257">
        <v>1102</v>
      </c>
      <c r="E257">
        <v>531</v>
      </c>
      <c r="F257">
        <v>100</v>
      </c>
      <c r="G257">
        <v>29896</v>
      </c>
      <c r="I257">
        <f t="shared" si="15"/>
        <v>6.5527160824190522E-2</v>
      </c>
      <c r="J257">
        <f t="shared" si="15"/>
        <v>3.6861118544286864E-2</v>
      </c>
      <c r="K257">
        <f t="shared" si="17"/>
        <v>1.776157345464276E-2</v>
      </c>
      <c r="L257">
        <f t="shared" si="18"/>
        <v>3.3449290875033448E-3</v>
      </c>
      <c r="N257" s="7">
        <f t="shared" si="16"/>
        <v>0.72110353810177219</v>
      </c>
      <c r="O257">
        <f t="shared" si="16"/>
        <v>0.65503682841942157</v>
      </c>
      <c r="P257">
        <f t="shared" si="16"/>
        <v>0.17667880231997693</v>
      </c>
      <c r="Q257">
        <f t="shared" si="16"/>
        <v>2.0964258285365297E-2</v>
      </c>
    </row>
    <row r="258" spans="1:17" x14ac:dyDescent="0.25">
      <c r="A258" t="s">
        <v>689</v>
      </c>
      <c r="B258" t="s">
        <v>257</v>
      </c>
      <c r="C258">
        <v>5153</v>
      </c>
      <c r="D258">
        <v>2881</v>
      </c>
      <c r="E258">
        <v>1762</v>
      </c>
      <c r="F258">
        <v>523</v>
      </c>
      <c r="G258">
        <v>84861</v>
      </c>
      <c r="I258">
        <f t="shared" si="15"/>
        <v>6.0722829096993905E-2</v>
      </c>
      <c r="J258">
        <f t="shared" si="15"/>
        <v>3.3949635285938182E-2</v>
      </c>
      <c r="K258">
        <f t="shared" si="17"/>
        <v>2.0763365974947268E-2</v>
      </c>
      <c r="L258">
        <f t="shared" si="18"/>
        <v>6.1630195260484796E-3</v>
      </c>
      <c r="N258" s="7">
        <f t="shared" si="16"/>
        <v>0.65625667049637304</v>
      </c>
      <c r="O258">
        <f t="shared" si="16"/>
        <v>0.58943790367869209</v>
      </c>
      <c r="P258">
        <f t="shared" si="16"/>
        <v>0.21271698214179555</v>
      </c>
      <c r="Q258">
        <f t="shared" ref="Q258:Q321" si="19">(L258-MIN(L$2:L$404))/(MAX(L$2:L$404)-MIN(L$2:L$404))</f>
        <v>4.026335072580349E-2</v>
      </c>
    </row>
    <row r="259" spans="1:17" x14ac:dyDescent="0.25">
      <c r="A259" t="s">
        <v>686</v>
      </c>
      <c r="B259" t="s">
        <v>258</v>
      </c>
      <c r="C259">
        <v>1531</v>
      </c>
      <c r="D259">
        <v>686</v>
      </c>
      <c r="E259">
        <v>518</v>
      </c>
      <c r="F259">
        <v>138</v>
      </c>
      <c r="G259">
        <v>23441</v>
      </c>
      <c r="I259">
        <f t="shared" ref="I259:J322" si="20">C259/$G259</f>
        <v>6.5312913271618103E-2</v>
      </c>
      <c r="J259">
        <f t="shared" si="20"/>
        <v>2.9264963098843907E-2</v>
      </c>
      <c r="K259">
        <f t="shared" si="17"/>
        <v>2.2098033360351522E-2</v>
      </c>
      <c r="L259">
        <f t="shared" si="18"/>
        <v>5.8871208566187447E-3</v>
      </c>
      <c r="N259" s="7">
        <f t="shared" ref="N259:Q322" si="21">(I259-MIN(I$2:I$404))/(MAX(I$2:I$404)-MIN(I$2:I$404))</f>
        <v>0.71821171391781824</v>
      </c>
      <c r="O259">
        <f t="shared" si="21"/>
        <v>0.48388707924754515</v>
      </c>
      <c r="P259">
        <f t="shared" si="21"/>
        <v>0.22874040245221586</v>
      </c>
      <c r="Q259">
        <f t="shared" si="19"/>
        <v>3.8373917422780318E-2</v>
      </c>
    </row>
    <row r="260" spans="1:17" x14ac:dyDescent="0.25">
      <c r="A260" t="s">
        <v>641</v>
      </c>
      <c r="B260" t="s">
        <v>259</v>
      </c>
      <c r="C260">
        <v>2363</v>
      </c>
      <c r="D260">
        <v>1410</v>
      </c>
      <c r="E260">
        <v>672</v>
      </c>
      <c r="F260">
        <v>101</v>
      </c>
      <c r="G260">
        <v>39779</v>
      </c>
      <c r="I260">
        <f t="shared" si="20"/>
        <v>5.9403202694889266E-2</v>
      </c>
      <c r="J260">
        <f t="shared" si="20"/>
        <v>3.5445838256366421E-2</v>
      </c>
      <c r="K260">
        <f t="shared" si="17"/>
        <v>1.6893335679629955E-2</v>
      </c>
      <c r="L260">
        <f t="shared" si="18"/>
        <v>2.5390281304205737E-3</v>
      </c>
      <c r="N260" s="7">
        <f t="shared" si="21"/>
        <v>0.63844490323195857</v>
      </c>
      <c r="O260">
        <f t="shared" si="21"/>
        <v>0.62314900463472012</v>
      </c>
      <c r="P260">
        <f t="shared" si="21"/>
        <v>0.16625512751488644</v>
      </c>
      <c r="Q260">
        <f t="shared" si="19"/>
        <v>1.5445217144653193E-2</v>
      </c>
    </row>
    <row r="261" spans="1:17" x14ac:dyDescent="0.25">
      <c r="A261" t="s">
        <v>531</v>
      </c>
      <c r="B261" t="s">
        <v>260</v>
      </c>
      <c r="C261">
        <v>871</v>
      </c>
      <c r="D261">
        <v>214</v>
      </c>
      <c r="E261">
        <v>259</v>
      </c>
      <c r="F261">
        <v>196</v>
      </c>
      <c r="G261">
        <v>13249</v>
      </c>
      <c r="I261">
        <f t="shared" si="20"/>
        <v>6.574081062721715E-2</v>
      </c>
      <c r="J261">
        <f t="shared" si="20"/>
        <v>1.6152162427353008E-2</v>
      </c>
      <c r="K261">
        <f t="shared" si="17"/>
        <v>1.9548645180768359E-2</v>
      </c>
      <c r="L261">
        <f t="shared" si="18"/>
        <v>1.4793569325986867E-2</v>
      </c>
      <c r="N261" s="7">
        <f t="shared" si="21"/>
        <v>0.72398729411144969</v>
      </c>
      <c r="O261">
        <f t="shared" si="21"/>
        <v>0.18844123667821772</v>
      </c>
      <c r="P261">
        <f t="shared" si="21"/>
        <v>0.19813358701444642</v>
      </c>
      <c r="Q261">
        <f t="shared" si="19"/>
        <v>9.9367833719899781E-2</v>
      </c>
    </row>
    <row r="262" spans="1:17" x14ac:dyDescent="0.25">
      <c r="A262" t="s">
        <v>634</v>
      </c>
      <c r="B262" t="s">
        <v>261</v>
      </c>
      <c r="C262">
        <v>528</v>
      </c>
      <c r="D262">
        <v>269</v>
      </c>
      <c r="E262">
        <v>160</v>
      </c>
      <c r="F262">
        <v>38</v>
      </c>
      <c r="G262">
        <v>8147</v>
      </c>
      <c r="I262">
        <f t="shared" si="20"/>
        <v>6.4809132195900329E-2</v>
      </c>
      <c r="J262">
        <f t="shared" si="20"/>
        <v>3.3018288940714374E-2</v>
      </c>
      <c r="K262">
        <f t="shared" si="17"/>
        <v>1.9639130968454648E-2</v>
      </c>
      <c r="L262">
        <f t="shared" si="18"/>
        <v>4.6642936050079785E-3</v>
      </c>
      <c r="N262" s="7">
        <f t="shared" si="21"/>
        <v>0.71141188689208568</v>
      </c>
      <c r="O262">
        <f t="shared" si="21"/>
        <v>0.56845364466476889</v>
      </c>
      <c r="P262">
        <f t="shared" si="21"/>
        <v>0.19921991895307972</v>
      </c>
      <c r="Q262">
        <f t="shared" si="19"/>
        <v>2.9999645311163278E-2</v>
      </c>
    </row>
    <row r="263" spans="1:17" x14ac:dyDescent="0.25">
      <c r="A263" t="s">
        <v>615</v>
      </c>
      <c r="B263" t="s">
        <v>262</v>
      </c>
      <c r="C263">
        <v>658</v>
      </c>
      <c r="D263">
        <v>336</v>
      </c>
      <c r="E263">
        <v>187</v>
      </c>
      <c r="F263">
        <v>40</v>
      </c>
      <c r="G263">
        <v>9872</v>
      </c>
      <c r="I263">
        <f t="shared" si="20"/>
        <v>6.6653160453808757E-2</v>
      </c>
      <c r="J263">
        <f t="shared" si="20"/>
        <v>3.4035656401944892E-2</v>
      </c>
      <c r="K263">
        <f t="shared" si="17"/>
        <v>1.8942463533225283E-2</v>
      </c>
      <c r="L263">
        <f t="shared" si="18"/>
        <v>4.0518638573743921E-3</v>
      </c>
      <c r="N263" s="7">
        <f t="shared" si="21"/>
        <v>0.73630181187879729</v>
      </c>
      <c r="O263">
        <f t="shared" si="21"/>
        <v>0.59137605417255357</v>
      </c>
      <c r="P263">
        <f t="shared" si="21"/>
        <v>0.19085604099116976</v>
      </c>
      <c r="Q263">
        <f t="shared" si="19"/>
        <v>2.5805550561330957E-2</v>
      </c>
    </row>
    <row r="264" spans="1:17" x14ac:dyDescent="0.25">
      <c r="A264" t="s">
        <v>647</v>
      </c>
      <c r="B264" t="s">
        <v>263</v>
      </c>
      <c r="C264">
        <v>3311</v>
      </c>
      <c r="D264">
        <v>1342</v>
      </c>
      <c r="E264">
        <v>854</v>
      </c>
      <c r="F264">
        <v>279</v>
      </c>
      <c r="G264">
        <v>46531</v>
      </c>
      <c r="I264">
        <f t="shared" si="20"/>
        <v>7.1156863166491155E-2</v>
      </c>
      <c r="J264">
        <f t="shared" si="20"/>
        <v>2.8840987728611035E-2</v>
      </c>
      <c r="K264">
        <f t="shared" si="17"/>
        <v>1.835335582729793E-2</v>
      </c>
      <c r="L264">
        <f t="shared" si="18"/>
        <v>5.996002664890073E-3</v>
      </c>
      <c r="N264" s="7">
        <f t="shared" si="21"/>
        <v>0.79709091432360446</v>
      </c>
      <c r="O264">
        <f t="shared" si="21"/>
        <v>0.47433444715732886</v>
      </c>
      <c r="P264">
        <f t="shared" si="21"/>
        <v>0.18378347708243056</v>
      </c>
      <c r="Q264">
        <f t="shared" si="19"/>
        <v>3.9119571307470853E-2</v>
      </c>
    </row>
    <row r="265" spans="1:17" x14ac:dyDescent="0.25">
      <c r="A265" t="s">
        <v>683</v>
      </c>
      <c r="B265" t="s">
        <v>264</v>
      </c>
      <c r="C265">
        <v>1911</v>
      </c>
      <c r="D265">
        <v>986</v>
      </c>
      <c r="E265">
        <v>565</v>
      </c>
      <c r="F265">
        <v>195</v>
      </c>
      <c r="G265">
        <v>32082</v>
      </c>
      <c r="I265">
        <f t="shared" si="20"/>
        <v>5.9566111838414065E-2</v>
      </c>
      <c r="J265">
        <f t="shared" si="20"/>
        <v>3.0733744779003803E-2</v>
      </c>
      <c r="K265">
        <f t="shared" si="17"/>
        <v>1.7611121501153296E-2</v>
      </c>
      <c r="L265">
        <f t="shared" si="18"/>
        <v>6.0781746773891903E-3</v>
      </c>
      <c r="N265" s="7">
        <f t="shared" si="21"/>
        <v>0.64064378296419267</v>
      </c>
      <c r="O265">
        <f t="shared" si="21"/>
        <v>0.51698034832992301</v>
      </c>
      <c r="P265">
        <f t="shared" si="21"/>
        <v>0.17487254338711533</v>
      </c>
      <c r="Q265">
        <f t="shared" si="19"/>
        <v>3.9682308841918472E-2</v>
      </c>
    </row>
    <row r="266" spans="1:17" x14ac:dyDescent="0.25">
      <c r="A266" t="s">
        <v>778</v>
      </c>
      <c r="B266" t="s">
        <v>265</v>
      </c>
      <c r="C266">
        <v>2630</v>
      </c>
      <c r="D266">
        <v>1387</v>
      </c>
      <c r="E266">
        <v>932</v>
      </c>
      <c r="F266">
        <v>189</v>
      </c>
      <c r="G266">
        <v>43302</v>
      </c>
      <c r="I266">
        <f t="shared" si="20"/>
        <v>6.0736224654750356E-2</v>
      </c>
      <c r="J266">
        <f t="shared" si="20"/>
        <v>3.2030853078379752E-2</v>
      </c>
      <c r="K266">
        <f t="shared" si="17"/>
        <v>2.1523255276892521E-2</v>
      </c>
      <c r="L266">
        <f t="shared" si="18"/>
        <v>4.3646944713870029E-3</v>
      </c>
      <c r="N266" s="7">
        <f t="shared" si="21"/>
        <v>0.65643747815280862</v>
      </c>
      <c r="O266">
        <f t="shared" si="21"/>
        <v>0.54620562704905895</v>
      </c>
      <c r="P266">
        <f t="shared" si="21"/>
        <v>0.22183987358847063</v>
      </c>
      <c r="Q266">
        <f t="shared" si="19"/>
        <v>2.7947904424589245E-2</v>
      </c>
    </row>
    <row r="267" spans="1:17" x14ac:dyDescent="0.25">
      <c r="A267" t="s">
        <v>449</v>
      </c>
      <c r="B267" t="s">
        <v>266</v>
      </c>
      <c r="C267">
        <v>745</v>
      </c>
      <c r="D267">
        <v>567</v>
      </c>
      <c r="E267">
        <v>164</v>
      </c>
      <c r="F267">
        <v>19</v>
      </c>
      <c r="G267">
        <v>12804</v>
      </c>
      <c r="I267">
        <f t="shared" si="20"/>
        <v>5.8184942205560759E-2</v>
      </c>
      <c r="J267">
        <f t="shared" si="20"/>
        <v>4.4283036551077785E-2</v>
      </c>
      <c r="K267">
        <f t="shared" si="17"/>
        <v>1.2808497344579818E-2</v>
      </c>
      <c r="L267">
        <f t="shared" si="18"/>
        <v>1.4839112777257108E-3</v>
      </c>
      <c r="N267" s="7">
        <f t="shared" si="21"/>
        <v>0.6220013308172635</v>
      </c>
      <c r="O267">
        <f t="shared" si="21"/>
        <v>0.82226081618003866</v>
      </c>
      <c r="P267">
        <f t="shared" si="21"/>
        <v>0.11721438353746401</v>
      </c>
      <c r="Q267">
        <f t="shared" si="19"/>
        <v>8.2194739970575283E-3</v>
      </c>
    </row>
    <row r="268" spans="1:17" x14ac:dyDescent="0.25">
      <c r="A268" t="s">
        <v>619</v>
      </c>
      <c r="B268" t="s">
        <v>267</v>
      </c>
      <c r="C268">
        <v>3574</v>
      </c>
      <c r="D268">
        <v>1313</v>
      </c>
      <c r="E268">
        <v>1196</v>
      </c>
      <c r="F268">
        <v>717</v>
      </c>
      <c r="G268">
        <v>50454</v>
      </c>
      <c r="I268">
        <f t="shared" si="20"/>
        <v>7.0836801839299163E-2</v>
      </c>
      <c r="J268">
        <f t="shared" si="20"/>
        <v>2.602370476077219E-2</v>
      </c>
      <c r="K268">
        <f t="shared" si="17"/>
        <v>2.3704760772188527E-2</v>
      </c>
      <c r="L268">
        <f t="shared" si="18"/>
        <v>1.4210964442858841E-2</v>
      </c>
      <c r="N268" s="7">
        <f t="shared" si="21"/>
        <v>0.79277085990426932</v>
      </c>
      <c r="O268">
        <f t="shared" si="21"/>
        <v>0.41085795872118414</v>
      </c>
      <c r="P268">
        <f t="shared" si="21"/>
        <v>0.24803005388573776</v>
      </c>
      <c r="Q268">
        <f t="shared" si="19"/>
        <v>9.5377988205380682E-2</v>
      </c>
    </row>
    <row r="269" spans="1:17" x14ac:dyDescent="0.25">
      <c r="A269" t="s">
        <v>498</v>
      </c>
      <c r="B269" t="s">
        <v>268</v>
      </c>
      <c r="C269">
        <v>4592</v>
      </c>
      <c r="D269">
        <v>2850</v>
      </c>
      <c r="E269">
        <v>1683</v>
      </c>
      <c r="F269">
        <v>554</v>
      </c>
      <c r="G269">
        <v>79482</v>
      </c>
      <c r="I269">
        <f t="shared" si="20"/>
        <v>5.7774087214715282E-2</v>
      </c>
      <c r="J269">
        <f t="shared" si="20"/>
        <v>3.5857175209481389E-2</v>
      </c>
      <c r="K269">
        <f t="shared" si="17"/>
        <v>2.1174605571072695E-2</v>
      </c>
      <c r="L269">
        <f t="shared" si="18"/>
        <v>6.9701316021237511E-3</v>
      </c>
      <c r="N269" s="7">
        <f t="shared" si="21"/>
        <v>0.61645578136122703</v>
      </c>
      <c r="O269">
        <f t="shared" si="21"/>
        <v>0.63241687926635171</v>
      </c>
      <c r="P269">
        <f t="shared" si="21"/>
        <v>0.21765414099430572</v>
      </c>
      <c r="Q269">
        <f t="shared" si="19"/>
        <v>4.5790685957107197E-2</v>
      </c>
    </row>
    <row r="270" spans="1:17" x14ac:dyDescent="0.25">
      <c r="A270" t="s">
        <v>551</v>
      </c>
      <c r="B270" t="s">
        <v>269</v>
      </c>
      <c r="C270">
        <v>1556</v>
      </c>
      <c r="D270">
        <v>881</v>
      </c>
      <c r="E270">
        <v>444</v>
      </c>
      <c r="F270">
        <v>124</v>
      </c>
      <c r="G270">
        <v>23971</v>
      </c>
      <c r="I270">
        <f t="shared" si="20"/>
        <v>6.4911768386800711E-2</v>
      </c>
      <c r="J270">
        <f t="shared" si="20"/>
        <v>3.6752742897668014E-2</v>
      </c>
      <c r="K270">
        <f t="shared" si="17"/>
        <v>1.8522381210629511E-2</v>
      </c>
      <c r="L270">
        <f t="shared" si="18"/>
        <v>5.1729172750406742E-3</v>
      </c>
      <c r="N270" s="7">
        <f t="shared" si="21"/>
        <v>0.71279722742657936</v>
      </c>
      <c r="O270">
        <f t="shared" si="21"/>
        <v>0.65259500572788043</v>
      </c>
      <c r="P270">
        <f t="shared" si="21"/>
        <v>0.18581272031551632</v>
      </c>
      <c r="Q270">
        <f t="shared" si="19"/>
        <v>3.3482846237256877E-2</v>
      </c>
    </row>
    <row r="271" spans="1:17" x14ac:dyDescent="0.25">
      <c r="A271" t="s">
        <v>510</v>
      </c>
      <c r="B271" t="s">
        <v>270</v>
      </c>
      <c r="C271">
        <v>2272</v>
      </c>
      <c r="D271">
        <v>1382</v>
      </c>
      <c r="E271">
        <v>816</v>
      </c>
      <c r="F271">
        <v>77</v>
      </c>
      <c r="G271">
        <v>36486</v>
      </c>
      <c r="I271">
        <f t="shared" si="20"/>
        <v>6.2270459902428327E-2</v>
      </c>
      <c r="J271">
        <f t="shared" si="20"/>
        <v>3.7877542070931317E-2</v>
      </c>
      <c r="K271">
        <f t="shared" si="17"/>
        <v>2.2364742641012993E-2</v>
      </c>
      <c r="L271">
        <f t="shared" si="18"/>
        <v>2.1103985090171573E-3</v>
      </c>
      <c r="N271" s="7">
        <f t="shared" si="21"/>
        <v>0.67714594618354629</v>
      </c>
      <c r="O271">
        <f t="shared" si="21"/>
        <v>0.67793797004126044</v>
      </c>
      <c r="P271">
        <f t="shared" si="21"/>
        <v>0.23194239491225802</v>
      </c>
      <c r="Q271">
        <f t="shared" si="19"/>
        <v>1.2509838431099507E-2</v>
      </c>
    </row>
    <row r="272" spans="1:17" x14ac:dyDescent="0.25">
      <c r="A272" t="s">
        <v>754</v>
      </c>
      <c r="B272" t="s">
        <v>271</v>
      </c>
      <c r="C272">
        <v>1338</v>
      </c>
      <c r="D272">
        <v>786</v>
      </c>
      <c r="E272">
        <v>281</v>
      </c>
      <c r="F272">
        <v>16</v>
      </c>
      <c r="G272">
        <v>21859</v>
      </c>
      <c r="I272">
        <f t="shared" si="20"/>
        <v>6.1210485383594859E-2</v>
      </c>
      <c r="J272">
        <f t="shared" si="20"/>
        <v>3.5957729081842721E-2</v>
      </c>
      <c r="K272">
        <f t="shared" si="17"/>
        <v>1.285511688549339E-2</v>
      </c>
      <c r="L272">
        <f t="shared" si="18"/>
        <v>7.3196395077542429E-4</v>
      </c>
      <c r="N272" s="7">
        <f t="shared" si="21"/>
        <v>0.66283885183808589</v>
      </c>
      <c r="O272">
        <f t="shared" si="21"/>
        <v>0.63468246876837109</v>
      </c>
      <c r="P272">
        <f t="shared" si="21"/>
        <v>0.1177740769164333</v>
      </c>
      <c r="Q272">
        <f t="shared" si="19"/>
        <v>3.0699228064130285E-3</v>
      </c>
    </row>
    <row r="273" spans="1:17" x14ac:dyDescent="0.25">
      <c r="A273" t="s">
        <v>629</v>
      </c>
      <c r="B273" t="s">
        <v>272</v>
      </c>
      <c r="C273">
        <v>1854</v>
      </c>
      <c r="D273">
        <v>689</v>
      </c>
      <c r="E273">
        <v>501</v>
      </c>
      <c r="F273">
        <v>242</v>
      </c>
      <c r="G273">
        <v>31565</v>
      </c>
      <c r="I273">
        <f t="shared" si="20"/>
        <v>5.8735941707587516E-2</v>
      </c>
      <c r="J273">
        <f t="shared" si="20"/>
        <v>2.1827974021859653E-2</v>
      </c>
      <c r="K273">
        <f t="shared" si="17"/>
        <v>1.5872010137810866E-2</v>
      </c>
      <c r="L273">
        <f t="shared" si="18"/>
        <v>7.6667194677649299E-3</v>
      </c>
      <c r="N273" s="7">
        <f t="shared" si="21"/>
        <v>0.62943849248457817</v>
      </c>
      <c r="O273">
        <f t="shared" si="21"/>
        <v>0.31632352367504385</v>
      </c>
      <c r="P273">
        <f t="shared" si="21"/>
        <v>0.15399354937991297</v>
      </c>
      <c r="Q273">
        <f t="shared" si="19"/>
        <v>5.0561119662150739E-2</v>
      </c>
    </row>
    <row r="274" spans="1:17" x14ac:dyDescent="0.25">
      <c r="A274" t="s">
        <v>601</v>
      </c>
      <c r="B274" t="s">
        <v>273</v>
      </c>
      <c r="C274">
        <v>311</v>
      </c>
      <c r="D274">
        <v>163</v>
      </c>
      <c r="E274">
        <v>94</v>
      </c>
      <c r="F274">
        <v>15</v>
      </c>
      <c r="G274">
        <v>4893</v>
      </c>
      <c r="I274">
        <f t="shared" si="20"/>
        <v>6.3560188023707331E-2</v>
      </c>
      <c r="J274">
        <f t="shared" si="20"/>
        <v>3.3312895973840177E-2</v>
      </c>
      <c r="K274">
        <f t="shared" ref="K274:K337" si="22">E274/$G274</f>
        <v>1.9211117923564277E-2</v>
      </c>
      <c r="L274">
        <f t="shared" ref="L274:L337" si="23">F274/$G274</f>
        <v>3.0656039239730227E-3</v>
      </c>
      <c r="N274" s="7">
        <f t="shared" si="21"/>
        <v>0.69455415891250816</v>
      </c>
      <c r="O274">
        <f t="shared" si="21"/>
        <v>0.5750914656237911</v>
      </c>
      <c r="P274">
        <f t="shared" si="21"/>
        <v>0.19408138556894078</v>
      </c>
      <c r="Q274">
        <f t="shared" si="19"/>
        <v>1.9051359366941936E-2</v>
      </c>
    </row>
    <row r="275" spans="1:17" x14ac:dyDescent="0.25">
      <c r="A275" t="s">
        <v>771</v>
      </c>
      <c r="B275" t="s">
        <v>274</v>
      </c>
      <c r="C275">
        <v>668</v>
      </c>
      <c r="D275">
        <v>473</v>
      </c>
      <c r="E275">
        <v>284</v>
      </c>
      <c r="F275">
        <v>57</v>
      </c>
      <c r="G275">
        <v>12670</v>
      </c>
      <c r="I275">
        <f t="shared" si="20"/>
        <v>5.2722967640094709E-2</v>
      </c>
      <c r="J275">
        <f t="shared" si="20"/>
        <v>3.7332280978689819E-2</v>
      </c>
      <c r="K275">
        <f t="shared" si="22"/>
        <v>2.2415153906866613E-2</v>
      </c>
      <c r="L275">
        <f t="shared" si="23"/>
        <v>4.4988161010260461E-3</v>
      </c>
      <c r="N275" s="7">
        <f t="shared" si="21"/>
        <v>0.54827787423207275</v>
      </c>
      <c r="O275">
        <f t="shared" si="21"/>
        <v>0.66565263704082789</v>
      </c>
      <c r="P275">
        <f t="shared" si="21"/>
        <v>0.23254761004674504</v>
      </c>
      <c r="Q275">
        <f t="shared" si="19"/>
        <v>2.8866407852748355E-2</v>
      </c>
    </row>
    <row r="276" spans="1:17" x14ac:dyDescent="0.25">
      <c r="A276" t="s">
        <v>603</v>
      </c>
      <c r="B276" t="s">
        <v>275</v>
      </c>
      <c r="C276">
        <v>2512</v>
      </c>
      <c r="D276">
        <v>1369</v>
      </c>
      <c r="E276">
        <v>1189</v>
      </c>
      <c r="F276">
        <v>193</v>
      </c>
      <c r="G276">
        <v>43679</v>
      </c>
      <c r="I276">
        <f t="shared" si="20"/>
        <v>5.7510474140891506E-2</v>
      </c>
      <c r="J276">
        <f t="shared" si="20"/>
        <v>3.1342292634904644E-2</v>
      </c>
      <c r="K276">
        <f t="shared" si="22"/>
        <v>2.7221319169394905E-2</v>
      </c>
      <c r="L276">
        <f t="shared" si="23"/>
        <v>4.4185993269076672E-3</v>
      </c>
      <c r="N276" s="7">
        <f t="shared" si="21"/>
        <v>0.61289764194289054</v>
      </c>
      <c r="O276">
        <f t="shared" si="21"/>
        <v>0.53069160182447794</v>
      </c>
      <c r="P276">
        <f t="shared" si="21"/>
        <v>0.29024828283235193</v>
      </c>
      <c r="Q276">
        <f t="shared" si="19"/>
        <v>2.8317060352111158E-2</v>
      </c>
    </row>
    <row r="277" spans="1:17" x14ac:dyDescent="0.25">
      <c r="A277" t="s">
        <v>631</v>
      </c>
      <c r="B277" t="s">
        <v>276</v>
      </c>
      <c r="C277">
        <v>1122</v>
      </c>
      <c r="D277">
        <v>570</v>
      </c>
      <c r="E277">
        <v>297</v>
      </c>
      <c r="F277">
        <v>98</v>
      </c>
      <c r="G277">
        <v>19047</v>
      </c>
      <c r="I277">
        <f t="shared" si="20"/>
        <v>5.8906914474720427E-2</v>
      </c>
      <c r="J277">
        <f t="shared" si="20"/>
        <v>2.9925972594109309E-2</v>
      </c>
      <c r="K277">
        <f t="shared" si="22"/>
        <v>1.5593006772720113E-2</v>
      </c>
      <c r="L277">
        <f t="shared" si="23"/>
        <v>5.1451672179345827E-3</v>
      </c>
      <c r="N277" s="7">
        <f t="shared" si="21"/>
        <v>0.6317462116480228</v>
      </c>
      <c r="O277">
        <f t="shared" si="21"/>
        <v>0.49878035126224196</v>
      </c>
      <c r="P277">
        <f t="shared" si="21"/>
        <v>0.15064395963511173</v>
      </c>
      <c r="Q277">
        <f t="shared" si="19"/>
        <v>3.3292805878724456E-2</v>
      </c>
    </row>
    <row r="278" spans="1:17" x14ac:dyDescent="0.25">
      <c r="A278" t="s">
        <v>664</v>
      </c>
      <c r="B278" t="s">
        <v>277</v>
      </c>
      <c r="C278">
        <v>2396</v>
      </c>
      <c r="D278">
        <v>1332</v>
      </c>
      <c r="E278">
        <v>847</v>
      </c>
      <c r="F278">
        <v>299</v>
      </c>
      <c r="G278">
        <v>45330</v>
      </c>
      <c r="I278">
        <f t="shared" si="20"/>
        <v>5.2856827707919697E-2</v>
      </c>
      <c r="J278">
        <f t="shared" si="20"/>
        <v>2.9384513567174055E-2</v>
      </c>
      <c r="K278">
        <f t="shared" si="22"/>
        <v>1.8685197440988309E-2</v>
      </c>
      <c r="L278">
        <f t="shared" si="23"/>
        <v>6.5960732406794616E-3</v>
      </c>
      <c r="N278" s="7">
        <f t="shared" si="21"/>
        <v>0.55008466164576408</v>
      </c>
      <c r="O278">
        <f t="shared" si="21"/>
        <v>0.48658068298104434</v>
      </c>
      <c r="P278">
        <f t="shared" si="21"/>
        <v>0.18776741923221085</v>
      </c>
      <c r="Q278">
        <f t="shared" si="19"/>
        <v>4.3229026900005026E-2</v>
      </c>
    </row>
    <row r="279" spans="1:17" x14ac:dyDescent="0.25">
      <c r="A279" t="s">
        <v>663</v>
      </c>
      <c r="B279" t="s">
        <v>278</v>
      </c>
      <c r="C279">
        <v>652</v>
      </c>
      <c r="D279">
        <v>393</v>
      </c>
      <c r="E279">
        <v>155</v>
      </c>
      <c r="F279">
        <v>29</v>
      </c>
      <c r="G279">
        <v>10968</v>
      </c>
      <c r="I279">
        <f t="shared" si="20"/>
        <v>5.9445660102115244E-2</v>
      </c>
      <c r="J279">
        <f t="shared" si="20"/>
        <v>3.5831509846827134E-2</v>
      </c>
      <c r="K279">
        <f t="shared" si="22"/>
        <v>1.4132020423048869E-2</v>
      </c>
      <c r="L279">
        <f t="shared" si="23"/>
        <v>2.6440554339897883E-3</v>
      </c>
      <c r="N279" s="7">
        <f t="shared" si="21"/>
        <v>0.63901797562195739</v>
      </c>
      <c r="O279">
        <f t="shared" si="21"/>
        <v>0.63183861037595979</v>
      </c>
      <c r="P279">
        <f t="shared" si="21"/>
        <v>0.13310401027800772</v>
      </c>
      <c r="Q279">
        <f t="shared" si="19"/>
        <v>1.6164474274455835E-2</v>
      </c>
    </row>
    <row r="280" spans="1:17" x14ac:dyDescent="0.25">
      <c r="A280" t="s">
        <v>537</v>
      </c>
      <c r="B280" t="s">
        <v>279</v>
      </c>
      <c r="C280">
        <v>2495</v>
      </c>
      <c r="D280">
        <v>1506</v>
      </c>
      <c r="E280">
        <v>847</v>
      </c>
      <c r="F280">
        <v>109</v>
      </c>
      <c r="G280">
        <v>37608</v>
      </c>
      <c r="I280">
        <f t="shared" si="20"/>
        <v>6.6342267602637742E-2</v>
      </c>
      <c r="J280">
        <f t="shared" si="20"/>
        <v>4.0044671346522016E-2</v>
      </c>
      <c r="K280">
        <f t="shared" si="22"/>
        <v>2.2521803871516699E-2</v>
      </c>
      <c r="L280">
        <f t="shared" si="23"/>
        <v>2.8983195064879812E-3</v>
      </c>
      <c r="N280" s="7">
        <f t="shared" si="21"/>
        <v>0.73210550972813049</v>
      </c>
      <c r="O280">
        <f t="shared" si="21"/>
        <v>0.7267657796620981</v>
      </c>
      <c r="P280">
        <f t="shared" si="21"/>
        <v>0.23382800187198036</v>
      </c>
      <c r="Q280">
        <f t="shared" si="19"/>
        <v>1.7905747646064951E-2</v>
      </c>
    </row>
    <row r="281" spans="1:17" x14ac:dyDescent="0.25">
      <c r="A281" t="s">
        <v>614</v>
      </c>
      <c r="B281" t="s">
        <v>280</v>
      </c>
      <c r="C281">
        <v>2033</v>
      </c>
      <c r="D281">
        <v>921</v>
      </c>
      <c r="E281">
        <v>1038</v>
      </c>
      <c r="F281">
        <v>478</v>
      </c>
      <c r="G281">
        <v>47372</v>
      </c>
      <c r="I281">
        <f t="shared" si="20"/>
        <v>4.2915646373385123E-2</v>
      </c>
      <c r="J281">
        <f t="shared" si="20"/>
        <v>1.9441864392468124E-2</v>
      </c>
      <c r="K281">
        <f t="shared" si="22"/>
        <v>2.1911677784345183E-2</v>
      </c>
      <c r="L281">
        <f t="shared" si="23"/>
        <v>1.0090348729207126E-2</v>
      </c>
      <c r="N281" s="7">
        <f t="shared" si="21"/>
        <v>0.41590273865478206</v>
      </c>
      <c r="O281">
        <f t="shared" si="21"/>
        <v>0.26256184548137901</v>
      </c>
      <c r="P281">
        <f t="shared" si="21"/>
        <v>0.22650310066886883</v>
      </c>
      <c r="Q281">
        <f t="shared" si="19"/>
        <v>6.715882870589289E-2</v>
      </c>
    </row>
    <row r="282" spans="1:17" x14ac:dyDescent="0.25">
      <c r="A282" t="s">
        <v>788</v>
      </c>
      <c r="B282" t="s">
        <v>281</v>
      </c>
      <c r="C282">
        <v>1055</v>
      </c>
      <c r="D282">
        <v>604</v>
      </c>
      <c r="E282">
        <v>344</v>
      </c>
      <c r="F282">
        <v>96</v>
      </c>
      <c r="G282">
        <v>20996</v>
      </c>
      <c r="I282">
        <f t="shared" si="20"/>
        <v>5.0247666222137548E-2</v>
      </c>
      <c r="J282">
        <f t="shared" si="20"/>
        <v>2.876738426366927E-2</v>
      </c>
      <c r="K282">
        <f t="shared" si="22"/>
        <v>1.638407315679177E-2</v>
      </c>
      <c r="L282">
        <f t="shared" si="23"/>
        <v>4.5722994856163077E-3</v>
      </c>
      <c r="N282" s="7">
        <f t="shared" si="21"/>
        <v>0.51486728719349051</v>
      </c>
      <c r="O282">
        <f t="shared" si="21"/>
        <v>0.47267608001971045</v>
      </c>
      <c r="P282">
        <f t="shared" si="21"/>
        <v>0.16014114920012479</v>
      </c>
      <c r="Q282">
        <f t="shared" si="19"/>
        <v>2.936964316863689E-2</v>
      </c>
    </row>
    <row r="283" spans="1:17" x14ac:dyDescent="0.25">
      <c r="A283" t="s">
        <v>786</v>
      </c>
      <c r="B283" t="s">
        <v>282</v>
      </c>
      <c r="C283">
        <v>2861</v>
      </c>
      <c r="D283">
        <v>1743</v>
      </c>
      <c r="E283">
        <v>1015</v>
      </c>
      <c r="F283">
        <v>305</v>
      </c>
      <c r="G283">
        <v>56690</v>
      </c>
      <c r="I283">
        <f t="shared" si="20"/>
        <v>5.0467454577526903E-2</v>
      </c>
      <c r="J283">
        <f t="shared" si="20"/>
        <v>3.0746163344505202E-2</v>
      </c>
      <c r="K283">
        <f t="shared" si="22"/>
        <v>1.7904392309049215E-2</v>
      </c>
      <c r="L283">
        <f t="shared" si="23"/>
        <v>5.3801375904039515E-3</v>
      </c>
      <c r="N283" s="7">
        <f t="shared" si="21"/>
        <v>0.51783389882491893</v>
      </c>
      <c r="O283">
        <f t="shared" si="21"/>
        <v>0.51726015228942646</v>
      </c>
      <c r="P283">
        <f t="shared" si="21"/>
        <v>0.17839342167565572</v>
      </c>
      <c r="Q283">
        <f t="shared" si="19"/>
        <v>3.4901950453016979E-2</v>
      </c>
    </row>
    <row r="284" spans="1:17" x14ac:dyDescent="0.25">
      <c r="A284" t="s">
        <v>549</v>
      </c>
      <c r="B284" t="s">
        <v>283</v>
      </c>
      <c r="C284">
        <v>2920</v>
      </c>
      <c r="D284">
        <v>1104</v>
      </c>
      <c r="E284">
        <v>897</v>
      </c>
      <c r="F284">
        <v>325</v>
      </c>
      <c r="G284">
        <v>42846</v>
      </c>
      <c r="I284">
        <f t="shared" si="20"/>
        <v>6.8151052607011153E-2</v>
      </c>
      <c r="J284">
        <f t="shared" si="20"/>
        <v>2.5766699341828875E-2</v>
      </c>
      <c r="K284">
        <f t="shared" si="22"/>
        <v>2.0935443215235962E-2</v>
      </c>
      <c r="L284">
        <f t="shared" si="23"/>
        <v>7.5853055127666526E-3</v>
      </c>
      <c r="N284" s="7">
        <f t="shared" si="21"/>
        <v>0.75651973596510114</v>
      </c>
      <c r="O284">
        <f t="shared" si="21"/>
        <v>0.40506734354698448</v>
      </c>
      <c r="P284">
        <f t="shared" si="21"/>
        <v>0.21478286460596305</v>
      </c>
      <c r="Q284">
        <f t="shared" si="19"/>
        <v>5.0003573523118884E-2</v>
      </c>
    </row>
    <row r="285" spans="1:17" x14ac:dyDescent="0.25">
      <c r="A285" t="s">
        <v>742</v>
      </c>
      <c r="B285" t="s">
        <v>284</v>
      </c>
      <c r="C285">
        <v>4459</v>
      </c>
      <c r="D285">
        <v>2295</v>
      </c>
      <c r="E285">
        <v>1695</v>
      </c>
      <c r="F285">
        <v>394</v>
      </c>
      <c r="G285">
        <v>77155</v>
      </c>
      <c r="I285">
        <f t="shared" si="20"/>
        <v>5.7792754844144902E-2</v>
      </c>
      <c r="J285">
        <f t="shared" si="20"/>
        <v>2.9745317866632103E-2</v>
      </c>
      <c r="K285">
        <f t="shared" si="22"/>
        <v>2.196876417600933E-2</v>
      </c>
      <c r="L285">
        <f t="shared" si="23"/>
        <v>5.1066035901756205E-3</v>
      </c>
      <c r="N285" s="7">
        <f t="shared" si="21"/>
        <v>0.61670774924414329</v>
      </c>
      <c r="O285">
        <f t="shared" si="21"/>
        <v>0.49471000126525944</v>
      </c>
      <c r="P285">
        <f t="shared" si="21"/>
        <v>0.22718845438144408</v>
      </c>
      <c r="Q285">
        <f t="shared" si="19"/>
        <v>3.3028711083618066E-2</v>
      </c>
    </row>
    <row r="286" spans="1:17" x14ac:dyDescent="0.25">
      <c r="A286" t="s">
        <v>633</v>
      </c>
      <c r="B286" t="s">
        <v>285</v>
      </c>
      <c r="C286">
        <v>29836</v>
      </c>
      <c r="D286">
        <v>21577</v>
      </c>
      <c r="E286">
        <v>17773</v>
      </c>
      <c r="F286">
        <v>14268</v>
      </c>
      <c r="G286">
        <v>616294</v>
      </c>
      <c r="I286">
        <f t="shared" si="20"/>
        <v>4.841195922725193E-2</v>
      </c>
      <c r="J286">
        <f t="shared" si="20"/>
        <v>3.5010887660759313E-2</v>
      </c>
      <c r="K286">
        <f t="shared" si="22"/>
        <v>2.8838508893482655E-2</v>
      </c>
      <c r="L286">
        <f t="shared" si="23"/>
        <v>2.3151288183886263E-2</v>
      </c>
      <c r="N286" s="7">
        <f t="shared" si="21"/>
        <v>0.49008967914744628</v>
      </c>
      <c r="O286">
        <f t="shared" si="21"/>
        <v>0.61334908862787052</v>
      </c>
      <c r="P286">
        <f t="shared" si="21"/>
        <v>0.30966354011227865</v>
      </c>
      <c r="Q286">
        <f t="shared" si="19"/>
        <v>0.15660389208893663</v>
      </c>
    </row>
    <row r="287" spans="1:17" x14ac:dyDescent="0.25">
      <c r="A287" t="s">
        <v>607</v>
      </c>
      <c r="B287" t="s">
        <v>286</v>
      </c>
      <c r="C287">
        <v>115</v>
      </c>
      <c r="D287">
        <v>19</v>
      </c>
      <c r="E287">
        <v>25</v>
      </c>
      <c r="F287">
        <v>14</v>
      </c>
      <c r="G287">
        <v>1501</v>
      </c>
      <c r="I287">
        <f t="shared" si="20"/>
        <v>7.6615589606928713E-2</v>
      </c>
      <c r="J287">
        <f t="shared" si="20"/>
        <v>1.2658227848101266E-2</v>
      </c>
      <c r="K287">
        <f t="shared" si="22"/>
        <v>1.6655562958027982E-2</v>
      </c>
      <c r="L287">
        <f t="shared" si="23"/>
        <v>9.3271152564956689E-3</v>
      </c>
      <c r="N287" s="7">
        <f t="shared" si="21"/>
        <v>0.87077052907071062</v>
      </c>
      <c r="O287">
        <f t="shared" si="21"/>
        <v>0.10971904212115111</v>
      </c>
      <c r="P287">
        <f t="shared" si="21"/>
        <v>0.16340053445428881</v>
      </c>
      <c r="Q287">
        <f t="shared" si="19"/>
        <v>6.1931986748649172E-2</v>
      </c>
    </row>
    <row r="288" spans="1:17" x14ac:dyDescent="0.25">
      <c r="A288" t="s">
        <v>744</v>
      </c>
      <c r="B288" t="s">
        <v>287</v>
      </c>
      <c r="C288">
        <v>1115</v>
      </c>
      <c r="D288">
        <v>706</v>
      </c>
      <c r="E288">
        <v>368</v>
      </c>
      <c r="F288">
        <v>68</v>
      </c>
      <c r="G288">
        <v>22268</v>
      </c>
      <c r="I288">
        <f t="shared" si="20"/>
        <v>5.0071851984911084E-2</v>
      </c>
      <c r="J288">
        <f t="shared" si="20"/>
        <v>3.1704688342015445E-2</v>
      </c>
      <c r="K288">
        <f t="shared" si="22"/>
        <v>1.6525956529549128E-2</v>
      </c>
      <c r="L288">
        <f t="shared" si="23"/>
        <v>3.0537093587210346E-3</v>
      </c>
      <c r="N288" s="7">
        <f t="shared" si="21"/>
        <v>0.5124942198842477</v>
      </c>
      <c r="O288">
        <f t="shared" si="21"/>
        <v>0.53885677627600748</v>
      </c>
      <c r="P288">
        <f t="shared" si="21"/>
        <v>0.16184453758109027</v>
      </c>
      <c r="Q288">
        <f t="shared" si="19"/>
        <v>1.8969901968982964E-2</v>
      </c>
    </row>
    <row r="289" spans="1:17" x14ac:dyDescent="0.25">
      <c r="A289" t="s">
        <v>811</v>
      </c>
      <c r="B289" t="s">
        <v>288</v>
      </c>
      <c r="C289">
        <v>1064</v>
      </c>
      <c r="D289">
        <v>539</v>
      </c>
      <c r="E289">
        <v>329</v>
      </c>
      <c r="F289">
        <v>98</v>
      </c>
      <c r="G289">
        <v>46207</v>
      </c>
      <c r="I289">
        <f t="shared" si="20"/>
        <v>2.3026814119072869E-2</v>
      </c>
      <c r="J289">
        <f t="shared" si="20"/>
        <v>1.166489925768823E-2</v>
      </c>
      <c r="K289">
        <f t="shared" si="22"/>
        <v>7.1201333131343733E-3</v>
      </c>
      <c r="L289">
        <f t="shared" si="23"/>
        <v>2.1208907741251328E-3</v>
      </c>
      <c r="N289" s="7">
        <f t="shared" si="21"/>
        <v>0.1474515689071948</v>
      </c>
      <c r="O289">
        <f t="shared" si="21"/>
        <v>8.7338254851133501E-2</v>
      </c>
      <c r="P289">
        <f t="shared" si="21"/>
        <v>4.8922426491611756E-2</v>
      </c>
      <c r="Q289">
        <f t="shared" si="19"/>
        <v>1.2581692475050255E-2</v>
      </c>
    </row>
    <row r="290" spans="1:17" x14ac:dyDescent="0.25">
      <c r="A290" t="s">
        <v>483</v>
      </c>
      <c r="B290" t="s">
        <v>289</v>
      </c>
      <c r="C290">
        <v>361</v>
      </c>
      <c r="D290">
        <v>192</v>
      </c>
      <c r="E290">
        <v>104</v>
      </c>
      <c r="F290">
        <v>30</v>
      </c>
      <c r="G290">
        <v>5501</v>
      </c>
      <c r="I290">
        <f t="shared" si="20"/>
        <v>6.5624431921468829E-2</v>
      </c>
      <c r="J290">
        <f t="shared" si="20"/>
        <v>3.4902744955462646E-2</v>
      </c>
      <c r="K290">
        <f t="shared" si="22"/>
        <v>1.8905653517542264E-2</v>
      </c>
      <c r="L290">
        <f t="shared" si="23"/>
        <v>5.4535538992910382E-3</v>
      </c>
      <c r="N290" s="7">
        <f t="shared" si="21"/>
        <v>0.72241646283828265</v>
      </c>
      <c r="O290">
        <f t="shared" si="21"/>
        <v>0.61091251436089755</v>
      </c>
      <c r="P290">
        <f t="shared" si="21"/>
        <v>0.19041411638930086</v>
      </c>
      <c r="Q290">
        <f t="shared" si="19"/>
        <v>3.5404726415231708E-2</v>
      </c>
    </row>
    <row r="291" spans="1:17" x14ac:dyDescent="0.25">
      <c r="A291" t="s">
        <v>600</v>
      </c>
      <c r="B291" t="s">
        <v>290</v>
      </c>
      <c r="C291">
        <v>653</v>
      </c>
      <c r="D291">
        <v>329</v>
      </c>
      <c r="E291">
        <v>160</v>
      </c>
      <c r="F291">
        <v>38</v>
      </c>
      <c r="G291">
        <v>9403</v>
      </c>
      <c r="I291">
        <f t="shared" si="20"/>
        <v>6.94459215144103E-2</v>
      </c>
      <c r="J291">
        <f t="shared" si="20"/>
        <v>3.4988833351058173E-2</v>
      </c>
      <c r="K291">
        <f t="shared" si="22"/>
        <v>1.701584600659364E-2</v>
      </c>
      <c r="L291">
        <f t="shared" si="23"/>
        <v>4.0412634265659898E-3</v>
      </c>
      <c r="N291" s="7">
        <f t="shared" si="21"/>
        <v>0.77399733688285799</v>
      </c>
      <c r="O291">
        <f t="shared" si="21"/>
        <v>0.61285218073800185</v>
      </c>
      <c r="P291">
        <f t="shared" si="21"/>
        <v>0.16772593176377545</v>
      </c>
      <c r="Q291">
        <f t="shared" si="19"/>
        <v>2.5732955767607642E-2</v>
      </c>
    </row>
    <row r="292" spans="1:17" x14ac:dyDescent="0.25">
      <c r="A292" t="s">
        <v>650</v>
      </c>
      <c r="B292" t="s">
        <v>291</v>
      </c>
      <c r="C292">
        <v>4135</v>
      </c>
      <c r="D292">
        <v>2645</v>
      </c>
      <c r="E292">
        <v>1643</v>
      </c>
      <c r="F292">
        <v>649</v>
      </c>
      <c r="G292">
        <v>76216</v>
      </c>
      <c r="I292">
        <f t="shared" si="20"/>
        <v>5.4253700010496481E-2</v>
      </c>
      <c r="J292">
        <f t="shared" si="20"/>
        <v>3.4703999160281308E-2</v>
      </c>
      <c r="K292">
        <f t="shared" si="22"/>
        <v>2.1557153353626537E-2</v>
      </c>
      <c r="L292">
        <f t="shared" si="23"/>
        <v>8.5152723837514429E-3</v>
      </c>
      <c r="N292" s="7">
        <f t="shared" si="21"/>
        <v>0.56893906188504606</v>
      </c>
      <c r="O292">
        <f t="shared" si="21"/>
        <v>0.60643455268165658</v>
      </c>
      <c r="P292">
        <f t="shared" si="21"/>
        <v>0.22224683875234891</v>
      </c>
      <c r="Q292">
        <f t="shared" si="19"/>
        <v>5.6372253663471684E-2</v>
      </c>
    </row>
    <row r="293" spans="1:17" x14ac:dyDescent="0.25">
      <c r="A293" t="s">
        <v>410</v>
      </c>
      <c r="B293" t="s">
        <v>292</v>
      </c>
      <c r="C293">
        <v>58</v>
      </c>
      <c r="D293">
        <v>20</v>
      </c>
      <c r="E293">
        <v>5</v>
      </c>
      <c r="F293">
        <v>1</v>
      </c>
      <c r="G293">
        <v>960</v>
      </c>
      <c r="I293">
        <f t="shared" si="20"/>
        <v>6.0416666666666667E-2</v>
      </c>
      <c r="J293">
        <f t="shared" si="20"/>
        <v>2.0833333333333332E-2</v>
      </c>
      <c r="K293">
        <f t="shared" si="22"/>
        <v>5.208333333333333E-3</v>
      </c>
      <c r="L293">
        <f t="shared" si="23"/>
        <v>1.0416666666666667E-3</v>
      </c>
      <c r="N293" s="7">
        <f t="shared" si="21"/>
        <v>0.65212421759500727</v>
      </c>
      <c r="O293">
        <f t="shared" si="21"/>
        <v>0.2939131733892888</v>
      </c>
      <c r="P293">
        <f t="shared" si="21"/>
        <v>2.5970210111103908E-2</v>
      </c>
      <c r="Q293">
        <f t="shared" si="19"/>
        <v>5.1908559252683353E-3</v>
      </c>
    </row>
    <row r="294" spans="1:17" x14ac:dyDescent="0.25">
      <c r="A294" t="s">
        <v>727</v>
      </c>
      <c r="B294" t="s">
        <v>293</v>
      </c>
      <c r="C294">
        <v>1421</v>
      </c>
      <c r="D294">
        <v>710</v>
      </c>
      <c r="E294">
        <v>472</v>
      </c>
      <c r="F294">
        <v>102</v>
      </c>
      <c r="G294">
        <v>23262</v>
      </c>
      <c r="I294">
        <f t="shared" si="20"/>
        <v>6.1086750924254148E-2</v>
      </c>
      <c r="J294">
        <f t="shared" si="20"/>
        <v>3.0521881179606226E-2</v>
      </c>
      <c r="K294">
        <f t="shared" si="22"/>
        <v>2.0290602699681883E-2</v>
      </c>
      <c r="L294">
        <f t="shared" si="23"/>
        <v>4.3848336342532882E-3</v>
      </c>
      <c r="N294" s="7">
        <f t="shared" si="21"/>
        <v>0.66116873566819878</v>
      </c>
      <c r="O294">
        <f t="shared" si="21"/>
        <v>0.51220682807273821</v>
      </c>
      <c r="P294">
        <f t="shared" si="21"/>
        <v>0.2070411974858202</v>
      </c>
      <c r="Q294">
        <f t="shared" si="19"/>
        <v>2.808582319416221E-2</v>
      </c>
    </row>
    <row r="295" spans="1:17" x14ac:dyDescent="0.25">
      <c r="A295" t="s">
        <v>794</v>
      </c>
      <c r="B295" t="s">
        <v>294</v>
      </c>
      <c r="C295">
        <v>764</v>
      </c>
      <c r="D295">
        <v>378</v>
      </c>
      <c r="E295">
        <v>272</v>
      </c>
      <c r="F295">
        <v>75</v>
      </c>
      <c r="G295">
        <v>12950</v>
      </c>
      <c r="I295">
        <f t="shared" si="20"/>
        <v>5.8996138996138994E-2</v>
      </c>
      <c r="J295">
        <f t="shared" si="20"/>
        <v>2.9189189189189189E-2</v>
      </c>
      <c r="K295">
        <f t="shared" si="22"/>
        <v>2.1003861003861004E-2</v>
      </c>
      <c r="L295">
        <f t="shared" si="23"/>
        <v>5.7915057915057912E-3</v>
      </c>
      <c r="N295" s="7">
        <f t="shared" si="21"/>
        <v>0.63295052705672605</v>
      </c>
      <c r="O295">
        <f t="shared" si="21"/>
        <v>0.48217980959985024</v>
      </c>
      <c r="P295">
        <f t="shared" si="21"/>
        <v>0.21560425800767302</v>
      </c>
      <c r="Q295">
        <f t="shared" si="19"/>
        <v>3.7719118004325154E-2</v>
      </c>
    </row>
    <row r="296" spans="1:17" x14ac:dyDescent="0.25">
      <c r="A296" t="s">
        <v>648</v>
      </c>
      <c r="B296" t="s">
        <v>295</v>
      </c>
      <c r="C296">
        <v>751</v>
      </c>
      <c r="D296">
        <v>418</v>
      </c>
      <c r="E296">
        <v>242</v>
      </c>
      <c r="F296">
        <v>82</v>
      </c>
      <c r="G296">
        <v>11864</v>
      </c>
      <c r="I296">
        <f t="shared" si="20"/>
        <v>6.3300741739716795E-2</v>
      </c>
      <c r="J296">
        <f t="shared" si="20"/>
        <v>3.5232636547538776E-2</v>
      </c>
      <c r="K296">
        <f t="shared" si="22"/>
        <v>2.0397842211732974E-2</v>
      </c>
      <c r="L296">
        <f t="shared" si="23"/>
        <v>6.9116655428186112E-3</v>
      </c>
      <c r="N296" s="7">
        <f t="shared" si="21"/>
        <v>0.69105226108696727</v>
      </c>
      <c r="O296">
        <f t="shared" si="21"/>
        <v>0.61834533529818003</v>
      </c>
      <c r="P296">
        <f t="shared" si="21"/>
        <v>0.20832866715374693</v>
      </c>
      <c r="Q296">
        <f t="shared" si="19"/>
        <v>4.5390293596477158E-2</v>
      </c>
    </row>
    <row r="297" spans="1:17" x14ac:dyDescent="0.25">
      <c r="A297" t="s">
        <v>697</v>
      </c>
      <c r="B297" t="s">
        <v>296</v>
      </c>
      <c r="C297">
        <v>1932</v>
      </c>
      <c r="D297">
        <v>990</v>
      </c>
      <c r="E297">
        <v>420</v>
      </c>
      <c r="F297">
        <v>65</v>
      </c>
      <c r="G297">
        <v>34040</v>
      </c>
      <c r="I297">
        <f t="shared" si="20"/>
        <v>5.675675675675676E-2</v>
      </c>
      <c r="J297">
        <f t="shared" si="20"/>
        <v>2.9083431257344302E-2</v>
      </c>
      <c r="K297">
        <f t="shared" si="22"/>
        <v>1.2338425381903642E-2</v>
      </c>
      <c r="L297">
        <f t="shared" si="23"/>
        <v>1.9095182138660399E-3</v>
      </c>
      <c r="N297" s="7">
        <f t="shared" si="21"/>
        <v>0.60272427877893742</v>
      </c>
      <c r="O297">
        <f t="shared" si="21"/>
        <v>0.4797969669055176</v>
      </c>
      <c r="P297">
        <f t="shared" si="21"/>
        <v>0.11157090957797772</v>
      </c>
      <c r="Q297">
        <f t="shared" si="19"/>
        <v>1.1134152494069977E-2</v>
      </c>
    </row>
    <row r="298" spans="1:17" x14ac:dyDescent="0.25">
      <c r="A298" t="s">
        <v>806</v>
      </c>
      <c r="B298" t="s">
        <v>297</v>
      </c>
      <c r="C298">
        <v>566</v>
      </c>
      <c r="D298">
        <v>316</v>
      </c>
      <c r="E298">
        <v>190</v>
      </c>
      <c r="F298">
        <v>49</v>
      </c>
      <c r="G298">
        <v>10920</v>
      </c>
      <c r="I298">
        <f t="shared" si="20"/>
        <v>5.1831501831501835E-2</v>
      </c>
      <c r="J298">
        <f t="shared" si="20"/>
        <v>2.8937728937728939E-2</v>
      </c>
      <c r="K298">
        <f t="shared" si="22"/>
        <v>1.73992673992674E-2</v>
      </c>
      <c r="L298">
        <f t="shared" si="23"/>
        <v>4.4871794871794869E-3</v>
      </c>
      <c r="N298" s="7">
        <f t="shared" si="21"/>
        <v>0.53624524023693976</v>
      </c>
      <c r="O298">
        <f t="shared" si="21"/>
        <v>0.47651413315691521</v>
      </c>
      <c r="P298">
        <f t="shared" si="21"/>
        <v>0.17232911769459633</v>
      </c>
      <c r="Q298">
        <f t="shared" si="19"/>
        <v>2.8786716980075591E-2</v>
      </c>
    </row>
    <row r="299" spans="1:17" x14ac:dyDescent="0.25">
      <c r="A299" t="s">
        <v>720</v>
      </c>
      <c r="B299" t="s">
        <v>298</v>
      </c>
      <c r="C299">
        <v>844</v>
      </c>
      <c r="D299">
        <v>450</v>
      </c>
      <c r="E299">
        <v>283</v>
      </c>
      <c r="F299">
        <v>57</v>
      </c>
      <c r="G299">
        <v>11760</v>
      </c>
      <c r="I299">
        <f t="shared" si="20"/>
        <v>7.1768707482993202E-2</v>
      </c>
      <c r="J299">
        <f t="shared" si="20"/>
        <v>3.826530612244898E-2</v>
      </c>
      <c r="K299">
        <f t="shared" si="22"/>
        <v>2.4064625850340134E-2</v>
      </c>
      <c r="L299">
        <f t="shared" si="23"/>
        <v>4.8469387755102041E-3</v>
      </c>
      <c r="N299" s="7">
        <f t="shared" si="21"/>
        <v>0.80534933394161767</v>
      </c>
      <c r="O299">
        <f t="shared" si="21"/>
        <v>0.68667472123490969</v>
      </c>
      <c r="P299">
        <f t="shared" si="21"/>
        <v>0.25235043322917916</v>
      </c>
      <c r="Q299">
        <f t="shared" si="19"/>
        <v>3.1250451879011328E-2</v>
      </c>
    </row>
    <row r="300" spans="1:17" x14ac:dyDescent="0.25">
      <c r="A300" t="s">
        <v>717</v>
      </c>
      <c r="B300" t="s">
        <v>299</v>
      </c>
      <c r="C300">
        <v>1904</v>
      </c>
      <c r="D300">
        <v>773</v>
      </c>
      <c r="E300">
        <v>619</v>
      </c>
      <c r="F300">
        <v>168</v>
      </c>
      <c r="G300">
        <v>28040</v>
      </c>
      <c r="I300">
        <f t="shared" si="20"/>
        <v>6.7902995720399428E-2</v>
      </c>
      <c r="J300">
        <f t="shared" si="20"/>
        <v>2.7567760342368047E-2</v>
      </c>
      <c r="K300">
        <f t="shared" si="22"/>
        <v>2.2075606276747504E-2</v>
      </c>
      <c r="L300">
        <f t="shared" si="23"/>
        <v>5.9914407988587732E-3</v>
      </c>
      <c r="N300" s="7">
        <f t="shared" si="21"/>
        <v>0.75317156747922009</v>
      </c>
      <c r="O300">
        <f t="shared" si="21"/>
        <v>0.44564723171534104</v>
      </c>
      <c r="P300">
        <f t="shared" si="21"/>
        <v>0.22847115290670811</v>
      </c>
      <c r="Q300">
        <f t="shared" si="19"/>
        <v>3.9088330339106331E-2</v>
      </c>
    </row>
    <row r="301" spans="1:17" x14ac:dyDescent="0.25">
      <c r="A301" t="s">
        <v>738</v>
      </c>
      <c r="B301" t="s">
        <v>300</v>
      </c>
      <c r="C301">
        <v>1150</v>
      </c>
      <c r="D301">
        <v>530</v>
      </c>
      <c r="E301">
        <v>386</v>
      </c>
      <c r="F301">
        <v>110</v>
      </c>
      <c r="G301">
        <v>17921</v>
      </c>
      <c r="I301">
        <f t="shared" si="20"/>
        <v>6.4170526198314828E-2</v>
      </c>
      <c r="J301">
        <f t="shared" si="20"/>
        <v>2.9574242508788571E-2</v>
      </c>
      <c r="K301">
        <f t="shared" si="22"/>
        <v>2.1538976619608279E-2</v>
      </c>
      <c r="L301">
        <f t="shared" si="23"/>
        <v>6.1380503320127228E-3</v>
      </c>
      <c r="N301" s="7">
        <f t="shared" si="21"/>
        <v>0.70279224925486428</v>
      </c>
      <c r="O301">
        <f t="shared" si="21"/>
        <v>0.49085548501757326</v>
      </c>
      <c r="P301">
        <f t="shared" si="21"/>
        <v>0.2220286170049455</v>
      </c>
      <c r="Q301">
        <f t="shared" si="19"/>
        <v>4.009235451600545E-2</v>
      </c>
    </row>
    <row r="302" spans="1:17" x14ac:dyDescent="0.25">
      <c r="A302" t="s">
        <v>790</v>
      </c>
      <c r="B302" t="s">
        <v>301</v>
      </c>
      <c r="C302">
        <v>4987</v>
      </c>
      <c r="D302">
        <v>2506</v>
      </c>
      <c r="E302">
        <v>2115</v>
      </c>
      <c r="F302">
        <v>491</v>
      </c>
      <c r="G302">
        <v>94024</v>
      </c>
      <c r="I302">
        <f t="shared" si="20"/>
        <v>5.303964945120395E-2</v>
      </c>
      <c r="J302">
        <f t="shared" si="20"/>
        <v>2.665276950565813E-2</v>
      </c>
      <c r="K302">
        <f t="shared" si="22"/>
        <v>2.2494256785501574E-2</v>
      </c>
      <c r="L302">
        <f t="shared" si="23"/>
        <v>5.2220709606058029E-3</v>
      </c>
      <c r="N302" s="7">
        <f t="shared" si="21"/>
        <v>0.5525523133516258</v>
      </c>
      <c r="O302">
        <f t="shared" si="21"/>
        <v>0.42503148032344262</v>
      </c>
      <c r="P302">
        <f t="shared" si="21"/>
        <v>0.2334972838651011</v>
      </c>
      <c r="Q302">
        <f t="shared" si="19"/>
        <v>3.3819464788789021E-2</v>
      </c>
    </row>
    <row r="303" spans="1:17" x14ac:dyDescent="0.25">
      <c r="A303" t="s">
        <v>685</v>
      </c>
      <c r="B303" t="s">
        <v>302</v>
      </c>
      <c r="C303">
        <v>1341</v>
      </c>
      <c r="D303">
        <v>790</v>
      </c>
      <c r="E303">
        <v>461</v>
      </c>
      <c r="F303">
        <v>144</v>
      </c>
      <c r="G303">
        <v>24389</v>
      </c>
      <c r="I303">
        <f t="shared" si="20"/>
        <v>5.4983804174012878E-2</v>
      </c>
      <c r="J303">
        <f t="shared" si="20"/>
        <v>3.2391651974250688E-2</v>
      </c>
      <c r="K303">
        <f t="shared" si="22"/>
        <v>1.8901964000164008E-2</v>
      </c>
      <c r="L303">
        <f t="shared" si="23"/>
        <v>5.9043011193570874E-3</v>
      </c>
      <c r="N303" s="7">
        <f t="shared" si="21"/>
        <v>0.57879370363713112</v>
      </c>
      <c r="O303">
        <f t="shared" si="21"/>
        <v>0.55433482358450448</v>
      </c>
      <c r="P303">
        <f t="shared" si="21"/>
        <v>0.19036982169210448</v>
      </c>
      <c r="Q303">
        <f t="shared" si="19"/>
        <v>3.8491572794731213E-2</v>
      </c>
    </row>
    <row r="304" spans="1:17" x14ac:dyDescent="0.25">
      <c r="A304" t="s">
        <v>426</v>
      </c>
      <c r="B304" t="s">
        <v>303</v>
      </c>
      <c r="C304">
        <v>1021</v>
      </c>
      <c r="D304">
        <v>551</v>
      </c>
      <c r="E304">
        <v>255</v>
      </c>
      <c r="F304">
        <v>67</v>
      </c>
      <c r="G304">
        <v>15622</v>
      </c>
      <c r="I304">
        <f t="shared" si="20"/>
        <v>6.5356548457303806E-2</v>
      </c>
      <c r="J304">
        <f t="shared" si="20"/>
        <v>3.527077198822174E-2</v>
      </c>
      <c r="K304">
        <f t="shared" si="22"/>
        <v>1.6323134041736014E-2</v>
      </c>
      <c r="L304">
        <f t="shared" si="23"/>
        <v>4.288823454103188E-3</v>
      </c>
      <c r="N304" s="7">
        <f t="shared" si="21"/>
        <v>0.71880068347066572</v>
      </c>
      <c r="O304">
        <f t="shared" si="21"/>
        <v>0.61920456878205554</v>
      </c>
      <c r="P304">
        <f t="shared" si="21"/>
        <v>0.15940954141187597</v>
      </c>
      <c r="Q304">
        <f t="shared" si="19"/>
        <v>2.7428317914489037E-2</v>
      </c>
    </row>
    <row r="305" spans="1:17" x14ac:dyDescent="0.25">
      <c r="A305" t="s">
        <v>773</v>
      </c>
      <c r="B305" t="s">
        <v>304</v>
      </c>
      <c r="C305">
        <v>1122</v>
      </c>
      <c r="D305">
        <v>614</v>
      </c>
      <c r="E305">
        <v>202</v>
      </c>
      <c r="F305">
        <v>24</v>
      </c>
      <c r="G305">
        <v>23886</v>
      </c>
      <c r="I305">
        <f t="shared" si="20"/>
        <v>4.6973122331072592E-2</v>
      </c>
      <c r="J305">
        <f t="shared" si="20"/>
        <v>2.5705434145524574E-2</v>
      </c>
      <c r="K305">
        <f t="shared" si="22"/>
        <v>8.4568366407100394E-3</v>
      </c>
      <c r="L305">
        <f t="shared" si="23"/>
        <v>1.004772670183371E-3</v>
      </c>
      <c r="N305" s="7">
        <f t="shared" si="21"/>
        <v>0.47066885831109057</v>
      </c>
      <c r="O305">
        <f t="shared" si="21"/>
        <v>0.40368697119207997</v>
      </c>
      <c r="P305">
        <f t="shared" si="21"/>
        <v>6.4970289414099311E-2</v>
      </c>
      <c r="Q305">
        <f t="shared" si="19"/>
        <v>4.9381952445146293E-3</v>
      </c>
    </row>
    <row r="306" spans="1:17" x14ac:dyDescent="0.25">
      <c r="A306" t="s">
        <v>446</v>
      </c>
      <c r="B306" t="s">
        <v>305</v>
      </c>
      <c r="C306">
        <v>3436</v>
      </c>
      <c r="D306">
        <v>2096</v>
      </c>
      <c r="E306">
        <v>1094</v>
      </c>
      <c r="F306">
        <v>208</v>
      </c>
      <c r="G306">
        <v>55454</v>
      </c>
      <c r="I306">
        <f t="shared" si="20"/>
        <v>6.196126519277239E-2</v>
      </c>
      <c r="J306">
        <f t="shared" si="20"/>
        <v>3.7797093086161505E-2</v>
      </c>
      <c r="K306">
        <f t="shared" si="22"/>
        <v>1.9728062898979333E-2</v>
      </c>
      <c r="L306">
        <f t="shared" si="23"/>
        <v>3.7508565658022864E-3</v>
      </c>
      <c r="N306" s="7">
        <f t="shared" si="21"/>
        <v>0.67297256483940504</v>
      </c>
      <c r="O306">
        <f t="shared" si="21"/>
        <v>0.67612536580173754</v>
      </c>
      <c r="P306">
        <f t="shared" si="21"/>
        <v>0.20028759597688181</v>
      </c>
      <c r="Q306">
        <f t="shared" si="19"/>
        <v>2.3744166204803692E-2</v>
      </c>
    </row>
    <row r="307" spans="1:17" x14ac:dyDescent="0.25">
      <c r="A307" t="s">
        <v>578</v>
      </c>
      <c r="B307" t="s">
        <v>306</v>
      </c>
      <c r="C307">
        <v>2854</v>
      </c>
      <c r="D307">
        <v>1142</v>
      </c>
      <c r="E307">
        <v>851</v>
      </c>
      <c r="F307">
        <v>272</v>
      </c>
      <c r="G307">
        <v>45508</v>
      </c>
      <c r="I307">
        <f t="shared" si="20"/>
        <v>6.2714248044299897E-2</v>
      </c>
      <c r="J307">
        <f t="shared" si="20"/>
        <v>2.5094488881075856E-2</v>
      </c>
      <c r="K307">
        <f t="shared" si="22"/>
        <v>1.8700008789663356E-2</v>
      </c>
      <c r="L307">
        <f t="shared" si="23"/>
        <v>5.9769710820075589E-3</v>
      </c>
      <c r="N307" s="7">
        <f t="shared" si="21"/>
        <v>0.6831360135883181</v>
      </c>
      <c r="O307">
        <f t="shared" si="21"/>
        <v>0.38992170144225241</v>
      </c>
      <c r="P307">
        <f t="shared" si="21"/>
        <v>0.18794523766681101</v>
      </c>
      <c r="Q307">
        <f t="shared" si="19"/>
        <v>3.8989237563630069E-2</v>
      </c>
    </row>
    <row r="308" spans="1:17" x14ac:dyDescent="0.25">
      <c r="A308" t="s">
        <v>767</v>
      </c>
      <c r="B308" t="s">
        <v>307</v>
      </c>
      <c r="C308">
        <v>1199</v>
      </c>
      <c r="D308">
        <v>663</v>
      </c>
      <c r="E308">
        <v>420</v>
      </c>
      <c r="F308">
        <v>76</v>
      </c>
      <c r="G308">
        <v>18628</v>
      </c>
      <c r="I308">
        <f t="shared" si="20"/>
        <v>6.436547133347649E-2</v>
      </c>
      <c r="J308">
        <f t="shared" si="20"/>
        <v>3.5591582563882326E-2</v>
      </c>
      <c r="K308">
        <f t="shared" si="22"/>
        <v>2.2546703886622291E-2</v>
      </c>
      <c r="L308">
        <f t="shared" si="23"/>
        <v>4.0798797509126045E-3</v>
      </c>
      <c r="N308" s="7">
        <f t="shared" si="21"/>
        <v>0.70542353745225972</v>
      </c>
      <c r="O308">
        <f t="shared" si="21"/>
        <v>0.62643278441697048</v>
      </c>
      <c r="P308">
        <f t="shared" si="21"/>
        <v>0.23412694032820994</v>
      </c>
      <c r="Q308">
        <f t="shared" si="19"/>
        <v>2.5997411444076284E-2</v>
      </c>
    </row>
    <row r="309" spans="1:17" x14ac:dyDescent="0.25">
      <c r="A309" t="s">
        <v>756</v>
      </c>
      <c r="B309" t="s">
        <v>308</v>
      </c>
      <c r="C309">
        <v>1094</v>
      </c>
      <c r="D309">
        <v>373</v>
      </c>
      <c r="E309">
        <v>346</v>
      </c>
      <c r="F309">
        <v>82</v>
      </c>
      <c r="G309">
        <v>16138</v>
      </c>
      <c r="I309">
        <f t="shared" si="20"/>
        <v>6.779030858842483E-2</v>
      </c>
      <c r="J309">
        <f t="shared" si="20"/>
        <v>2.3113149089106458E-2</v>
      </c>
      <c r="K309">
        <f t="shared" si="22"/>
        <v>2.1440079315900359E-2</v>
      </c>
      <c r="L309">
        <f t="shared" si="23"/>
        <v>5.0811748667740735E-3</v>
      </c>
      <c r="N309" s="7">
        <f t="shared" si="21"/>
        <v>0.75165056353050796</v>
      </c>
      <c r="O309">
        <f t="shared" si="21"/>
        <v>0.34527993353013647</v>
      </c>
      <c r="P309">
        <f t="shared" si="21"/>
        <v>0.22084130016315473</v>
      </c>
      <c r="Q309">
        <f t="shared" si="19"/>
        <v>3.2854567884785121E-2</v>
      </c>
    </row>
    <row r="310" spans="1:17" x14ac:dyDescent="0.25">
      <c r="A310" t="s">
        <v>678</v>
      </c>
      <c r="B310" t="s">
        <v>309</v>
      </c>
      <c r="C310">
        <v>3850</v>
      </c>
      <c r="D310">
        <v>2785</v>
      </c>
      <c r="E310">
        <v>1353</v>
      </c>
      <c r="F310">
        <v>451</v>
      </c>
      <c r="G310">
        <v>72375</v>
      </c>
      <c r="I310">
        <f t="shared" si="20"/>
        <v>5.319516407599309E-2</v>
      </c>
      <c r="J310">
        <f t="shared" si="20"/>
        <v>3.8480138169257341E-2</v>
      </c>
      <c r="K310">
        <f t="shared" si="22"/>
        <v>1.8694300518134716E-2</v>
      </c>
      <c r="L310">
        <f t="shared" si="23"/>
        <v>6.2314335060449054E-3</v>
      </c>
      <c r="N310" s="7">
        <f t="shared" si="21"/>
        <v>0.5546513849513901</v>
      </c>
      <c r="O310">
        <f t="shared" si="21"/>
        <v>0.69151512388193415</v>
      </c>
      <c r="P310">
        <f t="shared" si="21"/>
        <v>0.18787670670924836</v>
      </c>
      <c r="Q310">
        <f t="shared" si="19"/>
        <v>4.0731869303529102E-2</v>
      </c>
    </row>
    <row r="311" spans="1:17" x14ac:dyDescent="0.25">
      <c r="A311" t="s">
        <v>451</v>
      </c>
      <c r="B311" t="s">
        <v>310</v>
      </c>
      <c r="C311">
        <v>1884</v>
      </c>
      <c r="D311">
        <v>1294</v>
      </c>
      <c r="E311">
        <v>431</v>
      </c>
      <c r="F311">
        <v>81</v>
      </c>
      <c r="G311">
        <v>32885</v>
      </c>
      <c r="I311">
        <f t="shared" si="20"/>
        <v>5.729055800516953E-2</v>
      </c>
      <c r="J311">
        <f t="shared" si="20"/>
        <v>3.9349247377223659E-2</v>
      </c>
      <c r="K311">
        <f t="shared" si="22"/>
        <v>1.3106279458719781E-2</v>
      </c>
      <c r="L311">
        <f t="shared" si="23"/>
        <v>2.4631290862095179E-3</v>
      </c>
      <c r="N311" s="7">
        <f t="shared" si="21"/>
        <v>0.60992930558578073</v>
      </c>
      <c r="O311">
        <f t="shared" si="21"/>
        <v>0.71109711164070744</v>
      </c>
      <c r="P311">
        <f t="shared" si="21"/>
        <v>0.12078942255315477</v>
      </c>
      <c r="Q311">
        <f t="shared" si="19"/>
        <v>1.4925438698108277E-2</v>
      </c>
    </row>
    <row r="312" spans="1:17" x14ac:dyDescent="0.25">
      <c r="A312" t="s">
        <v>476</v>
      </c>
      <c r="B312" t="s">
        <v>311</v>
      </c>
      <c r="C312">
        <v>1259</v>
      </c>
      <c r="D312">
        <v>698</v>
      </c>
      <c r="E312">
        <v>326</v>
      </c>
      <c r="F312">
        <v>47</v>
      </c>
      <c r="G312">
        <v>16275</v>
      </c>
      <c r="I312">
        <f t="shared" si="20"/>
        <v>7.7357910906297997E-2</v>
      </c>
      <c r="J312">
        <f t="shared" si="20"/>
        <v>4.2887864823348693E-2</v>
      </c>
      <c r="K312">
        <f t="shared" si="22"/>
        <v>2.0030721966205839E-2</v>
      </c>
      <c r="L312">
        <f t="shared" si="23"/>
        <v>2.8878648233486943E-3</v>
      </c>
      <c r="N312" s="7">
        <f t="shared" si="21"/>
        <v>0.8807900726314456</v>
      </c>
      <c r="O312">
        <f t="shared" si="21"/>
        <v>0.79082606040555314</v>
      </c>
      <c r="P312">
        <f t="shared" si="21"/>
        <v>0.20392118551234586</v>
      </c>
      <c r="Q312">
        <f t="shared" si="19"/>
        <v>1.7834150974226144E-2</v>
      </c>
    </row>
    <row r="313" spans="1:17" x14ac:dyDescent="0.25">
      <c r="A313" t="s">
        <v>473</v>
      </c>
      <c r="B313" t="s">
        <v>312</v>
      </c>
      <c r="C313">
        <v>1409</v>
      </c>
      <c r="D313">
        <v>706</v>
      </c>
      <c r="E313">
        <v>392</v>
      </c>
      <c r="F313">
        <v>102</v>
      </c>
      <c r="G313">
        <v>21430</v>
      </c>
      <c r="I313">
        <f t="shared" si="20"/>
        <v>6.5748950069995329E-2</v>
      </c>
      <c r="J313">
        <f t="shared" si="20"/>
        <v>3.2944470368642093E-2</v>
      </c>
      <c r="K313">
        <f t="shared" si="22"/>
        <v>1.8292113859076062E-2</v>
      </c>
      <c r="L313">
        <f t="shared" si="23"/>
        <v>4.7596826878208119E-3</v>
      </c>
      <c r="N313" s="7">
        <f t="shared" si="21"/>
        <v>0.72409715691822263</v>
      </c>
      <c r="O313">
        <f t="shared" si="21"/>
        <v>0.56679043092656445</v>
      </c>
      <c r="P313">
        <f t="shared" si="21"/>
        <v>0.18304823337438178</v>
      </c>
      <c r="Q313">
        <f t="shared" si="19"/>
        <v>3.065289713794421E-2</v>
      </c>
    </row>
    <row r="314" spans="1:17" x14ac:dyDescent="0.25">
      <c r="A314" t="s">
        <v>724</v>
      </c>
      <c r="B314" t="s">
        <v>313</v>
      </c>
      <c r="C314">
        <v>1287</v>
      </c>
      <c r="D314">
        <v>774</v>
      </c>
      <c r="E314">
        <v>414</v>
      </c>
      <c r="F314">
        <v>62</v>
      </c>
      <c r="G314">
        <v>23400</v>
      </c>
      <c r="I314">
        <f t="shared" si="20"/>
        <v>5.5E-2</v>
      </c>
      <c r="J314">
        <f t="shared" si="20"/>
        <v>3.307692307692308E-2</v>
      </c>
      <c r="K314">
        <f t="shared" si="22"/>
        <v>1.7692307692307691E-2</v>
      </c>
      <c r="L314">
        <f t="shared" si="23"/>
        <v>2.6495726495726498E-3</v>
      </c>
      <c r="N314" s="7">
        <f t="shared" si="21"/>
        <v>0.57901230814722382</v>
      </c>
      <c r="O314">
        <f t="shared" si="21"/>
        <v>0.56977473633766906</v>
      </c>
      <c r="P314">
        <f t="shared" si="21"/>
        <v>0.17584722852477228</v>
      </c>
      <c r="Q314">
        <f t="shared" si="19"/>
        <v>1.6202257750845057E-2</v>
      </c>
    </row>
    <row r="315" spans="1:17" x14ac:dyDescent="0.25">
      <c r="A315" t="s">
        <v>463</v>
      </c>
      <c r="B315" t="s">
        <v>314</v>
      </c>
      <c r="C315">
        <v>2695</v>
      </c>
      <c r="D315">
        <v>1595</v>
      </c>
      <c r="E315">
        <v>763</v>
      </c>
      <c r="F315">
        <v>73</v>
      </c>
      <c r="G315">
        <v>43437</v>
      </c>
      <c r="I315">
        <f t="shared" si="20"/>
        <v>6.2043879641780049E-2</v>
      </c>
      <c r="J315">
        <f t="shared" si="20"/>
        <v>3.6719847134931052E-2</v>
      </c>
      <c r="K315">
        <f t="shared" si="22"/>
        <v>1.7565669820659807E-2</v>
      </c>
      <c r="L315">
        <f t="shared" si="23"/>
        <v>1.6805948845454335E-3</v>
      </c>
      <c r="N315" s="7">
        <f t="shared" si="21"/>
        <v>0.67408766024523759</v>
      </c>
      <c r="O315">
        <f t="shared" si="21"/>
        <v>0.65185382795950997</v>
      </c>
      <c r="P315">
        <f t="shared" si="21"/>
        <v>0.17432687081855883</v>
      </c>
      <c r="Q315">
        <f t="shared" si="19"/>
        <v>9.5664198074596439E-3</v>
      </c>
    </row>
    <row r="316" spans="1:17" x14ac:dyDescent="0.25">
      <c r="A316" t="s">
        <v>792</v>
      </c>
      <c r="B316" t="s">
        <v>315</v>
      </c>
      <c r="C316">
        <v>1208</v>
      </c>
      <c r="D316">
        <v>629</v>
      </c>
      <c r="E316">
        <v>473</v>
      </c>
      <c r="F316">
        <v>137</v>
      </c>
      <c r="G316">
        <v>25431</v>
      </c>
      <c r="I316">
        <f t="shared" si="20"/>
        <v>4.7501081357398452E-2</v>
      </c>
      <c r="J316">
        <f t="shared" si="20"/>
        <v>2.4733592859108963E-2</v>
      </c>
      <c r="K316">
        <f t="shared" si="22"/>
        <v>1.8599347253352209E-2</v>
      </c>
      <c r="L316">
        <f t="shared" si="23"/>
        <v>5.3871259486453537E-3</v>
      </c>
      <c r="N316" s="7">
        <f t="shared" si="21"/>
        <v>0.47779502923875999</v>
      </c>
      <c r="O316">
        <f t="shared" si="21"/>
        <v>0.38179031654888285</v>
      </c>
      <c r="P316">
        <f t="shared" si="21"/>
        <v>0.18673674023663098</v>
      </c>
      <c r="Q316">
        <f t="shared" si="19"/>
        <v>3.494980873671967E-2</v>
      </c>
    </row>
    <row r="317" spans="1:17" x14ac:dyDescent="0.25">
      <c r="A317" t="s">
        <v>553</v>
      </c>
      <c r="B317" t="s">
        <v>316</v>
      </c>
      <c r="C317">
        <v>3886</v>
      </c>
      <c r="D317">
        <v>1589</v>
      </c>
      <c r="E317">
        <v>1151</v>
      </c>
      <c r="F317">
        <v>490</v>
      </c>
      <c r="G317">
        <v>63491</v>
      </c>
      <c r="I317">
        <f t="shared" si="20"/>
        <v>6.1205525192546975E-2</v>
      </c>
      <c r="J317">
        <f t="shared" si="20"/>
        <v>2.5027169205084184E-2</v>
      </c>
      <c r="K317">
        <f t="shared" si="22"/>
        <v>1.8128553653273691E-2</v>
      </c>
      <c r="L317">
        <f t="shared" si="23"/>
        <v>7.7176292702902773E-3</v>
      </c>
      <c r="N317" s="7">
        <f t="shared" si="21"/>
        <v>0.66277190124631913</v>
      </c>
      <c r="O317">
        <f t="shared" si="21"/>
        <v>0.38840491499112489</v>
      </c>
      <c r="P317">
        <f t="shared" si="21"/>
        <v>0.181084602620914</v>
      </c>
      <c r="Q317">
        <f t="shared" si="19"/>
        <v>5.0909764606834759E-2</v>
      </c>
    </row>
    <row r="318" spans="1:17" x14ac:dyDescent="0.25">
      <c r="A318" t="s">
        <v>699</v>
      </c>
      <c r="B318" t="s">
        <v>317</v>
      </c>
      <c r="C318">
        <v>552</v>
      </c>
      <c r="D318">
        <v>293</v>
      </c>
      <c r="E318">
        <v>180</v>
      </c>
      <c r="F318">
        <v>43</v>
      </c>
      <c r="G318">
        <v>8777</v>
      </c>
      <c r="I318">
        <f t="shared" si="20"/>
        <v>6.2891648627093538E-2</v>
      </c>
      <c r="J318">
        <f t="shared" si="20"/>
        <v>3.3382704796627548E-2</v>
      </c>
      <c r="K318">
        <f t="shared" si="22"/>
        <v>2.0508146291443544E-2</v>
      </c>
      <c r="L318">
        <f t="shared" si="23"/>
        <v>4.8991682807337355E-3</v>
      </c>
      <c r="N318" s="7">
        <f t="shared" si="21"/>
        <v>0.68553049272896915</v>
      </c>
      <c r="O318">
        <f t="shared" si="21"/>
        <v>0.57666433529396222</v>
      </c>
      <c r="P318">
        <f t="shared" si="21"/>
        <v>0.20965292865176893</v>
      </c>
      <c r="Q318">
        <f t="shared" si="19"/>
        <v>3.1608134526679536E-2</v>
      </c>
    </row>
    <row r="319" spans="1:17" x14ac:dyDescent="0.25">
      <c r="A319" t="s">
        <v>819</v>
      </c>
      <c r="B319" t="s">
        <v>318</v>
      </c>
      <c r="C319">
        <v>5331</v>
      </c>
      <c r="D319">
        <v>3066</v>
      </c>
      <c r="E319">
        <v>1584</v>
      </c>
      <c r="F319">
        <v>167</v>
      </c>
      <c r="G319">
        <v>82639</v>
      </c>
      <c r="I319">
        <f t="shared" si="20"/>
        <v>6.4509493096479867E-2</v>
      </c>
      <c r="J319">
        <f t="shared" si="20"/>
        <v>3.7101126586720552E-2</v>
      </c>
      <c r="K319">
        <f t="shared" si="22"/>
        <v>1.916770532073234E-2</v>
      </c>
      <c r="L319">
        <f t="shared" si="23"/>
        <v>2.0208376190418566E-3</v>
      </c>
      <c r="N319" s="7">
        <f t="shared" si="21"/>
        <v>0.70736748319291443</v>
      </c>
      <c r="O319">
        <f t="shared" si="21"/>
        <v>0.66044447397865003</v>
      </c>
      <c r="P319">
        <f t="shared" si="21"/>
        <v>0.19356019325574525</v>
      </c>
      <c r="Q319">
        <f t="shared" si="19"/>
        <v>1.1896499742234161E-2</v>
      </c>
    </row>
    <row r="320" spans="1:17" x14ac:dyDescent="0.25">
      <c r="A320" t="s">
        <v>776</v>
      </c>
      <c r="B320" t="s">
        <v>319</v>
      </c>
      <c r="C320">
        <v>2935</v>
      </c>
      <c r="D320">
        <v>1755</v>
      </c>
      <c r="E320">
        <v>564</v>
      </c>
      <c r="F320">
        <v>29</v>
      </c>
      <c r="G320">
        <v>54729</v>
      </c>
      <c r="I320">
        <f t="shared" si="20"/>
        <v>5.3627875532167586E-2</v>
      </c>
      <c r="J320">
        <f t="shared" si="20"/>
        <v>3.2067094227923039E-2</v>
      </c>
      <c r="K320">
        <f t="shared" si="22"/>
        <v>1.0305322589486379E-2</v>
      </c>
      <c r="L320">
        <f t="shared" si="23"/>
        <v>5.2988360832465419E-4</v>
      </c>
      <c r="N320" s="7">
        <f t="shared" si="21"/>
        <v>0.56049194386846979</v>
      </c>
      <c r="O320">
        <f t="shared" si="21"/>
        <v>0.54702218006704062</v>
      </c>
      <c r="P320">
        <f t="shared" si="21"/>
        <v>8.7162385826328709E-2</v>
      </c>
      <c r="Q320">
        <f t="shared" si="19"/>
        <v>1.6860186009233665E-3</v>
      </c>
    </row>
    <row r="321" spans="1:17" x14ac:dyDescent="0.25">
      <c r="A321" t="s">
        <v>413</v>
      </c>
      <c r="B321" t="s">
        <v>320</v>
      </c>
      <c r="C321">
        <v>259</v>
      </c>
      <c r="D321">
        <v>92</v>
      </c>
      <c r="E321">
        <v>414</v>
      </c>
      <c r="F321">
        <v>3</v>
      </c>
      <c r="G321">
        <v>4795</v>
      </c>
      <c r="I321">
        <f t="shared" si="20"/>
        <v>5.4014598540145987E-2</v>
      </c>
      <c r="J321">
        <f t="shared" si="20"/>
        <v>1.9186652763295099E-2</v>
      </c>
      <c r="K321">
        <f t="shared" si="22"/>
        <v>8.6339937434827943E-2</v>
      </c>
      <c r="L321">
        <f t="shared" si="23"/>
        <v>6.2565172054223153E-4</v>
      </c>
      <c r="N321" s="7">
        <f t="shared" si="21"/>
        <v>0.56571176987598193</v>
      </c>
      <c r="O321">
        <f t="shared" si="21"/>
        <v>0.2568116463665211</v>
      </c>
      <c r="P321">
        <f t="shared" si="21"/>
        <v>1</v>
      </c>
      <c r="Q321">
        <f t="shared" si="19"/>
        <v>2.3418661298931793E-3</v>
      </c>
    </row>
    <row r="322" spans="1:17" x14ac:dyDescent="0.25">
      <c r="A322" t="s">
        <v>438</v>
      </c>
      <c r="B322" t="s">
        <v>321</v>
      </c>
      <c r="C322">
        <v>995</v>
      </c>
      <c r="D322">
        <v>374</v>
      </c>
      <c r="E322">
        <v>75</v>
      </c>
      <c r="F322">
        <v>17</v>
      </c>
      <c r="G322">
        <v>13662</v>
      </c>
      <c r="I322">
        <f t="shared" si="20"/>
        <v>7.2829746742790219E-2</v>
      </c>
      <c r="J322">
        <f t="shared" si="20"/>
        <v>2.7375201288244767E-2</v>
      </c>
      <c r="K322">
        <f t="shared" si="22"/>
        <v>5.489679402722881E-3</v>
      </c>
      <c r="L322">
        <f t="shared" si="23"/>
        <v>1.2443273312838529E-3</v>
      </c>
      <c r="N322" s="7">
        <f t="shared" si="21"/>
        <v>0.81967079971690804</v>
      </c>
      <c r="O322">
        <f t="shared" si="21"/>
        <v>0.44130866412668746</v>
      </c>
      <c r="P322">
        <f t="shared" si="21"/>
        <v>2.934792531701489E-2</v>
      </c>
      <c r="Q322">
        <f t="shared" si="21"/>
        <v>6.5787343435730712E-3</v>
      </c>
    </row>
    <row r="323" spans="1:17" x14ac:dyDescent="0.25">
      <c r="A323" t="s">
        <v>568</v>
      </c>
      <c r="B323" t="s">
        <v>322</v>
      </c>
      <c r="C323">
        <v>2521</v>
      </c>
      <c r="D323">
        <v>863</v>
      </c>
      <c r="E323">
        <v>832</v>
      </c>
      <c r="F323">
        <v>402</v>
      </c>
      <c r="G323">
        <v>35800</v>
      </c>
      <c r="I323">
        <f t="shared" ref="I323:J386" si="24">C323/$G323</f>
        <v>7.0418994413407821E-2</v>
      </c>
      <c r="J323">
        <f t="shared" si="24"/>
        <v>2.4106145251396649E-2</v>
      </c>
      <c r="K323">
        <f t="shared" si="22"/>
        <v>2.3240223463687152E-2</v>
      </c>
      <c r="L323">
        <f t="shared" si="23"/>
        <v>1.1229050279329609E-2</v>
      </c>
      <c r="N323" s="7">
        <f t="shared" ref="N323:Q386" si="25">(I323-MIN(I$2:I$404))/(MAX(I$2:I$404)-MIN(I$2:I$404))</f>
        <v>0.78713146937718392</v>
      </c>
      <c r="O323">
        <f t="shared" si="25"/>
        <v>0.36765323082838464</v>
      </c>
      <c r="P323">
        <f t="shared" si="25"/>
        <v>0.24245302651143477</v>
      </c>
      <c r="Q323">
        <f t="shared" si="25"/>
        <v>7.4956983859930229E-2</v>
      </c>
    </row>
    <row r="324" spans="1:17" x14ac:dyDescent="0.25">
      <c r="A324" t="s">
        <v>725</v>
      </c>
      <c r="B324" t="s">
        <v>323</v>
      </c>
      <c r="C324">
        <v>1677</v>
      </c>
      <c r="D324">
        <v>1029</v>
      </c>
      <c r="E324">
        <v>347</v>
      </c>
      <c r="F324">
        <v>55</v>
      </c>
      <c r="G324">
        <v>25514</v>
      </c>
      <c r="I324">
        <f t="shared" si="24"/>
        <v>6.5728619581406286E-2</v>
      </c>
      <c r="J324">
        <f t="shared" si="24"/>
        <v>4.0330798777141963E-2</v>
      </c>
      <c r="K324">
        <f t="shared" si="22"/>
        <v>1.3600376264011916E-2</v>
      </c>
      <c r="L324">
        <f t="shared" si="23"/>
        <v>2.1556792349298423E-3</v>
      </c>
      <c r="N324" s="7">
        <f t="shared" si="25"/>
        <v>0.72382274445531469</v>
      </c>
      <c r="O324">
        <f t="shared" si="25"/>
        <v>0.73321254583658124</v>
      </c>
      <c r="P324">
        <f t="shared" si="25"/>
        <v>0.1267213280389802</v>
      </c>
      <c r="Q324">
        <f t="shared" si="25"/>
        <v>1.2819933842945197E-2</v>
      </c>
    </row>
    <row r="325" spans="1:17" x14ac:dyDescent="0.25">
      <c r="A325" t="s">
        <v>662</v>
      </c>
      <c r="B325" t="s">
        <v>324</v>
      </c>
      <c r="C325">
        <v>2612</v>
      </c>
      <c r="D325">
        <v>1450</v>
      </c>
      <c r="E325">
        <v>746</v>
      </c>
      <c r="F325">
        <v>214</v>
      </c>
      <c r="G325">
        <v>41751</v>
      </c>
      <c r="I325">
        <f t="shared" si="24"/>
        <v>6.2561375775430528E-2</v>
      </c>
      <c r="J325">
        <f t="shared" si="24"/>
        <v>3.4729707072884482E-2</v>
      </c>
      <c r="K325">
        <f t="shared" si="22"/>
        <v>1.7867835500946085E-2</v>
      </c>
      <c r="L325">
        <f t="shared" si="23"/>
        <v>5.1256257335153647E-3</v>
      </c>
      <c r="N325" s="7">
        <f t="shared" si="25"/>
        <v>0.68107260740764353</v>
      </c>
      <c r="O325">
        <f t="shared" si="25"/>
        <v>0.60701378026926545</v>
      </c>
      <c r="P325">
        <f t="shared" si="25"/>
        <v>0.17795453697085986</v>
      </c>
      <c r="Q325">
        <f t="shared" si="25"/>
        <v>3.3158980182759722E-2</v>
      </c>
    </row>
    <row r="326" spans="1:17" x14ac:dyDescent="0.25">
      <c r="A326" t="s">
        <v>730</v>
      </c>
      <c r="B326" t="s">
        <v>325</v>
      </c>
      <c r="C326">
        <v>10618</v>
      </c>
      <c r="D326">
        <v>6035</v>
      </c>
      <c r="E326">
        <v>8464</v>
      </c>
      <c r="F326">
        <v>6985</v>
      </c>
      <c r="G326">
        <v>208527</v>
      </c>
      <c r="I326">
        <f t="shared" si="24"/>
        <v>5.0919065636584229E-2</v>
      </c>
      <c r="J326">
        <f t="shared" si="24"/>
        <v>2.8941096356826693E-2</v>
      </c>
      <c r="K326">
        <f t="shared" si="22"/>
        <v>4.0589468030518827E-2</v>
      </c>
      <c r="L326">
        <f t="shared" si="23"/>
        <v>3.3496861317719048E-2</v>
      </c>
      <c r="N326" s="7">
        <f t="shared" si="25"/>
        <v>0.52392955670591901</v>
      </c>
      <c r="O326">
        <f t="shared" si="25"/>
        <v>0.47659000481832031</v>
      </c>
      <c r="P326">
        <f t="shared" si="25"/>
        <v>0.45074030527671216</v>
      </c>
      <c r="Q326">
        <f t="shared" si="25"/>
        <v>0.22745334728322386</v>
      </c>
    </row>
    <row r="327" spans="1:17" x14ac:dyDescent="0.25">
      <c r="A327" t="s">
        <v>507</v>
      </c>
      <c r="B327" t="s">
        <v>326</v>
      </c>
      <c r="C327">
        <v>1501</v>
      </c>
      <c r="D327">
        <v>824</v>
      </c>
      <c r="E327">
        <v>605</v>
      </c>
      <c r="F327">
        <v>88</v>
      </c>
      <c r="G327">
        <v>21172</v>
      </c>
      <c r="I327">
        <f t="shared" si="24"/>
        <v>7.0895522388059698E-2</v>
      </c>
      <c r="J327">
        <f t="shared" si="24"/>
        <v>3.8919327413565089E-2</v>
      </c>
      <c r="K327">
        <f t="shared" si="22"/>
        <v>2.8575477045153976E-2</v>
      </c>
      <c r="L327">
        <f t="shared" si="23"/>
        <v>4.1564330247496695E-3</v>
      </c>
      <c r="N327" s="7">
        <f t="shared" si="25"/>
        <v>0.79356344540156865</v>
      </c>
      <c r="O327">
        <f t="shared" si="25"/>
        <v>0.7014105413127808</v>
      </c>
      <c r="P327">
        <f t="shared" si="25"/>
        <v>0.30650569726177657</v>
      </c>
      <c r="Q327">
        <f t="shared" si="25"/>
        <v>2.6521670242939541E-2</v>
      </c>
    </row>
    <row r="328" spans="1:17" x14ac:dyDescent="0.25">
      <c r="A328" t="s">
        <v>503</v>
      </c>
      <c r="B328" t="s">
        <v>327</v>
      </c>
      <c r="C328">
        <v>2088</v>
      </c>
      <c r="D328">
        <v>1240</v>
      </c>
      <c r="E328">
        <v>622</v>
      </c>
      <c r="F328">
        <v>87</v>
      </c>
      <c r="G328">
        <v>33971</v>
      </c>
      <c r="I328">
        <f t="shared" si="24"/>
        <v>6.1464190044449675E-2</v>
      </c>
      <c r="J328">
        <f t="shared" si="24"/>
        <v>3.6501722057048658E-2</v>
      </c>
      <c r="K328">
        <f t="shared" si="22"/>
        <v>1.8309734773777633E-2</v>
      </c>
      <c r="L328">
        <f t="shared" si="23"/>
        <v>2.5610079185187365E-3</v>
      </c>
      <c r="N328" s="7">
        <f t="shared" si="25"/>
        <v>0.66626325162717481</v>
      </c>
      <c r="O328">
        <f t="shared" si="25"/>
        <v>0.64693922969519146</v>
      </c>
      <c r="P328">
        <f t="shared" si="25"/>
        <v>0.18325978220340469</v>
      </c>
      <c r="Q328">
        <f t="shared" si="25"/>
        <v>1.5595741044285981E-2</v>
      </c>
    </row>
    <row r="329" spans="1:17" x14ac:dyDescent="0.25">
      <c r="A329" t="s">
        <v>442</v>
      </c>
      <c r="B329" t="s">
        <v>328</v>
      </c>
      <c r="C329">
        <v>2253</v>
      </c>
      <c r="D329">
        <v>878</v>
      </c>
      <c r="E329">
        <v>514</v>
      </c>
      <c r="F329">
        <v>161</v>
      </c>
      <c r="G329">
        <v>32456</v>
      </c>
      <c r="I329">
        <f t="shared" si="24"/>
        <v>6.9417056938624599E-2</v>
      </c>
      <c r="J329">
        <f t="shared" si="24"/>
        <v>2.7052008873551886E-2</v>
      </c>
      <c r="K329">
        <f t="shared" si="22"/>
        <v>1.5836825240325363E-2</v>
      </c>
      <c r="L329">
        <f t="shared" si="23"/>
        <v>4.9605619916194233E-3</v>
      </c>
      <c r="N329" s="7">
        <f t="shared" si="25"/>
        <v>0.77360773486727163</v>
      </c>
      <c r="O329">
        <f t="shared" si="25"/>
        <v>0.43402678303483549</v>
      </c>
      <c r="P329">
        <f t="shared" si="25"/>
        <v>0.15357113522103361</v>
      </c>
      <c r="Q329">
        <f t="shared" si="25"/>
        <v>3.2028576285907148E-2</v>
      </c>
    </row>
    <row r="330" spans="1:17" x14ac:dyDescent="0.25">
      <c r="A330" t="s">
        <v>428</v>
      </c>
      <c r="B330" t="s">
        <v>329</v>
      </c>
      <c r="C330">
        <v>1977</v>
      </c>
      <c r="D330">
        <v>1061</v>
      </c>
      <c r="E330">
        <v>676</v>
      </c>
      <c r="F330">
        <v>115</v>
      </c>
      <c r="G330">
        <v>31979</v>
      </c>
      <c r="I330">
        <f t="shared" si="24"/>
        <v>6.18218205697489E-2</v>
      </c>
      <c r="J330">
        <f t="shared" si="24"/>
        <v>3.3178023077644704E-2</v>
      </c>
      <c r="K330">
        <f t="shared" si="22"/>
        <v>2.1138872385002658E-2</v>
      </c>
      <c r="L330">
        <f t="shared" si="23"/>
        <v>3.596109947152819E-3</v>
      </c>
      <c r="N330" s="7">
        <f t="shared" si="25"/>
        <v>0.67109039942682525</v>
      </c>
      <c r="O330">
        <f t="shared" si="25"/>
        <v>0.57205263071319323</v>
      </c>
      <c r="P330">
        <f t="shared" si="25"/>
        <v>0.21722514432765139</v>
      </c>
      <c r="Q330">
        <f t="shared" si="25"/>
        <v>2.2684416930148367E-2</v>
      </c>
    </row>
    <row r="331" spans="1:17" x14ac:dyDescent="0.25">
      <c r="A331" t="s">
        <v>676</v>
      </c>
      <c r="B331" t="s">
        <v>330</v>
      </c>
      <c r="C331">
        <v>566</v>
      </c>
      <c r="D331">
        <v>236</v>
      </c>
      <c r="E331">
        <v>176</v>
      </c>
      <c r="F331">
        <v>105</v>
      </c>
      <c r="G331">
        <v>9504</v>
      </c>
      <c r="I331">
        <f t="shared" si="24"/>
        <v>5.9553872053872053E-2</v>
      </c>
      <c r="J331">
        <f t="shared" si="24"/>
        <v>2.4831649831649833E-2</v>
      </c>
      <c r="K331">
        <f t="shared" si="22"/>
        <v>1.8518518518518517E-2</v>
      </c>
      <c r="L331">
        <f t="shared" si="23"/>
        <v>1.1047979797979798E-2</v>
      </c>
      <c r="N331" s="7">
        <f t="shared" si="25"/>
        <v>0.64047857545297493</v>
      </c>
      <c r="O331">
        <f t="shared" si="25"/>
        <v>0.38399964814767096</v>
      </c>
      <c r="P331">
        <f t="shared" si="25"/>
        <v>0.18576634655985175</v>
      </c>
      <c r="Q331">
        <f t="shared" si="25"/>
        <v>7.3716961215515478E-2</v>
      </c>
    </row>
    <row r="332" spans="1:17" x14ac:dyDescent="0.25">
      <c r="A332" t="s">
        <v>716</v>
      </c>
      <c r="B332" t="s">
        <v>331</v>
      </c>
      <c r="C332">
        <v>2414</v>
      </c>
      <c r="D332">
        <v>1356</v>
      </c>
      <c r="E332">
        <v>785</v>
      </c>
      <c r="F332">
        <v>159</v>
      </c>
      <c r="G332">
        <v>40948</v>
      </c>
      <c r="I332">
        <f t="shared" si="24"/>
        <v>5.8952818208459511E-2</v>
      </c>
      <c r="J332">
        <f t="shared" si="24"/>
        <v>3.3115170460095732E-2</v>
      </c>
      <c r="K332">
        <f t="shared" si="22"/>
        <v>1.9170655465468398E-2</v>
      </c>
      <c r="L332">
        <f t="shared" si="23"/>
        <v>3.8829735274006055E-3</v>
      </c>
      <c r="N332" s="7">
        <f t="shared" si="25"/>
        <v>0.63236580111715146</v>
      </c>
      <c r="O332">
        <f t="shared" si="25"/>
        <v>0.57063649200913924</v>
      </c>
      <c r="P332">
        <f t="shared" si="25"/>
        <v>0.19359561137534523</v>
      </c>
      <c r="Q332">
        <f t="shared" si="25"/>
        <v>2.464894109064877E-2</v>
      </c>
    </row>
    <row r="333" spans="1:17" x14ac:dyDescent="0.25">
      <c r="A333" t="s">
        <v>494</v>
      </c>
      <c r="B333" t="s">
        <v>332</v>
      </c>
      <c r="C333">
        <v>929</v>
      </c>
      <c r="D333">
        <v>431</v>
      </c>
      <c r="E333">
        <v>287</v>
      </c>
      <c r="F333">
        <v>108</v>
      </c>
      <c r="G333">
        <v>13061</v>
      </c>
      <c r="I333">
        <f t="shared" si="24"/>
        <v>7.1127785008804845E-2</v>
      </c>
      <c r="J333">
        <f t="shared" si="24"/>
        <v>3.2999004670392774E-2</v>
      </c>
      <c r="K333">
        <f t="shared" si="22"/>
        <v>2.197381517494832E-2</v>
      </c>
      <c r="L333">
        <f t="shared" si="23"/>
        <v>8.2688921215833405E-3</v>
      </c>
      <c r="N333" s="7">
        <f t="shared" si="25"/>
        <v>0.79669842946852687</v>
      </c>
      <c r="O333">
        <f t="shared" si="25"/>
        <v>0.56801914881325433</v>
      </c>
      <c r="P333">
        <f t="shared" si="25"/>
        <v>0.22724909441795954</v>
      </c>
      <c r="Q333">
        <f t="shared" si="25"/>
        <v>5.4684970888566713E-2</v>
      </c>
    </row>
    <row r="334" spans="1:17" x14ac:dyDescent="0.25">
      <c r="A334" t="s">
        <v>567</v>
      </c>
      <c r="B334" t="s">
        <v>333</v>
      </c>
      <c r="C334">
        <v>1935</v>
      </c>
      <c r="D334">
        <v>742</v>
      </c>
      <c r="E334">
        <v>498</v>
      </c>
      <c r="F334">
        <v>214</v>
      </c>
      <c r="G334">
        <v>28387</v>
      </c>
      <c r="I334">
        <f t="shared" si="24"/>
        <v>6.8165005107971965E-2</v>
      </c>
      <c r="J334">
        <f t="shared" si="24"/>
        <v>2.6138725472927747E-2</v>
      </c>
      <c r="K334">
        <f t="shared" si="22"/>
        <v>1.7543241624687358E-2</v>
      </c>
      <c r="L334">
        <f t="shared" si="23"/>
        <v>7.538662063620671E-3</v>
      </c>
      <c r="N334" s="7">
        <f t="shared" si="25"/>
        <v>0.75670806100882115</v>
      </c>
      <c r="O334">
        <f t="shared" si="25"/>
        <v>0.41344950205865022</v>
      </c>
      <c r="P334">
        <f t="shared" si="25"/>
        <v>0.17405760791845271</v>
      </c>
      <c r="Q334">
        <f t="shared" si="25"/>
        <v>4.9684145791312695E-2</v>
      </c>
    </row>
    <row r="335" spans="1:17" x14ac:dyDescent="0.25">
      <c r="A335" t="s">
        <v>469</v>
      </c>
      <c r="B335" t="s">
        <v>334</v>
      </c>
      <c r="C335">
        <v>1657</v>
      </c>
      <c r="D335">
        <v>1003</v>
      </c>
      <c r="E335">
        <v>286</v>
      </c>
      <c r="F335">
        <v>25</v>
      </c>
      <c r="G335">
        <v>19225</v>
      </c>
      <c r="I335">
        <f t="shared" si="24"/>
        <v>8.6189856957087127E-2</v>
      </c>
      <c r="J335">
        <f t="shared" si="24"/>
        <v>5.2171651495448633E-2</v>
      </c>
      <c r="K335">
        <f t="shared" si="22"/>
        <v>1.4876462938881665E-2</v>
      </c>
      <c r="L335">
        <f t="shared" si="23"/>
        <v>1.3003901170351106E-3</v>
      </c>
      <c r="N335" s="7">
        <f t="shared" si="25"/>
        <v>1</v>
      </c>
      <c r="O335">
        <f t="shared" si="25"/>
        <v>1</v>
      </c>
      <c r="P335">
        <f t="shared" si="25"/>
        <v>0.1420414545121175</v>
      </c>
      <c r="Q335">
        <f t="shared" si="25"/>
        <v>6.9626683968891795E-3</v>
      </c>
    </row>
    <row r="336" spans="1:17" x14ac:dyDescent="0.25">
      <c r="A336" t="s">
        <v>593</v>
      </c>
      <c r="B336" t="s">
        <v>335</v>
      </c>
      <c r="C336">
        <v>13171</v>
      </c>
      <c r="D336">
        <v>6584</v>
      </c>
      <c r="E336">
        <v>12778</v>
      </c>
      <c r="F336">
        <v>19033</v>
      </c>
      <c r="G336">
        <v>321916</v>
      </c>
      <c r="I336">
        <f t="shared" si="24"/>
        <v>4.0914400029821447E-2</v>
      </c>
      <c r="J336">
        <f t="shared" si="24"/>
        <v>2.0452540414269561E-2</v>
      </c>
      <c r="K336">
        <f t="shared" si="22"/>
        <v>3.9693584661837249E-2</v>
      </c>
      <c r="L336">
        <f t="shared" si="23"/>
        <v>5.9124119335478821E-2</v>
      </c>
      <c r="N336" s="7">
        <f t="shared" si="25"/>
        <v>0.38889074946339713</v>
      </c>
      <c r="O336">
        <f t="shared" si="25"/>
        <v>0.28533348948836379</v>
      </c>
      <c r="P336">
        <f t="shared" si="25"/>
        <v>0.43998472982586512</v>
      </c>
      <c r="Q336">
        <f t="shared" si="25"/>
        <v>0.40295616817034896</v>
      </c>
    </row>
    <row r="337" spans="1:17" x14ac:dyDescent="0.25">
      <c r="A337" t="s">
        <v>604</v>
      </c>
      <c r="B337" t="s">
        <v>336</v>
      </c>
      <c r="C337">
        <v>3230</v>
      </c>
      <c r="D337">
        <v>1014</v>
      </c>
      <c r="E337">
        <v>714</v>
      </c>
      <c r="F337">
        <v>338</v>
      </c>
      <c r="G337">
        <v>48092</v>
      </c>
      <c r="I337">
        <f t="shared" si="24"/>
        <v>6.7162937702736417E-2</v>
      </c>
      <c r="J337">
        <f t="shared" si="24"/>
        <v>2.1084587873242952E-2</v>
      </c>
      <c r="K337">
        <f t="shared" si="22"/>
        <v>1.4846544123762788E-2</v>
      </c>
      <c r="L337">
        <f t="shared" si="23"/>
        <v>7.0281959577476504E-3</v>
      </c>
      <c r="N337" s="7">
        <f t="shared" si="25"/>
        <v>0.74318257275180766</v>
      </c>
      <c r="O337">
        <f t="shared" si="25"/>
        <v>0.29957421492440173</v>
      </c>
      <c r="P337">
        <f t="shared" si="25"/>
        <v>0.14168226258528824</v>
      </c>
      <c r="Q337">
        <f t="shared" si="25"/>
        <v>4.6188327335592777E-2</v>
      </c>
    </row>
    <row r="338" spans="1:17" x14ac:dyDescent="0.25">
      <c r="A338" t="s">
        <v>809</v>
      </c>
      <c r="B338" t="s">
        <v>337</v>
      </c>
      <c r="C338">
        <v>369</v>
      </c>
      <c r="D338">
        <v>223</v>
      </c>
      <c r="E338">
        <v>133</v>
      </c>
      <c r="F338">
        <v>24</v>
      </c>
      <c r="G338">
        <v>9771</v>
      </c>
      <c r="I338">
        <f t="shared" si="24"/>
        <v>3.776481424623887E-2</v>
      </c>
      <c r="J338">
        <f t="shared" si="24"/>
        <v>2.2822638419813735E-2</v>
      </c>
      <c r="K338">
        <f t="shared" ref="K338:K401" si="26">E338/$G338</f>
        <v>1.3611708115853034E-2</v>
      </c>
      <c r="L338">
        <f t="shared" ref="L338:L401" si="27">F338/$G338</f>
        <v>2.4562480810561868E-3</v>
      </c>
      <c r="N338" s="7">
        <f t="shared" si="25"/>
        <v>0.34637895304358507</v>
      </c>
      <c r="O338">
        <f t="shared" si="25"/>
        <v>0.33873440816032169</v>
      </c>
      <c r="P338">
        <f t="shared" si="25"/>
        <v>0.12685737318920365</v>
      </c>
      <c r="Q338">
        <f t="shared" si="25"/>
        <v>1.4878315599175431E-2</v>
      </c>
    </row>
    <row r="339" spans="1:17" x14ac:dyDescent="0.25">
      <c r="A339" t="s">
        <v>805</v>
      </c>
      <c r="B339" t="s">
        <v>338</v>
      </c>
      <c r="C339">
        <v>825</v>
      </c>
      <c r="D339">
        <v>367</v>
      </c>
      <c r="E339">
        <v>335</v>
      </c>
      <c r="F339">
        <v>91</v>
      </c>
      <c r="G339">
        <v>16814</v>
      </c>
      <c r="I339">
        <f t="shared" si="24"/>
        <v>4.9066254311882954E-2</v>
      </c>
      <c r="J339">
        <f t="shared" si="24"/>
        <v>2.182704888783157E-2</v>
      </c>
      <c r="K339">
        <f t="shared" si="26"/>
        <v>1.9923872963007017E-2</v>
      </c>
      <c r="L339">
        <f t="shared" si="27"/>
        <v>5.4121565362198172E-3</v>
      </c>
      <c r="N339" s="7">
        <f t="shared" si="25"/>
        <v>0.49892108154369363</v>
      </c>
      <c r="O339">
        <f t="shared" si="25"/>
        <v>0.31630267938637785</v>
      </c>
      <c r="P339">
        <f t="shared" si="25"/>
        <v>0.20263840411922326</v>
      </c>
      <c r="Q339">
        <f t="shared" si="25"/>
        <v>3.5121225387097804E-2</v>
      </c>
    </row>
    <row r="340" spans="1:17" x14ac:dyDescent="0.25">
      <c r="A340" t="s">
        <v>780</v>
      </c>
      <c r="B340" t="s">
        <v>339</v>
      </c>
      <c r="C340">
        <v>1682</v>
      </c>
      <c r="D340">
        <v>905</v>
      </c>
      <c r="E340">
        <v>589</v>
      </c>
      <c r="F340">
        <v>122</v>
      </c>
      <c r="G340">
        <v>30584</v>
      </c>
      <c r="I340">
        <f t="shared" si="24"/>
        <v>5.4996076379806434E-2</v>
      </c>
      <c r="J340">
        <f t="shared" si="24"/>
        <v>2.9590635626471358E-2</v>
      </c>
      <c r="K340">
        <f t="shared" si="26"/>
        <v>1.9258435783416166E-2</v>
      </c>
      <c r="L340">
        <f t="shared" si="27"/>
        <v>3.9890138634580173E-3</v>
      </c>
      <c r="N340" s="7">
        <f t="shared" si="25"/>
        <v>0.57895934875689159</v>
      </c>
      <c r="O340">
        <f t="shared" si="25"/>
        <v>0.49122484001559891</v>
      </c>
      <c r="P340">
        <f t="shared" si="25"/>
        <v>0.19464946265308017</v>
      </c>
      <c r="Q340">
        <f t="shared" si="25"/>
        <v>2.5375135757787857E-2</v>
      </c>
    </row>
    <row r="341" spans="1:17" x14ac:dyDescent="0.25">
      <c r="A341" t="s">
        <v>447</v>
      </c>
      <c r="B341" t="s">
        <v>340</v>
      </c>
      <c r="C341">
        <v>1574</v>
      </c>
      <c r="D341">
        <v>1047</v>
      </c>
      <c r="E341">
        <v>412</v>
      </c>
      <c r="F341">
        <v>90</v>
      </c>
      <c r="G341">
        <v>27914</v>
      </c>
      <c r="I341">
        <f t="shared" si="24"/>
        <v>5.6387475818585657E-2</v>
      </c>
      <c r="J341">
        <f t="shared" si="24"/>
        <v>3.7508060471448022E-2</v>
      </c>
      <c r="K341">
        <f t="shared" si="26"/>
        <v>1.4759618829261302E-2</v>
      </c>
      <c r="L341">
        <f t="shared" si="27"/>
        <v>3.2241885792075663E-3</v>
      </c>
      <c r="N341" s="7">
        <f t="shared" si="25"/>
        <v>0.59773987856127131</v>
      </c>
      <c r="O341">
        <f t="shared" si="25"/>
        <v>0.66961314262963523</v>
      </c>
      <c r="P341">
        <f t="shared" si="25"/>
        <v>0.1406386763370317</v>
      </c>
      <c r="Q341">
        <f t="shared" si="25"/>
        <v>2.0137392618091429E-2</v>
      </c>
    </row>
    <row r="342" spans="1:17" x14ac:dyDescent="0.25">
      <c r="A342" t="s">
        <v>621</v>
      </c>
      <c r="B342" t="s">
        <v>341</v>
      </c>
      <c r="C342">
        <v>4067</v>
      </c>
      <c r="D342">
        <v>2032</v>
      </c>
      <c r="E342">
        <v>1428</v>
      </c>
      <c r="F342">
        <v>382</v>
      </c>
      <c r="G342">
        <v>63032</v>
      </c>
      <c r="I342">
        <f t="shared" si="24"/>
        <v>6.4522782078944033E-2</v>
      </c>
      <c r="J342">
        <f t="shared" si="24"/>
        <v>3.223759360324914E-2</v>
      </c>
      <c r="K342">
        <f t="shared" si="26"/>
        <v>2.2655159284173117E-2</v>
      </c>
      <c r="L342">
        <f t="shared" si="27"/>
        <v>6.0604137580911287E-3</v>
      </c>
      <c r="N342" s="7">
        <f t="shared" si="25"/>
        <v>0.70754685234046644</v>
      </c>
      <c r="O342">
        <f t="shared" si="25"/>
        <v>0.55086371879417784</v>
      </c>
      <c r="P342">
        <f t="shared" si="25"/>
        <v>0.2354290073741985</v>
      </c>
      <c r="Q342">
        <f t="shared" si="25"/>
        <v>3.9560676967131156E-2</v>
      </c>
    </row>
    <row r="343" spans="1:17" x14ac:dyDescent="0.25">
      <c r="A343" t="s">
        <v>726</v>
      </c>
      <c r="B343" t="s">
        <v>342</v>
      </c>
      <c r="C343">
        <v>1435</v>
      </c>
      <c r="D343">
        <v>716</v>
      </c>
      <c r="E343">
        <v>324</v>
      </c>
      <c r="F343">
        <v>42</v>
      </c>
      <c r="G343">
        <v>21903</v>
      </c>
      <c r="I343">
        <f t="shared" si="24"/>
        <v>6.5516139341642701E-2</v>
      </c>
      <c r="J343">
        <f t="shared" si="24"/>
        <v>3.2689585901474687E-2</v>
      </c>
      <c r="K343">
        <f t="shared" si="26"/>
        <v>1.4792494178879605E-2</v>
      </c>
      <c r="L343">
        <f t="shared" si="27"/>
        <v>1.9175455417066154E-3</v>
      </c>
      <c r="N343" s="7">
        <f t="shared" si="25"/>
        <v>0.72095477472318448</v>
      </c>
      <c r="O343">
        <f t="shared" si="25"/>
        <v>0.56104760313205437</v>
      </c>
      <c r="P343">
        <f t="shared" si="25"/>
        <v>0.14103336309610504</v>
      </c>
      <c r="Q343">
        <f t="shared" si="25"/>
        <v>1.1189125939892018E-2</v>
      </c>
    </row>
    <row r="344" spans="1:17" x14ac:dyDescent="0.25">
      <c r="A344" t="s">
        <v>728</v>
      </c>
      <c r="B344" t="s">
        <v>343</v>
      </c>
      <c r="C344">
        <v>2392</v>
      </c>
      <c r="D344">
        <v>1290</v>
      </c>
      <c r="E344">
        <v>772</v>
      </c>
      <c r="F344">
        <v>133</v>
      </c>
      <c r="G344">
        <v>37437</v>
      </c>
      <c r="I344">
        <f t="shared" si="24"/>
        <v>6.3894008601116548E-2</v>
      </c>
      <c r="J344">
        <f t="shared" si="24"/>
        <v>3.4457889253946633E-2</v>
      </c>
      <c r="K344">
        <f t="shared" si="26"/>
        <v>2.0621310468253332E-2</v>
      </c>
      <c r="L344">
        <f t="shared" si="27"/>
        <v>3.5526350936239551E-3</v>
      </c>
      <c r="N344" s="7">
        <f t="shared" si="25"/>
        <v>0.69905992995755728</v>
      </c>
      <c r="O344">
        <f t="shared" si="25"/>
        <v>0.60088942540767976</v>
      </c>
      <c r="P344">
        <f t="shared" si="25"/>
        <v>0.21101152719769559</v>
      </c>
      <c r="Q344">
        <f t="shared" si="25"/>
        <v>2.2386688650880934E-2</v>
      </c>
    </row>
    <row r="345" spans="1:17" x14ac:dyDescent="0.25">
      <c r="A345" t="s">
        <v>769</v>
      </c>
      <c r="B345" t="s">
        <v>344</v>
      </c>
      <c r="C345">
        <v>2559</v>
      </c>
      <c r="D345">
        <v>1333</v>
      </c>
      <c r="E345">
        <v>899</v>
      </c>
      <c r="F345">
        <v>257</v>
      </c>
      <c r="G345">
        <v>44092</v>
      </c>
      <c r="I345">
        <f t="shared" si="24"/>
        <v>5.8037739272430375E-2</v>
      </c>
      <c r="J345">
        <f t="shared" si="24"/>
        <v>3.0232241676494603E-2</v>
      </c>
      <c r="K345">
        <f t="shared" si="26"/>
        <v>2.038918624693822E-2</v>
      </c>
      <c r="L345">
        <f t="shared" si="27"/>
        <v>5.8287217635852309E-3</v>
      </c>
      <c r="N345" s="7">
        <f t="shared" si="25"/>
        <v>0.62001444696788321</v>
      </c>
      <c r="O345">
        <f t="shared" si="25"/>
        <v>0.50568093103655265</v>
      </c>
      <c r="P345">
        <f t="shared" si="25"/>
        <v>0.20822474750783712</v>
      </c>
      <c r="Q345">
        <f t="shared" si="25"/>
        <v>3.797398366640542E-2</v>
      </c>
    </row>
    <row r="346" spans="1:17" x14ac:dyDescent="0.25">
      <c r="A346" t="s">
        <v>505</v>
      </c>
      <c r="B346" t="s">
        <v>345</v>
      </c>
      <c r="C346">
        <v>4429</v>
      </c>
      <c r="D346">
        <v>2092</v>
      </c>
      <c r="E346">
        <v>1320</v>
      </c>
      <c r="F346">
        <v>521</v>
      </c>
      <c r="G346">
        <v>67122</v>
      </c>
      <c r="I346">
        <f t="shared" si="24"/>
        <v>6.5984327046273952E-2</v>
      </c>
      <c r="J346">
        <f t="shared" si="24"/>
        <v>3.1167128512261257E-2</v>
      </c>
      <c r="K346">
        <f t="shared" si="26"/>
        <v>1.966568338249754E-2</v>
      </c>
      <c r="L346">
        <f t="shared" si="27"/>
        <v>7.7619856380918327E-3</v>
      </c>
      <c r="N346" s="7">
        <f t="shared" si="25"/>
        <v>0.72727417725836585</v>
      </c>
      <c r="O346">
        <f t="shared" si="25"/>
        <v>0.52674496120217307</v>
      </c>
      <c r="P346">
        <f t="shared" si="25"/>
        <v>0.19953869537267188</v>
      </c>
      <c r="Q346">
        <f t="shared" si="25"/>
        <v>5.1213529748937947E-2</v>
      </c>
    </row>
    <row r="347" spans="1:17" x14ac:dyDescent="0.25">
      <c r="A347" t="s">
        <v>760</v>
      </c>
      <c r="B347" t="s">
        <v>346</v>
      </c>
      <c r="C347">
        <v>5287</v>
      </c>
      <c r="D347">
        <v>3091</v>
      </c>
      <c r="E347">
        <v>1957</v>
      </c>
      <c r="F347">
        <v>477</v>
      </c>
      <c r="G347">
        <v>100159</v>
      </c>
      <c r="I347">
        <f t="shared" si="24"/>
        <v>5.278607014846394E-2</v>
      </c>
      <c r="J347">
        <f t="shared" si="24"/>
        <v>3.0860931119519965E-2</v>
      </c>
      <c r="K347">
        <f t="shared" si="26"/>
        <v>1.9538933096376762E-2</v>
      </c>
      <c r="L347">
        <f t="shared" si="27"/>
        <v>4.7624277398935697E-3</v>
      </c>
      <c r="N347" s="7">
        <f t="shared" si="25"/>
        <v>0.54912960559413171</v>
      </c>
      <c r="O347">
        <f t="shared" si="25"/>
        <v>0.51984599667450615</v>
      </c>
      <c r="P347">
        <f t="shared" si="25"/>
        <v>0.19801698806852275</v>
      </c>
      <c r="Q347">
        <f t="shared" si="25"/>
        <v>3.0671696042685295E-2</v>
      </c>
    </row>
    <row r="348" spans="1:17" x14ac:dyDescent="0.25">
      <c r="A348" t="s">
        <v>743</v>
      </c>
      <c r="B348" t="s">
        <v>347</v>
      </c>
      <c r="C348">
        <v>2812</v>
      </c>
      <c r="D348">
        <v>1514</v>
      </c>
      <c r="E348">
        <v>865</v>
      </c>
      <c r="F348">
        <v>162</v>
      </c>
      <c r="G348">
        <v>43038</v>
      </c>
      <c r="I348">
        <f t="shared" si="24"/>
        <v>6.5337608624936108E-2</v>
      </c>
      <c r="J348">
        <f t="shared" si="24"/>
        <v>3.5178214601050237E-2</v>
      </c>
      <c r="K348">
        <f t="shared" si="26"/>
        <v>2.0098517589107301E-2</v>
      </c>
      <c r="L348">
        <f t="shared" si="27"/>
        <v>3.7641154328732747E-3</v>
      </c>
      <c r="N348" s="7">
        <f t="shared" si="25"/>
        <v>0.71854504150592291</v>
      </c>
      <c r="O348">
        <f t="shared" si="25"/>
        <v>0.61711914889930286</v>
      </c>
      <c r="P348">
        <f t="shared" si="25"/>
        <v>0.2047351094703572</v>
      </c>
      <c r="Q348">
        <f t="shared" si="25"/>
        <v>2.3834966733331298E-2</v>
      </c>
    </row>
    <row r="349" spans="1:17" x14ac:dyDescent="0.25">
      <c r="A349" t="s">
        <v>635</v>
      </c>
      <c r="B349" t="s">
        <v>348</v>
      </c>
      <c r="C349">
        <v>1133</v>
      </c>
      <c r="D349">
        <v>656</v>
      </c>
      <c r="E349">
        <v>324</v>
      </c>
      <c r="F349">
        <v>112</v>
      </c>
      <c r="G349">
        <v>19670</v>
      </c>
      <c r="I349">
        <f t="shared" si="24"/>
        <v>5.7600406710726998E-2</v>
      </c>
      <c r="J349">
        <f t="shared" si="24"/>
        <v>3.3350279613624807E-2</v>
      </c>
      <c r="K349">
        <f t="shared" si="26"/>
        <v>1.6471784443314694E-2</v>
      </c>
      <c r="L349">
        <f t="shared" si="27"/>
        <v>5.6939501779359435E-3</v>
      </c>
      <c r="N349" s="7">
        <f t="shared" si="25"/>
        <v>0.61411151429406952</v>
      </c>
      <c r="O349">
        <f t="shared" si="25"/>
        <v>0.57593376020533626</v>
      </c>
      <c r="P349">
        <f t="shared" si="25"/>
        <v>0.16119417171741574</v>
      </c>
      <c r="Q349">
        <f t="shared" si="25"/>
        <v>3.7051029152875753E-2</v>
      </c>
    </row>
    <row r="350" spans="1:17" x14ac:dyDescent="0.25">
      <c r="A350" t="s">
        <v>652</v>
      </c>
      <c r="B350" t="s">
        <v>349</v>
      </c>
      <c r="C350">
        <v>3697</v>
      </c>
      <c r="D350">
        <v>2367</v>
      </c>
      <c r="E350">
        <v>1453</v>
      </c>
      <c r="F350">
        <v>525</v>
      </c>
      <c r="G350">
        <v>70905</v>
      </c>
      <c r="I350">
        <f t="shared" si="24"/>
        <v>5.2140187574924196E-2</v>
      </c>
      <c r="J350">
        <f t="shared" si="24"/>
        <v>3.3382695155489743E-2</v>
      </c>
      <c r="K350">
        <f t="shared" si="26"/>
        <v>2.0492207883788166E-2</v>
      </c>
      <c r="L350">
        <f t="shared" si="27"/>
        <v>7.4042733234609692E-3</v>
      </c>
      <c r="N350" s="7">
        <f t="shared" si="25"/>
        <v>0.54041175176695533</v>
      </c>
      <c r="O350">
        <f t="shared" si="25"/>
        <v>0.57666411806850804</v>
      </c>
      <c r="P350">
        <f t="shared" si="25"/>
        <v>0.20946157925061187</v>
      </c>
      <c r="Q350">
        <f t="shared" si="25"/>
        <v>4.8763813113616564E-2</v>
      </c>
    </row>
    <row r="351" spans="1:17" x14ac:dyDescent="0.25">
      <c r="A351" t="s">
        <v>453</v>
      </c>
      <c r="B351" t="s">
        <v>350</v>
      </c>
      <c r="C351">
        <v>806</v>
      </c>
      <c r="D351">
        <v>625</v>
      </c>
      <c r="E351">
        <v>191</v>
      </c>
      <c r="F351">
        <v>38</v>
      </c>
      <c r="G351">
        <v>16132</v>
      </c>
      <c r="I351">
        <f t="shared" si="24"/>
        <v>4.9962806843540791E-2</v>
      </c>
      <c r="J351">
        <f t="shared" si="24"/>
        <v>3.8742871311678653E-2</v>
      </c>
      <c r="K351">
        <f t="shared" si="26"/>
        <v>1.1839821472848996E-2</v>
      </c>
      <c r="L351">
        <f t="shared" si="27"/>
        <v>2.3555665757500621E-3</v>
      </c>
      <c r="N351" s="7">
        <f t="shared" si="25"/>
        <v>0.51102237400703188</v>
      </c>
      <c r="O351">
        <f t="shared" si="25"/>
        <v>0.69743479097504546</v>
      </c>
      <c r="P351">
        <f t="shared" si="25"/>
        <v>0.1055848938181176</v>
      </c>
      <c r="Q351">
        <f t="shared" si="25"/>
        <v>1.418881974362422E-2</v>
      </c>
    </row>
    <row r="352" spans="1:17" x14ac:dyDescent="0.25">
      <c r="A352" t="s">
        <v>424</v>
      </c>
      <c r="B352" t="s">
        <v>351</v>
      </c>
      <c r="C352">
        <v>72</v>
      </c>
      <c r="D352">
        <v>22</v>
      </c>
      <c r="E352">
        <v>7</v>
      </c>
      <c r="F352">
        <v>1</v>
      </c>
      <c r="G352">
        <v>1114</v>
      </c>
      <c r="I352">
        <f t="shared" si="24"/>
        <v>6.4631956912028721E-2</v>
      </c>
      <c r="J352">
        <f t="shared" si="24"/>
        <v>1.9748653500897665E-2</v>
      </c>
      <c r="K352">
        <f t="shared" si="26"/>
        <v>6.2836624775583485E-3</v>
      </c>
      <c r="L352">
        <f t="shared" si="27"/>
        <v>8.9766606822262122E-4</v>
      </c>
      <c r="N352" s="7">
        <f t="shared" si="25"/>
        <v>0.70902044874239833</v>
      </c>
      <c r="O352">
        <f t="shared" si="25"/>
        <v>0.26947414201526299</v>
      </c>
      <c r="P352">
        <f t="shared" si="25"/>
        <v>3.8880131368184079E-2</v>
      </c>
      <c r="Q352">
        <f t="shared" si="25"/>
        <v>4.20469848232808E-3</v>
      </c>
    </row>
    <row r="353" spans="1:17" x14ac:dyDescent="0.25">
      <c r="A353" t="s">
        <v>734</v>
      </c>
      <c r="B353" t="s">
        <v>352</v>
      </c>
      <c r="C353">
        <v>2170</v>
      </c>
      <c r="D353">
        <v>1545</v>
      </c>
      <c r="E353">
        <v>1416</v>
      </c>
      <c r="F353">
        <v>55</v>
      </c>
      <c r="G353">
        <v>44451</v>
      </c>
      <c r="I353">
        <f t="shared" si="24"/>
        <v>4.8817799374592248E-2</v>
      </c>
      <c r="J353">
        <f t="shared" si="24"/>
        <v>3.4757373287440101E-2</v>
      </c>
      <c r="K353">
        <f t="shared" si="26"/>
        <v>3.1855301343051902E-2</v>
      </c>
      <c r="L353">
        <f t="shared" si="27"/>
        <v>1.2373174956693887E-3</v>
      </c>
      <c r="N353" s="7">
        <f t="shared" si="25"/>
        <v>0.49556754033562234</v>
      </c>
      <c r="O353">
        <f t="shared" si="25"/>
        <v>0.60763713055688628</v>
      </c>
      <c r="P353">
        <f t="shared" si="25"/>
        <v>0.34588180238300092</v>
      </c>
      <c r="Q353">
        <f t="shared" si="25"/>
        <v>6.5307289766531711E-3</v>
      </c>
    </row>
    <row r="354" spans="1:17" x14ac:dyDescent="0.25">
      <c r="A354" t="s">
        <v>630</v>
      </c>
      <c r="B354" t="s">
        <v>353</v>
      </c>
      <c r="C354">
        <v>659</v>
      </c>
      <c r="D354">
        <v>291</v>
      </c>
      <c r="E354">
        <v>249</v>
      </c>
      <c r="F354">
        <v>78</v>
      </c>
      <c r="G354">
        <v>9730</v>
      </c>
      <c r="I354">
        <f t="shared" si="24"/>
        <v>6.7728674203494349E-2</v>
      </c>
      <c r="J354">
        <f t="shared" si="24"/>
        <v>2.9907502569373072E-2</v>
      </c>
      <c r="K354">
        <f t="shared" si="26"/>
        <v>2.5590955806783146E-2</v>
      </c>
      <c r="L354">
        <f t="shared" si="27"/>
        <v>8.0164439876670088E-3</v>
      </c>
      <c r="N354" s="7">
        <f t="shared" si="25"/>
        <v>0.75081864828683276</v>
      </c>
      <c r="O354">
        <f t="shared" si="25"/>
        <v>0.49836420126063796</v>
      </c>
      <c r="P354">
        <f t="shared" si="25"/>
        <v>0.27067486873418262</v>
      </c>
      <c r="Q354">
        <f t="shared" si="25"/>
        <v>5.2956133585750194E-2</v>
      </c>
    </row>
    <row r="355" spans="1:17" x14ac:dyDescent="0.25">
      <c r="A355" t="s">
        <v>804</v>
      </c>
      <c r="B355" t="s">
        <v>354</v>
      </c>
      <c r="C355">
        <v>720</v>
      </c>
      <c r="D355">
        <v>308</v>
      </c>
      <c r="E355">
        <v>302</v>
      </c>
      <c r="F355">
        <v>56</v>
      </c>
      <c r="G355">
        <v>12617</v>
      </c>
      <c r="I355">
        <f t="shared" si="24"/>
        <v>5.7065863517476417E-2</v>
      </c>
      <c r="J355">
        <f t="shared" si="24"/>
        <v>2.4411508282476024E-2</v>
      </c>
      <c r="K355">
        <f t="shared" si="26"/>
        <v>2.3935959419830389E-2</v>
      </c>
      <c r="L355">
        <f t="shared" si="27"/>
        <v>4.4384560513592774E-3</v>
      </c>
      <c r="N355" s="7">
        <f t="shared" si="25"/>
        <v>0.60689647302498662</v>
      </c>
      <c r="O355">
        <f t="shared" si="25"/>
        <v>0.37453339626877885</v>
      </c>
      <c r="P355">
        <f t="shared" si="25"/>
        <v>0.25080572155161412</v>
      </c>
      <c r="Q355">
        <f t="shared" si="25"/>
        <v>2.8453044902327997E-2</v>
      </c>
    </row>
    <row r="356" spans="1:17" x14ac:dyDescent="0.25">
      <c r="A356" t="s">
        <v>589</v>
      </c>
      <c r="B356" t="s">
        <v>355</v>
      </c>
      <c r="C356">
        <v>1575</v>
      </c>
      <c r="D356">
        <v>474</v>
      </c>
      <c r="E356">
        <v>427</v>
      </c>
      <c r="F356">
        <v>310</v>
      </c>
      <c r="G356">
        <v>24658</v>
      </c>
      <c r="I356">
        <f t="shared" si="24"/>
        <v>6.3873793495011766E-2</v>
      </c>
      <c r="J356">
        <f t="shared" si="24"/>
        <v>1.9222970232784492E-2</v>
      </c>
      <c r="K356">
        <f t="shared" si="26"/>
        <v>1.7316895125314299E-2</v>
      </c>
      <c r="L356">
        <f t="shared" si="27"/>
        <v>1.257198475139914E-2</v>
      </c>
      <c r="N356" s="7">
        <f t="shared" si="25"/>
        <v>0.69878707487934011</v>
      </c>
      <c r="O356">
        <f t="shared" si="25"/>
        <v>0.25762991895695309</v>
      </c>
      <c r="P356">
        <f t="shared" si="25"/>
        <v>0.17134019297679046</v>
      </c>
      <c r="Q356">
        <f t="shared" si="25"/>
        <v>8.4153784701886544E-2</v>
      </c>
    </row>
    <row r="357" spans="1:17" x14ac:dyDescent="0.25">
      <c r="A357" t="s">
        <v>533</v>
      </c>
      <c r="B357" t="s">
        <v>356</v>
      </c>
      <c r="C357">
        <v>1381</v>
      </c>
      <c r="D357">
        <v>789</v>
      </c>
      <c r="E357">
        <v>502</v>
      </c>
      <c r="F357">
        <v>82</v>
      </c>
      <c r="G357">
        <v>23724</v>
      </c>
      <c r="I357">
        <f t="shared" si="24"/>
        <v>5.8211094250547969E-2</v>
      </c>
      <c r="J357">
        <f t="shared" si="24"/>
        <v>3.3257460799190695E-2</v>
      </c>
      <c r="K357">
        <f t="shared" si="26"/>
        <v>2.1160006744225256E-2</v>
      </c>
      <c r="L357">
        <f t="shared" si="27"/>
        <v>3.4564154442758388E-3</v>
      </c>
      <c r="N357" s="7">
        <f t="shared" si="25"/>
        <v>0.62235432022249049</v>
      </c>
      <c r="O357">
        <f t="shared" si="25"/>
        <v>0.57384245007840096</v>
      </c>
      <c r="P357">
        <f t="shared" si="25"/>
        <v>0.21747887400181476</v>
      </c>
      <c r="Q357">
        <f t="shared" si="25"/>
        <v>2.1727748865997907E-2</v>
      </c>
    </row>
    <row r="358" spans="1:17" x14ac:dyDescent="0.25">
      <c r="A358" t="s">
        <v>718</v>
      </c>
      <c r="B358" t="s">
        <v>357</v>
      </c>
      <c r="C358">
        <v>1724</v>
      </c>
      <c r="D358">
        <v>582</v>
      </c>
      <c r="E358">
        <v>495</v>
      </c>
      <c r="F358">
        <v>163</v>
      </c>
      <c r="G358">
        <v>25564</v>
      </c>
      <c r="I358">
        <f t="shared" si="24"/>
        <v>6.7438585510874671E-2</v>
      </c>
      <c r="J358">
        <f t="shared" si="24"/>
        <v>2.2766390236269755E-2</v>
      </c>
      <c r="K358">
        <f t="shared" si="26"/>
        <v>1.93631669535284E-2</v>
      </c>
      <c r="L358">
        <f t="shared" si="27"/>
        <v>6.3761539665154127E-3</v>
      </c>
      <c r="N358" s="7">
        <f t="shared" si="25"/>
        <v>0.7469031519988385</v>
      </c>
      <c r="O358">
        <f t="shared" si="25"/>
        <v>0.33746707462902842</v>
      </c>
      <c r="P358">
        <f t="shared" si="25"/>
        <v>0.19590681828839612</v>
      </c>
      <c r="Q358">
        <f t="shared" si="25"/>
        <v>4.1722956568310071E-2</v>
      </c>
    </row>
    <row r="359" spans="1:17" x14ac:dyDescent="0.25">
      <c r="A359" t="s">
        <v>777</v>
      </c>
      <c r="B359" t="s">
        <v>358</v>
      </c>
      <c r="C359">
        <v>1149</v>
      </c>
      <c r="D359">
        <v>366</v>
      </c>
      <c r="E359">
        <v>332</v>
      </c>
      <c r="F359">
        <v>109</v>
      </c>
      <c r="G359">
        <v>16725</v>
      </c>
      <c r="I359">
        <f t="shared" si="24"/>
        <v>6.8699551569506731E-2</v>
      </c>
      <c r="J359">
        <f t="shared" si="24"/>
        <v>2.1883408071748878E-2</v>
      </c>
      <c r="K359">
        <f t="shared" si="26"/>
        <v>1.9850523168908819E-2</v>
      </c>
      <c r="L359">
        <f t="shared" si="27"/>
        <v>6.517189835575486E-3</v>
      </c>
      <c r="N359" s="7">
        <f t="shared" si="25"/>
        <v>0.763923146391842</v>
      </c>
      <c r="O359">
        <f t="shared" si="25"/>
        <v>0.31757251387834645</v>
      </c>
      <c r="P359">
        <f t="shared" si="25"/>
        <v>0.2017577992633833</v>
      </c>
      <c r="Q359">
        <f t="shared" si="25"/>
        <v>4.2688810693209296E-2</v>
      </c>
    </row>
    <row r="360" spans="1:17" x14ac:dyDescent="0.25">
      <c r="A360" t="s">
        <v>712</v>
      </c>
      <c r="B360" t="s">
        <v>359</v>
      </c>
      <c r="C360">
        <v>2606</v>
      </c>
      <c r="D360">
        <v>1378</v>
      </c>
      <c r="E360">
        <v>868</v>
      </c>
      <c r="F360">
        <v>215</v>
      </c>
      <c r="G360">
        <v>46438</v>
      </c>
      <c r="I360">
        <f t="shared" si="24"/>
        <v>5.6117834532064259E-2</v>
      </c>
      <c r="J360">
        <f t="shared" si="24"/>
        <v>2.9673973900684783E-2</v>
      </c>
      <c r="K360">
        <f t="shared" si="26"/>
        <v>1.8691588785046728E-2</v>
      </c>
      <c r="L360">
        <f t="shared" si="27"/>
        <v>4.6298290193376116E-3</v>
      </c>
      <c r="N360" s="7">
        <f t="shared" si="25"/>
        <v>0.59410037284000305</v>
      </c>
      <c r="O360">
        <f t="shared" si="25"/>
        <v>0.49310254312877067</v>
      </c>
      <c r="P360">
        <f t="shared" si="25"/>
        <v>0.18784415085337466</v>
      </c>
      <c r="Q360">
        <f t="shared" si="25"/>
        <v>2.9763621933177869E-2</v>
      </c>
    </row>
    <row r="361" spans="1:17" x14ac:dyDescent="0.25">
      <c r="A361" t="s">
        <v>608</v>
      </c>
      <c r="B361" t="s">
        <v>360</v>
      </c>
      <c r="C361">
        <v>1615</v>
      </c>
      <c r="D361">
        <v>730</v>
      </c>
      <c r="E361">
        <v>548</v>
      </c>
      <c r="F361">
        <v>222</v>
      </c>
      <c r="G361">
        <v>25217</v>
      </c>
      <c r="I361">
        <f t="shared" si="24"/>
        <v>6.4044097235991596E-2</v>
      </c>
      <c r="J361">
        <f t="shared" si="24"/>
        <v>2.8948725066423445E-2</v>
      </c>
      <c r="K361">
        <f t="shared" si="26"/>
        <v>2.1731371693698695E-2</v>
      </c>
      <c r="L361">
        <f t="shared" si="27"/>
        <v>8.803584883213705E-3</v>
      </c>
      <c r="N361" s="7">
        <f t="shared" si="25"/>
        <v>0.70108576380656518</v>
      </c>
      <c r="O361">
        <f t="shared" si="25"/>
        <v>0.47676188804837877</v>
      </c>
      <c r="P361">
        <f t="shared" si="25"/>
        <v>0.22433842630389036</v>
      </c>
      <c r="Q361">
        <f t="shared" si="25"/>
        <v>5.8346700438759898E-2</v>
      </c>
    </row>
    <row r="362" spans="1:17" x14ac:dyDescent="0.25">
      <c r="A362" t="s">
        <v>636</v>
      </c>
      <c r="B362" t="s">
        <v>361</v>
      </c>
      <c r="C362">
        <v>1738</v>
      </c>
      <c r="D362">
        <v>561</v>
      </c>
      <c r="E362">
        <v>769</v>
      </c>
      <c r="F362">
        <v>5473</v>
      </c>
      <c r="G362">
        <v>37408</v>
      </c>
      <c r="I362">
        <f t="shared" si="24"/>
        <v>4.6460650128314802E-2</v>
      </c>
      <c r="J362">
        <f t="shared" si="24"/>
        <v>1.4996792130025662E-2</v>
      </c>
      <c r="K362">
        <f t="shared" si="26"/>
        <v>2.0557100085543199E-2</v>
      </c>
      <c r="L362">
        <f t="shared" si="27"/>
        <v>0.14630560307955517</v>
      </c>
      <c r="N362" s="7">
        <f t="shared" si="25"/>
        <v>0.46375172207431514</v>
      </c>
      <c r="O362">
        <f t="shared" si="25"/>
        <v>0.16240947126630273</v>
      </c>
      <c r="P362">
        <f t="shared" si="25"/>
        <v>0.21024064603156462</v>
      </c>
      <c r="Q362">
        <f t="shared" si="25"/>
        <v>1</v>
      </c>
    </row>
    <row r="363" spans="1:17" x14ac:dyDescent="0.25">
      <c r="A363" t="s">
        <v>580</v>
      </c>
      <c r="B363" t="s">
        <v>362</v>
      </c>
      <c r="C363">
        <v>1549</v>
      </c>
      <c r="D363">
        <v>384</v>
      </c>
      <c r="E363">
        <v>307</v>
      </c>
      <c r="F363">
        <v>242</v>
      </c>
      <c r="G363">
        <v>25656</v>
      </c>
      <c r="I363">
        <f t="shared" si="24"/>
        <v>6.0375740567508572E-2</v>
      </c>
      <c r="J363">
        <f t="shared" si="24"/>
        <v>1.4967259120673527E-2</v>
      </c>
      <c r="K363">
        <f t="shared" si="26"/>
        <v>1.1966011849080136E-2</v>
      </c>
      <c r="L363">
        <f t="shared" si="27"/>
        <v>9.4324914250077958E-3</v>
      </c>
      <c r="N363" s="7">
        <f t="shared" si="25"/>
        <v>0.6515718141631861</v>
      </c>
      <c r="O363">
        <f t="shared" si="25"/>
        <v>0.16174406003568592</v>
      </c>
      <c r="P363">
        <f t="shared" si="25"/>
        <v>0.10709987909429498</v>
      </c>
      <c r="Q363">
        <f t="shared" si="25"/>
        <v>6.2653633005745391E-2</v>
      </c>
    </row>
    <row r="364" spans="1:17" x14ac:dyDescent="0.25">
      <c r="A364" t="s">
        <v>504</v>
      </c>
      <c r="B364" t="s">
        <v>363</v>
      </c>
      <c r="C364">
        <v>1007</v>
      </c>
      <c r="D364">
        <v>454</v>
      </c>
      <c r="E364">
        <v>372</v>
      </c>
      <c r="F364">
        <v>151</v>
      </c>
      <c r="G364">
        <v>17091</v>
      </c>
      <c r="I364">
        <f t="shared" si="24"/>
        <v>5.8919899362237432E-2</v>
      </c>
      <c r="J364">
        <f t="shared" si="24"/>
        <v>2.6563688491018665E-2</v>
      </c>
      <c r="K364">
        <f t="shared" si="26"/>
        <v>2.1765841671054942E-2</v>
      </c>
      <c r="L364">
        <f t="shared" si="27"/>
        <v>8.8350593879819792E-3</v>
      </c>
      <c r="N364" s="7">
        <f t="shared" si="25"/>
        <v>0.63192147624869954</v>
      </c>
      <c r="O364">
        <f t="shared" si="25"/>
        <v>0.42302438694297906</v>
      </c>
      <c r="P364">
        <f t="shared" si="25"/>
        <v>0.22475225745111849</v>
      </c>
      <c r="Q364">
        <f t="shared" si="25"/>
        <v>5.8562246884229376E-2</v>
      </c>
    </row>
    <row r="365" spans="1:17" x14ac:dyDescent="0.25">
      <c r="A365" t="s">
        <v>785</v>
      </c>
      <c r="B365" t="s">
        <v>364</v>
      </c>
      <c r="C365">
        <v>2619</v>
      </c>
      <c r="D365">
        <v>1532</v>
      </c>
      <c r="E365">
        <v>1027</v>
      </c>
      <c r="F365">
        <v>261</v>
      </c>
      <c r="G365">
        <v>48587</v>
      </c>
      <c r="I365">
        <f t="shared" si="24"/>
        <v>5.3903307469076088E-2</v>
      </c>
      <c r="J365">
        <f t="shared" si="24"/>
        <v>3.1531067981147222E-2</v>
      </c>
      <c r="K365">
        <f t="shared" si="26"/>
        <v>2.113734126412415E-2</v>
      </c>
      <c r="L365">
        <f t="shared" si="27"/>
        <v>5.3718072735505383E-3</v>
      </c>
      <c r="N365" s="7">
        <f t="shared" si="25"/>
        <v>0.56420960937559872</v>
      </c>
      <c r="O365">
        <f t="shared" si="25"/>
        <v>0.53494491830691426</v>
      </c>
      <c r="P365">
        <f t="shared" si="25"/>
        <v>0.21720676237447664</v>
      </c>
      <c r="Q365">
        <f t="shared" si="25"/>
        <v>3.4844902051442202E-2</v>
      </c>
    </row>
    <row r="366" spans="1:17" x14ac:dyDescent="0.25">
      <c r="A366" t="s">
        <v>540</v>
      </c>
      <c r="B366" t="s">
        <v>365</v>
      </c>
      <c r="C366">
        <v>926</v>
      </c>
      <c r="D366">
        <v>441</v>
      </c>
      <c r="E366">
        <v>347</v>
      </c>
      <c r="F366">
        <v>152</v>
      </c>
      <c r="G366">
        <v>18151</v>
      </c>
      <c r="I366">
        <f t="shared" si="24"/>
        <v>5.1016472921602114E-2</v>
      </c>
      <c r="J366">
        <f t="shared" si="24"/>
        <v>2.4296182028538373E-2</v>
      </c>
      <c r="K366">
        <f t="shared" si="26"/>
        <v>1.9117403999779625E-2</v>
      </c>
      <c r="L366">
        <f t="shared" si="27"/>
        <v>8.3741942592694615E-3</v>
      </c>
      <c r="N366" s="7">
        <f t="shared" si="25"/>
        <v>0.5252443196477864</v>
      </c>
      <c r="O366">
        <f t="shared" si="25"/>
        <v>0.37193496873841514</v>
      </c>
      <c r="P366">
        <f t="shared" si="25"/>
        <v>0.19295629807061598</v>
      </c>
      <c r="Q366">
        <f t="shared" si="25"/>
        <v>5.5406110161311049E-2</v>
      </c>
    </row>
    <row r="367" spans="1:17" x14ac:dyDescent="0.25">
      <c r="A367" t="s">
        <v>691</v>
      </c>
      <c r="B367" t="s">
        <v>366</v>
      </c>
      <c r="C367">
        <v>1641</v>
      </c>
      <c r="D367">
        <v>800</v>
      </c>
      <c r="E367">
        <v>476</v>
      </c>
      <c r="F367">
        <v>112</v>
      </c>
      <c r="G367">
        <v>26405</v>
      </c>
      <c r="I367">
        <f t="shared" si="24"/>
        <v>6.2147320583222872E-2</v>
      </c>
      <c r="J367">
        <f t="shared" si="24"/>
        <v>3.0297292179511458E-2</v>
      </c>
      <c r="K367">
        <f t="shared" si="26"/>
        <v>1.8026888846809315E-2</v>
      </c>
      <c r="L367">
        <f t="shared" si="27"/>
        <v>4.241620905131604E-3</v>
      </c>
      <c r="N367" s="7">
        <f t="shared" si="25"/>
        <v>0.67548386296719964</v>
      </c>
      <c r="O367">
        <f t="shared" si="25"/>
        <v>0.5071465905211171</v>
      </c>
      <c r="P367">
        <f t="shared" si="25"/>
        <v>0.17986406037752739</v>
      </c>
      <c r="Q367">
        <f t="shared" si="25"/>
        <v>2.7105061306550934E-2</v>
      </c>
    </row>
    <row r="368" spans="1:17" x14ac:dyDescent="0.25">
      <c r="A368" t="s">
        <v>668</v>
      </c>
      <c r="B368" t="s">
        <v>367</v>
      </c>
      <c r="C368">
        <v>1179</v>
      </c>
      <c r="D368">
        <v>546</v>
      </c>
      <c r="E368">
        <v>337</v>
      </c>
      <c r="F368">
        <v>81</v>
      </c>
      <c r="G368">
        <v>18410</v>
      </c>
      <c r="I368">
        <f t="shared" si="24"/>
        <v>6.4041281912004339E-2</v>
      </c>
      <c r="J368">
        <f t="shared" si="24"/>
        <v>2.9657794676806085E-2</v>
      </c>
      <c r="K368">
        <f t="shared" si="26"/>
        <v>1.830526887561108E-2</v>
      </c>
      <c r="L368">
        <f t="shared" si="27"/>
        <v>4.3997827267789249E-3</v>
      </c>
      <c r="N368" s="7">
        <f t="shared" si="25"/>
        <v>0.70104776373657951</v>
      </c>
      <c r="O368">
        <f t="shared" si="25"/>
        <v>0.49273800739375012</v>
      </c>
      <c r="P368">
        <f t="shared" si="25"/>
        <v>0.18320616662534472</v>
      </c>
      <c r="Q368">
        <f t="shared" si="25"/>
        <v>2.8188198871893073E-2</v>
      </c>
    </row>
    <row r="369" spans="1:17" x14ac:dyDescent="0.25">
      <c r="A369" t="s">
        <v>459</v>
      </c>
      <c r="B369" t="s">
        <v>368</v>
      </c>
      <c r="C369">
        <v>1153</v>
      </c>
      <c r="D369">
        <v>524</v>
      </c>
      <c r="E369">
        <v>282</v>
      </c>
      <c r="F369">
        <v>34</v>
      </c>
      <c r="G369">
        <v>19091</v>
      </c>
      <c r="I369">
        <f t="shared" si="24"/>
        <v>6.039495050023571E-2</v>
      </c>
      <c r="J369">
        <f t="shared" si="24"/>
        <v>2.7447488345293595E-2</v>
      </c>
      <c r="K369">
        <f t="shared" si="26"/>
        <v>1.4771358231627469E-2</v>
      </c>
      <c r="L369">
        <f t="shared" si="27"/>
        <v>1.7809439002671415E-3</v>
      </c>
      <c r="N369" s="7">
        <f t="shared" si="25"/>
        <v>0.65183110183002513</v>
      </c>
      <c r="O369">
        <f t="shared" si="25"/>
        <v>0.44293737114448584</v>
      </c>
      <c r="P369">
        <f t="shared" si="25"/>
        <v>0.14077961435676856</v>
      </c>
      <c r="Q369">
        <f t="shared" si="25"/>
        <v>1.0253638678873876E-2</v>
      </c>
    </row>
    <row r="370" spans="1:17" x14ac:dyDescent="0.25">
      <c r="A370" t="s">
        <v>643</v>
      </c>
      <c r="B370" t="s">
        <v>369</v>
      </c>
      <c r="C370">
        <v>956</v>
      </c>
      <c r="D370">
        <v>626</v>
      </c>
      <c r="E370">
        <v>418</v>
      </c>
      <c r="F370">
        <v>84</v>
      </c>
      <c r="G370">
        <v>15199</v>
      </c>
      <c r="I370">
        <f t="shared" si="24"/>
        <v>6.2898874925981979E-2</v>
      </c>
      <c r="J370">
        <f t="shared" si="24"/>
        <v>4.11869201921179E-2</v>
      </c>
      <c r="K370">
        <f t="shared" si="26"/>
        <v>2.7501809329561155E-2</v>
      </c>
      <c r="L370">
        <f t="shared" si="27"/>
        <v>5.526679386801763E-3</v>
      </c>
      <c r="N370" s="7">
        <f t="shared" si="25"/>
        <v>0.68562803030004127</v>
      </c>
      <c r="O370">
        <f t="shared" si="25"/>
        <v>0.75250190431353359</v>
      </c>
      <c r="P370">
        <f t="shared" si="25"/>
        <v>0.29361572237454142</v>
      </c>
      <c r="Q370">
        <f t="shared" si="25"/>
        <v>3.5905510749161797E-2</v>
      </c>
    </row>
    <row r="371" spans="1:17" x14ac:dyDescent="0.25">
      <c r="A371" t="s">
        <v>612</v>
      </c>
      <c r="B371" t="s">
        <v>370</v>
      </c>
      <c r="C371">
        <v>6145</v>
      </c>
      <c r="D371">
        <v>3367</v>
      </c>
      <c r="E371">
        <v>2291</v>
      </c>
      <c r="F371">
        <v>669</v>
      </c>
      <c r="G371">
        <v>102698</v>
      </c>
      <c r="I371">
        <f t="shared" si="24"/>
        <v>5.9835634579057044E-2</v>
      </c>
      <c r="J371">
        <f t="shared" si="24"/>
        <v>3.2785448596856802E-2</v>
      </c>
      <c r="K371">
        <f t="shared" si="26"/>
        <v>2.2308126740540224E-2</v>
      </c>
      <c r="L371">
        <f t="shared" si="27"/>
        <v>6.5142456523009208E-3</v>
      </c>
      <c r="N371" s="7">
        <f t="shared" si="25"/>
        <v>0.64428168860259405</v>
      </c>
      <c r="O371">
        <f t="shared" si="25"/>
        <v>0.56320749524951119</v>
      </c>
      <c r="P371">
        <f t="shared" si="25"/>
        <v>0.23126268970671474</v>
      </c>
      <c r="Q371">
        <f t="shared" si="25"/>
        <v>4.2668648080824594E-2</v>
      </c>
    </row>
    <row r="372" spans="1:17" x14ac:dyDescent="0.25">
      <c r="A372" t="s">
        <v>458</v>
      </c>
      <c r="B372" t="s">
        <v>371</v>
      </c>
      <c r="C372">
        <v>1418</v>
      </c>
      <c r="D372">
        <v>961</v>
      </c>
      <c r="E372">
        <v>459</v>
      </c>
      <c r="F372">
        <v>58</v>
      </c>
      <c r="G372">
        <v>25595</v>
      </c>
      <c r="I372">
        <f t="shared" si="24"/>
        <v>5.5401445594842745E-2</v>
      </c>
      <c r="J372">
        <f t="shared" si="24"/>
        <v>3.7546395780425866E-2</v>
      </c>
      <c r="K372">
        <f t="shared" si="26"/>
        <v>1.7933190076186756E-2</v>
      </c>
      <c r="L372">
        <f t="shared" si="27"/>
        <v>2.266067591326431E-3</v>
      </c>
      <c r="N372" s="7">
        <f t="shared" si="25"/>
        <v>0.58443085349707391</v>
      </c>
      <c r="O372">
        <f t="shared" si="25"/>
        <v>0.6704768793663447</v>
      </c>
      <c r="P372">
        <f t="shared" si="25"/>
        <v>0.17873915480129637</v>
      </c>
      <c r="Q372">
        <f t="shared" si="25"/>
        <v>1.3575905001750746E-2</v>
      </c>
    </row>
    <row r="373" spans="1:17" x14ac:dyDescent="0.25">
      <c r="A373" t="s">
        <v>656</v>
      </c>
      <c r="B373" t="s">
        <v>372</v>
      </c>
      <c r="C373">
        <v>840</v>
      </c>
      <c r="D373">
        <v>373</v>
      </c>
      <c r="E373">
        <v>197</v>
      </c>
      <c r="F373">
        <v>61</v>
      </c>
      <c r="G373">
        <v>13890</v>
      </c>
      <c r="I373">
        <f t="shared" si="24"/>
        <v>6.0475161987041039E-2</v>
      </c>
      <c r="J373">
        <f t="shared" si="24"/>
        <v>2.685385169186465E-2</v>
      </c>
      <c r="K373">
        <f t="shared" si="26"/>
        <v>1.4182865370770339E-2</v>
      </c>
      <c r="L373">
        <f t="shared" si="27"/>
        <v>4.3916486681065516E-3</v>
      </c>
      <c r="N373" s="7">
        <f t="shared" si="25"/>
        <v>0.65291376305340665</v>
      </c>
      <c r="O373">
        <f t="shared" si="25"/>
        <v>0.42956208346596053</v>
      </c>
      <c r="P373">
        <f t="shared" si="25"/>
        <v>0.13371443200323457</v>
      </c>
      <c r="Q373">
        <f t="shared" si="25"/>
        <v>2.8132494502690814E-2</v>
      </c>
    </row>
    <row r="374" spans="1:17" x14ac:dyDescent="0.25">
      <c r="A374" t="s">
        <v>518</v>
      </c>
      <c r="B374" t="s">
        <v>373</v>
      </c>
      <c r="C374">
        <v>1548</v>
      </c>
      <c r="D374">
        <v>822</v>
      </c>
      <c r="E374">
        <v>570</v>
      </c>
      <c r="F374">
        <v>115</v>
      </c>
      <c r="G374">
        <v>23807</v>
      </c>
      <c r="I374">
        <f t="shared" si="24"/>
        <v>6.5022892426597215E-2</v>
      </c>
      <c r="J374">
        <f t="shared" si="24"/>
        <v>3.4527659931952788E-2</v>
      </c>
      <c r="K374">
        <f t="shared" si="26"/>
        <v>2.3942537909018357E-2</v>
      </c>
      <c r="L374">
        <f t="shared" si="27"/>
        <v>4.830512034275633E-3</v>
      </c>
      <c r="N374" s="7">
        <f t="shared" si="25"/>
        <v>0.71429713340843914</v>
      </c>
      <c r="O374">
        <f t="shared" si="25"/>
        <v>0.60246143563391452</v>
      </c>
      <c r="P374">
        <f t="shared" si="25"/>
        <v>0.25088469995358836</v>
      </c>
      <c r="Q374">
        <f t="shared" si="25"/>
        <v>3.1137956838665919E-2</v>
      </c>
    </row>
    <row r="375" spans="1:17" x14ac:dyDescent="0.25">
      <c r="A375" t="s">
        <v>679</v>
      </c>
      <c r="B375" t="s">
        <v>374</v>
      </c>
      <c r="C375">
        <v>2631</v>
      </c>
      <c r="D375">
        <v>1284</v>
      </c>
      <c r="E375">
        <v>844</v>
      </c>
      <c r="F375">
        <v>250</v>
      </c>
      <c r="G375">
        <v>41004</v>
      </c>
      <c r="I375">
        <f t="shared" si="24"/>
        <v>6.4164471758852801E-2</v>
      </c>
      <c r="J375">
        <f t="shared" si="24"/>
        <v>3.1314018144571264E-2</v>
      </c>
      <c r="K375">
        <f t="shared" si="26"/>
        <v>2.0583357721197931E-2</v>
      </c>
      <c r="L375">
        <f t="shared" si="27"/>
        <v>6.0969661496439375E-3</v>
      </c>
      <c r="N375" s="7">
        <f t="shared" si="25"/>
        <v>0.70271052895399566</v>
      </c>
      <c r="O375">
        <f t="shared" si="25"/>
        <v>0.53005454641358263</v>
      </c>
      <c r="P375">
        <f t="shared" si="25"/>
        <v>0.21055588347353313</v>
      </c>
      <c r="Q375">
        <f t="shared" si="25"/>
        <v>3.9810998239240843E-2</v>
      </c>
    </row>
    <row r="376" spans="1:17" x14ac:dyDescent="0.25">
      <c r="A376" t="s">
        <v>562</v>
      </c>
      <c r="B376" t="s">
        <v>375</v>
      </c>
      <c r="C376">
        <v>1471</v>
      </c>
      <c r="D376">
        <v>525</v>
      </c>
      <c r="E376">
        <v>378</v>
      </c>
      <c r="F376">
        <v>132</v>
      </c>
      <c r="G376">
        <v>23221</v>
      </c>
      <c r="I376">
        <f t="shared" si="24"/>
        <v>6.3347831704060983E-2</v>
      </c>
      <c r="J376">
        <f t="shared" si="24"/>
        <v>2.2608845441626113E-2</v>
      </c>
      <c r="K376">
        <f t="shared" si="26"/>
        <v>1.6278368717970802E-2</v>
      </c>
      <c r="L376">
        <f t="shared" si="27"/>
        <v>5.6845097110374233E-3</v>
      </c>
      <c r="N376" s="7">
        <f t="shared" si="25"/>
        <v>0.69168786180248076</v>
      </c>
      <c r="O376">
        <f t="shared" si="25"/>
        <v>0.33391741687383203</v>
      </c>
      <c r="P376">
        <f t="shared" si="25"/>
        <v>0.15887210893554046</v>
      </c>
      <c r="Q376">
        <f t="shared" si="25"/>
        <v>3.6986378125050866E-2</v>
      </c>
    </row>
    <row r="377" spans="1:17" x14ac:dyDescent="0.25">
      <c r="A377" t="s">
        <v>626</v>
      </c>
      <c r="B377" t="s">
        <v>376</v>
      </c>
      <c r="C377">
        <v>1580</v>
      </c>
      <c r="D377">
        <v>734</v>
      </c>
      <c r="E377">
        <v>409</v>
      </c>
      <c r="F377">
        <v>111</v>
      </c>
      <c r="G377">
        <v>23035</v>
      </c>
      <c r="I377">
        <f t="shared" si="24"/>
        <v>6.8591274148035591E-2</v>
      </c>
      <c r="J377">
        <f t="shared" si="24"/>
        <v>3.1864553939657043E-2</v>
      </c>
      <c r="K377">
        <f t="shared" si="26"/>
        <v>1.7755589320599088E-2</v>
      </c>
      <c r="L377">
        <f t="shared" si="27"/>
        <v>4.8187540698936401E-3</v>
      </c>
      <c r="N377" s="7">
        <f t="shared" si="25"/>
        <v>0.76246166287790273</v>
      </c>
      <c r="O377">
        <f t="shared" si="25"/>
        <v>0.54245872427905761</v>
      </c>
      <c r="P377">
        <f t="shared" si="25"/>
        <v>0.17660695948031196</v>
      </c>
      <c r="Q377">
        <f t="shared" si="25"/>
        <v>3.1057434922684896E-2</v>
      </c>
    </row>
    <row r="378" spans="1:17" x14ac:dyDescent="0.25">
      <c r="A378" t="s">
        <v>416</v>
      </c>
      <c r="B378" t="s">
        <v>377</v>
      </c>
      <c r="C378">
        <v>929</v>
      </c>
      <c r="D378">
        <v>484</v>
      </c>
      <c r="E378">
        <v>265</v>
      </c>
      <c r="F378">
        <v>62</v>
      </c>
      <c r="G378">
        <v>13906</v>
      </c>
      <c r="I378">
        <f t="shared" si="24"/>
        <v>6.6805695383287789E-2</v>
      </c>
      <c r="J378">
        <f t="shared" si="24"/>
        <v>3.4805120092046601E-2</v>
      </c>
      <c r="K378">
        <f t="shared" si="26"/>
        <v>1.9056522364447E-2</v>
      </c>
      <c r="L378">
        <f t="shared" si="27"/>
        <v>4.4585071192291097E-3</v>
      </c>
      <c r="N378" s="7">
        <f t="shared" si="25"/>
        <v>0.73836066479295637</v>
      </c>
      <c r="O378">
        <f t="shared" si="25"/>
        <v>0.60871291865664978</v>
      </c>
      <c r="P378">
        <f t="shared" si="25"/>
        <v>0.19222538035824158</v>
      </c>
      <c r="Q378">
        <f t="shared" si="25"/>
        <v>2.8590360372071816E-2</v>
      </c>
    </row>
    <row r="379" spans="1:17" x14ac:dyDescent="0.25">
      <c r="A379" t="s">
        <v>622</v>
      </c>
      <c r="B379" t="s">
        <v>378</v>
      </c>
      <c r="C379">
        <v>1750</v>
      </c>
      <c r="D379">
        <v>981</v>
      </c>
      <c r="E379">
        <v>494</v>
      </c>
      <c r="F379">
        <v>70</v>
      </c>
      <c r="G379">
        <v>28967</v>
      </c>
      <c r="I379">
        <f t="shared" si="24"/>
        <v>6.0413574067041807E-2</v>
      </c>
      <c r="J379">
        <f t="shared" si="24"/>
        <v>3.3866123519867439E-2</v>
      </c>
      <c r="K379">
        <f t="shared" si="26"/>
        <v>1.7053888908067801E-2</v>
      </c>
      <c r="L379">
        <f t="shared" si="27"/>
        <v>2.416542962681672E-3</v>
      </c>
      <c r="N379" s="7">
        <f t="shared" si="25"/>
        <v>0.65208247497401073</v>
      </c>
      <c r="O379">
        <f t="shared" si="25"/>
        <v>0.58755629160287781</v>
      </c>
      <c r="P379">
        <f t="shared" si="25"/>
        <v>0.16818265784160927</v>
      </c>
      <c r="Q379">
        <f t="shared" si="25"/>
        <v>1.4606403548594153E-2</v>
      </c>
    </row>
    <row r="380" spans="1:17" x14ac:dyDescent="0.25">
      <c r="A380" t="s">
        <v>764</v>
      </c>
      <c r="B380" t="s">
        <v>379</v>
      </c>
      <c r="C380">
        <v>1133</v>
      </c>
      <c r="D380">
        <v>609</v>
      </c>
      <c r="E380">
        <v>326</v>
      </c>
      <c r="F380">
        <v>34</v>
      </c>
      <c r="G380">
        <v>21648</v>
      </c>
      <c r="I380">
        <f t="shared" si="24"/>
        <v>5.233739837398374E-2</v>
      </c>
      <c r="J380">
        <f t="shared" si="24"/>
        <v>2.8131929046563194E-2</v>
      </c>
      <c r="K380">
        <f t="shared" si="26"/>
        <v>1.5059127864005912E-2</v>
      </c>
      <c r="L380">
        <f t="shared" si="27"/>
        <v>1.5705838876570585E-3</v>
      </c>
      <c r="N380" s="7">
        <f t="shared" si="25"/>
        <v>0.54307362095150291</v>
      </c>
      <c r="O380">
        <f t="shared" si="25"/>
        <v>0.45835857403937791</v>
      </c>
      <c r="P380">
        <f t="shared" si="25"/>
        <v>0.14423444798992752</v>
      </c>
      <c r="Q380">
        <f t="shared" si="25"/>
        <v>8.8130329149120855E-3</v>
      </c>
    </row>
    <row r="381" spans="1:17" x14ac:dyDescent="0.25">
      <c r="A381" t="s">
        <v>587</v>
      </c>
      <c r="B381" t="s">
        <v>380</v>
      </c>
      <c r="C381">
        <v>3283</v>
      </c>
      <c r="D381">
        <v>1365</v>
      </c>
      <c r="E381">
        <v>1131</v>
      </c>
      <c r="F381">
        <v>422</v>
      </c>
      <c r="G381">
        <v>50346</v>
      </c>
      <c r="I381">
        <f t="shared" si="24"/>
        <v>6.5208755412545186E-2</v>
      </c>
      <c r="J381">
        <f t="shared" si="24"/>
        <v>2.711238231438446E-2</v>
      </c>
      <c r="K381">
        <f t="shared" si="26"/>
        <v>2.2464545346204266E-2</v>
      </c>
      <c r="L381">
        <f t="shared" si="27"/>
        <v>8.3819965836412023E-3</v>
      </c>
      <c r="N381" s="7">
        <f t="shared" si="25"/>
        <v>0.71680583454043711</v>
      </c>
      <c r="O381">
        <f t="shared" si="25"/>
        <v>0.43538706315671438</v>
      </c>
      <c r="P381">
        <f t="shared" si="25"/>
        <v>0.23314058159973172</v>
      </c>
      <c r="Q381">
        <f t="shared" si="25"/>
        <v>5.5459542718776539E-2</v>
      </c>
    </row>
    <row r="382" spans="1:17" x14ac:dyDescent="0.25">
      <c r="A382" t="s">
        <v>467</v>
      </c>
      <c r="B382" t="s">
        <v>381</v>
      </c>
      <c r="C382">
        <v>1605</v>
      </c>
      <c r="D382">
        <v>857</v>
      </c>
      <c r="E382">
        <v>395</v>
      </c>
      <c r="F382">
        <v>67</v>
      </c>
      <c r="G382">
        <v>23761</v>
      </c>
      <c r="I382">
        <f t="shared" si="24"/>
        <v>6.7547662135432007E-2</v>
      </c>
      <c r="J382">
        <f t="shared" si="24"/>
        <v>3.6067505576364629E-2</v>
      </c>
      <c r="K382">
        <f t="shared" si="26"/>
        <v>1.6623879466352427E-2</v>
      </c>
      <c r="L382">
        <f t="shared" si="27"/>
        <v>2.8197466436597788E-3</v>
      </c>
      <c r="N382" s="7">
        <f t="shared" si="25"/>
        <v>0.74837542282299341</v>
      </c>
      <c r="O382">
        <f t="shared" si="25"/>
        <v>0.63715585410616904</v>
      </c>
      <c r="P382">
        <f t="shared" si="25"/>
        <v>0.1630201566091635</v>
      </c>
      <c r="Q382">
        <f t="shared" si="25"/>
        <v>1.7367658121935203E-2</v>
      </c>
    </row>
    <row r="383" spans="1:17" x14ac:dyDescent="0.25">
      <c r="A383" t="s">
        <v>496</v>
      </c>
      <c r="B383" t="s">
        <v>382</v>
      </c>
      <c r="C383">
        <v>1034</v>
      </c>
      <c r="D383">
        <v>511</v>
      </c>
      <c r="E383">
        <v>305</v>
      </c>
      <c r="F383">
        <v>119</v>
      </c>
      <c r="G383">
        <v>15740</v>
      </c>
      <c r="I383">
        <f t="shared" si="24"/>
        <v>6.5692503176620079E-2</v>
      </c>
      <c r="J383">
        <f t="shared" si="24"/>
        <v>3.2465057179161372E-2</v>
      </c>
      <c r="K383">
        <f t="shared" si="26"/>
        <v>1.9377382465057179E-2</v>
      </c>
      <c r="L383">
        <f t="shared" si="27"/>
        <v>7.5603557814485391E-3</v>
      </c>
      <c r="N383" s="7">
        <f t="shared" si="25"/>
        <v>0.72333526027384232</v>
      </c>
      <c r="O383">
        <f t="shared" si="25"/>
        <v>0.55598872370524388</v>
      </c>
      <c r="P383">
        <f t="shared" si="25"/>
        <v>0.19607748336843345</v>
      </c>
      <c r="Q383">
        <f t="shared" si="25"/>
        <v>4.9832710599599317E-2</v>
      </c>
    </row>
    <row r="384" spans="1:17" x14ac:dyDescent="0.25">
      <c r="A384" t="s">
        <v>599</v>
      </c>
      <c r="B384" t="s">
        <v>383</v>
      </c>
      <c r="C384">
        <v>841</v>
      </c>
      <c r="D384">
        <v>415</v>
      </c>
      <c r="E384">
        <v>254</v>
      </c>
      <c r="F384">
        <v>70</v>
      </c>
      <c r="G384">
        <v>12321</v>
      </c>
      <c r="I384">
        <f t="shared" si="24"/>
        <v>6.8257446635825017E-2</v>
      </c>
      <c r="J384">
        <f t="shared" si="24"/>
        <v>3.3682330979628278E-2</v>
      </c>
      <c r="K384">
        <f t="shared" si="26"/>
        <v>2.0615209804398994E-2</v>
      </c>
      <c r="L384">
        <f t="shared" si="27"/>
        <v>5.6813570327083843E-3</v>
      </c>
      <c r="N384" s="7">
        <f t="shared" si="25"/>
        <v>0.75795579822979475</v>
      </c>
      <c r="O384">
        <f t="shared" si="25"/>
        <v>0.58341524322814176</v>
      </c>
      <c r="P384">
        <f t="shared" si="25"/>
        <v>0.21093828535318837</v>
      </c>
      <c r="Q384">
        <f t="shared" si="25"/>
        <v>3.6964787678670973E-2</v>
      </c>
    </row>
    <row r="385" spans="1:17" x14ac:dyDescent="0.25">
      <c r="A385" t="s">
        <v>695</v>
      </c>
      <c r="B385" t="s">
        <v>384</v>
      </c>
      <c r="C385">
        <v>905</v>
      </c>
      <c r="D385">
        <v>376</v>
      </c>
      <c r="E385">
        <v>311</v>
      </c>
      <c r="F385">
        <v>65</v>
      </c>
      <c r="G385">
        <v>14443</v>
      </c>
      <c r="I385">
        <f t="shared" si="24"/>
        <v>6.2660112165062662E-2</v>
      </c>
      <c r="J385">
        <f t="shared" si="24"/>
        <v>2.6033372568026035E-2</v>
      </c>
      <c r="K385">
        <f t="shared" si="26"/>
        <v>2.1532922523021532E-2</v>
      </c>
      <c r="L385">
        <f t="shared" si="27"/>
        <v>4.5004500450045006E-3</v>
      </c>
      <c r="N385" s="7">
        <f t="shared" si="25"/>
        <v>0.68240531004973315</v>
      </c>
      <c r="O385">
        <f t="shared" si="25"/>
        <v>0.41107578506747494</v>
      </c>
      <c r="P385">
        <f t="shared" si="25"/>
        <v>0.22195593422624707</v>
      </c>
      <c r="Q385">
        <f t="shared" si="25"/>
        <v>2.8877597570243357E-2</v>
      </c>
    </row>
    <row r="386" spans="1:17" x14ac:dyDescent="0.25">
      <c r="A386" t="s">
        <v>500</v>
      </c>
      <c r="B386" t="s">
        <v>385</v>
      </c>
      <c r="C386">
        <v>8425</v>
      </c>
      <c r="D386">
        <v>4775</v>
      </c>
      <c r="E386">
        <v>3030</v>
      </c>
      <c r="F386">
        <v>1048</v>
      </c>
      <c r="G386">
        <v>149622</v>
      </c>
      <c r="I386">
        <f t="shared" si="24"/>
        <v>5.630856424857307E-2</v>
      </c>
      <c r="J386">
        <f t="shared" si="24"/>
        <v>3.1913755998449429E-2</v>
      </c>
      <c r="K386">
        <f t="shared" si="26"/>
        <v>2.0251032602157437E-2</v>
      </c>
      <c r="L386">
        <f t="shared" si="27"/>
        <v>7.0043175468848164E-3</v>
      </c>
      <c r="N386" s="7">
        <f t="shared" si="25"/>
        <v>0.59667476307306033</v>
      </c>
      <c r="O386">
        <f t="shared" si="25"/>
        <v>0.54356730085855731</v>
      </c>
      <c r="P386">
        <f t="shared" si="25"/>
        <v>0.2065661365745457</v>
      </c>
      <c r="Q386">
        <f t="shared" ref="Q386:Q404" si="28">(L386-MIN(L$2:L$404))/(MAX(L$2:L$404)-MIN(L$2:L$404))</f>
        <v>4.6024801122143605E-2</v>
      </c>
    </row>
    <row r="387" spans="1:17" x14ac:dyDescent="0.25">
      <c r="A387" t="s">
        <v>693</v>
      </c>
      <c r="B387" t="s">
        <v>386</v>
      </c>
      <c r="C387">
        <v>1834</v>
      </c>
      <c r="D387">
        <v>876</v>
      </c>
      <c r="E387">
        <v>432</v>
      </c>
      <c r="F387">
        <v>122</v>
      </c>
      <c r="G387">
        <v>26953</v>
      </c>
      <c r="I387">
        <f t="shared" ref="I387:J404" si="29">C387/$G387</f>
        <v>6.8044373539123654E-2</v>
      </c>
      <c r="J387">
        <f t="shared" si="29"/>
        <v>3.2501020294586874E-2</v>
      </c>
      <c r="K387">
        <f t="shared" si="26"/>
        <v>1.6027900419248321E-2</v>
      </c>
      <c r="L387">
        <f t="shared" si="27"/>
        <v>4.5263978035840167E-3</v>
      </c>
      <c r="N387" s="7">
        <f t="shared" ref="N387:P404" si="30">(I387-MIN(I$2:I$404))/(MAX(I$2:I$404)-MIN(I$2:I$404))</f>
        <v>0.75507982636177218</v>
      </c>
      <c r="O387">
        <f t="shared" si="30"/>
        <v>0.55679901230830386</v>
      </c>
      <c r="P387">
        <f t="shared" si="30"/>
        <v>0.15586509844831661</v>
      </c>
      <c r="Q387">
        <f t="shared" si="28"/>
        <v>2.9055295270998049E-2</v>
      </c>
    </row>
    <row r="388" spans="1:17" x14ac:dyDescent="0.25">
      <c r="A388" t="s">
        <v>519</v>
      </c>
      <c r="B388" t="s">
        <v>387</v>
      </c>
      <c r="C388">
        <v>749</v>
      </c>
      <c r="D388">
        <v>367</v>
      </c>
      <c r="E388">
        <v>278</v>
      </c>
      <c r="F388">
        <v>95</v>
      </c>
      <c r="G388">
        <v>16593</v>
      </c>
      <c r="I388">
        <f t="shared" si="29"/>
        <v>4.5139516663653345E-2</v>
      </c>
      <c r="J388">
        <f t="shared" si="29"/>
        <v>2.2117760501416259E-2</v>
      </c>
      <c r="K388">
        <f t="shared" si="26"/>
        <v>1.6754052913879346E-2</v>
      </c>
      <c r="L388">
        <f t="shared" si="27"/>
        <v>5.7253058518652441E-3</v>
      </c>
      <c r="N388" s="7">
        <f t="shared" si="30"/>
        <v>0.44591961310752776</v>
      </c>
      <c r="O388">
        <f t="shared" si="30"/>
        <v>0.322852732252426</v>
      </c>
      <c r="P388">
        <f t="shared" si="30"/>
        <v>0.16458296085971352</v>
      </c>
      <c r="Q388">
        <f t="shared" si="28"/>
        <v>3.7265761810641777E-2</v>
      </c>
    </row>
    <row r="389" spans="1:17" x14ac:dyDescent="0.25">
      <c r="A389" t="s">
        <v>646</v>
      </c>
      <c r="B389" t="s">
        <v>388</v>
      </c>
      <c r="C389">
        <v>908</v>
      </c>
      <c r="D389">
        <v>463</v>
      </c>
      <c r="E389">
        <v>263</v>
      </c>
      <c r="F389">
        <v>80</v>
      </c>
      <c r="G389">
        <v>13538</v>
      </c>
      <c r="I389">
        <f t="shared" si="29"/>
        <v>6.7070468311419704E-2</v>
      </c>
      <c r="J389">
        <f t="shared" si="29"/>
        <v>3.4200029546461813E-2</v>
      </c>
      <c r="K389">
        <f t="shared" si="26"/>
        <v>1.9426798640862757E-2</v>
      </c>
      <c r="L389">
        <f t="shared" si="27"/>
        <v>5.909292362239622E-3</v>
      </c>
      <c r="N389" s="7">
        <f t="shared" si="30"/>
        <v>0.74193445944141267</v>
      </c>
      <c r="O389">
        <f t="shared" si="30"/>
        <v>0.59507956217166125</v>
      </c>
      <c r="P389">
        <f t="shared" si="30"/>
        <v>0.19667075189640201</v>
      </c>
      <c r="Q389">
        <f t="shared" si="28"/>
        <v>3.8525754259053711E-2</v>
      </c>
    </row>
    <row r="390" spans="1:17" x14ac:dyDescent="0.25">
      <c r="A390" t="s">
        <v>487</v>
      </c>
      <c r="B390" t="s">
        <v>389</v>
      </c>
      <c r="C390">
        <v>463</v>
      </c>
      <c r="D390">
        <v>206</v>
      </c>
      <c r="E390">
        <v>114</v>
      </c>
      <c r="F390">
        <v>38</v>
      </c>
      <c r="G390">
        <v>6317</v>
      </c>
      <c r="I390">
        <f t="shared" si="29"/>
        <v>7.3294285261991457E-2</v>
      </c>
      <c r="J390">
        <f t="shared" si="29"/>
        <v>3.2610416336868765E-2</v>
      </c>
      <c r="K390">
        <f t="shared" si="26"/>
        <v>1.8046541079626405E-2</v>
      </c>
      <c r="L390">
        <f t="shared" si="27"/>
        <v>6.0155136932088012E-3</v>
      </c>
      <c r="N390" s="7">
        <f t="shared" si="30"/>
        <v>0.82594094706783383</v>
      </c>
      <c r="O390">
        <f t="shared" si="30"/>
        <v>0.55926382563807497</v>
      </c>
      <c r="P390">
        <f t="shared" si="30"/>
        <v>0.18009999630426848</v>
      </c>
      <c r="Q390">
        <f t="shared" si="28"/>
        <v>3.925318843131502E-2</v>
      </c>
    </row>
    <row r="391" spans="1:17" x14ac:dyDescent="0.25">
      <c r="A391" t="s">
        <v>515</v>
      </c>
      <c r="B391" t="s">
        <v>390</v>
      </c>
      <c r="C391">
        <v>1777</v>
      </c>
      <c r="D391">
        <v>741</v>
      </c>
      <c r="E391">
        <v>441</v>
      </c>
      <c r="F391">
        <v>101</v>
      </c>
      <c r="G391">
        <v>21262</v>
      </c>
      <c r="I391">
        <f t="shared" si="29"/>
        <v>8.3576333364688171E-2</v>
      </c>
      <c r="J391">
        <f t="shared" si="29"/>
        <v>3.485090772269777E-2</v>
      </c>
      <c r="K391">
        <f t="shared" si="26"/>
        <v>2.0741228482739158E-2</v>
      </c>
      <c r="L391">
        <f t="shared" si="27"/>
        <v>4.7502586774527322E-3</v>
      </c>
      <c r="N391" s="7">
        <f t="shared" si="30"/>
        <v>0.96472374765037816</v>
      </c>
      <c r="O391">
        <f t="shared" si="30"/>
        <v>0.60974456440921576</v>
      </c>
      <c r="P391">
        <f t="shared" si="30"/>
        <v>0.21245120930119996</v>
      </c>
      <c r="Q391">
        <f t="shared" si="28"/>
        <v>3.05883588091647E-2</v>
      </c>
    </row>
    <row r="392" spans="1:17" x14ac:dyDescent="0.25">
      <c r="A392" t="s">
        <v>585</v>
      </c>
      <c r="B392" t="s">
        <v>391</v>
      </c>
      <c r="C392">
        <v>3658</v>
      </c>
      <c r="D392">
        <v>1389</v>
      </c>
      <c r="E392">
        <v>1262</v>
      </c>
      <c r="F392">
        <v>1087</v>
      </c>
      <c r="G392">
        <v>61420</v>
      </c>
      <c r="I392">
        <f t="shared" si="29"/>
        <v>5.9557147508954737E-2</v>
      </c>
      <c r="J392">
        <f t="shared" si="29"/>
        <v>2.2614783458156953E-2</v>
      </c>
      <c r="K392">
        <f t="shared" si="26"/>
        <v>2.0547053077173558E-2</v>
      </c>
      <c r="L392">
        <f t="shared" si="27"/>
        <v>1.769781830022794E-2</v>
      </c>
      <c r="N392" s="7">
        <f t="shared" si="30"/>
        <v>0.6405227861807421</v>
      </c>
      <c r="O392">
        <f t="shared" si="30"/>
        <v>0.33405120692685697</v>
      </c>
      <c r="P392">
        <f t="shared" si="30"/>
        <v>0.21012002613800193</v>
      </c>
      <c r="Q392">
        <f t="shared" si="28"/>
        <v>0.1192569645502298</v>
      </c>
    </row>
    <row r="393" spans="1:17" x14ac:dyDescent="0.25">
      <c r="A393" t="s">
        <v>632</v>
      </c>
      <c r="B393" t="s">
        <v>392</v>
      </c>
      <c r="C393">
        <v>1779</v>
      </c>
      <c r="D393">
        <v>1112</v>
      </c>
      <c r="E393">
        <v>622</v>
      </c>
      <c r="F393">
        <v>136</v>
      </c>
      <c r="G393">
        <v>32405</v>
      </c>
      <c r="I393">
        <f t="shared" si="29"/>
        <v>5.4898935349483105E-2</v>
      </c>
      <c r="J393">
        <f t="shared" si="29"/>
        <v>3.4315692022835985E-2</v>
      </c>
      <c r="K393">
        <f t="shared" si="26"/>
        <v>1.9194568739392071E-2</v>
      </c>
      <c r="L393">
        <f t="shared" si="27"/>
        <v>4.1968831970374942E-3</v>
      </c>
      <c r="N393" s="7">
        <f t="shared" si="30"/>
        <v>0.57764817960993831</v>
      </c>
      <c r="O393">
        <f t="shared" si="30"/>
        <v>0.59768556516386084</v>
      </c>
      <c r="P393">
        <f t="shared" si="30"/>
        <v>0.19388270345781278</v>
      </c>
      <c r="Q393">
        <f t="shared" si="28"/>
        <v>2.6798684636635647E-2</v>
      </c>
    </row>
    <row r="394" spans="1:17" x14ac:dyDescent="0.25">
      <c r="A394" t="s">
        <v>602</v>
      </c>
      <c r="B394" t="s">
        <v>393</v>
      </c>
      <c r="C394">
        <v>7241</v>
      </c>
      <c r="D394">
        <v>4003</v>
      </c>
      <c r="E394">
        <v>3117</v>
      </c>
      <c r="F394">
        <v>1256</v>
      </c>
      <c r="G394">
        <v>123092</v>
      </c>
      <c r="I394">
        <f t="shared" si="29"/>
        <v>5.8825918824943944E-2</v>
      </c>
      <c r="J394">
        <f t="shared" si="29"/>
        <v>3.2520391252071623E-2</v>
      </c>
      <c r="K394">
        <f t="shared" si="26"/>
        <v>2.532252299093361E-2</v>
      </c>
      <c r="L394">
        <f t="shared" si="27"/>
        <v>1.0203750040620024E-2</v>
      </c>
      <c r="N394" s="7">
        <f t="shared" si="30"/>
        <v>0.63065296611963084</v>
      </c>
      <c r="O394">
        <f t="shared" si="30"/>
        <v>0.55723546131708801</v>
      </c>
      <c r="P394">
        <f t="shared" si="30"/>
        <v>0.26745218428073436</v>
      </c>
      <c r="Q394">
        <f t="shared" si="28"/>
        <v>6.7935433445716037E-2</v>
      </c>
    </row>
    <row r="395" spans="1:17" x14ac:dyDescent="0.25">
      <c r="A395" t="s">
        <v>591</v>
      </c>
      <c r="B395" t="s">
        <v>394</v>
      </c>
      <c r="C395">
        <v>563</v>
      </c>
      <c r="D395">
        <v>236</v>
      </c>
      <c r="E395">
        <v>211</v>
      </c>
      <c r="F395">
        <v>79</v>
      </c>
      <c r="G395">
        <v>8122</v>
      </c>
      <c r="I395">
        <f t="shared" si="29"/>
        <v>6.9317901994582612E-2</v>
      </c>
      <c r="J395">
        <f t="shared" si="29"/>
        <v>2.9056882541245999E-2</v>
      </c>
      <c r="K395">
        <f t="shared" si="26"/>
        <v>2.5978822950012311E-2</v>
      </c>
      <c r="L395">
        <f t="shared" si="27"/>
        <v>9.7266683082984483E-3</v>
      </c>
      <c r="N395" s="7">
        <f t="shared" si="30"/>
        <v>0.77226938275217671</v>
      </c>
      <c r="O395">
        <f t="shared" si="30"/>
        <v>0.47919879508903823</v>
      </c>
      <c r="P395">
        <f t="shared" si="30"/>
        <v>0.27533142835984581</v>
      </c>
      <c r="Q395">
        <f t="shared" si="28"/>
        <v>6.4668240765245563E-2</v>
      </c>
    </row>
    <row r="396" spans="1:17" x14ac:dyDescent="0.25">
      <c r="A396" t="s">
        <v>422</v>
      </c>
      <c r="B396" t="s">
        <v>395</v>
      </c>
      <c r="C396">
        <v>1348</v>
      </c>
      <c r="D396">
        <v>631</v>
      </c>
      <c r="E396">
        <v>371</v>
      </c>
      <c r="F396">
        <v>131</v>
      </c>
      <c r="G396">
        <v>18699</v>
      </c>
      <c r="I396">
        <f t="shared" si="29"/>
        <v>7.208941654633938E-2</v>
      </c>
      <c r="J396">
        <f t="shared" si="29"/>
        <v>3.3745120059896251E-2</v>
      </c>
      <c r="K396">
        <f t="shared" si="26"/>
        <v>1.9840633188940585E-2</v>
      </c>
      <c r="L396">
        <f t="shared" si="27"/>
        <v>7.0057222311353546E-3</v>
      </c>
      <c r="N396" s="7">
        <f t="shared" si="30"/>
        <v>0.80967813123363908</v>
      </c>
      <c r="O396">
        <f t="shared" si="30"/>
        <v>0.58482995036727004</v>
      </c>
      <c r="P396">
        <f t="shared" si="30"/>
        <v>0.20163906458264885</v>
      </c>
      <c r="Q396">
        <f t="shared" si="28"/>
        <v>4.6034420803197827E-2</v>
      </c>
    </row>
    <row r="397" spans="1:17" x14ac:dyDescent="0.25">
      <c r="A397" t="s">
        <v>611</v>
      </c>
      <c r="B397" t="s">
        <v>396</v>
      </c>
      <c r="C397">
        <v>2778</v>
      </c>
      <c r="D397">
        <v>1170</v>
      </c>
      <c r="E397">
        <v>933</v>
      </c>
      <c r="F397">
        <v>349</v>
      </c>
      <c r="G397">
        <v>40779</v>
      </c>
      <c r="I397">
        <f t="shared" si="29"/>
        <v>6.812329875671301E-2</v>
      </c>
      <c r="J397">
        <f t="shared" si="29"/>
        <v>2.8691238137276538E-2</v>
      </c>
      <c r="K397">
        <f t="shared" si="26"/>
        <v>2.2879423232546162E-2</v>
      </c>
      <c r="L397">
        <f t="shared" si="27"/>
        <v>8.5583265896662496E-3</v>
      </c>
      <c r="N397" s="7">
        <f t="shared" si="30"/>
        <v>0.75614512605928719</v>
      </c>
      <c r="O397">
        <f t="shared" si="30"/>
        <v>0.47096042391892007</v>
      </c>
      <c r="P397">
        <f t="shared" si="30"/>
        <v>0.23812142013902177</v>
      </c>
      <c r="Q397">
        <f t="shared" si="28"/>
        <v>5.6667101227103632E-2</v>
      </c>
    </row>
    <row r="398" spans="1:17" x14ac:dyDescent="0.25">
      <c r="A398" t="s">
        <v>750</v>
      </c>
      <c r="B398" t="s">
        <v>397</v>
      </c>
      <c r="C398">
        <v>1300</v>
      </c>
      <c r="D398">
        <v>670</v>
      </c>
      <c r="E398">
        <v>447</v>
      </c>
      <c r="F398">
        <v>93</v>
      </c>
      <c r="G398">
        <v>21241</v>
      </c>
      <c r="I398">
        <f t="shared" si="29"/>
        <v>6.1202391601148723E-2</v>
      </c>
      <c r="J398">
        <f t="shared" si="29"/>
        <v>3.1542771055976651E-2</v>
      </c>
      <c r="K398">
        <f t="shared" si="26"/>
        <v>2.1044206958241139E-2</v>
      </c>
      <c r="L398">
        <f t="shared" si="27"/>
        <v>4.3783249376206394E-3</v>
      </c>
      <c r="N398" s="7">
        <f t="shared" si="30"/>
        <v>0.66272960533544745</v>
      </c>
      <c r="O398">
        <f t="shared" si="30"/>
        <v>0.53520860147348215</v>
      </c>
      <c r="P398">
        <f t="shared" si="30"/>
        <v>0.21608863350971028</v>
      </c>
      <c r="Q398">
        <f t="shared" si="28"/>
        <v>2.8041249770874521E-2</v>
      </c>
    </row>
    <row r="399" spans="1:17" x14ac:dyDescent="0.25">
      <c r="A399" t="s">
        <v>584</v>
      </c>
      <c r="B399" t="s">
        <v>398</v>
      </c>
      <c r="C399">
        <v>2993</v>
      </c>
      <c r="D399">
        <v>1489</v>
      </c>
      <c r="E399">
        <v>871</v>
      </c>
      <c r="F399">
        <v>190</v>
      </c>
      <c r="G399">
        <v>47240</v>
      </c>
      <c r="I399">
        <f t="shared" si="29"/>
        <v>6.3357324301439463E-2</v>
      </c>
      <c r="J399">
        <f t="shared" si="29"/>
        <v>3.1519898391193901E-2</v>
      </c>
      <c r="K399">
        <f t="shared" si="26"/>
        <v>1.8437764606265877E-2</v>
      </c>
      <c r="L399">
        <f t="shared" si="27"/>
        <v>4.0220152413209141E-3</v>
      </c>
      <c r="N399" s="7">
        <f t="shared" si="30"/>
        <v>0.69181598892616569</v>
      </c>
      <c r="O399">
        <f t="shared" si="30"/>
        <v>0.5346932551422261</v>
      </c>
      <c r="P399">
        <f t="shared" si="30"/>
        <v>0.18479685116955047</v>
      </c>
      <c r="Q399">
        <f t="shared" si="28"/>
        <v>2.5601138668598155E-2</v>
      </c>
    </row>
    <row r="400" spans="1:17" x14ac:dyDescent="0.25">
      <c r="A400" t="s">
        <v>481</v>
      </c>
      <c r="B400" t="s">
        <v>399</v>
      </c>
      <c r="C400">
        <v>1629</v>
      </c>
      <c r="D400">
        <v>884</v>
      </c>
      <c r="E400">
        <v>359</v>
      </c>
      <c r="F400">
        <v>45</v>
      </c>
      <c r="G400">
        <v>22139</v>
      </c>
      <c r="I400">
        <f t="shared" si="29"/>
        <v>7.3580559194182216E-2</v>
      </c>
      <c r="J400">
        <f t="shared" si="29"/>
        <v>3.992953611274222E-2</v>
      </c>
      <c r="K400">
        <f t="shared" si="26"/>
        <v>1.6215727900989206E-2</v>
      </c>
      <c r="L400">
        <f t="shared" si="27"/>
        <v>2.0326121324359728E-3</v>
      </c>
      <c r="N400" s="7">
        <f t="shared" si="30"/>
        <v>0.82980495330923543</v>
      </c>
      <c r="O400">
        <f t="shared" si="30"/>
        <v>0.72417165602629507</v>
      </c>
      <c r="P400">
        <f t="shared" si="30"/>
        <v>0.15812007127427685</v>
      </c>
      <c r="Q400">
        <f t="shared" si="28"/>
        <v>1.1977134990601684E-2</v>
      </c>
    </row>
    <row r="401" spans="1:17" x14ac:dyDescent="0.25">
      <c r="A401" t="s">
        <v>684</v>
      </c>
      <c r="B401" t="s">
        <v>400</v>
      </c>
      <c r="C401">
        <v>2462</v>
      </c>
      <c r="D401">
        <v>1495</v>
      </c>
      <c r="E401">
        <v>884</v>
      </c>
      <c r="F401">
        <v>285</v>
      </c>
      <c r="G401">
        <v>44610</v>
      </c>
      <c r="I401">
        <f t="shared" si="29"/>
        <v>5.5189419412687742E-2</v>
      </c>
      <c r="J401">
        <f t="shared" si="29"/>
        <v>3.3512665321676752E-2</v>
      </c>
      <c r="K401">
        <f t="shared" si="26"/>
        <v>1.9816184711947994E-2</v>
      </c>
      <c r="L401">
        <f t="shared" si="27"/>
        <v>6.3887020847343641E-3</v>
      </c>
      <c r="N401" s="7">
        <f t="shared" si="30"/>
        <v>0.58156901244533066</v>
      </c>
      <c r="O401">
        <f t="shared" si="30"/>
        <v>0.57959248907177363</v>
      </c>
      <c r="P401">
        <f t="shared" si="30"/>
        <v>0.20134554709126035</v>
      </c>
      <c r="Q401">
        <f t="shared" si="28"/>
        <v>4.1808889684631957E-2</v>
      </c>
    </row>
    <row r="402" spans="1:17" x14ac:dyDescent="0.25">
      <c r="A402" t="s">
        <v>491</v>
      </c>
      <c r="B402" t="s">
        <v>401</v>
      </c>
      <c r="C402">
        <v>6482</v>
      </c>
      <c r="D402">
        <v>3945</v>
      </c>
      <c r="E402">
        <v>5120</v>
      </c>
      <c r="F402">
        <v>751</v>
      </c>
      <c r="G402">
        <v>122562</v>
      </c>
      <c r="I402">
        <f t="shared" si="29"/>
        <v>5.2887518154077121E-2</v>
      </c>
      <c r="J402">
        <f t="shared" si="29"/>
        <v>3.2187790669212318E-2</v>
      </c>
      <c r="K402">
        <f t="shared" ref="K402:K404" si="31">E402/$G402</f>
        <v>4.1774775215809141E-2</v>
      </c>
      <c r="L402">
        <f t="shared" ref="L402:L404" si="32">F402/$G402</f>
        <v>6.1275109740376301E-3</v>
      </c>
      <c r="N402" s="7">
        <f t="shared" si="30"/>
        <v>0.55049890849875616</v>
      </c>
      <c r="O402">
        <f t="shared" si="30"/>
        <v>0.54974160383357118</v>
      </c>
      <c r="P402">
        <f t="shared" si="30"/>
        <v>0.46497057375751066</v>
      </c>
      <c r="Q402">
        <f t="shared" si="28"/>
        <v>4.0020177966579598E-2</v>
      </c>
    </row>
    <row r="403" spans="1:17" x14ac:dyDescent="0.25">
      <c r="A403" t="s">
        <v>813</v>
      </c>
      <c r="B403" t="s">
        <v>113</v>
      </c>
      <c r="C403" s="6">
        <v>2916</v>
      </c>
      <c r="D403" s="6">
        <v>1547</v>
      </c>
      <c r="E403" s="6">
        <v>1052</v>
      </c>
      <c r="F403" s="6">
        <v>435</v>
      </c>
      <c r="G403" s="5">
        <v>48204</v>
      </c>
      <c r="I403">
        <f t="shared" si="29"/>
        <v>6.0492905153099324E-2</v>
      </c>
      <c r="J403">
        <f t="shared" si="29"/>
        <v>3.2092772384034518E-2</v>
      </c>
      <c r="K403">
        <f t="shared" si="31"/>
        <v>2.1823915027798523E-2</v>
      </c>
      <c r="L403">
        <f t="shared" si="32"/>
        <v>9.0241473736619362E-3</v>
      </c>
      <c r="N403" s="7">
        <f t="shared" si="30"/>
        <v>0.65315325291497661</v>
      </c>
      <c r="O403">
        <f t="shared" si="30"/>
        <v>0.54760073720811542</v>
      </c>
      <c r="P403">
        <f t="shared" si="30"/>
        <v>0.2254494602254693</v>
      </c>
      <c r="Q403">
        <f t="shared" si="28"/>
        <v>5.9857175700246255E-2</v>
      </c>
    </row>
    <row r="404" spans="1:17" x14ac:dyDescent="0.25">
      <c r="A404" t="s">
        <v>812</v>
      </c>
      <c r="B404" t="s">
        <v>220</v>
      </c>
      <c r="C404" s="6">
        <v>2197</v>
      </c>
      <c r="D404" s="6">
        <v>1122</v>
      </c>
      <c r="E404" s="6">
        <v>796</v>
      </c>
      <c r="F404" s="6">
        <v>349</v>
      </c>
      <c r="G404" s="5">
        <v>28986</v>
      </c>
      <c r="I404">
        <f t="shared" si="29"/>
        <v>7.579521148140482E-2</v>
      </c>
      <c r="J404">
        <f t="shared" si="29"/>
        <v>3.8708341958186711E-2</v>
      </c>
      <c r="K404">
        <f t="shared" si="31"/>
        <v>2.7461533153936384E-2</v>
      </c>
      <c r="L404">
        <f t="shared" si="32"/>
        <v>1.2040295314979646E-2</v>
      </c>
      <c r="N404" s="7">
        <f t="shared" si="30"/>
        <v>0.85969740699817299</v>
      </c>
      <c r="O404">
        <f t="shared" si="30"/>
        <v>0.69665680660760354</v>
      </c>
      <c r="P404">
        <f t="shared" si="30"/>
        <v>0.29313218460506446</v>
      </c>
      <c r="Q404">
        <f t="shared" si="28"/>
        <v>8.0512622785038443E-2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E11" sqref="E11"/>
    </sheetView>
  </sheetViews>
  <sheetFormatPr defaultRowHeight="15" x14ac:dyDescent="0.25"/>
  <sheetData>
    <row r="1" spans="1:403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  <c r="OL1" t="s">
        <v>813</v>
      </c>
      <c r="OM1" t="s">
        <v>812</v>
      </c>
    </row>
    <row r="2" spans="1:403" x14ac:dyDescent="0.25">
      <c r="A2">
        <v>0.70376527995155458</v>
      </c>
      <c r="B2">
        <v>0.76966276624114383</v>
      </c>
      <c r="C2">
        <v>0.62574556321926</v>
      </c>
      <c r="D2">
        <v>0.66448238263007897</v>
      </c>
      <c r="E2">
        <v>0.64333110148458916</v>
      </c>
      <c r="F2">
        <v>0.64266595715144537</v>
      </c>
      <c r="G2">
        <v>0.63893972812797761</v>
      </c>
      <c r="H2">
        <v>0.52505696689956727</v>
      </c>
      <c r="I2">
        <v>0.62966002729304504</v>
      </c>
      <c r="J2">
        <v>0.72983257088963249</v>
      </c>
      <c r="K2">
        <v>0.65320523555309085</v>
      </c>
      <c r="L2">
        <v>0.62913818797289844</v>
      </c>
      <c r="M2">
        <v>0.69819309670694929</v>
      </c>
      <c r="N2">
        <v>0.68476481166463865</v>
      </c>
      <c r="O2">
        <v>0.56799960212919498</v>
      </c>
      <c r="P2">
        <v>0.41010143822162309</v>
      </c>
      <c r="Q2">
        <v>0.60489593931271213</v>
      </c>
      <c r="R2">
        <v>0.51863545568849745</v>
      </c>
      <c r="S2">
        <v>0.49933100938418151</v>
      </c>
      <c r="T2">
        <v>0.66051116750739436</v>
      </c>
      <c r="U2">
        <v>0.63125039278927109</v>
      </c>
      <c r="V2">
        <v>0.36051023036115143</v>
      </c>
      <c r="W2">
        <v>0.63003202763208621</v>
      </c>
      <c r="X2">
        <v>0.75498579292607915</v>
      </c>
      <c r="Y2">
        <v>0.80317976751581321</v>
      </c>
      <c r="Z2">
        <v>0.71022140329101857</v>
      </c>
      <c r="AA2">
        <v>0.61844451592267169</v>
      </c>
      <c r="AB2">
        <v>0.70780398927068666</v>
      </c>
      <c r="AC2">
        <v>0.62453016644119963</v>
      </c>
      <c r="AD2">
        <v>0.54570024256089589</v>
      </c>
      <c r="AE2">
        <v>0.71131252826844149</v>
      </c>
      <c r="AF2">
        <v>0.66693469455147381</v>
      </c>
      <c r="AG2">
        <v>0.63989123839579098</v>
      </c>
      <c r="AH2">
        <v>0.65496374725981199</v>
      </c>
      <c r="AI2">
        <v>0.62039163421096655</v>
      </c>
      <c r="AJ2">
        <v>0.63952365422928559</v>
      </c>
      <c r="AK2">
        <v>0.76912310543248885</v>
      </c>
      <c r="AL2">
        <v>0.65860646154259694</v>
      </c>
      <c r="AM2">
        <v>0.74820461121887283</v>
      </c>
      <c r="AN2">
        <v>0.76618974051206534</v>
      </c>
      <c r="AO2">
        <v>0.56356773131891547</v>
      </c>
      <c r="AP2">
        <v>0.66962589796614747</v>
      </c>
      <c r="AQ2">
        <v>0.75378211985637567</v>
      </c>
      <c r="AR2">
        <v>0.56315856614762583</v>
      </c>
      <c r="AS2">
        <v>0.69386378392780479</v>
      </c>
      <c r="AT2">
        <v>0.73628649833502258</v>
      </c>
      <c r="AU2">
        <v>0.93007414142057354</v>
      </c>
      <c r="AV2">
        <v>0.74561494008779716</v>
      </c>
      <c r="AW2">
        <v>0.74614249113147846</v>
      </c>
      <c r="AX2">
        <v>0.78327573515826188</v>
      </c>
      <c r="AY2">
        <v>0.69819309670694929</v>
      </c>
      <c r="AZ2">
        <v>0.68171670276246987</v>
      </c>
      <c r="BA2">
        <v>0.7304145742727608</v>
      </c>
      <c r="BB2">
        <v>0.74949060566450432</v>
      </c>
      <c r="BC2">
        <v>0.61627301741945872</v>
      </c>
      <c r="BD2">
        <v>0.55433417367341187</v>
      </c>
      <c r="BE2">
        <v>0.60001957624647384</v>
      </c>
      <c r="BF2">
        <v>0.6845963699821932</v>
      </c>
      <c r="BG2">
        <v>0.69243457482353599</v>
      </c>
      <c r="BH2">
        <v>0.49943360928096092</v>
      </c>
      <c r="BI2">
        <v>0.75885187226536066</v>
      </c>
      <c r="BJ2">
        <v>0.71495813859118251</v>
      </c>
      <c r="BK2">
        <v>0.68847235407904728</v>
      </c>
      <c r="BL2">
        <v>0.77396016488483144</v>
      </c>
      <c r="BM2">
        <v>0.60674998080856446</v>
      </c>
      <c r="BN2">
        <v>0.77867468698324405</v>
      </c>
      <c r="BO2">
        <v>0.6669173713686799</v>
      </c>
      <c r="BP2">
        <v>0.48197975542898058</v>
      </c>
      <c r="BQ2">
        <v>0.61824012227934622</v>
      </c>
      <c r="BR2">
        <v>0.71164517042873421</v>
      </c>
      <c r="BS2">
        <v>0.75140503534894176</v>
      </c>
      <c r="BT2">
        <v>0.69976598666263878</v>
      </c>
      <c r="BU2">
        <v>0.65087476801861466</v>
      </c>
      <c r="BV2">
        <v>0.42532656959561416</v>
      </c>
      <c r="BW2">
        <v>0.6078616095919267</v>
      </c>
      <c r="BX2">
        <v>0.65926918589878081</v>
      </c>
      <c r="BY2">
        <v>0.5976394139555492</v>
      </c>
      <c r="BZ2">
        <v>0.628794615273916</v>
      </c>
      <c r="CA2">
        <v>0.80534651477384245</v>
      </c>
      <c r="CB2">
        <v>0.71979588003260997</v>
      </c>
      <c r="CC2">
        <v>0.64558146822693163</v>
      </c>
      <c r="CD2">
        <v>0.69387098804728675</v>
      </c>
      <c r="CE2">
        <v>0.64524079934199874</v>
      </c>
      <c r="CF2">
        <v>0.60491801536262879</v>
      </c>
      <c r="CG2">
        <v>0.75499567065898787</v>
      </c>
      <c r="CH2">
        <v>0.64840847398302881</v>
      </c>
      <c r="CI2">
        <v>0.7225703330535046</v>
      </c>
      <c r="CJ2">
        <v>0.74498668347414387</v>
      </c>
      <c r="CK2">
        <v>0.9088880883587156</v>
      </c>
      <c r="CL2">
        <v>0.46329468843525357</v>
      </c>
      <c r="CM2">
        <v>0.67736901070051603</v>
      </c>
      <c r="CN2">
        <v>0.69241926762139949</v>
      </c>
      <c r="CO2">
        <v>0.8173110283537306</v>
      </c>
      <c r="CP2">
        <v>0.68512229647925715</v>
      </c>
      <c r="CQ2">
        <v>0.67264085079056946</v>
      </c>
      <c r="CR2">
        <v>0.66485335987964345</v>
      </c>
      <c r="CS2">
        <v>0.46359481848624784</v>
      </c>
      <c r="CT2">
        <v>0.68811427519659685</v>
      </c>
      <c r="CU2">
        <v>0.63996013789359707</v>
      </c>
      <c r="CV2">
        <v>0.57656188693975075</v>
      </c>
      <c r="CW2">
        <v>0.53183113806590099</v>
      </c>
      <c r="CX2">
        <v>0.6610460222003679</v>
      </c>
      <c r="CY2">
        <v>0.65311466047243627</v>
      </c>
      <c r="CZ2">
        <v>0.57004989241309689</v>
      </c>
      <c r="DA2">
        <v>0.64747565966680753</v>
      </c>
      <c r="DB2">
        <v>0.67711302821591923</v>
      </c>
      <c r="DC2">
        <v>0</v>
      </c>
      <c r="DD2">
        <v>0.57260326183883115</v>
      </c>
      <c r="DE2">
        <v>0.77900698727455631</v>
      </c>
      <c r="DF2">
        <v>0.62767156938292445</v>
      </c>
      <c r="DG2">
        <v>0.61725182753623242</v>
      </c>
      <c r="DH2">
        <v>0.61132031178386503</v>
      </c>
      <c r="DI2">
        <v>0.79209423088072461</v>
      </c>
      <c r="DJ2">
        <v>0.67652501342354654</v>
      </c>
      <c r="DK2">
        <v>0.66429450140450008</v>
      </c>
      <c r="DL2">
        <v>0.63944920429603702</v>
      </c>
      <c r="DM2">
        <v>0.69273198328780494</v>
      </c>
      <c r="DN2">
        <v>0.66606204981903772</v>
      </c>
      <c r="DO2">
        <v>0.81500481847359862</v>
      </c>
      <c r="DP2">
        <v>0.6657325048800653</v>
      </c>
      <c r="DQ2">
        <v>0.51313068782134219</v>
      </c>
      <c r="DR2">
        <v>0.61416396580456856</v>
      </c>
      <c r="DS2">
        <v>0.34403577910791988</v>
      </c>
      <c r="DT2">
        <v>0.72234820523914345</v>
      </c>
      <c r="DU2">
        <v>0.54591313895087312</v>
      </c>
      <c r="DV2">
        <v>0.70292791423170997</v>
      </c>
      <c r="DW2">
        <v>0.83613470587054439</v>
      </c>
      <c r="DX2">
        <v>0.51631620880855877</v>
      </c>
      <c r="DY2">
        <v>0.8258817874051364</v>
      </c>
      <c r="DZ2">
        <v>0.70256997559818957</v>
      </c>
      <c r="EA2">
        <v>0.6202447907590336</v>
      </c>
      <c r="EB2">
        <v>0.71692732269904336</v>
      </c>
      <c r="EC2">
        <v>0.64709157541632001</v>
      </c>
      <c r="ED2">
        <v>0.71175656897197004</v>
      </c>
      <c r="EE2">
        <v>0.84161495168282885</v>
      </c>
      <c r="EF2">
        <v>0.68545880983966379</v>
      </c>
      <c r="EG2">
        <v>0.69565532860467305</v>
      </c>
      <c r="EH2">
        <v>0.60853708544562246</v>
      </c>
      <c r="EI2">
        <v>0.74906688127933307</v>
      </c>
      <c r="EJ2">
        <v>0.63920819902495074</v>
      </c>
      <c r="EK2">
        <v>0.63734668032667319</v>
      </c>
      <c r="EL2">
        <v>0.67085012713428949</v>
      </c>
      <c r="EM2">
        <v>0.44074903729272769</v>
      </c>
      <c r="EN2">
        <v>0.66288482744182731</v>
      </c>
      <c r="EO2">
        <v>0.75723369527293227</v>
      </c>
      <c r="EP2">
        <v>0.57330367918761138</v>
      </c>
      <c r="EQ2">
        <v>0.62928790757474706</v>
      </c>
      <c r="ER2">
        <v>0.58186819040040039</v>
      </c>
      <c r="ES2">
        <v>0.61945441723029637</v>
      </c>
      <c r="ET2">
        <v>0.6924676933427768</v>
      </c>
      <c r="EU2">
        <v>0.63680954934081913</v>
      </c>
      <c r="EV2">
        <v>0.54527850972687475</v>
      </c>
      <c r="EW2">
        <v>0.87100879608691617</v>
      </c>
      <c r="EX2">
        <v>0.70466805409894806</v>
      </c>
      <c r="EY2">
        <v>0.57724005502308595</v>
      </c>
      <c r="EZ2">
        <v>0.72151264550838545</v>
      </c>
      <c r="FA2">
        <v>0.62060567821151713</v>
      </c>
      <c r="FB2">
        <v>0.65458765909880712</v>
      </c>
      <c r="FC2">
        <v>0.69676450737253692</v>
      </c>
      <c r="FD2">
        <v>0.62818991185214346</v>
      </c>
      <c r="FE2">
        <v>0.57558542411418556</v>
      </c>
      <c r="FF2">
        <v>0.65622241879723731</v>
      </c>
      <c r="FG2">
        <v>0.69763672759750472</v>
      </c>
      <c r="FH2">
        <v>0.76864709625855221</v>
      </c>
      <c r="FI2">
        <v>0.66809244971777959</v>
      </c>
      <c r="FJ2">
        <v>0.61812557103619292</v>
      </c>
      <c r="FK2">
        <v>0.74255239075963642</v>
      </c>
      <c r="FL2">
        <v>0.6874942457301656</v>
      </c>
      <c r="FM2">
        <v>0.68190076700092628</v>
      </c>
      <c r="FN2">
        <v>0.744045784418497</v>
      </c>
      <c r="FO2">
        <v>0.64988495543734159</v>
      </c>
      <c r="FP2">
        <v>0.3800492246566648</v>
      </c>
      <c r="FQ2">
        <v>0.73905783891936339</v>
      </c>
      <c r="FR2">
        <v>0.70569221423106554</v>
      </c>
      <c r="FS2">
        <v>0.67601600905468262</v>
      </c>
      <c r="FT2">
        <v>0.67676512278924372</v>
      </c>
      <c r="FU2">
        <v>0.64710791655380961</v>
      </c>
      <c r="FV2">
        <v>0.75344882178550998</v>
      </c>
      <c r="FW2">
        <v>0.50776823907022195</v>
      </c>
      <c r="FX2">
        <v>0.67459544287229467</v>
      </c>
      <c r="FY2">
        <v>0.77147543153410103</v>
      </c>
      <c r="FZ2">
        <v>0.76990997621804014</v>
      </c>
      <c r="GA2">
        <v>0.69070298145834275</v>
      </c>
      <c r="GB2">
        <v>0.70454857365342827</v>
      </c>
      <c r="GC2">
        <v>0.67250773130079278</v>
      </c>
      <c r="GD2">
        <v>0.46799264938303725</v>
      </c>
      <c r="GE2">
        <v>0.73700757959539842</v>
      </c>
      <c r="GF2">
        <v>0.46961202962076021</v>
      </c>
      <c r="GG2">
        <v>0.72898068898316104</v>
      </c>
      <c r="GH2">
        <v>0.49099574795796486</v>
      </c>
      <c r="GI2">
        <v>0.60202720344603733</v>
      </c>
      <c r="GJ2">
        <v>0.59552763475208026</v>
      </c>
      <c r="GK2">
        <v>0.70234683066572834</v>
      </c>
      <c r="GL2">
        <v>0.702393732875634</v>
      </c>
      <c r="GM2">
        <v>0.71010837381180869</v>
      </c>
      <c r="GN2">
        <v>0.63047888915872663</v>
      </c>
      <c r="GO2">
        <v>0.75637459633178505</v>
      </c>
      <c r="GP2">
        <v>0.69209732048243611</v>
      </c>
      <c r="GQ2">
        <v>0.6213680437569814</v>
      </c>
      <c r="GR2">
        <v>0.83507280747193191</v>
      </c>
      <c r="GS2">
        <v>0.62090045525647442</v>
      </c>
      <c r="GT2">
        <v>0.59967700402159274</v>
      </c>
      <c r="GU2">
        <v>0.77979186695981195</v>
      </c>
      <c r="GV2">
        <v>0.66301644385215475</v>
      </c>
      <c r="GW2">
        <v>0.5295927309326931</v>
      </c>
      <c r="GX2">
        <v>0.55910458604749436</v>
      </c>
      <c r="GY2">
        <v>0.38543917599158151</v>
      </c>
      <c r="GZ2">
        <v>0.55357375141866672</v>
      </c>
      <c r="HA2">
        <v>0.76361275606727652</v>
      </c>
      <c r="HB2">
        <v>0.69522485233733999</v>
      </c>
      <c r="HC2">
        <v>0.65645505821806127</v>
      </c>
      <c r="HD2">
        <v>0.71472068993183679</v>
      </c>
      <c r="HE2">
        <v>0.59827118809379498</v>
      </c>
      <c r="HF2">
        <v>0.64090750839259281</v>
      </c>
      <c r="HG2">
        <v>0.64326805281726418</v>
      </c>
      <c r="HH2">
        <v>0.8616657979680109</v>
      </c>
      <c r="HI2">
        <v>0.67948695792566016</v>
      </c>
      <c r="HJ2">
        <v>0.70174798888646428</v>
      </c>
      <c r="HK2">
        <v>0.65461153389315807</v>
      </c>
      <c r="HL2">
        <v>0.61093662628677581</v>
      </c>
      <c r="HM2">
        <v>0.64803465729293197</v>
      </c>
      <c r="HN2">
        <v>0.75920965283826758</v>
      </c>
      <c r="HO2">
        <v>0.80753310138891421</v>
      </c>
      <c r="HP2">
        <v>0.75717491808120074</v>
      </c>
      <c r="HQ2">
        <v>0.89765551055132409</v>
      </c>
      <c r="HR2">
        <v>0.78714560394380617</v>
      </c>
      <c r="HS2">
        <v>0.68197543814192807</v>
      </c>
      <c r="HT2">
        <v>0.59495449394280842</v>
      </c>
      <c r="HU2">
        <v>0.6899278174214496</v>
      </c>
      <c r="HV2">
        <v>0.5510341087900561</v>
      </c>
      <c r="HW2">
        <v>0.69139581211328027</v>
      </c>
      <c r="HX2">
        <v>0.69088454624585549</v>
      </c>
      <c r="HY2">
        <v>0.47127874577139273</v>
      </c>
      <c r="HZ2">
        <v>0.51431054889038219</v>
      </c>
      <c r="IA2">
        <v>0.69242611713787028</v>
      </c>
      <c r="IB2">
        <v>0.7301850076128984</v>
      </c>
      <c r="IC2">
        <v>0.58852649806969948</v>
      </c>
      <c r="ID2">
        <v>0.73105306520039937</v>
      </c>
      <c r="IE2">
        <v>0.74621961882818455</v>
      </c>
      <c r="IF2">
        <v>0.70799664952125196</v>
      </c>
      <c r="IG2">
        <v>0.56579697715470612</v>
      </c>
      <c r="IH2">
        <v>0.83761056670733069</v>
      </c>
      <c r="II2">
        <v>0.73492799320479396</v>
      </c>
      <c r="IJ2">
        <v>0.66944140220048642</v>
      </c>
      <c r="IK2">
        <v>0.53263395989042661</v>
      </c>
      <c r="IL2">
        <v>0.68654135596378663</v>
      </c>
      <c r="IM2">
        <v>0.63727827324942288</v>
      </c>
      <c r="IN2">
        <v>0.70348343064490226</v>
      </c>
      <c r="IO2">
        <v>0.60218911021455146</v>
      </c>
      <c r="IP2">
        <v>0.62037586981991522</v>
      </c>
      <c r="IQ2">
        <v>0.72314000216596175</v>
      </c>
      <c r="IR2">
        <v>0.65123692442729597</v>
      </c>
      <c r="IS2">
        <v>0.70388428353905041</v>
      </c>
      <c r="IT2">
        <v>0.75508924924138321</v>
      </c>
      <c r="IU2">
        <v>0.72984148490331946</v>
      </c>
      <c r="IV2">
        <v>0.72110353810177219</v>
      </c>
      <c r="IW2">
        <v>0.65625667049637304</v>
      </c>
      <c r="IX2">
        <v>0.71821171391781824</v>
      </c>
      <c r="IY2">
        <v>0.63844490323195857</v>
      </c>
      <c r="IZ2">
        <v>0.72398729411144969</v>
      </c>
      <c r="JA2">
        <v>0.71141188689208568</v>
      </c>
      <c r="JB2">
        <v>0.73630181187879729</v>
      </c>
      <c r="JC2">
        <v>0.79709091432360446</v>
      </c>
      <c r="JD2">
        <v>0.64064378296419267</v>
      </c>
      <c r="JE2">
        <v>0.65643747815280862</v>
      </c>
      <c r="JF2">
        <v>0.6220013308172635</v>
      </c>
      <c r="JG2">
        <v>0.79277085990426932</v>
      </c>
      <c r="JH2">
        <v>0.61645578136122703</v>
      </c>
      <c r="JI2">
        <v>0.71279722742657936</v>
      </c>
      <c r="JJ2">
        <v>0.67714594618354629</v>
      </c>
      <c r="JK2">
        <v>0.66283885183808589</v>
      </c>
      <c r="JL2">
        <v>0.62943849248457817</v>
      </c>
      <c r="JM2">
        <v>0.69455415891250816</v>
      </c>
      <c r="JN2">
        <v>0.54827787423207275</v>
      </c>
      <c r="JO2">
        <v>0.61289764194289054</v>
      </c>
      <c r="JP2">
        <v>0.6317462116480228</v>
      </c>
      <c r="JQ2">
        <v>0.55008466164576408</v>
      </c>
      <c r="JR2">
        <v>0.63901797562195739</v>
      </c>
      <c r="JS2">
        <v>0.73210550972813049</v>
      </c>
      <c r="JT2">
        <v>0.41590273865478206</v>
      </c>
      <c r="JU2">
        <v>0.51486728719349051</v>
      </c>
      <c r="JV2">
        <v>0.51783389882491893</v>
      </c>
      <c r="JW2">
        <v>0.75651973596510114</v>
      </c>
      <c r="JX2">
        <v>0.61670774924414329</v>
      </c>
      <c r="JY2">
        <v>0.49008967914744628</v>
      </c>
      <c r="JZ2">
        <v>0.87077052907071062</v>
      </c>
      <c r="KA2">
        <v>0.5124942198842477</v>
      </c>
      <c r="KB2">
        <v>0.1474515689071948</v>
      </c>
      <c r="KC2">
        <v>0.72241646283828265</v>
      </c>
      <c r="KD2">
        <v>0.77399733688285799</v>
      </c>
      <c r="KE2">
        <v>0.56893906188504606</v>
      </c>
      <c r="KF2">
        <v>0.65212421759500727</v>
      </c>
      <c r="KG2">
        <v>0.66116873566819878</v>
      </c>
      <c r="KH2">
        <v>0.63295052705672605</v>
      </c>
      <c r="KI2">
        <v>0.69105226108696727</v>
      </c>
      <c r="KJ2">
        <v>0.60272427877893742</v>
      </c>
      <c r="KK2">
        <v>0.53624524023693976</v>
      </c>
      <c r="KL2">
        <v>0.80534933394161767</v>
      </c>
      <c r="KM2">
        <v>0.75317156747922009</v>
      </c>
      <c r="KN2">
        <v>0.70279224925486428</v>
      </c>
      <c r="KO2">
        <v>0.5525523133516258</v>
      </c>
      <c r="KP2">
        <v>0.57879370363713112</v>
      </c>
      <c r="KQ2">
        <v>0.71880068347066572</v>
      </c>
      <c r="KR2">
        <v>0.47066885831109057</v>
      </c>
      <c r="KS2">
        <v>0.67297256483940504</v>
      </c>
      <c r="KT2">
        <v>0.6831360135883181</v>
      </c>
      <c r="KU2">
        <v>0.70542353745225972</v>
      </c>
      <c r="KV2">
        <v>0.75165056353050796</v>
      </c>
      <c r="KW2">
        <v>0.5546513849513901</v>
      </c>
      <c r="KX2">
        <v>0.60992930558578073</v>
      </c>
      <c r="KY2">
        <v>0.8807900726314456</v>
      </c>
      <c r="KZ2">
        <v>0.72409715691822263</v>
      </c>
      <c r="LA2">
        <v>0.57901230814722382</v>
      </c>
      <c r="LB2">
        <v>0.67408766024523759</v>
      </c>
      <c r="LC2">
        <v>0.47779502923875999</v>
      </c>
      <c r="LD2">
        <v>0.66277190124631913</v>
      </c>
      <c r="LE2">
        <v>0.68553049272896915</v>
      </c>
      <c r="LF2">
        <v>0.70736748319291443</v>
      </c>
      <c r="LG2">
        <v>0.56049194386846979</v>
      </c>
      <c r="LH2">
        <v>0.56571176987598193</v>
      </c>
      <c r="LI2">
        <v>0.81967079971690804</v>
      </c>
      <c r="LJ2">
        <v>0.78713146937718392</v>
      </c>
      <c r="LK2">
        <v>0.72382274445531469</v>
      </c>
      <c r="LL2">
        <v>0.68107260740764353</v>
      </c>
      <c r="LM2">
        <v>0.52392955670591901</v>
      </c>
      <c r="LN2">
        <v>0.79356344540156865</v>
      </c>
      <c r="LO2">
        <v>0.66626325162717481</v>
      </c>
      <c r="LP2">
        <v>0.77360773486727163</v>
      </c>
      <c r="LQ2">
        <v>0.67109039942682525</v>
      </c>
      <c r="LR2">
        <v>0.64047857545297493</v>
      </c>
      <c r="LS2">
        <v>0.63236580111715146</v>
      </c>
      <c r="LT2">
        <v>0.79669842946852687</v>
      </c>
      <c r="LU2">
        <v>0.75670806100882115</v>
      </c>
      <c r="LV2">
        <v>1</v>
      </c>
      <c r="LW2">
        <v>0.38889074946339713</v>
      </c>
      <c r="LX2">
        <v>0.74318257275180766</v>
      </c>
      <c r="LY2">
        <v>0.34637895304358507</v>
      </c>
      <c r="LZ2">
        <v>0.49892108154369363</v>
      </c>
      <c r="MA2">
        <v>0.57895934875689159</v>
      </c>
      <c r="MB2">
        <v>0.59773987856127131</v>
      </c>
      <c r="MC2">
        <v>0.70754685234046644</v>
      </c>
      <c r="MD2">
        <v>0.72095477472318448</v>
      </c>
      <c r="ME2">
        <v>0.69905992995755728</v>
      </c>
      <c r="MF2">
        <v>0.62001444696788321</v>
      </c>
      <c r="MG2">
        <v>0.72727417725836585</v>
      </c>
      <c r="MH2">
        <v>0.54912960559413171</v>
      </c>
      <c r="MI2">
        <v>0.71854504150592291</v>
      </c>
      <c r="MJ2">
        <v>0.61411151429406952</v>
      </c>
      <c r="MK2">
        <v>0.54041175176695533</v>
      </c>
      <c r="ML2">
        <v>0.51102237400703188</v>
      </c>
      <c r="MM2">
        <v>0.70902044874239833</v>
      </c>
      <c r="MN2">
        <v>0.49556754033562234</v>
      </c>
      <c r="MO2">
        <v>0.75081864828683276</v>
      </c>
      <c r="MP2">
        <v>0.60689647302498662</v>
      </c>
      <c r="MQ2">
        <v>0.69878707487934011</v>
      </c>
      <c r="MR2">
        <v>0.62235432022249049</v>
      </c>
      <c r="MS2">
        <v>0.7469031519988385</v>
      </c>
      <c r="MT2">
        <v>0.763923146391842</v>
      </c>
      <c r="MU2">
        <v>0.59410037284000305</v>
      </c>
      <c r="MV2">
        <v>0.70108576380656518</v>
      </c>
      <c r="MW2">
        <v>0.46375172207431514</v>
      </c>
      <c r="MX2">
        <v>0.6515718141631861</v>
      </c>
      <c r="MY2">
        <v>0.63192147624869954</v>
      </c>
      <c r="MZ2">
        <v>0.56420960937559872</v>
      </c>
      <c r="NA2">
        <v>0.5252443196477864</v>
      </c>
      <c r="NB2">
        <v>0.67548386296719964</v>
      </c>
      <c r="NC2">
        <v>0.70104776373657951</v>
      </c>
      <c r="ND2">
        <v>0.65183110183002513</v>
      </c>
      <c r="NE2">
        <v>0.68562803030004127</v>
      </c>
      <c r="NF2">
        <v>0.64428168860259405</v>
      </c>
      <c r="NG2">
        <v>0.58443085349707391</v>
      </c>
      <c r="NH2">
        <v>0.65291376305340665</v>
      </c>
      <c r="NI2">
        <v>0.71429713340843914</v>
      </c>
      <c r="NJ2">
        <v>0.70271052895399566</v>
      </c>
      <c r="NK2">
        <v>0.69168786180248076</v>
      </c>
      <c r="NL2">
        <v>0.76246166287790273</v>
      </c>
      <c r="NM2">
        <v>0.73836066479295637</v>
      </c>
      <c r="NN2">
        <v>0.65208247497401073</v>
      </c>
      <c r="NO2">
        <v>0.54307362095150291</v>
      </c>
      <c r="NP2">
        <v>0.71680583454043711</v>
      </c>
      <c r="NQ2">
        <v>0.74837542282299341</v>
      </c>
      <c r="NR2">
        <v>0.72333526027384232</v>
      </c>
      <c r="NS2">
        <v>0.75795579822979475</v>
      </c>
      <c r="NT2">
        <v>0.68240531004973315</v>
      </c>
      <c r="NU2">
        <v>0.59667476307306033</v>
      </c>
      <c r="NV2">
        <v>0.75507982636177218</v>
      </c>
      <c r="NW2">
        <v>0.44591961310752776</v>
      </c>
      <c r="NX2">
        <v>0.74193445944141267</v>
      </c>
      <c r="NY2">
        <v>0.82594094706783383</v>
      </c>
      <c r="NZ2">
        <v>0.96472374765037816</v>
      </c>
      <c r="OA2">
        <v>0.6405227861807421</v>
      </c>
      <c r="OB2">
        <v>0.57764817960993831</v>
      </c>
      <c r="OC2">
        <v>0.63065296611963084</v>
      </c>
      <c r="OD2">
        <v>0.77226938275217671</v>
      </c>
      <c r="OE2">
        <v>0.80967813123363908</v>
      </c>
      <c r="OF2">
        <v>0.75614512605928719</v>
      </c>
      <c r="OG2">
        <v>0.66272960533544745</v>
      </c>
      <c r="OH2">
        <v>0.69181598892616569</v>
      </c>
      <c r="OI2">
        <v>0.82980495330923543</v>
      </c>
      <c r="OJ2">
        <v>0.58156901244533066</v>
      </c>
      <c r="OK2">
        <v>0.55049890849875616</v>
      </c>
      <c r="OL2">
        <v>0.65315325291497661</v>
      </c>
      <c r="OM2">
        <v>0.85969740699817299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A3" sqref="A3"/>
    </sheetView>
  </sheetViews>
  <sheetFormatPr defaultRowHeight="15" x14ac:dyDescent="0.25"/>
  <sheetData>
    <row r="1" spans="1:403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  <c r="OL1" t="s">
        <v>813</v>
      </c>
      <c r="OM1" t="s">
        <v>812</v>
      </c>
    </row>
    <row r="2" spans="1:403" x14ac:dyDescent="0.25">
      <c r="A2">
        <v>0.45538962152552304</v>
      </c>
      <c r="B2">
        <v>0.59177913251165526</v>
      </c>
      <c r="C2">
        <v>0.34036544919758849</v>
      </c>
      <c r="D2">
        <v>0.61570780790288715</v>
      </c>
      <c r="E2">
        <v>0.64368227359453145</v>
      </c>
      <c r="F2">
        <v>0.58155472982963829</v>
      </c>
      <c r="G2">
        <v>0.41784051483334123</v>
      </c>
      <c r="H2">
        <v>0.49874362631633035</v>
      </c>
      <c r="I2">
        <v>0.59807405925751123</v>
      </c>
      <c r="J2">
        <v>0.69234345462269642</v>
      </c>
      <c r="K2">
        <v>0.42122029846073566</v>
      </c>
      <c r="L2">
        <v>0.5210160807327936</v>
      </c>
      <c r="M2">
        <v>0.32307576927187909</v>
      </c>
      <c r="N2">
        <v>0.45063843052095848</v>
      </c>
      <c r="O2">
        <v>0.13719871153365132</v>
      </c>
      <c r="P2">
        <v>0.33274043486286026</v>
      </c>
      <c r="Q2">
        <v>0.52201046920293381</v>
      </c>
      <c r="R2">
        <v>0.77226835369497171</v>
      </c>
      <c r="S2">
        <v>0.61506699875197623</v>
      </c>
      <c r="T2">
        <v>0.6687107131017932</v>
      </c>
      <c r="U2">
        <v>0.56263147125645474</v>
      </c>
      <c r="V2">
        <v>0.39964858205695691</v>
      </c>
      <c r="W2">
        <v>0.34795474619703221</v>
      </c>
      <c r="X2">
        <v>0.48897130167592256</v>
      </c>
      <c r="Y2">
        <v>0.66915382757089936</v>
      </c>
      <c r="Z2">
        <v>0.65931676839530251</v>
      </c>
      <c r="AA2">
        <v>0.45638273849982008</v>
      </c>
      <c r="AB2">
        <v>0.48877877546782067</v>
      </c>
      <c r="AC2">
        <v>0.49774875196144774</v>
      </c>
      <c r="AD2">
        <v>0.57680575940016821</v>
      </c>
      <c r="AE2">
        <v>0.48879503403293934</v>
      </c>
      <c r="AF2">
        <v>0.58996081512475917</v>
      </c>
      <c r="AG2">
        <v>0.62901557246643625</v>
      </c>
      <c r="AH2">
        <v>0.32664243389119807</v>
      </c>
      <c r="AI2">
        <v>0.51417692276190385</v>
      </c>
      <c r="AJ2">
        <v>0.61666947832331898</v>
      </c>
      <c r="AK2">
        <v>0.56003934469023642</v>
      </c>
      <c r="AL2">
        <v>0.54962487986695996</v>
      </c>
      <c r="AM2">
        <v>0.50901633587354389</v>
      </c>
      <c r="AN2">
        <v>0.5514110523038217</v>
      </c>
      <c r="AO2">
        <v>0.59148359166970577</v>
      </c>
      <c r="AP2">
        <v>0.69435203855143035</v>
      </c>
      <c r="AQ2">
        <v>0.24316744934331544</v>
      </c>
      <c r="AR2">
        <v>0.42272048198395534</v>
      </c>
      <c r="AS2">
        <v>0.57497819339839062</v>
      </c>
      <c r="AT2">
        <v>0.18077728949794888</v>
      </c>
      <c r="AU2">
        <v>0.10570986930560615</v>
      </c>
      <c r="AV2">
        <v>0.48430705699161558</v>
      </c>
      <c r="AW2">
        <v>0.72468445608903009</v>
      </c>
      <c r="AX2">
        <v>0.61160170420670079</v>
      </c>
      <c r="AY2">
        <v>0.65948824069663536</v>
      </c>
      <c r="AZ2">
        <v>0.5748619678289334</v>
      </c>
      <c r="BA2">
        <v>0.57644591492246311</v>
      </c>
      <c r="BB2">
        <v>0.62671726598933875</v>
      </c>
      <c r="BC2">
        <v>0.51519460819207319</v>
      </c>
      <c r="BD2">
        <v>0.39127095581585386</v>
      </c>
      <c r="BE2">
        <v>0.54655971567994022</v>
      </c>
      <c r="BF2">
        <v>0.59460231425929255</v>
      </c>
      <c r="BG2">
        <v>0.54674069574218054</v>
      </c>
      <c r="BH2">
        <v>0.59308758126821604</v>
      </c>
      <c r="BI2">
        <v>0.23450917578544736</v>
      </c>
      <c r="BJ2">
        <v>0.7982456402330792</v>
      </c>
      <c r="BK2">
        <v>0.51159264868048671</v>
      </c>
      <c r="BL2">
        <v>0.18977993378855901</v>
      </c>
      <c r="BM2">
        <v>0.5240905020249369</v>
      </c>
      <c r="BN2">
        <v>0.40937289756557216</v>
      </c>
      <c r="BO2">
        <v>0.56032751519790713</v>
      </c>
      <c r="BP2">
        <v>0.47285238108952093</v>
      </c>
      <c r="BQ2">
        <v>0.46008931556663551</v>
      </c>
      <c r="BR2">
        <v>0.60672498905816552</v>
      </c>
      <c r="BS2">
        <v>0.50416804677268268</v>
      </c>
      <c r="BT2">
        <v>0.67116815050386203</v>
      </c>
      <c r="BU2">
        <v>0.74436834949136998</v>
      </c>
      <c r="BV2">
        <v>0.30175249852515362</v>
      </c>
      <c r="BW2">
        <v>0.75519472979278057</v>
      </c>
      <c r="BX2">
        <v>0.75180286117641082</v>
      </c>
      <c r="BY2">
        <v>0.57348733558153486</v>
      </c>
      <c r="BZ2">
        <v>0.37041509915333815</v>
      </c>
      <c r="CA2">
        <v>0.66156259429251985</v>
      </c>
      <c r="CB2">
        <v>0.61727258790383466</v>
      </c>
      <c r="CC2">
        <v>0.56018879847354064</v>
      </c>
      <c r="CD2">
        <v>0.54886235403717132</v>
      </c>
      <c r="CE2">
        <v>0.71195467142447133</v>
      </c>
      <c r="CF2">
        <v>0.61323500904678752</v>
      </c>
      <c r="CG2">
        <v>0.55305742314929796</v>
      </c>
      <c r="CH2">
        <v>0.51215328575953734</v>
      </c>
      <c r="CI2">
        <v>0.65034359690065036</v>
      </c>
      <c r="CJ2">
        <v>0.49291025959929197</v>
      </c>
      <c r="CK2">
        <v>0.60746967971115962</v>
      </c>
      <c r="CL2">
        <v>0.32470680276640085</v>
      </c>
      <c r="CM2">
        <v>0.40123118501805771</v>
      </c>
      <c r="CN2">
        <v>0.52184833394983965</v>
      </c>
      <c r="CO2">
        <v>0.46752903728631573</v>
      </c>
      <c r="CP2">
        <v>0.69168875166814148</v>
      </c>
      <c r="CQ2">
        <v>0.62318308990588267</v>
      </c>
      <c r="CR2">
        <v>0.45055405496251327</v>
      </c>
      <c r="CS2">
        <v>0.39833199134875708</v>
      </c>
      <c r="CT2">
        <v>0.6252651673736197</v>
      </c>
      <c r="CU2">
        <v>0.70587058669165026</v>
      </c>
      <c r="CV2">
        <v>0.5392610604055027</v>
      </c>
      <c r="CW2">
        <v>0.59606699974700394</v>
      </c>
      <c r="CX2">
        <v>0.56963826691624908</v>
      </c>
      <c r="CY2">
        <v>0.60689306053929748</v>
      </c>
      <c r="CZ2">
        <v>0.49180337112342515</v>
      </c>
      <c r="DA2">
        <v>0.62592635571446853</v>
      </c>
      <c r="DB2">
        <v>0.58926984239822477</v>
      </c>
      <c r="DC2">
        <v>0</v>
      </c>
      <c r="DD2">
        <v>0.52831758696198927</v>
      </c>
      <c r="DE2">
        <v>0.52174290884691221</v>
      </c>
      <c r="DF2">
        <v>0.43765781927849173</v>
      </c>
      <c r="DG2">
        <v>0.66766046179142491</v>
      </c>
      <c r="DH2">
        <v>0.60378249222484115</v>
      </c>
      <c r="DI2">
        <v>0.49424933593619325</v>
      </c>
      <c r="DJ2">
        <v>0.52071563124106102</v>
      </c>
      <c r="DK2">
        <v>0.5046350292605648</v>
      </c>
      <c r="DL2">
        <v>0.40122810987167701</v>
      </c>
      <c r="DM2">
        <v>0.46399109057297799</v>
      </c>
      <c r="DN2">
        <v>0.45147369393426579</v>
      </c>
      <c r="DO2">
        <v>0.51842689065988401</v>
      </c>
      <c r="DP2">
        <v>0.53950737084428979</v>
      </c>
      <c r="DQ2">
        <v>0.45030987057355087</v>
      </c>
      <c r="DR2">
        <v>0.52857510691457632</v>
      </c>
      <c r="DS2">
        <v>0.39961646619955055</v>
      </c>
      <c r="DT2">
        <v>0.82184184179933162</v>
      </c>
      <c r="DU2">
        <v>0.45159240635157999</v>
      </c>
      <c r="DV2">
        <v>0.52762788202015087</v>
      </c>
      <c r="DW2">
        <v>0.55662661346018705</v>
      </c>
      <c r="DX2">
        <v>0.30959625818794179</v>
      </c>
      <c r="DY2">
        <v>0.50542256338003855</v>
      </c>
      <c r="DZ2">
        <v>0.43205299096937083</v>
      </c>
      <c r="EA2">
        <v>0.44885897732026198</v>
      </c>
      <c r="EB2">
        <v>0.81900707597601885</v>
      </c>
      <c r="EC2">
        <v>0.59743318679780255</v>
      </c>
      <c r="ED2">
        <v>0.66997186075774373</v>
      </c>
      <c r="EE2">
        <v>0.3103806263243879</v>
      </c>
      <c r="EF2">
        <v>0.62036591517753492</v>
      </c>
      <c r="EG2">
        <v>0.50222870396980568</v>
      </c>
      <c r="EH2">
        <v>0.61535302863586405</v>
      </c>
      <c r="EI2">
        <v>0.11217909707679445</v>
      </c>
      <c r="EJ2">
        <v>0.51150625418661433</v>
      </c>
      <c r="EK2">
        <v>0.67847429214755917</v>
      </c>
      <c r="EL2">
        <v>0.50011174991975182</v>
      </c>
      <c r="EM2">
        <v>0.59123327230661338</v>
      </c>
      <c r="EN2">
        <v>0.4651268745630962</v>
      </c>
      <c r="EO2">
        <v>0.26528476002503287</v>
      </c>
      <c r="EP2">
        <v>0.70404599285367453</v>
      </c>
      <c r="EQ2">
        <v>0.60175407330242947</v>
      </c>
      <c r="ER2">
        <v>0.64249693284191711</v>
      </c>
      <c r="ES2">
        <v>0.54178089420878239</v>
      </c>
      <c r="ET2">
        <v>0.48532054841039646</v>
      </c>
      <c r="EU2">
        <v>0.59186188534821826</v>
      </c>
      <c r="EV2">
        <v>0.40791925531468837</v>
      </c>
      <c r="EW2">
        <v>0.38454078074085568</v>
      </c>
      <c r="EX2">
        <v>0.51747528894683514</v>
      </c>
      <c r="EY2">
        <v>0.39243545677641811</v>
      </c>
      <c r="EZ2">
        <v>0.55484192767194696</v>
      </c>
      <c r="FA2">
        <v>0.32219699590698991</v>
      </c>
      <c r="FB2">
        <v>0.5155159243745181</v>
      </c>
      <c r="FC2">
        <v>0.59252959948571493</v>
      </c>
      <c r="FD2">
        <v>0.65966958691862898</v>
      </c>
      <c r="FE2">
        <v>0.71014812876771205</v>
      </c>
      <c r="FF2">
        <v>0.52324459209772578</v>
      </c>
      <c r="FG2">
        <v>0.62045966223910809</v>
      </c>
      <c r="FH2">
        <v>0.368380629460408</v>
      </c>
      <c r="FI2">
        <v>0.39805394131244509</v>
      </c>
      <c r="FJ2">
        <v>0.42067143279794039</v>
      </c>
      <c r="FK2">
        <v>0.46978323987074239</v>
      </c>
      <c r="FL2">
        <v>0.43784484033263427</v>
      </c>
      <c r="FM2">
        <v>0.61206845485441475</v>
      </c>
      <c r="FN2">
        <v>0.53497973030228252</v>
      </c>
      <c r="FO2">
        <v>0.67345699611598753</v>
      </c>
      <c r="FP2">
        <v>0.5587787779139004</v>
      </c>
      <c r="FQ2">
        <v>0.55957529379478654</v>
      </c>
      <c r="FR2">
        <v>0.61483369695830459</v>
      </c>
      <c r="FS2">
        <v>0.52090067163372678</v>
      </c>
      <c r="FT2">
        <v>0.47807724071908619</v>
      </c>
      <c r="FU2">
        <v>0.51906978519004587</v>
      </c>
      <c r="FV2">
        <v>0.62079273987783368</v>
      </c>
      <c r="FW2">
        <v>0.55730645068552043</v>
      </c>
      <c r="FX2">
        <v>0.399969989136223</v>
      </c>
      <c r="FY2">
        <v>0.60685095513497023</v>
      </c>
      <c r="FZ2">
        <v>0.34327364136792576</v>
      </c>
      <c r="GA2">
        <v>0.12040534545406538</v>
      </c>
      <c r="GB2">
        <v>0.58393892062052666</v>
      </c>
      <c r="GC2">
        <v>0.6368876944880193</v>
      </c>
      <c r="GD2">
        <v>0.7130881968834164</v>
      </c>
      <c r="GE2">
        <v>0.73108950487726543</v>
      </c>
      <c r="GF2">
        <v>0.28190787029320391</v>
      </c>
      <c r="GG2">
        <v>0.38056828562196576</v>
      </c>
      <c r="GH2">
        <v>0.28079889778755834</v>
      </c>
      <c r="GI2">
        <v>0.63533517009262164</v>
      </c>
      <c r="GJ2">
        <v>0.51233669529282089</v>
      </c>
      <c r="GK2">
        <v>0.4397280834269105</v>
      </c>
      <c r="GL2">
        <v>0.53277007386433628</v>
      </c>
      <c r="GM2">
        <v>0.46182605387948733</v>
      </c>
      <c r="GN2">
        <v>0.40306134970524909</v>
      </c>
      <c r="GO2">
        <v>0.66006758250617503</v>
      </c>
      <c r="GP2">
        <v>0.45361106999740042</v>
      </c>
      <c r="GQ2">
        <v>0.47751989986776305</v>
      </c>
      <c r="GR2">
        <v>0.63609864106636094</v>
      </c>
      <c r="GS2">
        <v>0.66954099062543271</v>
      </c>
      <c r="GT2">
        <v>0.60971721942240076</v>
      </c>
      <c r="GU2">
        <v>0.73017714805511325</v>
      </c>
      <c r="GV2">
        <v>0.48477413524292445</v>
      </c>
      <c r="GW2">
        <v>0.41553799858924545</v>
      </c>
      <c r="GX2">
        <v>0.54091760837801639</v>
      </c>
      <c r="GY2">
        <v>0.32241559597611519</v>
      </c>
      <c r="GZ2">
        <v>0.58746854608248189</v>
      </c>
      <c r="HA2">
        <v>0.74902391686671199</v>
      </c>
      <c r="HB2">
        <v>0.54554381557175025</v>
      </c>
      <c r="HC2">
        <v>0.37260678651512164</v>
      </c>
      <c r="HD2">
        <v>0.60580788297373878</v>
      </c>
      <c r="HE2">
        <v>0.70790926121544262</v>
      </c>
      <c r="HF2">
        <v>0.55017008620171903</v>
      </c>
      <c r="HG2">
        <v>0.5152926358736063</v>
      </c>
      <c r="HH2">
        <v>0.42201964295945982</v>
      </c>
      <c r="HI2">
        <v>0.70359356733323775</v>
      </c>
      <c r="HJ2">
        <v>0.60543915390129965</v>
      </c>
      <c r="HK2">
        <v>0.60040055702211848</v>
      </c>
      <c r="HL2">
        <v>0.50244761714509256</v>
      </c>
      <c r="HM2">
        <v>0.60457230756686842</v>
      </c>
      <c r="HN2">
        <v>0.52752661481031504</v>
      </c>
      <c r="HO2">
        <v>0.41751470266531399</v>
      </c>
      <c r="HP2">
        <v>0.20514387596442846</v>
      </c>
      <c r="HQ2">
        <v>0.15341736186485574</v>
      </c>
      <c r="HR2">
        <v>0.72304673706248956</v>
      </c>
      <c r="HS2">
        <v>0.53085433530170389</v>
      </c>
      <c r="HT2">
        <v>0.58561945814310623</v>
      </c>
      <c r="HU2">
        <v>0.56668093754773374</v>
      </c>
      <c r="HV2">
        <v>0.423913935082809</v>
      </c>
      <c r="HW2">
        <v>0.53251195280942221</v>
      </c>
      <c r="HX2">
        <v>0.57043398627841202</v>
      </c>
      <c r="HY2">
        <v>0.32258227185988925</v>
      </c>
      <c r="HZ2">
        <v>0.45462992965914212</v>
      </c>
      <c r="IA2">
        <v>0.49411539232723889</v>
      </c>
      <c r="IB2">
        <v>0.66619430410586977</v>
      </c>
      <c r="IC2">
        <v>0.33006290429419038</v>
      </c>
      <c r="ID2">
        <v>0.41713759008313578</v>
      </c>
      <c r="IE2">
        <v>0.36279413515983949</v>
      </c>
      <c r="IF2">
        <v>0.718888602130765</v>
      </c>
      <c r="IG2">
        <v>0.45999291701812861</v>
      </c>
      <c r="IH2">
        <v>9.9913736646220691E-2</v>
      </c>
      <c r="II2">
        <v>0.58619365365040044</v>
      </c>
      <c r="IJ2">
        <v>0.47762864477970846</v>
      </c>
      <c r="IK2">
        <v>0.66998393523169586</v>
      </c>
      <c r="IL2">
        <v>0.67237480115000348</v>
      </c>
      <c r="IM2">
        <v>0.54942892563990542</v>
      </c>
      <c r="IN2">
        <v>0.66478277018040988</v>
      </c>
      <c r="IO2">
        <v>0.60530885457945105</v>
      </c>
      <c r="IP2">
        <v>0.4344653481591278</v>
      </c>
      <c r="IQ2">
        <v>0.64813397239867865</v>
      </c>
      <c r="IR2">
        <v>0.49097182814230406</v>
      </c>
      <c r="IS2">
        <v>0.56840087232491132</v>
      </c>
      <c r="IT2">
        <v>0.44319003950516389</v>
      </c>
      <c r="IU2">
        <v>0.63435972054638712</v>
      </c>
      <c r="IV2">
        <v>0.65503682841942157</v>
      </c>
      <c r="IW2">
        <v>0.58943790367869209</v>
      </c>
      <c r="IX2">
        <v>0.48388707924754515</v>
      </c>
      <c r="IY2">
        <v>0.62314900463472012</v>
      </c>
      <c r="IZ2">
        <v>0.18844123667821772</v>
      </c>
      <c r="JA2">
        <v>0.56845364466476889</v>
      </c>
      <c r="JB2">
        <v>0.59137605417255357</v>
      </c>
      <c r="JC2">
        <v>0.47433444715732886</v>
      </c>
      <c r="JD2">
        <v>0.51698034832992301</v>
      </c>
      <c r="JE2">
        <v>0.54620562704905895</v>
      </c>
      <c r="JF2">
        <v>0.82226081618003866</v>
      </c>
      <c r="JG2">
        <v>0.41085795872118414</v>
      </c>
      <c r="JH2">
        <v>0.63241687926635171</v>
      </c>
      <c r="JI2">
        <v>0.65259500572788043</v>
      </c>
      <c r="JJ2">
        <v>0.67793797004126044</v>
      </c>
      <c r="JK2">
        <v>0.63468246876837109</v>
      </c>
      <c r="JL2">
        <v>0.31632352367504385</v>
      </c>
      <c r="JM2">
        <v>0.5750914656237911</v>
      </c>
      <c r="JN2">
        <v>0.66565263704082789</v>
      </c>
      <c r="JO2">
        <v>0.53069160182447794</v>
      </c>
      <c r="JP2">
        <v>0.49878035126224196</v>
      </c>
      <c r="JQ2">
        <v>0.48658068298104434</v>
      </c>
      <c r="JR2">
        <v>0.63183861037595979</v>
      </c>
      <c r="JS2">
        <v>0.7267657796620981</v>
      </c>
      <c r="JT2">
        <v>0.26256184548137901</v>
      </c>
      <c r="JU2">
        <v>0.47267608001971045</v>
      </c>
      <c r="JV2">
        <v>0.51726015228942646</v>
      </c>
      <c r="JW2">
        <v>0.40506734354698448</v>
      </c>
      <c r="JX2">
        <v>0.49471000126525944</v>
      </c>
      <c r="JY2">
        <v>0.61334908862787052</v>
      </c>
      <c r="JZ2">
        <v>0.10971904212115111</v>
      </c>
      <c r="KA2">
        <v>0.53885677627600748</v>
      </c>
      <c r="KB2">
        <v>8.7338254851133501E-2</v>
      </c>
      <c r="KC2">
        <v>0.61091251436089755</v>
      </c>
      <c r="KD2">
        <v>0.61285218073800185</v>
      </c>
      <c r="KE2">
        <v>0.60643455268165658</v>
      </c>
      <c r="KF2">
        <v>0.2939131733892888</v>
      </c>
      <c r="KG2">
        <v>0.51220682807273821</v>
      </c>
      <c r="KH2">
        <v>0.48217980959985024</v>
      </c>
      <c r="KI2">
        <v>0.61834533529818003</v>
      </c>
      <c r="KJ2">
        <v>0.4797969669055176</v>
      </c>
      <c r="KK2">
        <v>0.47651413315691521</v>
      </c>
      <c r="KL2">
        <v>0.68667472123490969</v>
      </c>
      <c r="KM2">
        <v>0.44564723171534104</v>
      </c>
      <c r="KN2">
        <v>0.49085548501757326</v>
      </c>
      <c r="KO2">
        <v>0.42503148032344262</v>
      </c>
      <c r="KP2">
        <v>0.55433482358450448</v>
      </c>
      <c r="KQ2">
        <v>0.61920456878205554</v>
      </c>
      <c r="KR2">
        <v>0.40368697119207997</v>
      </c>
      <c r="KS2">
        <v>0.67612536580173754</v>
      </c>
      <c r="KT2">
        <v>0.38992170144225241</v>
      </c>
      <c r="KU2">
        <v>0.62643278441697048</v>
      </c>
      <c r="KV2">
        <v>0.34527993353013647</v>
      </c>
      <c r="KW2">
        <v>0.69151512388193415</v>
      </c>
      <c r="KX2">
        <v>0.71109711164070744</v>
      </c>
      <c r="KY2">
        <v>0.79082606040555314</v>
      </c>
      <c r="KZ2">
        <v>0.56679043092656445</v>
      </c>
      <c r="LA2">
        <v>0.56977473633766906</v>
      </c>
      <c r="LB2">
        <v>0.65185382795950997</v>
      </c>
      <c r="LC2">
        <v>0.38179031654888285</v>
      </c>
      <c r="LD2">
        <v>0.38840491499112489</v>
      </c>
      <c r="LE2">
        <v>0.57666433529396222</v>
      </c>
      <c r="LF2">
        <v>0.66044447397865003</v>
      </c>
      <c r="LG2">
        <v>0.54702218006704062</v>
      </c>
      <c r="LH2">
        <v>0.2568116463665211</v>
      </c>
      <c r="LI2">
        <v>0.44130866412668746</v>
      </c>
      <c r="LJ2">
        <v>0.36765323082838464</v>
      </c>
      <c r="LK2">
        <v>0.73321254583658124</v>
      </c>
      <c r="LL2">
        <v>0.60701378026926545</v>
      </c>
      <c r="LM2">
        <v>0.47659000481832031</v>
      </c>
      <c r="LN2">
        <v>0.7014105413127808</v>
      </c>
      <c r="LO2">
        <v>0.64693922969519146</v>
      </c>
      <c r="LP2">
        <v>0.43402678303483549</v>
      </c>
      <c r="LQ2">
        <v>0.57205263071319323</v>
      </c>
      <c r="LR2">
        <v>0.38399964814767096</v>
      </c>
      <c r="LS2">
        <v>0.57063649200913924</v>
      </c>
      <c r="LT2">
        <v>0.56801914881325433</v>
      </c>
      <c r="LU2">
        <v>0.41344950205865022</v>
      </c>
      <c r="LV2">
        <v>1</v>
      </c>
      <c r="LW2">
        <v>0.28533348948836379</v>
      </c>
      <c r="LX2">
        <v>0.29957421492440173</v>
      </c>
      <c r="LY2">
        <v>0.33873440816032169</v>
      </c>
      <c r="LZ2">
        <v>0.31630267938637785</v>
      </c>
      <c r="MA2">
        <v>0.49122484001559891</v>
      </c>
      <c r="MB2">
        <v>0.66961314262963523</v>
      </c>
      <c r="MC2">
        <v>0.55086371879417784</v>
      </c>
      <c r="MD2">
        <v>0.56104760313205437</v>
      </c>
      <c r="ME2">
        <v>0.60088942540767976</v>
      </c>
      <c r="MF2">
        <v>0.50568093103655265</v>
      </c>
      <c r="MG2">
        <v>0.52674496120217307</v>
      </c>
      <c r="MH2">
        <v>0.51984599667450615</v>
      </c>
      <c r="MI2">
        <v>0.61711914889930286</v>
      </c>
      <c r="MJ2">
        <v>0.57593376020533626</v>
      </c>
      <c r="MK2">
        <v>0.57666411806850804</v>
      </c>
      <c r="ML2">
        <v>0.69743479097504546</v>
      </c>
      <c r="MM2">
        <v>0.26947414201526299</v>
      </c>
      <c r="MN2">
        <v>0.60763713055688628</v>
      </c>
      <c r="MO2">
        <v>0.49836420126063796</v>
      </c>
      <c r="MP2">
        <v>0.37453339626877885</v>
      </c>
      <c r="MQ2">
        <v>0.25762991895695309</v>
      </c>
      <c r="MR2">
        <v>0.57384245007840096</v>
      </c>
      <c r="MS2">
        <v>0.33746707462902842</v>
      </c>
      <c r="MT2">
        <v>0.31757251387834645</v>
      </c>
      <c r="MU2">
        <v>0.49310254312877067</v>
      </c>
      <c r="MV2">
        <v>0.47676188804837877</v>
      </c>
      <c r="MW2">
        <v>0.16240947126630273</v>
      </c>
      <c r="MX2">
        <v>0.16174406003568592</v>
      </c>
      <c r="MY2">
        <v>0.42302438694297906</v>
      </c>
      <c r="MZ2">
        <v>0.53494491830691426</v>
      </c>
      <c r="NA2">
        <v>0.37193496873841514</v>
      </c>
      <c r="NB2">
        <v>0.5071465905211171</v>
      </c>
      <c r="NC2">
        <v>0.49273800739375012</v>
      </c>
      <c r="ND2">
        <v>0.44293737114448584</v>
      </c>
      <c r="NE2">
        <v>0.75250190431353359</v>
      </c>
      <c r="NF2">
        <v>0.56320749524951119</v>
      </c>
      <c r="NG2">
        <v>0.6704768793663447</v>
      </c>
      <c r="NH2">
        <v>0.42956208346596053</v>
      </c>
      <c r="NI2">
        <v>0.60246143563391452</v>
      </c>
      <c r="NJ2">
        <v>0.53005454641358263</v>
      </c>
      <c r="NK2">
        <v>0.33391741687383203</v>
      </c>
      <c r="NL2">
        <v>0.54245872427905761</v>
      </c>
      <c r="NM2">
        <v>0.60871291865664978</v>
      </c>
      <c r="NN2">
        <v>0.58755629160287781</v>
      </c>
      <c r="NO2">
        <v>0.45835857403937791</v>
      </c>
      <c r="NP2">
        <v>0.43538706315671438</v>
      </c>
      <c r="NQ2">
        <v>0.63715585410616904</v>
      </c>
      <c r="NR2">
        <v>0.55598872370524388</v>
      </c>
      <c r="NS2">
        <v>0.58341524322814176</v>
      </c>
      <c r="NT2">
        <v>0.41107578506747494</v>
      </c>
      <c r="NU2">
        <v>0.54356730085855731</v>
      </c>
      <c r="NV2">
        <v>0.55679901230830386</v>
      </c>
      <c r="NW2">
        <v>0.322852732252426</v>
      </c>
      <c r="NX2">
        <v>0.59507956217166125</v>
      </c>
      <c r="NY2">
        <v>0.55926382563807497</v>
      </c>
      <c r="NZ2">
        <v>0.60974456440921576</v>
      </c>
      <c r="OA2">
        <v>0.33405120692685697</v>
      </c>
      <c r="OB2">
        <v>0.59768556516386084</v>
      </c>
      <c r="OC2">
        <v>0.55723546131708801</v>
      </c>
      <c r="OD2">
        <v>0.47919879508903823</v>
      </c>
      <c r="OE2">
        <v>0.58482995036727004</v>
      </c>
      <c r="OF2">
        <v>0.47096042391892007</v>
      </c>
      <c r="OG2">
        <v>0.53520860147348215</v>
      </c>
      <c r="OH2">
        <v>0.5346932551422261</v>
      </c>
      <c r="OI2">
        <v>0.72417165602629507</v>
      </c>
      <c r="OJ2">
        <v>0.57959248907177363</v>
      </c>
      <c r="OK2">
        <v>0.54974160383357118</v>
      </c>
      <c r="OL2">
        <v>0.54760073720811542</v>
      </c>
      <c r="OM2">
        <v>0.69665680660760354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C1" sqref="A1:C1048576"/>
    </sheetView>
  </sheetViews>
  <sheetFormatPr defaultRowHeight="15" x14ac:dyDescent="0.25"/>
  <sheetData>
    <row r="1" spans="1:403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  <c r="OL1" t="s">
        <v>813</v>
      </c>
      <c r="OM1" t="s">
        <v>812</v>
      </c>
    </row>
    <row r="2" spans="1:403" x14ac:dyDescent="0.25">
      <c r="A2">
        <v>0.1518788064483293</v>
      </c>
      <c r="B2">
        <v>0.183364525814732</v>
      </c>
      <c r="C2">
        <v>0.17753208510033497</v>
      </c>
      <c r="D2">
        <v>0.15938156179750226</v>
      </c>
      <c r="E2">
        <v>0.17656014345954246</v>
      </c>
      <c r="F2">
        <v>0.18958060838442761</v>
      </c>
      <c r="G2">
        <v>0.20067304649140441</v>
      </c>
      <c r="H2">
        <v>0.23110649649848161</v>
      </c>
      <c r="I2">
        <v>0.20015516057666113</v>
      </c>
      <c r="J2">
        <v>0.26005464344610513</v>
      </c>
      <c r="K2">
        <v>0.21701132185565708</v>
      </c>
      <c r="L2">
        <v>0.26731628536306623</v>
      </c>
      <c r="M2">
        <v>9.0542482317635797E-4</v>
      </c>
      <c r="N2">
        <v>0.25559443747460137</v>
      </c>
      <c r="O2">
        <v>0.23206836802204489</v>
      </c>
      <c r="P2">
        <v>0.32432376030344051</v>
      </c>
      <c r="Q2">
        <v>0.2062768101976048</v>
      </c>
      <c r="R2">
        <v>0.15866973059131159</v>
      </c>
      <c r="S2">
        <v>0.44598075879972027</v>
      </c>
      <c r="T2">
        <v>0.20961193652779</v>
      </c>
      <c r="U2">
        <v>0.19854271344377991</v>
      </c>
      <c r="V2">
        <v>0.18387464206870435</v>
      </c>
      <c r="W2">
        <v>0.1632288843033739</v>
      </c>
      <c r="X2">
        <v>0.2186521140392067</v>
      </c>
      <c r="Y2">
        <v>0.21158866327726375</v>
      </c>
      <c r="Z2">
        <v>0.20575937995103902</v>
      </c>
      <c r="AA2">
        <v>0.23631144010498978</v>
      </c>
      <c r="AB2">
        <v>0.21079531454544959</v>
      </c>
      <c r="AC2">
        <v>0.18095861587717654</v>
      </c>
      <c r="AD2">
        <v>0.10908461488459867</v>
      </c>
      <c r="AE2">
        <v>0.21833882457318685</v>
      </c>
      <c r="AF2">
        <v>0.21423070054582255</v>
      </c>
      <c r="AG2">
        <v>0.14793340424721085</v>
      </c>
      <c r="AH2">
        <v>0.15381715149326056</v>
      </c>
      <c r="AI2">
        <v>0.20504835911933667</v>
      </c>
      <c r="AJ2">
        <v>0.17207494874473481</v>
      </c>
      <c r="AK2">
        <v>0.23076897067557667</v>
      </c>
      <c r="AL2">
        <v>0.15130040332867215</v>
      </c>
      <c r="AM2">
        <v>0.21959217621505644</v>
      </c>
      <c r="AN2">
        <v>0.21138412113533314</v>
      </c>
      <c r="AO2">
        <v>0.19114831081302733</v>
      </c>
      <c r="AP2">
        <v>0.19462092341393294</v>
      </c>
      <c r="AQ2">
        <v>0.20137014664670258</v>
      </c>
      <c r="AR2">
        <v>0.16198637714807362</v>
      </c>
      <c r="AS2">
        <v>0.2012900367277628</v>
      </c>
      <c r="AT2">
        <v>0.12690769736361096</v>
      </c>
      <c r="AU2">
        <v>0.14681062878406251</v>
      </c>
      <c r="AV2">
        <v>0.21367130190912934</v>
      </c>
      <c r="AW2">
        <v>0.18656178505504656</v>
      </c>
      <c r="AX2">
        <v>0.17313828318553678</v>
      </c>
      <c r="AY2">
        <v>0.14496083530559445</v>
      </c>
      <c r="AZ2">
        <v>0.2369715761357114</v>
      </c>
      <c r="BA2">
        <v>0.15239259408969011</v>
      </c>
      <c r="BB2">
        <v>0.21863425575690484</v>
      </c>
      <c r="BC2">
        <v>0.23600789468053207</v>
      </c>
      <c r="BD2">
        <v>0.57632161090572809</v>
      </c>
      <c r="BE2">
        <v>0.15397059357848963</v>
      </c>
      <c r="BF2">
        <v>0.17925478393212232</v>
      </c>
      <c r="BG2">
        <v>0.16970285085781955</v>
      </c>
      <c r="BH2">
        <v>0.15953625547545791</v>
      </c>
      <c r="BI2">
        <v>0.20663556006045641</v>
      </c>
      <c r="BJ2">
        <v>0.19154443434124926</v>
      </c>
      <c r="BK2">
        <v>0.15922173385375921</v>
      </c>
      <c r="BL2">
        <v>0.17756993681247765</v>
      </c>
      <c r="BM2">
        <v>0.23274069798852923</v>
      </c>
      <c r="BN2">
        <v>0.26251573338378581</v>
      </c>
      <c r="BO2">
        <v>0.13866563426776488</v>
      </c>
      <c r="BP2">
        <v>0.2108749710752657</v>
      </c>
      <c r="BQ2">
        <v>0.18074913788494165</v>
      </c>
      <c r="BR2">
        <v>0.21817658336544854</v>
      </c>
      <c r="BS2">
        <v>0.21586106848456021</v>
      </c>
      <c r="BT2">
        <v>0.21426459682986168</v>
      </c>
      <c r="BU2">
        <v>0.24647863669795553</v>
      </c>
      <c r="BV2">
        <v>0.27588587905142986</v>
      </c>
      <c r="BW2">
        <v>0.14704206243721121</v>
      </c>
      <c r="BX2">
        <v>0.23735237411518528</v>
      </c>
      <c r="BY2">
        <v>0.30333943186090073</v>
      </c>
      <c r="BZ2">
        <v>0.49568843151472702</v>
      </c>
      <c r="CA2">
        <v>0.27399328524068917</v>
      </c>
      <c r="CB2">
        <v>0.15280004301142491</v>
      </c>
      <c r="CC2">
        <v>0.19859809742717266</v>
      </c>
      <c r="CD2">
        <v>0.22311541492764192</v>
      </c>
      <c r="CE2">
        <v>0.20037016842998359</v>
      </c>
      <c r="CF2">
        <v>0.20473602309561298</v>
      </c>
      <c r="CG2">
        <v>0.20544357743699326</v>
      </c>
      <c r="CH2">
        <v>0.20366909753801576</v>
      </c>
      <c r="CI2">
        <v>0.43033538914697939</v>
      </c>
      <c r="CJ2">
        <v>0.17779083352393787</v>
      </c>
      <c r="CK2">
        <v>0.22559588878279271</v>
      </c>
      <c r="CL2">
        <v>0.20376197683611927</v>
      </c>
      <c r="CM2">
        <v>0.18055499891986126</v>
      </c>
      <c r="CN2">
        <v>0.31970634915987417</v>
      </c>
      <c r="CO2">
        <v>0.17502295255781022</v>
      </c>
      <c r="CP2">
        <v>0.15528529476650893</v>
      </c>
      <c r="CQ2">
        <v>0.22075969510576926</v>
      </c>
      <c r="CR2">
        <v>0.24142527296573643</v>
      </c>
      <c r="CS2">
        <v>0.39753256107483503</v>
      </c>
      <c r="CT2">
        <v>0.18531201725142352</v>
      </c>
      <c r="CU2">
        <v>0.16934507538105562</v>
      </c>
      <c r="CV2">
        <v>0.18827911135904585</v>
      </c>
      <c r="CW2">
        <v>0.42382810758141864</v>
      </c>
      <c r="CX2">
        <v>0.1387887216865529</v>
      </c>
      <c r="CY2">
        <v>0.21623815791807893</v>
      </c>
      <c r="CZ2">
        <v>0.22130764266318223</v>
      </c>
      <c r="DA2">
        <v>0.2183017211072108</v>
      </c>
      <c r="DB2">
        <v>0.19445261572988315</v>
      </c>
      <c r="DC2">
        <v>0</v>
      </c>
      <c r="DD2">
        <v>0.15653018270254357</v>
      </c>
      <c r="DE2">
        <v>0.2086766728036171</v>
      </c>
      <c r="DF2">
        <v>0.21427955836782153</v>
      </c>
      <c r="DG2">
        <v>0.2076695782467263</v>
      </c>
      <c r="DH2">
        <v>0.17417448047956541</v>
      </c>
      <c r="DI2">
        <v>0.1808790681904745</v>
      </c>
      <c r="DJ2">
        <v>0.24062108702765142</v>
      </c>
      <c r="DK2">
        <v>0.18653006089121102</v>
      </c>
      <c r="DL2">
        <v>0.22048252140554578</v>
      </c>
      <c r="DM2">
        <v>0.18969032563159827</v>
      </c>
      <c r="DN2">
        <v>0.25738295996466415</v>
      </c>
      <c r="DO2">
        <v>0.1781929777606415</v>
      </c>
      <c r="DP2">
        <v>0.21711294004311948</v>
      </c>
      <c r="DQ2">
        <v>0.34509397316918322</v>
      </c>
      <c r="DR2">
        <v>0.19649137572899145</v>
      </c>
      <c r="DS2">
        <v>0.88982338513293291</v>
      </c>
      <c r="DT2">
        <v>0.18543891642817731</v>
      </c>
      <c r="DU2">
        <v>0.21695096095742084</v>
      </c>
      <c r="DV2">
        <v>0.20481598983771093</v>
      </c>
      <c r="DW2">
        <v>0.2341235212849716</v>
      </c>
      <c r="DX2">
        <v>0.27288661096699351</v>
      </c>
      <c r="DY2">
        <v>0.28715236713631265</v>
      </c>
      <c r="DZ2">
        <v>0.22636700827960821</v>
      </c>
      <c r="EA2">
        <v>0.20494056142642936</v>
      </c>
      <c r="EB2">
        <v>0.1933370026903663</v>
      </c>
      <c r="EC2">
        <v>0.19224372507050339</v>
      </c>
      <c r="ED2">
        <v>0.16260800891933508</v>
      </c>
      <c r="EE2">
        <v>0.15664298023264542</v>
      </c>
      <c r="EF2">
        <v>0.19516194324224478</v>
      </c>
      <c r="EG2">
        <v>0.21744610903971079</v>
      </c>
      <c r="EH2">
        <v>0.20989319363867981</v>
      </c>
      <c r="EI2">
        <v>0.14318016179447376</v>
      </c>
      <c r="EJ2">
        <v>0.19377773383018224</v>
      </c>
      <c r="EK2">
        <v>0.21090704471174948</v>
      </c>
      <c r="EL2">
        <v>0.1983636317023591</v>
      </c>
      <c r="EM2">
        <v>0.22155249678046013</v>
      </c>
      <c r="EN2">
        <v>0.24867546268805105</v>
      </c>
      <c r="EO2">
        <v>0.21371195905501633</v>
      </c>
      <c r="EP2">
        <v>0.13652431494624778</v>
      </c>
      <c r="EQ2">
        <v>0.23584437731511523</v>
      </c>
      <c r="ER2">
        <v>0.15695043418827045</v>
      </c>
      <c r="ES2">
        <v>0.16640408977697416</v>
      </c>
      <c r="ET2">
        <v>0.22249061792098776</v>
      </c>
      <c r="EU2">
        <v>0.27102500779403332</v>
      </c>
      <c r="EV2">
        <v>0.30750907516303488</v>
      </c>
      <c r="EW2">
        <v>0.24141854465752671</v>
      </c>
      <c r="EX2">
        <v>0.22773891581797701</v>
      </c>
      <c r="EY2">
        <v>0.20737240466208012</v>
      </c>
      <c r="EZ2">
        <v>0.25550267037754393</v>
      </c>
      <c r="FA2">
        <v>0.22820911718102643</v>
      </c>
      <c r="FB2">
        <v>0.21947338879110906</v>
      </c>
      <c r="FC2">
        <v>0.16074935259472198</v>
      </c>
      <c r="FD2">
        <v>0.14743863102991445</v>
      </c>
      <c r="FE2">
        <v>0.14149195605431036</v>
      </c>
      <c r="FF2">
        <v>0.20991179513613945</v>
      </c>
      <c r="FG2">
        <v>0.21383216008651768</v>
      </c>
      <c r="FH2">
        <v>0.25150118571920188</v>
      </c>
      <c r="FI2">
        <v>0.20821610825892525</v>
      </c>
      <c r="FJ2">
        <v>5.5073408024994372E-2</v>
      </c>
      <c r="FK2">
        <v>0.21719327298153884</v>
      </c>
      <c r="FL2">
        <v>0.23749377531473423</v>
      </c>
      <c r="FM2">
        <v>0.23573753165866548</v>
      </c>
      <c r="FN2">
        <v>0.18058854805745692</v>
      </c>
      <c r="FO2">
        <v>0.19210754752685716</v>
      </c>
      <c r="FP2">
        <v>0.13871412184152629</v>
      </c>
      <c r="FQ2">
        <v>0.20756564850563544</v>
      </c>
      <c r="FR2">
        <v>0.19739469755073694</v>
      </c>
      <c r="FS2">
        <v>0.14841639691008512</v>
      </c>
      <c r="FT2">
        <v>0.21557662744169209</v>
      </c>
      <c r="FU2">
        <v>0.20888030849479622</v>
      </c>
      <c r="FV2">
        <v>0.20161228293616026</v>
      </c>
      <c r="FW2">
        <v>0.19208229942264327</v>
      </c>
      <c r="FX2">
        <v>0.20460889511873456</v>
      </c>
      <c r="FY2">
        <v>0.19597384306037549</v>
      </c>
      <c r="FZ2">
        <v>0.2207365289831166</v>
      </c>
      <c r="GA2">
        <v>0.11889936432477298</v>
      </c>
      <c r="GB2">
        <v>0.15444289853877111</v>
      </c>
      <c r="GC2">
        <v>0.1761084378106357</v>
      </c>
      <c r="GD2">
        <v>0.8988706900943022</v>
      </c>
      <c r="GE2">
        <v>0.27073875146408005</v>
      </c>
      <c r="GF2">
        <v>0.3029639438191834</v>
      </c>
      <c r="GG2">
        <v>0.20406412376340799</v>
      </c>
      <c r="GH2">
        <v>0.20524597649631818</v>
      </c>
      <c r="GI2">
        <v>0.16987634521713935</v>
      </c>
      <c r="GJ2">
        <v>0.20140344100339796</v>
      </c>
      <c r="GK2">
        <v>0.2133411312762446</v>
      </c>
      <c r="GL2">
        <v>0.14450077952356521</v>
      </c>
      <c r="GM2">
        <v>0.20031369755950357</v>
      </c>
      <c r="GN2">
        <v>0.20201902026365132</v>
      </c>
      <c r="GO2">
        <v>0.26610229239597782</v>
      </c>
      <c r="GP2">
        <v>0.16096269816438402</v>
      </c>
      <c r="GQ2">
        <v>0.24793799922509827</v>
      </c>
      <c r="GR2">
        <v>0.21226993425930848</v>
      </c>
      <c r="GS2">
        <v>0.14774729248326429</v>
      </c>
      <c r="GT2">
        <v>0.20723588541718724</v>
      </c>
      <c r="GU2">
        <v>0.27160521976403385</v>
      </c>
      <c r="GV2">
        <v>0.16725463855842601</v>
      </c>
      <c r="GW2">
        <v>0.17688889592191742</v>
      </c>
      <c r="GX2">
        <v>0.19165377270703607</v>
      </c>
      <c r="GY2">
        <v>0.4009153321721744</v>
      </c>
      <c r="GZ2">
        <v>0.11443992463711009</v>
      </c>
      <c r="HA2">
        <v>0.17737187311663025</v>
      </c>
      <c r="HB2">
        <v>0.17219489454277911</v>
      </c>
      <c r="HC2">
        <v>0.22510554982027026</v>
      </c>
      <c r="HD2">
        <v>0.21969735839474414</v>
      </c>
      <c r="HE2">
        <v>0.12358003244925683</v>
      </c>
      <c r="HF2">
        <v>0.22647317770226041</v>
      </c>
      <c r="HG2">
        <v>0.15846868602412015</v>
      </c>
      <c r="HH2">
        <v>0.29168472865088574</v>
      </c>
      <c r="HI2">
        <v>0.17609425523145397</v>
      </c>
      <c r="HJ2">
        <v>0.21002517845919841</v>
      </c>
      <c r="HK2">
        <v>0.14786150017210312</v>
      </c>
      <c r="HL2">
        <v>0.17257556556077164</v>
      </c>
      <c r="HM2">
        <v>0.17677990562154461</v>
      </c>
      <c r="HN2">
        <v>0.20670776431325619</v>
      </c>
      <c r="HO2">
        <v>0.22266429624295289</v>
      </c>
      <c r="HP2">
        <v>0.17564643536206925</v>
      </c>
      <c r="HQ2">
        <v>0.13591288511257626</v>
      </c>
      <c r="HR2">
        <v>0.14730006686163633</v>
      </c>
      <c r="HS2">
        <v>0.22256617063124542</v>
      </c>
      <c r="HT2">
        <v>0.21592626078503099</v>
      </c>
      <c r="HU2">
        <v>0.12921418954217884</v>
      </c>
      <c r="HV2">
        <v>0.19962903233977136</v>
      </c>
      <c r="HW2">
        <v>0.20105211794363981</v>
      </c>
      <c r="HX2">
        <v>0.19519264259863994</v>
      </c>
      <c r="HY2">
        <v>0.48311285140768229</v>
      </c>
      <c r="HZ2">
        <v>9.614349999907823E-2</v>
      </c>
      <c r="IA2">
        <v>0.13641970012237489</v>
      </c>
      <c r="IB2">
        <v>0.15097942061945857</v>
      </c>
      <c r="IC2">
        <v>0.20896796839582341</v>
      </c>
      <c r="ID2">
        <v>0.2220106986842636</v>
      </c>
      <c r="IE2">
        <v>0.24230730558500724</v>
      </c>
      <c r="IF2">
        <v>0.18346194080664766</v>
      </c>
      <c r="IG2">
        <v>0.23153999697344296</v>
      </c>
      <c r="IH2">
        <v>0.18381705329074574</v>
      </c>
      <c r="II2">
        <v>0.24405753138706818</v>
      </c>
      <c r="IJ2">
        <v>0.22619379042407312</v>
      </c>
      <c r="IK2">
        <v>0.12703507505965622</v>
      </c>
      <c r="IL2">
        <v>0.18010425230956492</v>
      </c>
      <c r="IM2">
        <v>0.23934530497593745</v>
      </c>
      <c r="IN2">
        <v>0.20556781796554122</v>
      </c>
      <c r="IO2">
        <v>0.22416024326926556</v>
      </c>
      <c r="IP2">
        <v>0.21099412369938841</v>
      </c>
      <c r="IQ2">
        <v>0.22788255555071138</v>
      </c>
      <c r="IR2">
        <v>0.21524348720841366</v>
      </c>
      <c r="IS2">
        <v>0.15953756574732683</v>
      </c>
      <c r="IT2">
        <v>0.20904225530642814</v>
      </c>
      <c r="IU2">
        <v>0.21243597535768033</v>
      </c>
      <c r="IV2">
        <v>0.17667880231997693</v>
      </c>
      <c r="IW2">
        <v>0.21271698214179555</v>
      </c>
      <c r="IX2">
        <v>0.22874040245221586</v>
      </c>
      <c r="IY2">
        <v>0.16625512751488644</v>
      </c>
      <c r="IZ2">
        <v>0.19813358701444642</v>
      </c>
      <c r="JA2">
        <v>0.19921991895307972</v>
      </c>
      <c r="JB2">
        <v>0.19085604099116976</v>
      </c>
      <c r="JC2">
        <v>0.18378347708243056</v>
      </c>
      <c r="JD2">
        <v>0.17487254338711533</v>
      </c>
      <c r="JE2">
        <v>0.22183987358847063</v>
      </c>
      <c r="JF2">
        <v>0.11721438353746401</v>
      </c>
      <c r="JG2">
        <v>0.24803005388573776</v>
      </c>
      <c r="JH2">
        <v>0.21765414099430572</v>
      </c>
      <c r="JI2">
        <v>0.18581272031551632</v>
      </c>
      <c r="JJ2">
        <v>0.23194239491225802</v>
      </c>
      <c r="JK2">
        <v>0.1177740769164333</v>
      </c>
      <c r="JL2">
        <v>0.15399354937991297</v>
      </c>
      <c r="JM2">
        <v>0.19408138556894078</v>
      </c>
      <c r="JN2">
        <v>0.23254761004674504</v>
      </c>
      <c r="JO2">
        <v>0.29024828283235193</v>
      </c>
      <c r="JP2">
        <v>0.15064395963511173</v>
      </c>
      <c r="JQ2">
        <v>0.18776741923221085</v>
      </c>
      <c r="JR2">
        <v>0.13310401027800772</v>
      </c>
      <c r="JS2">
        <v>0.23382800187198036</v>
      </c>
      <c r="JT2">
        <v>0.22650310066886883</v>
      </c>
      <c r="JU2">
        <v>0.16014114920012479</v>
      </c>
      <c r="JV2">
        <v>0.17839342167565572</v>
      </c>
      <c r="JW2">
        <v>0.21478286460596305</v>
      </c>
      <c r="JX2">
        <v>0.22718845438144408</v>
      </c>
      <c r="JY2">
        <v>0.30966354011227865</v>
      </c>
      <c r="JZ2">
        <v>0.16340053445428881</v>
      </c>
      <c r="KA2">
        <v>0.16184453758109027</v>
      </c>
      <c r="KB2">
        <v>4.8922426491611756E-2</v>
      </c>
      <c r="KC2">
        <v>0.19041411638930086</v>
      </c>
      <c r="KD2">
        <v>0.16772593176377545</v>
      </c>
      <c r="KE2">
        <v>0.22224683875234891</v>
      </c>
      <c r="KF2">
        <v>2.5970210111103908E-2</v>
      </c>
      <c r="KG2">
        <v>0.2070411974858202</v>
      </c>
      <c r="KH2">
        <v>0.21560425800767302</v>
      </c>
      <c r="KI2">
        <v>0.20832866715374693</v>
      </c>
      <c r="KJ2">
        <v>0.11157090957797772</v>
      </c>
      <c r="KK2">
        <v>0.17232911769459633</v>
      </c>
      <c r="KL2">
        <v>0.25235043322917916</v>
      </c>
      <c r="KM2">
        <v>0.22847115290670811</v>
      </c>
      <c r="KN2">
        <v>0.2220286170049455</v>
      </c>
      <c r="KO2">
        <v>0.2334972838651011</v>
      </c>
      <c r="KP2">
        <v>0.19036982169210448</v>
      </c>
      <c r="KQ2">
        <v>0.15940954141187597</v>
      </c>
      <c r="KR2">
        <v>6.4970289414099311E-2</v>
      </c>
      <c r="KS2">
        <v>0.20028759597688181</v>
      </c>
      <c r="KT2">
        <v>0.18794523766681101</v>
      </c>
      <c r="KU2">
        <v>0.23412694032820994</v>
      </c>
      <c r="KV2">
        <v>0.22084130016315473</v>
      </c>
      <c r="KW2">
        <v>0.18787670670924836</v>
      </c>
      <c r="KX2">
        <v>0.12078942255315477</v>
      </c>
      <c r="KY2">
        <v>0.20392118551234586</v>
      </c>
      <c r="KZ2">
        <v>0.18304823337438178</v>
      </c>
      <c r="LA2">
        <v>0.17584722852477228</v>
      </c>
      <c r="LB2">
        <v>0.17432687081855883</v>
      </c>
      <c r="LC2">
        <v>0.18673674023663098</v>
      </c>
      <c r="LD2">
        <v>0.181084602620914</v>
      </c>
      <c r="LE2">
        <v>0.20965292865176893</v>
      </c>
      <c r="LF2">
        <v>0.19356019325574525</v>
      </c>
      <c r="LG2">
        <v>8.7162385826328709E-2</v>
      </c>
      <c r="LH2">
        <v>1</v>
      </c>
      <c r="LI2">
        <v>2.934792531701489E-2</v>
      </c>
      <c r="LJ2">
        <v>0.24245302651143477</v>
      </c>
      <c r="LK2">
        <v>0.1267213280389802</v>
      </c>
      <c r="LL2">
        <v>0.17795453697085986</v>
      </c>
      <c r="LM2">
        <v>0.45074030527671216</v>
      </c>
      <c r="LN2">
        <v>0.30650569726177657</v>
      </c>
      <c r="LO2">
        <v>0.18325978220340469</v>
      </c>
      <c r="LP2">
        <v>0.15357113522103361</v>
      </c>
      <c r="LQ2">
        <v>0.21722514432765139</v>
      </c>
      <c r="LR2">
        <v>0.18576634655985175</v>
      </c>
      <c r="LS2">
        <v>0.19359561137534523</v>
      </c>
      <c r="LT2">
        <v>0.22724909441795954</v>
      </c>
      <c r="LU2">
        <v>0.17405760791845271</v>
      </c>
      <c r="LV2">
        <v>0.1420414545121175</v>
      </c>
      <c r="LW2">
        <v>0.43998472982586512</v>
      </c>
      <c r="LX2">
        <v>0.14168226258528824</v>
      </c>
      <c r="LY2">
        <v>0.12685737318920365</v>
      </c>
      <c r="LZ2">
        <v>0.20263840411922326</v>
      </c>
      <c r="MA2">
        <v>0.19464946265308017</v>
      </c>
      <c r="MB2">
        <v>0.1406386763370317</v>
      </c>
      <c r="MC2">
        <v>0.2354290073741985</v>
      </c>
      <c r="MD2">
        <v>0.14103336309610504</v>
      </c>
      <c r="ME2">
        <v>0.21101152719769559</v>
      </c>
      <c r="MF2">
        <v>0.20822474750783712</v>
      </c>
      <c r="MG2">
        <v>0.19953869537267188</v>
      </c>
      <c r="MH2">
        <v>0.19801698806852275</v>
      </c>
      <c r="MI2">
        <v>0.2047351094703572</v>
      </c>
      <c r="MJ2">
        <v>0.16119417171741574</v>
      </c>
      <c r="MK2">
        <v>0.20946157925061187</v>
      </c>
      <c r="ML2">
        <v>0.1055848938181176</v>
      </c>
      <c r="MM2">
        <v>3.8880131368184079E-2</v>
      </c>
      <c r="MN2">
        <v>0.34588180238300092</v>
      </c>
      <c r="MO2">
        <v>0.27067486873418262</v>
      </c>
      <c r="MP2">
        <v>0.25080572155161412</v>
      </c>
      <c r="MQ2">
        <v>0.17134019297679046</v>
      </c>
      <c r="MR2">
        <v>0.21747887400181476</v>
      </c>
      <c r="MS2">
        <v>0.19590681828839612</v>
      </c>
      <c r="MT2">
        <v>0.2017577992633833</v>
      </c>
      <c r="MU2">
        <v>0.18784415085337466</v>
      </c>
      <c r="MV2">
        <v>0.22433842630389036</v>
      </c>
      <c r="MW2">
        <v>0.21024064603156462</v>
      </c>
      <c r="MX2">
        <v>0.10709987909429498</v>
      </c>
      <c r="MY2">
        <v>0.22475225745111849</v>
      </c>
      <c r="MZ2">
        <v>0.21720676237447664</v>
      </c>
      <c r="NA2">
        <v>0.19295629807061598</v>
      </c>
      <c r="NB2">
        <v>0.17986406037752739</v>
      </c>
      <c r="NC2">
        <v>0.18320616662534472</v>
      </c>
      <c r="ND2">
        <v>0.14077961435676856</v>
      </c>
      <c r="NE2">
        <v>0.29361572237454142</v>
      </c>
      <c r="NF2">
        <v>0.23126268970671474</v>
      </c>
      <c r="NG2">
        <v>0.17873915480129637</v>
      </c>
      <c r="NH2">
        <v>0.13371443200323457</v>
      </c>
      <c r="NI2">
        <v>0.25088469995358836</v>
      </c>
      <c r="NJ2">
        <v>0.21055588347353313</v>
      </c>
      <c r="NK2">
        <v>0.15887210893554046</v>
      </c>
      <c r="NL2">
        <v>0.17660695948031196</v>
      </c>
      <c r="NM2">
        <v>0.19222538035824158</v>
      </c>
      <c r="NN2">
        <v>0.16818265784160927</v>
      </c>
      <c r="NO2">
        <v>0.14423444798992752</v>
      </c>
      <c r="NP2">
        <v>0.23314058159973172</v>
      </c>
      <c r="NQ2">
        <v>0.1630201566091635</v>
      </c>
      <c r="NR2">
        <v>0.19607748336843345</v>
      </c>
      <c r="NS2">
        <v>0.21093828535318837</v>
      </c>
      <c r="NT2">
        <v>0.22195593422624707</v>
      </c>
      <c r="NU2">
        <v>0.2065661365745457</v>
      </c>
      <c r="NV2">
        <v>0.15586509844831661</v>
      </c>
      <c r="NW2">
        <v>0.16458296085971352</v>
      </c>
      <c r="NX2">
        <v>0.19667075189640201</v>
      </c>
      <c r="NY2">
        <v>0.18009999630426848</v>
      </c>
      <c r="NZ2">
        <v>0.21245120930119996</v>
      </c>
      <c r="OA2">
        <v>0.21012002613800193</v>
      </c>
      <c r="OB2">
        <v>0.19388270345781278</v>
      </c>
      <c r="OC2">
        <v>0.26745218428073436</v>
      </c>
      <c r="OD2">
        <v>0.27533142835984581</v>
      </c>
      <c r="OE2">
        <v>0.20163906458264885</v>
      </c>
      <c r="OF2">
        <v>0.23812142013902177</v>
      </c>
      <c r="OG2">
        <v>0.21608863350971028</v>
      </c>
      <c r="OH2">
        <v>0.18479685116955047</v>
      </c>
      <c r="OI2">
        <v>0.15812007127427685</v>
      </c>
      <c r="OJ2">
        <v>0.20134554709126035</v>
      </c>
      <c r="OK2">
        <v>0.46497057375751066</v>
      </c>
      <c r="OL2">
        <v>0.2254494602254693</v>
      </c>
      <c r="OM2">
        <v>0.29313218460506446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F12" sqref="F12"/>
    </sheetView>
  </sheetViews>
  <sheetFormatPr defaultRowHeight="15" x14ac:dyDescent="0.25"/>
  <sheetData>
    <row r="1" spans="1:403" x14ac:dyDescent="0.25">
      <c r="A1" t="s">
        <v>450</v>
      </c>
      <c r="B1" t="s">
        <v>700</v>
      </c>
      <c r="C1" t="s">
        <v>548</v>
      </c>
      <c r="D1" t="s">
        <v>644</v>
      </c>
      <c r="E1" t="s">
        <v>429</v>
      </c>
      <c r="F1" t="s">
        <v>672</v>
      </c>
      <c r="G1" t="s">
        <v>674</v>
      </c>
      <c r="H1" t="s">
        <v>479</v>
      </c>
      <c r="I1" t="s">
        <v>521</v>
      </c>
      <c r="J1" t="s">
        <v>492</v>
      </c>
      <c r="K1" t="s">
        <v>816</v>
      </c>
      <c r="L1" t="s">
        <v>748</v>
      </c>
      <c r="M1" t="s">
        <v>411</v>
      </c>
      <c r="N1" t="s">
        <v>575</v>
      </c>
      <c r="O1" t="s">
        <v>536</v>
      </c>
      <c r="P1" t="s">
        <v>535</v>
      </c>
      <c r="Q1" t="s">
        <v>556</v>
      </c>
      <c r="R1" t="s">
        <v>419</v>
      </c>
      <c r="S1" t="s">
        <v>609</v>
      </c>
      <c r="T1" t="s">
        <v>454</v>
      </c>
      <c r="U1" t="s">
        <v>768</v>
      </c>
      <c r="V1" t="s">
        <v>775</v>
      </c>
      <c r="W1" t="s">
        <v>572</v>
      </c>
      <c r="X1" t="s">
        <v>675</v>
      </c>
      <c r="Y1" t="s">
        <v>570</v>
      </c>
      <c r="Z1" t="s">
        <v>420</v>
      </c>
      <c r="AA1" t="s">
        <v>797</v>
      </c>
      <c r="AB1" t="s">
        <v>486</v>
      </c>
      <c r="AC1" t="s">
        <v>784</v>
      </c>
      <c r="AD1" t="s">
        <v>445</v>
      </c>
      <c r="AE1" t="s">
        <v>638</v>
      </c>
      <c r="AF1" t="s">
        <v>779</v>
      </c>
      <c r="AG1" t="s">
        <v>817</v>
      </c>
      <c r="AH1" t="s">
        <v>560</v>
      </c>
      <c r="AI1" t="s">
        <v>741</v>
      </c>
      <c r="AJ1" t="s">
        <v>581</v>
      </c>
      <c r="AK1" t="s">
        <v>710</v>
      </c>
      <c r="AL1" t="s">
        <v>673</v>
      </c>
      <c r="AM1" t="s">
        <v>753</v>
      </c>
      <c r="AN1" t="s">
        <v>666</v>
      </c>
      <c r="AO1" t="s">
        <v>502</v>
      </c>
      <c r="AP1" t="s">
        <v>418</v>
      </c>
      <c r="AQ1" t="s">
        <v>579</v>
      </c>
      <c r="AR1" t="s">
        <v>687</v>
      </c>
      <c r="AS1" t="s">
        <v>770</v>
      </c>
      <c r="AT1" t="s">
        <v>547</v>
      </c>
      <c r="AU1" t="s">
        <v>516</v>
      </c>
      <c r="AV1" t="s">
        <v>598</v>
      </c>
      <c r="AW1" t="s">
        <v>735</v>
      </c>
      <c r="AX1" t="s">
        <v>425</v>
      </c>
      <c r="AY1" t="s">
        <v>457</v>
      </c>
      <c r="AZ1" t="s">
        <v>529</v>
      </c>
      <c r="BA1" t="s">
        <v>759</v>
      </c>
      <c r="BB1" t="s">
        <v>715</v>
      </c>
      <c r="BC1" t="s">
        <v>732</v>
      </c>
      <c r="BD1" t="s">
        <v>729</v>
      </c>
      <c r="BE1" t="s">
        <v>657</v>
      </c>
      <c r="BF1" t="s">
        <v>594</v>
      </c>
      <c r="BG1" t="s">
        <v>586</v>
      </c>
      <c r="BH1" t="s">
        <v>795</v>
      </c>
      <c r="BI1" t="s">
        <v>606</v>
      </c>
      <c r="BJ1" t="s">
        <v>555</v>
      </c>
      <c r="BK1" t="s">
        <v>639</v>
      </c>
      <c r="BL1" t="s">
        <v>563</v>
      </c>
      <c r="BM1" t="s">
        <v>649</v>
      </c>
      <c r="BN1" t="s">
        <v>490</v>
      </c>
      <c r="BO1" t="s">
        <v>461</v>
      </c>
      <c r="BP1" t="s">
        <v>781</v>
      </c>
      <c r="BQ1" t="s">
        <v>698</v>
      </c>
      <c r="BR1" t="s">
        <v>707</v>
      </c>
      <c r="BS1" t="s">
        <v>645</v>
      </c>
      <c r="BT1" t="s">
        <v>488</v>
      </c>
      <c r="BU1" t="s">
        <v>423</v>
      </c>
      <c r="BV1" t="s">
        <v>625</v>
      </c>
      <c r="BW1" t="s">
        <v>414</v>
      </c>
      <c r="BX1" t="s">
        <v>762</v>
      </c>
      <c r="BY1" t="s">
        <v>541</v>
      </c>
      <c r="BZ1" t="s">
        <v>528</v>
      </c>
      <c r="CA1" t="s">
        <v>509</v>
      </c>
      <c r="CB1" t="s">
        <v>623</v>
      </c>
      <c r="CC1" t="s">
        <v>637</v>
      </c>
      <c r="CD1" t="s">
        <v>721</v>
      </c>
      <c r="CE1" t="s">
        <v>412</v>
      </c>
      <c r="CF1" t="s">
        <v>694</v>
      </c>
      <c r="CG1" t="s">
        <v>474</v>
      </c>
      <c r="CH1" t="s">
        <v>705</v>
      </c>
      <c r="CI1" t="s">
        <v>482</v>
      </c>
      <c r="CJ1" t="s">
        <v>665</v>
      </c>
      <c r="CK1" t="s">
        <v>640</v>
      </c>
      <c r="CL1" t="s">
        <v>789</v>
      </c>
      <c r="CM1" t="s">
        <v>495</v>
      </c>
      <c r="CN1" t="s">
        <v>590</v>
      </c>
      <c r="CO1" t="s">
        <v>552</v>
      </c>
      <c r="CP1" t="s">
        <v>409</v>
      </c>
      <c r="CQ1" t="s">
        <v>765</v>
      </c>
      <c r="CR1" t="s">
        <v>807</v>
      </c>
      <c r="CS1" t="s">
        <v>763</v>
      </c>
      <c r="CT1" t="s">
        <v>511</v>
      </c>
      <c r="CU1" t="s">
        <v>462</v>
      </c>
      <c r="CV1" t="s">
        <v>465</v>
      </c>
      <c r="CW1" t="s">
        <v>550</v>
      </c>
      <c r="CX1" t="s">
        <v>522</v>
      </c>
      <c r="CY1" t="s">
        <v>534</v>
      </c>
      <c r="CZ1" t="s">
        <v>731</v>
      </c>
      <c r="DA1" t="s">
        <v>558</v>
      </c>
      <c r="DB1" t="s">
        <v>432</v>
      </c>
      <c r="DC1" t="s">
        <v>820</v>
      </c>
      <c r="DD1" t="s">
        <v>714</v>
      </c>
      <c r="DE1" t="s">
        <v>658</v>
      </c>
      <c r="DF1" t="s">
        <v>766</v>
      </c>
      <c r="DG1" t="s">
        <v>740</v>
      </c>
      <c r="DH1" t="s">
        <v>708</v>
      </c>
      <c r="DI1" t="s">
        <v>659</v>
      </c>
      <c r="DJ1" t="s">
        <v>737</v>
      </c>
      <c r="DK1" t="s">
        <v>746</v>
      </c>
      <c r="DL1" t="s">
        <v>757</v>
      </c>
      <c r="DM1" t="s">
        <v>680</v>
      </c>
      <c r="DN1" t="s">
        <v>624</v>
      </c>
      <c r="DO1" t="s">
        <v>493</v>
      </c>
      <c r="DP1" t="s">
        <v>702</v>
      </c>
      <c r="DQ1" t="s">
        <v>596</v>
      </c>
      <c r="DR1" t="s">
        <v>690</v>
      </c>
      <c r="DS1" t="s">
        <v>431</v>
      </c>
      <c r="DT1" t="s">
        <v>433</v>
      </c>
      <c r="DU1" t="s">
        <v>808</v>
      </c>
      <c r="DV1" t="s">
        <v>576</v>
      </c>
      <c r="DW1" t="s">
        <v>723</v>
      </c>
      <c r="DX1" t="s">
        <v>517</v>
      </c>
      <c r="DY1" t="s">
        <v>561</v>
      </c>
      <c r="DZ1" t="s">
        <v>525</v>
      </c>
      <c r="EA1" t="s">
        <v>733</v>
      </c>
      <c r="EB1" t="s">
        <v>480</v>
      </c>
      <c r="EC1" t="s">
        <v>526</v>
      </c>
      <c r="ED1" t="s">
        <v>682</v>
      </c>
      <c r="EE1" t="s">
        <v>443</v>
      </c>
      <c r="EF1" t="s">
        <v>435</v>
      </c>
      <c r="EG1" t="s">
        <v>501</v>
      </c>
      <c r="EH1" t="s">
        <v>497</v>
      </c>
      <c r="EI1" t="s">
        <v>527</v>
      </c>
      <c r="EJ1" t="s">
        <v>513</v>
      </c>
      <c r="EK1" t="s">
        <v>814</v>
      </c>
      <c r="EL1" t="s">
        <v>472</v>
      </c>
      <c r="EM1" t="s">
        <v>799</v>
      </c>
      <c r="EN1" t="s">
        <v>774</v>
      </c>
      <c r="EO1" t="s">
        <v>485</v>
      </c>
      <c r="EP1" t="s">
        <v>455</v>
      </c>
      <c r="EQ1" t="s">
        <v>512</v>
      </c>
      <c r="ER1" t="s">
        <v>670</v>
      </c>
      <c r="ES1" t="s">
        <v>761</v>
      </c>
      <c r="ET1" t="s">
        <v>677</v>
      </c>
      <c r="EU1" t="s">
        <v>543</v>
      </c>
      <c r="EV1" t="s">
        <v>706</v>
      </c>
      <c r="EW1" t="s">
        <v>696</v>
      </c>
      <c r="EX1" t="s">
        <v>709</v>
      </c>
      <c r="EY1" t="s">
        <v>544</v>
      </c>
      <c r="EZ1" t="s">
        <v>755</v>
      </c>
      <c r="FA1" t="s">
        <v>557</v>
      </c>
      <c r="FB1" t="s">
        <v>546</v>
      </c>
      <c r="FC1" t="s">
        <v>810</v>
      </c>
      <c r="FD1" t="s">
        <v>466</v>
      </c>
      <c r="FE1" t="s">
        <v>440</v>
      </c>
      <c r="FF1" t="s">
        <v>478</v>
      </c>
      <c r="FG1" t="s">
        <v>758</v>
      </c>
      <c r="FH1" t="s">
        <v>620</v>
      </c>
      <c r="FI1" t="s">
        <v>539</v>
      </c>
      <c r="FJ1" t="s">
        <v>772</v>
      </c>
      <c r="FK1" t="s">
        <v>618</v>
      </c>
      <c r="FL1" t="s">
        <v>571</v>
      </c>
      <c r="FM1" t="s">
        <v>484</v>
      </c>
      <c r="FN1" t="s">
        <v>747</v>
      </c>
      <c r="FO1" t="s">
        <v>574</v>
      </c>
      <c r="FP1" t="s">
        <v>803</v>
      </c>
      <c r="FQ1" t="s">
        <v>475</v>
      </c>
      <c r="FR1" t="s">
        <v>559</v>
      </c>
      <c r="FS1" t="s">
        <v>692</v>
      </c>
      <c r="FT1" t="s">
        <v>661</v>
      </c>
      <c r="FU1" t="s">
        <v>745</v>
      </c>
      <c r="FV1" t="s">
        <v>704</v>
      </c>
      <c r="FW1" t="s">
        <v>800</v>
      </c>
      <c r="FX1" t="s">
        <v>506</v>
      </c>
      <c r="FY1" t="s">
        <v>471</v>
      </c>
      <c r="FZ1" t="s">
        <v>616</v>
      </c>
      <c r="GA1" t="s">
        <v>565</v>
      </c>
      <c r="GB1" t="s">
        <v>437</v>
      </c>
      <c r="GC1" t="s">
        <v>655</v>
      </c>
      <c r="GD1" t="s">
        <v>815</v>
      </c>
      <c r="GE1" t="s">
        <v>427</v>
      </c>
      <c r="GF1" t="s">
        <v>582</v>
      </c>
      <c r="GG1" t="s">
        <v>583</v>
      </c>
      <c r="GH1" t="s">
        <v>597</v>
      </c>
      <c r="GI1" t="s">
        <v>477</v>
      </c>
      <c r="GJ1" t="s">
        <v>783</v>
      </c>
      <c r="GK1" t="s">
        <v>588</v>
      </c>
      <c r="GL1" t="s">
        <v>669</v>
      </c>
      <c r="GM1" t="s">
        <v>651</v>
      </c>
      <c r="GN1" t="s">
        <v>554</v>
      </c>
      <c r="GO1" t="s">
        <v>444</v>
      </c>
      <c r="GP1" t="s">
        <v>569</v>
      </c>
      <c r="GQ1" t="s">
        <v>722</v>
      </c>
      <c r="GR1" t="s">
        <v>627</v>
      </c>
      <c r="GS1" t="s">
        <v>417</v>
      </c>
      <c r="GT1" t="s">
        <v>523</v>
      </c>
      <c r="GU1" t="s">
        <v>703</v>
      </c>
      <c r="GV1" t="s">
        <v>688</v>
      </c>
      <c r="GW1" t="s">
        <v>787</v>
      </c>
      <c r="GX1" t="s">
        <v>654</v>
      </c>
      <c r="GY1" t="s">
        <v>802</v>
      </c>
      <c r="GZ1" t="s">
        <v>415</v>
      </c>
      <c r="HA1" t="s">
        <v>441</v>
      </c>
      <c r="HB1" t="s">
        <v>460</v>
      </c>
      <c r="HC1" t="s">
        <v>798</v>
      </c>
      <c r="HD1" t="s">
        <v>434</v>
      </c>
      <c r="HE1" t="s">
        <v>436</v>
      </c>
      <c r="HF1" t="s">
        <v>468</v>
      </c>
      <c r="HG1" t="s">
        <v>752</v>
      </c>
      <c r="HH1" t="s">
        <v>628</v>
      </c>
      <c r="HI1" t="s">
        <v>456</v>
      </c>
      <c r="HJ1" t="s">
        <v>711</v>
      </c>
      <c r="HK1" t="s">
        <v>671</v>
      </c>
      <c r="HL1" t="s">
        <v>713</v>
      </c>
      <c r="HM1" t="s">
        <v>642</v>
      </c>
      <c r="HN1" t="s">
        <v>605</v>
      </c>
      <c r="HO1" t="s">
        <v>701</v>
      </c>
      <c r="HP1" t="s">
        <v>524</v>
      </c>
      <c r="HQ1" t="s">
        <v>538</v>
      </c>
      <c r="HR1" t="s">
        <v>653</v>
      </c>
      <c r="HS1" t="s">
        <v>660</v>
      </c>
      <c r="HT1" t="s">
        <v>782</v>
      </c>
      <c r="HU1" t="s">
        <v>681</v>
      </c>
      <c r="HV1" t="s">
        <v>617</v>
      </c>
      <c r="HW1" t="s">
        <v>573</v>
      </c>
      <c r="HX1" t="s">
        <v>566</v>
      </c>
      <c r="HY1" t="s">
        <v>667</v>
      </c>
      <c r="HZ1" t="s">
        <v>736</v>
      </c>
      <c r="IA1" t="s">
        <v>439</v>
      </c>
      <c r="IB1" t="s">
        <v>464</v>
      </c>
      <c r="IC1" t="s">
        <v>532</v>
      </c>
      <c r="ID1" t="s">
        <v>545</v>
      </c>
      <c r="IE1" t="s">
        <v>818</v>
      </c>
      <c r="IF1" t="s">
        <v>520</v>
      </c>
      <c r="IG1" t="s">
        <v>801</v>
      </c>
      <c r="IH1" t="s">
        <v>577</v>
      </c>
      <c r="II1" t="s">
        <v>749</v>
      </c>
      <c r="IJ1" t="s">
        <v>739</v>
      </c>
      <c r="IK1" t="s">
        <v>421</v>
      </c>
      <c r="IL1" t="s">
        <v>499</v>
      </c>
      <c r="IM1" t="s">
        <v>530</v>
      </c>
      <c r="IN1" t="s">
        <v>514</v>
      </c>
      <c r="IO1" t="s">
        <v>489</v>
      </c>
      <c r="IP1" t="s">
        <v>793</v>
      </c>
      <c r="IQ1" t="s">
        <v>610</v>
      </c>
      <c r="IR1" t="s">
        <v>719</v>
      </c>
      <c r="IS1" t="s">
        <v>452</v>
      </c>
      <c r="IT1" t="s">
        <v>508</v>
      </c>
      <c r="IU1" t="s">
        <v>470</v>
      </c>
      <c r="IV1" t="s">
        <v>448</v>
      </c>
      <c r="IW1" t="s">
        <v>689</v>
      </c>
      <c r="IX1" t="s">
        <v>686</v>
      </c>
      <c r="IY1" t="s">
        <v>641</v>
      </c>
      <c r="IZ1" t="s">
        <v>531</v>
      </c>
      <c r="JA1" t="s">
        <v>634</v>
      </c>
      <c r="JB1" t="s">
        <v>615</v>
      </c>
      <c r="JC1" t="s">
        <v>647</v>
      </c>
      <c r="JD1" t="s">
        <v>683</v>
      </c>
      <c r="JE1" t="s">
        <v>778</v>
      </c>
      <c r="JF1" t="s">
        <v>449</v>
      </c>
      <c r="JG1" t="s">
        <v>619</v>
      </c>
      <c r="JH1" t="s">
        <v>498</v>
      </c>
      <c r="JI1" t="s">
        <v>551</v>
      </c>
      <c r="JJ1" t="s">
        <v>510</v>
      </c>
      <c r="JK1" t="s">
        <v>754</v>
      </c>
      <c r="JL1" t="s">
        <v>629</v>
      </c>
      <c r="JM1" t="s">
        <v>601</v>
      </c>
      <c r="JN1" t="s">
        <v>771</v>
      </c>
      <c r="JO1" t="s">
        <v>603</v>
      </c>
      <c r="JP1" t="s">
        <v>631</v>
      </c>
      <c r="JQ1" t="s">
        <v>664</v>
      </c>
      <c r="JR1" t="s">
        <v>663</v>
      </c>
      <c r="JS1" t="s">
        <v>537</v>
      </c>
      <c r="JT1" t="s">
        <v>614</v>
      </c>
      <c r="JU1" t="s">
        <v>788</v>
      </c>
      <c r="JV1" t="s">
        <v>786</v>
      </c>
      <c r="JW1" t="s">
        <v>549</v>
      </c>
      <c r="JX1" t="s">
        <v>742</v>
      </c>
      <c r="JY1" t="s">
        <v>633</v>
      </c>
      <c r="JZ1" t="s">
        <v>607</v>
      </c>
      <c r="KA1" t="s">
        <v>744</v>
      </c>
      <c r="KB1" t="s">
        <v>811</v>
      </c>
      <c r="KC1" t="s">
        <v>483</v>
      </c>
      <c r="KD1" t="s">
        <v>600</v>
      </c>
      <c r="KE1" t="s">
        <v>650</v>
      </c>
      <c r="KF1" t="s">
        <v>410</v>
      </c>
      <c r="KG1" t="s">
        <v>727</v>
      </c>
      <c r="KH1" t="s">
        <v>794</v>
      </c>
      <c r="KI1" t="s">
        <v>648</v>
      </c>
      <c r="KJ1" t="s">
        <v>697</v>
      </c>
      <c r="KK1" t="s">
        <v>806</v>
      </c>
      <c r="KL1" t="s">
        <v>720</v>
      </c>
      <c r="KM1" t="s">
        <v>717</v>
      </c>
      <c r="KN1" t="s">
        <v>738</v>
      </c>
      <c r="KO1" t="s">
        <v>790</v>
      </c>
      <c r="KP1" t="s">
        <v>685</v>
      </c>
      <c r="KQ1" t="s">
        <v>426</v>
      </c>
      <c r="KR1" t="s">
        <v>773</v>
      </c>
      <c r="KS1" t="s">
        <v>446</v>
      </c>
      <c r="KT1" t="s">
        <v>578</v>
      </c>
      <c r="KU1" t="s">
        <v>767</v>
      </c>
      <c r="KV1" t="s">
        <v>756</v>
      </c>
      <c r="KW1" t="s">
        <v>678</v>
      </c>
      <c r="KX1" t="s">
        <v>451</v>
      </c>
      <c r="KY1" t="s">
        <v>476</v>
      </c>
      <c r="KZ1" t="s">
        <v>473</v>
      </c>
      <c r="LA1" t="s">
        <v>724</v>
      </c>
      <c r="LB1" t="s">
        <v>463</v>
      </c>
      <c r="LC1" t="s">
        <v>792</v>
      </c>
      <c r="LD1" t="s">
        <v>553</v>
      </c>
      <c r="LE1" t="s">
        <v>699</v>
      </c>
      <c r="LF1" t="s">
        <v>819</v>
      </c>
      <c r="LG1" t="s">
        <v>776</v>
      </c>
      <c r="LH1" t="s">
        <v>413</v>
      </c>
      <c r="LI1" t="s">
        <v>438</v>
      </c>
      <c r="LJ1" t="s">
        <v>568</v>
      </c>
      <c r="LK1" t="s">
        <v>725</v>
      </c>
      <c r="LL1" t="s">
        <v>662</v>
      </c>
      <c r="LM1" t="s">
        <v>730</v>
      </c>
      <c r="LN1" t="s">
        <v>507</v>
      </c>
      <c r="LO1" t="s">
        <v>503</v>
      </c>
      <c r="LP1" t="s">
        <v>442</v>
      </c>
      <c r="LQ1" t="s">
        <v>428</v>
      </c>
      <c r="LR1" t="s">
        <v>676</v>
      </c>
      <c r="LS1" t="s">
        <v>716</v>
      </c>
      <c r="LT1" t="s">
        <v>494</v>
      </c>
      <c r="LU1" t="s">
        <v>567</v>
      </c>
      <c r="LV1" t="s">
        <v>469</v>
      </c>
      <c r="LW1" t="s">
        <v>593</v>
      </c>
      <c r="LX1" t="s">
        <v>604</v>
      </c>
      <c r="LY1" t="s">
        <v>809</v>
      </c>
      <c r="LZ1" t="s">
        <v>805</v>
      </c>
      <c r="MA1" t="s">
        <v>780</v>
      </c>
      <c r="MB1" t="s">
        <v>447</v>
      </c>
      <c r="MC1" t="s">
        <v>621</v>
      </c>
      <c r="MD1" t="s">
        <v>726</v>
      </c>
      <c r="ME1" t="s">
        <v>728</v>
      </c>
      <c r="MF1" t="s">
        <v>769</v>
      </c>
      <c r="MG1" t="s">
        <v>505</v>
      </c>
      <c r="MH1" t="s">
        <v>760</v>
      </c>
      <c r="MI1" t="s">
        <v>743</v>
      </c>
      <c r="MJ1" t="s">
        <v>635</v>
      </c>
      <c r="MK1" t="s">
        <v>652</v>
      </c>
      <c r="ML1" t="s">
        <v>453</v>
      </c>
      <c r="MM1" t="s">
        <v>424</v>
      </c>
      <c r="MN1" t="s">
        <v>734</v>
      </c>
      <c r="MO1" t="s">
        <v>630</v>
      </c>
      <c r="MP1" t="s">
        <v>804</v>
      </c>
      <c r="MQ1" t="s">
        <v>589</v>
      </c>
      <c r="MR1" t="s">
        <v>533</v>
      </c>
      <c r="MS1" t="s">
        <v>718</v>
      </c>
      <c r="MT1" t="s">
        <v>777</v>
      </c>
      <c r="MU1" t="s">
        <v>712</v>
      </c>
      <c r="MV1" t="s">
        <v>608</v>
      </c>
      <c r="MW1" t="s">
        <v>636</v>
      </c>
      <c r="MX1" t="s">
        <v>580</v>
      </c>
      <c r="MY1" t="s">
        <v>504</v>
      </c>
      <c r="MZ1" t="s">
        <v>785</v>
      </c>
      <c r="NA1" t="s">
        <v>540</v>
      </c>
      <c r="NB1" t="s">
        <v>691</v>
      </c>
      <c r="NC1" t="s">
        <v>668</v>
      </c>
      <c r="ND1" t="s">
        <v>459</v>
      </c>
      <c r="NE1" t="s">
        <v>643</v>
      </c>
      <c r="NF1" t="s">
        <v>612</v>
      </c>
      <c r="NG1" t="s">
        <v>458</v>
      </c>
      <c r="NH1" t="s">
        <v>656</v>
      </c>
      <c r="NI1" t="s">
        <v>518</v>
      </c>
      <c r="NJ1" t="s">
        <v>679</v>
      </c>
      <c r="NK1" t="s">
        <v>562</v>
      </c>
      <c r="NL1" t="s">
        <v>626</v>
      </c>
      <c r="NM1" t="s">
        <v>416</v>
      </c>
      <c r="NN1" t="s">
        <v>622</v>
      </c>
      <c r="NO1" t="s">
        <v>764</v>
      </c>
      <c r="NP1" t="s">
        <v>587</v>
      </c>
      <c r="NQ1" t="s">
        <v>467</v>
      </c>
      <c r="NR1" t="s">
        <v>496</v>
      </c>
      <c r="NS1" t="s">
        <v>599</v>
      </c>
      <c r="NT1" t="s">
        <v>695</v>
      </c>
      <c r="NU1" t="s">
        <v>500</v>
      </c>
      <c r="NV1" t="s">
        <v>693</v>
      </c>
      <c r="NW1" t="s">
        <v>519</v>
      </c>
      <c r="NX1" t="s">
        <v>646</v>
      </c>
      <c r="NY1" t="s">
        <v>487</v>
      </c>
      <c r="NZ1" t="s">
        <v>515</v>
      </c>
      <c r="OA1" t="s">
        <v>585</v>
      </c>
      <c r="OB1" t="s">
        <v>632</v>
      </c>
      <c r="OC1" t="s">
        <v>602</v>
      </c>
      <c r="OD1" t="s">
        <v>591</v>
      </c>
      <c r="OE1" t="s">
        <v>422</v>
      </c>
      <c r="OF1" t="s">
        <v>611</v>
      </c>
      <c r="OG1" t="s">
        <v>750</v>
      </c>
      <c r="OH1" t="s">
        <v>584</v>
      </c>
      <c r="OI1" t="s">
        <v>481</v>
      </c>
      <c r="OJ1" t="s">
        <v>684</v>
      </c>
      <c r="OK1" t="s">
        <v>491</v>
      </c>
      <c r="OL1" t="s">
        <v>813</v>
      </c>
      <c r="OM1" t="s">
        <v>812</v>
      </c>
    </row>
    <row r="2" spans="1:403" x14ac:dyDescent="0.25">
      <c r="A2">
        <v>2.2363956975106222E-2</v>
      </c>
      <c r="B2">
        <v>2.5935016687216324E-2</v>
      </c>
      <c r="C2">
        <v>4.4132968035558932E-2</v>
      </c>
      <c r="D2">
        <v>7.1606256312105234E-3</v>
      </c>
      <c r="E2">
        <v>1.4380070782456806E-2</v>
      </c>
      <c r="F2">
        <v>3.9196452736081862E-2</v>
      </c>
      <c r="G2">
        <v>5.4532879180312882E-2</v>
      </c>
      <c r="H2">
        <v>5.2550762593950716E-2</v>
      </c>
      <c r="I2">
        <v>2.7624000923306059E-2</v>
      </c>
      <c r="J2">
        <v>5.3204715460476372E-2</v>
      </c>
      <c r="K2">
        <v>5.7792944241079378E-2</v>
      </c>
      <c r="L2">
        <v>4.3523030088896644E-2</v>
      </c>
      <c r="M2">
        <v>0</v>
      </c>
      <c r="N2">
        <v>4.7888073486730201E-2</v>
      </c>
      <c r="O2">
        <v>0.24852018275976415</v>
      </c>
      <c r="P2">
        <v>0.24836545142718561</v>
      </c>
      <c r="Q2">
        <v>2.9922882659034315E-2</v>
      </c>
      <c r="R2">
        <v>2.4761736450026335E-2</v>
      </c>
      <c r="S2">
        <v>5.235828469154058E-2</v>
      </c>
      <c r="T2">
        <v>3.1583300249560964E-2</v>
      </c>
      <c r="U2">
        <v>2.8973112150653936E-2</v>
      </c>
      <c r="V2">
        <v>1.4413783275563289E-2</v>
      </c>
      <c r="W2">
        <v>4.2627366621633175E-2</v>
      </c>
      <c r="X2">
        <v>5.0101372075951965E-2</v>
      </c>
      <c r="Y2">
        <v>3.0673574865940214E-2</v>
      </c>
      <c r="Z2">
        <v>4.5430004658734736E-2</v>
      </c>
      <c r="AA2">
        <v>3.6551902722773678E-2</v>
      </c>
      <c r="AB2">
        <v>4.1711643372739401E-2</v>
      </c>
      <c r="AC2">
        <v>3.007726847158123E-2</v>
      </c>
      <c r="AD2">
        <v>1.1014472368387089E-2</v>
      </c>
      <c r="AE2">
        <v>2.9066774750508048E-2</v>
      </c>
      <c r="AF2">
        <v>3.0809737341255465E-2</v>
      </c>
      <c r="AG2">
        <v>1.662884958912406E-2</v>
      </c>
      <c r="AH2">
        <v>4.5468963012995932E-2</v>
      </c>
      <c r="AI2">
        <v>2.4608580320393866E-2</v>
      </c>
      <c r="AJ2">
        <v>1.0906653201238931E-2</v>
      </c>
      <c r="AK2">
        <v>3.5087424204739259E-2</v>
      </c>
      <c r="AL2">
        <v>3.285655310464114E-2</v>
      </c>
      <c r="AM2">
        <v>3.8472089683327618E-2</v>
      </c>
      <c r="AN2">
        <v>4.2677637904752729E-2</v>
      </c>
      <c r="AO2">
        <v>3.7878808187617997E-2</v>
      </c>
      <c r="AP2">
        <v>1.4139054988649822E-2</v>
      </c>
      <c r="AQ2">
        <v>8.8483549861612193E-2</v>
      </c>
      <c r="AR2">
        <v>2.9976805083044455E-2</v>
      </c>
      <c r="AS2">
        <v>1.8635218920075726E-2</v>
      </c>
      <c r="AT2">
        <v>5.6711708525368658E-2</v>
      </c>
      <c r="AU2">
        <v>7.4269294588551846E-2</v>
      </c>
      <c r="AV2">
        <v>4.4175742954877827E-2</v>
      </c>
      <c r="AW2">
        <v>1.7794882661412902E-2</v>
      </c>
      <c r="AX2">
        <v>2.2711057128940105E-2</v>
      </c>
      <c r="AY2">
        <v>1.1400468613968939E-2</v>
      </c>
      <c r="AZ2">
        <v>2.8885525640740303E-2</v>
      </c>
      <c r="BA2">
        <v>6.812693528242526E-3</v>
      </c>
      <c r="BB2">
        <v>3.3964209487253448E-2</v>
      </c>
      <c r="BC2">
        <v>3.563325020144191E-2</v>
      </c>
      <c r="BD2">
        <v>5.0570753319644959E-2</v>
      </c>
      <c r="BE2">
        <v>2.9109505776994983E-2</v>
      </c>
      <c r="BF2">
        <v>1.5354595311810822E-2</v>
      </c>
      <c r="BG2">
        <v>2.2555685305469034E-2</v>
      </c>
      <c r="BH2">
        <v>2.160623185364674E-2</v>
      </c>
      <c r="BI2">
        <v>8.505393547906577E-2</v>
      </c>
      <c r="BJ2">
        <v>2.8058087525670905E-2</v>
      </c>
      <c r="BK2">
        <v>2.0234490088665246E-2</v>
      </c>
      <c r="BL2">
        <v>5.829008190358545E-2</v>
      </c>
      <c r="BM2">
        <v>6.568540719304225E-2</v>
      </c>
      <c r="BN2">
        <v>5.7179985948272095E-2</v>
      </c>
      <c r="BO2">
        <v>9.3545516221451193E-3</v>
      </c>
      <c r="BP2">
        <v>2.50057217541437E-2</v>
      </c>
      <c r="BQ2">
        <v>3.8840002135319129E-2</v>
      </c>
      <c r="BR2">
        <v>3.2654317213799154E-2</v>
      </c>
      <c r="BS2">
        <v>4.7537279258747317E-2</v>
      </c>
      <c r="BT2">
        <v>1.8674119798502708E-2</v>
      </c>
      <c r="BU2">
        <v>2.3474284945465031E-2</v>
      </c>
      <c r="BV2">
        <v>0.80895766462249852</v>
      </c>
      <c r="BW2">
        <v>1.9634919708017382E-2</v>
      </c>
      <c r="BX2">
        <v>3.2586764951936742E-2</v>
      </c>
      <c r="BY2">
        <v>3.3903037124166702E-2</v>
      </c>
      <c r="BZ2">
        <v>0.25061123324294032</v>
      </c>
      <c r="CA2">
        <v>3.0122430301954849E-2</v>
      </c>
      <c r="CB2">
        <v>2.5357787453927017E-2</v>
      </c>
      <c r="CC2">
        <v>1.7722953876407984E-2</v>
      </c>
      <c r="CD2">
        <v>3.1783324270981919E-2</v>
      </c>
      <c r="CE2">
        <v>1.7000918519113301E-2</v>
      </c>
      <c r="CF2">
        <v>4.788775289317846E-2</v>
      </c>
      <c r="CG2">
        <v>3.7447827193214739E-2</v>
      </c>
      <c r="CH2">
        <v>3.0330260000078314E-2</v>
      </c>
      <c r="CI2">
        <v>1.7417409807894947E-2</v>
      </c>
      <c r="CJ2">
        <v>2.4768665868805727E-2</v>
      </c>
      <c r="CK2">
        <v>3.2896282956389133E-2</v>
      </c>
      <c r="CL2">
        <v>3.9054701879676031E-2</v>
      </c>
      <c r="CM2">
        <v>5.7599262146598572E-2</v>
      </c>
      <c r="CN2">
        <v>6.4031452665142791E-2</v>
      </c>
      <c r="CO2">
        <v>3.7768723557412225E-2</v>
      </c>
      <c r="CP2">
        <v>2.2754149005833887E-2</v>
      </c>
      <c r="CQ2">
        <v>2.9671650733458985E-2</v>
      </c>
      <c r="CR2">
        <v>4.6995041137369603E-2</v>
      </c>
      <c r="CS2">
        <v>0.17795436116381785</v>
      </c>
      <c r="CT2">
        <v>1.4485810995973304E-2</v>
      </c>
      <c r="CU2">
        <v>1.2525613702996305E-2</v>
      </c>
      <c r="CV2">
        <v>2.90923220982073E-2</v>
      </c>
      <c r="CW2">
        <v>0.27716592632769299</v>
      </c>
      <c r="CX2">
        <v>1.434001208488031E-2</v>
      </c>
      <c r="CY2">
        <v>3.6860688026572552E-2</v>
      </c>
      <c r="CZ2">
        <v>2.9808755770211758E-2</v>
      </c>
      <c r="DA2">
        <v>1.197650626831274E-2</v>
      </c>
      <c r="DB2">
        <v>1.4111031949626639E-2</v>
      </c>
      <c r="DC2">
        <v>1.9610176291686094E-4</v>
      </c>
      <c r="DD2">
        <v>1.8748836143095259E-2</v>
      </c>
      <c r="DE2">
        <v>3.6944219710027391E-2</v>
      </c>
      <c r="DF2">
        <v>3.3740106234130672E-2</v>
      </c>
      <c r="DG2">
        <v>2.3943329925452221E-2</v>
      </c>
      <c r="DH2">
        <v>2.4154974516245785E-2</v>
      </c>
      <c r="DI2">
        <v>4.5397795305426002E-2</v>
      </c>
      <c r="DJ2">
        <v>2.9573433844294499E-2</v>
      </c>
      <c r="DK2">
        <v>1.2875945463941914E-2</v>
      </c>
      <c r="DL2">
        <v>3.6878019964203458E-2</v>
      </c>
      <c r="DM2">
        <v>4.1336651309639573E-2</v>
      </c>
      <c r="DN2">
        <v>6.276940290162078E-2</v>
      </c>
      <c r="DO2">
        <v>3.640507483640204E-2</v>
      </c>
      <c r="DP2">
        <v>2.6029176227431249E-2</v>
      </c>
      <c r="DQ2">
        <v>8.4917140431749888E-2</v>
      </c>
      <c r="DR2">
        <v>4.4531474546649019E-2</v>
      </c>
      <c r="DS2">
        <v>0.71394219416213223</v>
      </c>
      <c r="DT2">
        <v>1.9909882448240029E-2</v>
      </c>
      <c r="DU2">
        <v>3.4090858294128862E-2</v>
      </c>
      <c r="DV2">
        <v>2.2835172126082062E-2</v>
      </c>
      <c r="DW2">
        <v>3.9938142359626311E-2</v>
      </c>
      <c r="DX2">
        <v>7.2269031528855707E-2</v>
      </c>
      <c r="DY2">
        <v>6.2500026626446159E-2</v>
      </c>
      <c r="DZ2">
        <v>6.0766560068142947E-2</v>
      </c>
      <c r="EA2">
        <v>2.59367406950257E-2</v>
      </c>
      <c r="EB2">
        <v>8.8609323134089864E-3</v>
      </c>
      <c r="EC2">
        <v>2.5810413356870582E-2</v>
      </c>
      <c r="ED2">
        <v>3.3995080512338766E-2</v>
      </c>
      <c r="EE2">
        <v>8.2182196661947496E-2</v>
      </c>
      <c r="EF2">
        <v>1.2311889516224672E-2</v>
      </c>
      <c r="EG2">
        <v>1.4350199911715787E-2</v>
      </c>
      <c r="EH2">
        <v>4.7252424562487766E-2</v>
      </c>
      <c r="EI2">
        <v>7.5863882612680275E-2</v>
      </c>
      <c r="EJ2">
        <v>1.1828984112912022E-2</v>
      </c>
      <c r="EK2">
        <v>2.2875012612081535E-2</v>
      </c>
      <c r="EL2">
        <v>3.456899192419003E-2</v>
      </c>
      <c r="EM2">
        <v>2.6531627668960757E-2</v>
      </c>
      <c r="EN2">
        <v>4.2067637302946208E-2</v>
      </c>
      <c r="EO2">
        <v>5.9283832228903995E-2</v>
      </c>
      <c r="EP2">
        <v>1.513374677871461E-2</v>
      </c>
      <c r="EQ2">
        <v>1.4917847024495336E-2</v>
      </c>
      <c r="ER2">
        <v>2.6090942452885183E-2</v>
      </c>
      <c r="ES2">
        <v>2.7981891159989881E-2</v>
      </c>
      <c r="ET2">
        <v>5.7116855422644518E-2</v>
      </c>
      <c r="EU2">
        <v>4.1201635373159184E-2</v>
      </c>
      <c r="EV2">
        <v>5.1379273916111502E-2</v>
      </c>
      <c r="EW2">
        <v>6.9640656139055013E-2</v>
      </c>
      <c r="EX2">
        <v>3.7331462821220317E-2</v>
      </c>
      <c r="EY2">
        <v>4.7611150791081407E-2</v>
      </c>
      <c r="EZ2">
        <v>4.844565449664779E-2</v>
      </c>
      <c r="FA2">
        <v>6.5411942925369657E-2</v>
      </c>
      <c r="FB2">
        <v>2.4894185658201756E-2</v>
      </c>
      <c r="FC2">
        <v>1.4443780429588507E-2</v>
      </c>
      <c r="FD2">
        <v>1.839965890747099E-2</v>
      </c>
      <c r="FE2">
        <v>2.9597867471152943E-2</v>
      </c>
      <c r="FF2">
        <v>4.4889680244509698E-2</v>
      </c>
      <c r="FG2">
        <v>3.3437037360166767E-2</v>
      </c>
      <c r="FH2">
        <v>7.8660243517929523E-2</v>
      </c>
      <c r="FI2">
        <v>5.1924797397630361E-2</v>
      </c>
      <c r="FJ2">
        <v>6.5198884084948418E-3</v>
      </c>
      <c r="FK2">
        <v>5.323697606376495E-2</v>
      </c>
      <c r="FL2">
        <v>5.0254939812264116E-2</v>
      </c>
      <c r="FM2">
        <v>1.607761612722922E-2</v>
      </c>
      <c r="FN2">
        <v>9.5669497577897528E-3</v>
      </c>
      <c r="FO2">
        <v>4.7326262070397813E-2</v>
      </c>
      <c r="FP2">
        <v>1.9678505460224854E-2</v>
      </c>
      <c r="FQ2">
        <v>3.1723275653973336E-2</v>
      </c>
      <c r="FR2">
        <v>2.3146435020541499E-2</v>
      </c>
      <c r="FS2">
        <v>2.2846827885192041E-2</v>
      </c>
      <c r="FT2">
        <v>4.6710796851265488E-2</v>
      </c>
      <c r="FU2">
        <v>3.8642928382738556E-2</v>
      </c>
      <c r="FV2">
        <v>3.5845840586010022E-2</v>
      </c>
      <c r="FW2">
        <v>2.7501733017636289E-2</v>
      </c>
      <c r="FX2">
        <v>5.6360031364346065E-2</v>
      </c>
      <c r="FY2">
        <v>3.802826619613927E-2</v>
      </c>
      <c r="FZ2">
        <v>5.4534443557165524E-2</v>
      </c>
      <c r="GA2">
        <v>5.4030917449828346E-2</v>
      </c>
      <c r="GB2">
        <v>2.3200085800423691E-2</v>
      </c>
      <c r="GC2">
        <v>3.0120349789913632E-2</v>
      </c>
      <c r="GD2">
        <v>3.5956945848127309E-2</v>
      </c>
      <c r="GE2">
        <v>2.3952433664816572E-2</v>
      </c>
      <c r="GF2">
        <v>0.55449484272628669</v>
      </c>
      <c r="GG2">
        <v>9.8695777017766009E-2</v>
      </c>
      <c r="GH2">
        <v>7.249512694206435E-2</v>
      </c>
      <c r="GI2">
        <v>2.6615099525907439E-2</v>
      </c>
      <c r="GJ2">
        <v>2.6070037992041412E-2</v>
      </c>
      <c r="GK2">
        <v>4.1082120990321651E-2</v>
      </c>
      <c r="GL2">
        <v>2.5432951057588648E-2</v>
      </c>
      <c r="GM2">
        <v>3.0790535274704347E-2</v>
      </c>
      <c r="GN2">
        <v>5.5857708701510793E-2</v>
      </c>
      <c r="GO2">
        <v>1.8074138721071407E-2</v>
      </c>
      <c r="GP2">
        <v>1.7795291337368312E-2</v>
      </c>
      <c r="GQ2">
        <v>2.8022002730072781E-2</v>
      </c>
      <c r="GR2">
        <v>3.0849907671053993E-2</v>
      </c>
      <c r="GS2">
        <v>2.933097928732591E-2</v>
      </c>
      <c r="GT2">
        <v>2.4777506663073753E-2</v>
      </c>
      <c r="GU2">
        <v>3.2847986934043165E-2</v>
      </c>
      <c r="GV2">
        <v>3.7284503188385533E-2</v>
      </c>
      <c r="GW2">
        <v>2.4575552269484321E-2</v>
      </c>
      <c r="GX2">
        <v>4.3234293432318313E-2</v>
      </c>
      <c r="GY2">
        <v>0.51407219188970887</v>
      </c>
      <c r="GZ2">
        <v>2.0584483761513461E-2</v>
      </c>
      <c r="HA2">
        <v>2.7080979348394776E-2</v>
      </c>
      <c r="HB2">
        <v>2.6085035653406908E-2</v>
      </c>
      <c r="HC2">
        <v>5.1111818457893823E-2</v>
      </c>
      <c r="HD2">
        <v>1.6516218433677989E-2</v>
      </c>
      <c r="HE2">
        <v>1.7433945343621544E-2</v>
      </c>
      <c r="HF2">
        <v>2.2540802090220941E-2</v>
      </c>
      <c r="HG2">
        <v>8.6825711679334922E-2</v>
      </c>
      <c r="HH2">
        <v>0.10387153322539681</v>
      </c>
      <c r="HI2">
        <v>1.5678930530523855E-2</v>
      </c>
      <c r="HJ2">
        <v>3.2593789747468273E-2</v>
      </c>
      <c r="HK2">
        <v>2.4645779160743495E-2</v>
      </c>
      <c r="HL2">
        <v>2.1243233132865903E-2</v>
      </c>
      <c r="HM2">
        <v>1.9289783898826907E-2</v>
      </c>
      <c r="HN2">
        <v>4.0290254692933278E-2</v>
      </c>
      <c r="HO2">
        <v>3.7430280903777619E-2</v>
      </c>
      <c r="HP2">
        <v>5.3760481765026714E-2</v>
      </c>
      <c r="HQ2">
        <v>5.2008856931647716E-2</v>
      </c>
      <c r="HR2">
        <v>2.1093996884463562E-2</v>
      </c>
      <c r="HS2">
        <v>4.0219913984189212E-2</v>
      </c>
      <c r="HT2">
        <v>3.1105257850602201E-2</v>
      </c>
      <c r="HU2">
        <v>2.7109181830395984E-2</v>
      </c>
      <c r="HV2">
        <v>6.4071584902040193E-2</v>
      </c>
      <c r="HW2">
        <v>4.2562744978446428E-2</v>
      </c>
      <c r="HX2">
        <v>3.1318635348973202E-2</v>
      </c>
      <c r="HY2">
        <v>0.4688044181576449</v>
      </c>
      <c r="HZ2">
        <v>3.5292867298434573E-3</v>
      </c>
      <c r="IA2">
        <v>2.8740304645583008E-2</v>
      </c>
      <c r="IB2">
        <v>7.9706976455466514E-3</v>
      </c>
      <c r="IC2">
        <v>6.0214946153602442E-2</v>
      </c>
      <c r="ID2">
        <v>4.809235809249849E-2</v>
      </c>
      <c r="IE2">
        <v>4.1605615857072967E-2</v>
      </c>
      <c r="IF2">
        <v>1.940346921643173E-2</v>
      </c>
      <c r="IG2">
        <v>2.6786968092136019E-2</v>
      </c>
      <c r="IH2">
        <v>0.22078258082892993</v>
      </c>
      <c r="II2">
        <v>2.976579377897878E-2</v>
      </c>
      <c r="IJ2">
        <v>3.2338521064455165E-2</v>
      </c>
      <c r="IK2">
        <v>1.6438091171188728E-2</v>
      </c>
      <c r="IL2">
        <v>1.6701019120506599E-2</v>
      </c>
      <c r="IM2">
        <v>2.7407025436671582E-2</v>
      </c>
      <c r="IN2">
        <v>2.0433464440374853E-2</v>
      </c>
      <c r="IO2">
        <v>1.3878609941539152E-2</v>
      </c>
      <c r="IP2">
        <v>3.1843839263157279E-2</v>
      </c>
      <c r="IQ2">
        <v>1.6396960708654609E-2</v>
      </c>
      <c r="IR2">
        <v>2.918232235043557E-2</v>
      </c>
      <c r="IS2">
        <v>1.687702476727319E-2</v>
      </c>
      <c r="IT2">
        <v>5.1249257776161711E-2</v>
      </c>
      <c r="IU2">
        <v>2.5139824813541271E-2</v>
      </c>
      <c r="IV2">
        <v>2.0964258285365297E-2</v>
      </c>
      <c r="IW2">
        <v>4.026335072580349E-2</v>
      </c>
      <c r="IX2">
        <v>3.8373917422780318E-2</v>
      </c>
      <c r="IY2">
        <v>1.5445217144653193E-2</v>
      </c>
      <c r="IZ2">
        <v>9.9367833719899781E-2</v>
      </c>
      <c r="JA2">
        <v>2.9999645311163278E-2</v>
      </c>
      <c r="JB2">
        <v>2.5805550561330957E-2</v>
      </c>
      <c r="JC2">
        <v>3.9119571307470853E-2</v>
      </c>
      <c r="JD2">
        <v>3.9682308841918472E-2</v>
      </c>
      <c r="JE2">
        <v>2.7947904424589245E-2</v>
      </c>
      <c r="JF2">
        <v>8.2194739970575283E-3</v>
      </c>
      <c r="JG2">
        <v>9.5377988205380682E-2</v>
      </c>
      <c r="JH2">
        <v>4.5790685957107197E-2</v>
      </c>
      <c r="JI2">
        <v>3.3482846237256877E-2</v>
      </c>
      <c r="JJ2">
        <v>1.2509838431099507E-2</v>
      </c>
      <c r="JK2">
        <v>3.0699228064130285E-3</v>
      </c>
      <c r="JL2">
        <v>5.0561119662150739E-2</v>
      </c>
      <c r="JM2">
        <v>1.9051359366941936E-2</v>
      </c>
      <c r="JN2">
        <v>2.8866407852748355E-2</v>
      </c>
      <c r="JO2">
        <v>2.8317060352111158E-2</v>
      </c>
      <c r="JP2">
        <v>3.3292805878724456E-2</v>
      </c>
      <c r="JQ2">
        <v>4.3229026900005026E-2</v>
      </c>
      <c r="JR2">
        <v>1.6164474274455835E-2</v>
      </c>
      <c r="JS2">
        <v>1.7905747646064951E-2</v>
      </c>
      <c r="JT2">
        <v>6.715882870589289E-2</v>
      </c>
      <c r="JU2">
        <v>2.936964316863689E-2</v>
      </c>
      <c r="JV2">
        <v>3.4901950453016979E-2</v>
      </c>
      <c r="JW2">
        <v>5.0003573523118884E-2</v>
      </c>
      <c r="JX2">
        <v>3.3028711083618066E-2</v>
      </c>
      <c r="JY2">
        <v>0.15660389208893663</v>
      </c>
      <c r="JZ2">
        <v>6.1931986748649172E-2</v>
      </c>
      <c r="KA2">
        <v>1.8969901968982964E-2</v>
      </c>
      <c r="KB2">
        <v>1.2581692475050255E-2</v>
      </c>
      <c r="KC2">
        <v>3.5404726415231708E-2</v>
      </c>
      <c r="KD2">
        <v>2.5732955767607642E-2</v>
      </c>
      <c r="KE2">
        <v>5.6372253663471684E-2</v>
      </c>
      <c r="KF2">
        <v>5.1908559252683353E-3</v>
      </c>
      <c r="KG2">
        <v>2.808582319416221E-2</v>
      </c>
      <c r="KH2">
        <v>3.7719118004325154E-2</v>
      </c>
      <c r="KI2">
        <v>4.5390293596477158E-2</v>
      </c>
      <c r="KJ2">
        <v>1.1134152494069977E-2</v>
      </c>
      <c r="KK2">
        <v>2.8786716980075591E-2</v>
      </c>
      <c r="KL2">
        <v>3.1250451879011328E-2</v>
      </c>
      <c r="KM2">
        <v>3.9088330339106331E-2</v>
      </c>
      <c r="KN2">
        <v>4.009235451600545E-2</v>
      </c>
      <c r="KO2">
        <v>3.3819464788789021E-2</v>
      </c>
      <c r="KP2">
        <v>3.8491572794731213E-2</v>
      </c>
      <c r="KQ2">
        <v>2.7428317914489037E-2</v>
      </c>
      <c r="KR2">
        <v>4.9381952445146293E-3</v>
      </c>
      <c r="KS2">
        <v>2.3744166204803692E-2</v>
      </c>
      <c r="KT2">
        <v>3.8989237563630069E-2</v>
      </c>
      <c r="KU2">
        <v>2.5997411444076284E-2</v>
      </c>
      <c r="KV2">
        <v>3.2854567884785121E-2</v>
      </c>
      <c r="KW2">
        <v>4.0731869303529102E-2</v>
      </c>
      <c r="KX2">
        <v>1.4925438698108277E-2</v>
      </c>
      <c r="KY2">
        <v>1.7834150974226144E-2</v>
      </c>
      <c r="KZ2">
        <v>3.065289713794421E-2</v>
      </c>
      <c r="LA2">
        <v>1.6202257750845057E-2</v>
      </c>
      <c r="LB2">
        <v>9.5664198074596439E-3</v>
      </c>
      <c r="LC2">
        <v>3.494980873671967E-2</v>
      </c>
      <c r="LD2">
        <v>5.0909764606834759E-2</v>
      </c>
      <c r="LE2">
        <v>3.1608134526679536E-2</v>
      </c>
      <c r="LF2">
        <v>1.1896499742234161E-2</v>
      </c>
      <c r="LG2">
        <v>1.6860186009233665E-3</v>
      </c>
      <c r="LH2">
        <v>2.3418661298931793E-3</v>
      </c>
      <c r="LI2">
        <v>6.5787343435730712E-3</v>
      </c>
      <c r="LJ2">
        <v>7.4956983859930229E-2</v>
      </c>
      <c r="LK2">
        <v>1.2819933842945197E-2</v>
      </c>
      <c r="LL2">
        <v>3.3158980182759722E-2</v>
      </c>
      <c r="LM2">
        <v>0.22745334728322386</v>
      </c>
      <c r="LN2">
        <v>2.6521670242939541E-2</v>
      </c>
      <c r="LO2">
        <v>1.5595741044285981E-2</v>
      </c>
      <c r="LP2">
        <v>3.2028576285907148E-2</v>
      </c>
      <c r="LQ2">
        <v>2.2684416930148367E-2</v>
      </c>
      <c r="LR2">
        <v>7.3716961215515478E-2</v>
      </c>
      <c r="LS2">
        <v>2.464894109064877E-2</v>
      </c>
      <c r="LT2">
        <v>5.4684970888566713E-2</v>
      </c>
      <c r="LU2">
        <v>4.9684145791312695E-2</v>
      </c>
      <c r="LV2">
        <v>6.9626683968891795E-3</v>
      </c>
      <c r="LW2">
        <v>0.40295616817034896</v>
      </c>
      <c r="LX2">
        <v>4.6188327335592777E-2</v>
      </c>
      <c r="LY2">
        <v>1.4878315599175431E-2</v>
      </c>
      <c r="LZ2">
        <v>3.5121225387097804E-2</v>
      </c>
      <c r="MA2">
        <v>2.5375135757787857E-2</v>
      </c>
      <c r="MB2">
        <v>2.0137392618091429E-2</v>
      </c>
      <c r="MC2">
        <v>3.9560676967131156E-2</v>
      </c>
      <c r="MD2">
        <v>1.1189125939892018E-2</v>
      </c>
      <c r="ME2">
        <v>2.2386688650880934E-2</v>
      </c>
      <c r="MF2">
        <v>3.797398366640542E-2</v>
      </c>
      <c r="MG2">
        <v>5.1213529748937947E-2</v>
      </c>
      <c r="MH2">
        <v>3.0671696042685295E-2</v>
      </c>
      <c r="MI2">
        <v>2.3834966733331298E-2</v>
      </c>
      <c r="MJ2">
        <v>3.7051029152875753E-2</v>
      </c>
      <c r="MK2">
        <v>4.8763813113616564E-2</v>
      </c>
      <c r="ML2">
        <v>1.418881974362422E-2</v>
      </c>
      <c r="MM2">
        <v>4.20469848232808E-3</v>
      </c>
      <c r="MN2">
        <v>6.5307289766531711E-3</v>
      </c>
      <c r="MO2">
        <v>5.2956133585750194E-2</v>
      </c>
      <c r="MP2">
        <v>2.8453044902327997E-2</v>
      </c>
      <c r="MQ2">
        <v>8.4153784701886544E-2</v>
      </c>
      <c r="MR2">
        <v>2.1727748865997907E-2</v>
      </c>
      <c r="MS2">
        <v>4.1722956568310071E-2</v>
      </c>
      <c r="MT2">
        <v>4.2688810693209296E-2</v>
      </c>
      <c r="MU2">
        <v>2.9763621933177869E-2</v>
      </c>
      <c r="MV2">
        <v>5.8346700438759898E-2</v>
      </c>
      <c r="MW2">
        <v>1</v>
      </c>
      <c r="MX2">
        <v>6.2653633005745391E-2</v>
      </c>
      <c r="MY2">
        <v>5.8562246884229376E-2</v>
      </c>
      <c r="MZ2">
        <v>3.4844902051442202E-2</v>
      </c>
      <c r="NA2">
        <v>5.5406110161311049E-2</v>
      </c>
      <c r="NB2">
        <v>2.7105061306550934E-2</v>
      </c>
      <c r="NC2">
        <v>2.8188198871893073E-2</v>
      </c>
      <c r="ND2">
        <v>1.0253638678873876E-2</v>
      </c>
      <c r="NE2">
        <v>3.5905510749161797E-2</v>
      </c>
      <c r="NF2">
        <v>4.2668648080824594E-2</v>
      </c>
      <c r="NG2">
        <v>1.3575905001750746E-2</v>
      </c>
      <c r="NH2">
        <v>2.8132494502690814E-2</v>
      </c>
      <c r="NI2">
        <v>3.1137956838665919E-2</v>
      </c>
      <c r="NJ2">
        <v>3.9810998239240843E-2</v>
      </c>
      <c r="NK2">
        <v>3.6986378125050866E-2</v>
      </c>
      <c r="NL2">
        <v>3.1057434922684896E-2</v>
      </c>
      <c r="NM2">
        <v>2.8590360372071816E-2</v>
      </c>
      <c r="NN2">
        <v>1.4606403548594153E-2</v>
      </c>
      <c r="NO2">
        <v>8.8130329149120855E-3</v>
      </c>
      <c r="NP2">
        <v>5.5459542718776539E-2</v>
      </c>
      <c r="NQ2">
        <v>1.7367658121935203E-2</v>
      </c>
      <c r="NR2">
        <v>4.9832710599599317E-2</v>
      </c>
      <c r="NS2">
        <v>3.6964787678670973E-2</v>
      </c>
      <c r="NT2">
        <v>2.8877597570243357E-2</v>
      </c>
      <c r="NU2">
        <v>4.6024801122143605E-2</v>
      </c>
      <c r="NV2">
        <v>2.9055295270998049E-2</v>
      </c>
      <c r="NW2">
        <v>3.7265761810641777E-2</v>
      </c>
      <c r="NX2">
        <v>3.8525754259053711E-2</v>
      </c>
      <c r="NY2">
        <v>3.925318843131502E-2</v>
      </c>
      <c r="NZ2">
        <v>3.05883588091647E-2</v>
      </c>
      <c r="OA2">
        <v>0.1192569645502298</v>
      </c>
      <c r="OB2">
        <v>2.6798684636635647E-2</v>
      </c>
      <c r="OC2">
        <v>6.7935433445716037E-2</v>
      </c>
      <c r="OD2">
        <v>6.4668240765245563E-2</v>
      </c>
      <c r="OE2">
        <v>4.6034420803197827E-2</v>
      </c>
      <c r="OF2">
        <v>5.6667101227103632E-2</v>
      </c>
      <c r="OG2">
        <v>2.8041249770874521E-2</v>
      </c>
      <c r="OH2">
        <v>2.5601138668598155E-2</v>
      </c>
      <c r="OI2">
        <v>1.1977134990601684E-2</v>
      </c>
      <c r="OJ2">
        <v>4.1808889684631957E-2</v>
      </c>
      <c r="OK2">
        <v>4.0020177966579598E-2</v>
      </c>
      <c r="OL2">
        <v>5.9857175700246255E-2</v>
      </c>
      <c r="OM2">
        <v>8.0512622785038443E-2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115" workbookViewId="0">
      <selection activeCell="B117" sqref="B117"/>
    </sheetView>
  </sheetViews>
  <sheetFormatPr defaultRowHeight="15" x14ac:dyDescent="0.25"/>
  <sheetData>
    <row r="1" spans="1:2" x14ac:dyDescent="0.25">
      <c r="A1" t="s">
        <v>0</v>
      </c>
      <c r="B1" t="s">
        <v>450</v>
      </c>
    </row>
    <row r="2" spans="1:2" x14ac:dyDescent="0.25">
      <c r="A2" t="s">
        <v>1</v>
      </c>
      <c r="B2" t="s">
        <v>700</v>
      </c>
    </row>
    <row r="3" spans="1:2" x14ac:dyDescent="0.25">
      <c r="A3" t="s">
        <v>2</v>
      </c>
      <c r="B3" t="s">
        <v>548</v>
      </c>
    </row>
    <row r="4" spans="1:2" x14ac:dyDescent="0.25">
      <c r="A4" t="s">
        <v>3</v>
      </c>
      <c r="B4" t="s">
        <v>644</v>
      </c>
    </row>
    <row r="5" spans="1:2" x14ac:dyDescent="0.25">
      <c r="A5" t="s">
        <v>4</v>
      </c>
      <c r="B5" t="s">
        <v>429</v>
      </c>
    </row>
    <row r="6" spans="1:2" x14ac:dyDescent="0.25">
      <c r="A6" t="s">
        <v>5</v>
      </c>
      <c r="B6" t="s">
        <v>672</v>
      </c>
    </row>
    <row r="7" spans="1:2" x14ac:dyDescent="0.25">
      <c r="A7" t="s">
        <v>6</v>
      </c>
      <c r="B7" t="s">
        <v>674</v>
      </c>
    </row>
    <row r="8" spans="1:2" x14ac:dyDescent="0.25">
      <c r="A8" t="s">
        <v>7</v>
      </c>
      <c r="B8" t="s">
        <v>479</v>
      </c>
    </row>
    <row r="9" spans="1:2" x14ac:dyDescent="0.25">
      <c r="A9" t="s">
        <v>8</v>
      </c>
      <c r="B9" t="s">
        <v>521</v>
      </c>
    </row>
    <row r="10" spans="1:2" x14ac:dyDescent="0.25">
      <c r="A10" t="s">
        <v>9</v>
      </c>
      <c r="B10" t="s">
        <v>492</v>
      </c>
    </row>
    <row r="11" spans="1:2" x14ac:dyDescent="0.25">
      <c r="A11" t="s">
        <v>10</v>
      </c>
      <c r="B11" t="s">
        <v>816</v>
      </c>
    </row>
    <row r="12" spans="1:2" x14ac:dyDescent="0.25">
      <c r="A12" t="s">
        <v>11</v>
      </c>
      <c r="B12" t="s">
        <v>748</v>
      </c>
    </row>
    <row r="13" spans="1:2" x14ac:dyDescent="0.25">
      <c r="A13" t="s">
        <v>12</v>
      </c>
      <c r="B13" t="s">
        <v>411</v>
      </c>
    </row>
    <row r="14" spans="1:2" x14ac:dyDescent="0.25">
      <c r="A14" t="s">
        <v>13</v>
      </c>
      <c r="B14" t="s">
        <v>575</v>
      </c>
    </row>
    <row r="15" spans="1:2" x14ac:dyDescent="0.25">
      <c r="A15" t="s">
        <v>14</v>
      </c>
      <c r="B15" t="s">
        <v>536</v>
      </c>
    </row>
    <row r="16" spans="1:2" x14ac:dyDescent="0.25">
      <c r="A16" t="s">
        <v>15</v>
      </c>
      <c r="B16" t="s">
        <v>535</v>
      </c>
    </row>
    <row r="17" spans="1:2" x14ac:dyDescent="0.25">
      <c r="A17" t="s">
        <v>16</v>
      </c>
      <c r="B17" t="s">
        <v>556</v>
      </c>
    </row>
    <row r="18" spans="1:2" x14ac:dyDescent="0.25">
      <c r="A18" t="s">
        <v>17</v>
      </c>
      <c r="B18" t="s">
        <v>419</v>
      </c>
    </row>
    <row r="19" spans="1:2" x14ac:dyDescent="0.25">
      <c r="A19" t="s">
        <v>18</v>
      </c>
      <c r="B19" t="s">
        <v>609</v>
      </c>
    </row>
    <row r="20" spans="1:2" x14ac:dyDescent="0.25">
      <c r="A20" t="s">
        <v>19</v>
      </c>
      <c r="B20" t="s">
        <v>454</v>
      </c>
    </row>
    <row r="21" spans="1:2" x14ac:dyDescent="0.25">
      <c r="A21" t="s">
        <v>20</v>
      </c>
      <c r="B21" t="s">
        <v>768</v>
      </c>
    </row>
    <row r="22" spans="1:2" x14ac:dyDescent="0.25">
      <c r="A22" t="s">
        <v>21</v>
      </c>
      <c r="B22" t="s">
        <v>775</v>
      </c>
    </row>
    <row r="23" spans="1:2" x14ac:dyDescent="0.25">
      <c r="A23" t="s">
        <v>22</v>
      </c>
      <c r="B23" t="s">
        <v>572</v>
      </c>
    </row>
    <row r="24" spans="1:2" x14ac:dyDescent="0.25">
      <c r="A24" t="s">
        <v>23</v>
      </c>
      <c r="B24" t="s">
        <v>675</v>
      </c>
    </row>
    <row r="25" spans="1:2" x14ac:dyDescent="0.25">
      <c r="A25" t="s">
        <v>24</v>
      </c>
      <c r="B25" t="s">
        <v>570</v>
      </c>
    </row>
    <row r="26" spans="1:2" x14ac:dyDescent="0.25">
      <c r="A26" t="s">
        <v>25</v>
      </c>
      <c r="B26" t="s">
        <v>420</v>
      </c>
    </row>
    <row r="27" spans="1:2" x14ac:dyDescent="0.25">
      <c r="A27" t="s">
        <v>796</v>
      </c>
      <c r="B27" t="s">
        <v>797</v>
      </c>
    </row>
    <row r="28" spans="1:2" x14ac:dyDescent="0.25">
      <c r="A28" t="s">
        <v>27</v>
      </c>
      <c r="B28" t="s">
        <v>486</v>
      </c>
    </row>
    <row r="29" spans="1:2" x14ac:dyDescent="0.25">
      <c r="A29" t="s">
        <v>28</v>
      </c>
      <c r="B29" t="s">
        <v>784</v>
      </c>
    </row>
    <row r="30" spans="1:2" x14ac:dyDescent="0.25">
      <c r="A30" t="s">
        <v>29</v>
      </c>
      <c r="B30" t="s">
        <v>445</v>
      </c>
    </row>
    <row r="31" spans="1:2" x14ac:dyDescent="0.25">
      <c r="A31" t="s">
        <v>30</v>
      </c>
      <c r="B31" t="s">
        <v>638</v>
      </c>
    </row>
    <row r="32" spans="1:2" x14ac:dyDescent="0.25">
      <c r="A32" t="s">
        <v>31</v>
      </c>
      <c r="B32" t="s">
        <v>779</v>
      </c>
    </row>
    <row r="33" spans="1:2" x14ac:dyDescent="0.25">
      <c r="A33" t="s">
        <v>32</v>
      </c>
      <c r="B33" t="s">
        <v>817</v>
      </c>
    </row>
    <row r="34" spans="1:2" x14ac:dyDescent="0.25">
      <c r="A34" t="s">
        <v>33</v>
      </c>
      <c r="B34" t="s">
        <v>560</v>
      </c>
    </row>
    <row r="35" spans="1:2" x14ac:dyDescent="0.25">
      <c r="A35" t="s">
        <v>34</v>
      </c>
      <c r="B35" t="s">
        <v>741</v>
      </c>
    </row>
    <row r="36" spans="1:2" x14ac:dyDescent="0.25">
      <c r="A36" t="s">
        <v>35</v>
      </c>
      <c r="B36" t="s">
        <v>581</v>
      </c>
    </row>
    <row r="37" spans="1:2" x14ac:dyDescent="0.25">
      <c r="A37" t="s">
        <v>36</v>
      </c>
      <c r="B37" t="s">
        <v>710</v>
      </c>
    </row>
    <row r="38" spans="1:2" x14ac:dyDescent="0.25">
      <c r="A38" t="s">
        <v>37</v>
      </c>
      <c r="B38" t="s">
        <v>673</v>
      </c>
    </row>
    <row r="39" spans="1:2" x14ac:dyDescent="0.25">
      <c r="A39" t="s">
        <v>38</v>
      </c>
      <c r="B39" t="s">
        <v>753</v>
      </c>
    </row>
    <row r="40" spans="1:2" x14ac:dyDescent="0.25">
      <c r="A40" t="s">
        <v>39</v>
      </c>
      <c r="B40" t="s">
        <v>666</v>
      </c>
    </row>
    <row r="41" spans="1:2" x14ac:dyDescent="0.25">
      <c r="A41" t="s">
        <v>40</v>
      </c>
      <c r="B41" t="s">
        <v>502</v>
      </c>
    </row>
    <row r="42" spans="1:2" x14ac:dyDescent="0.25">
      <c r="A42" t="s">
        <v>43</v>
      </c>
      <c r="B42" t="s">
        <v>687</v>
      </c>
    </row>
    <row r="43" spans="1:2" x14ac:dyDescent="0.25">
      <c r="A43" t="s">
        <v>44</v>
      </c>
      <c r="B43" t="s">
        <v>770</v>
      </c>
    </row>
    <row r="44" spans="1:2" x14ac:dyDescent="0.25">
      <c r="A44" t="s">
        <v>45</v>
      </c>
      <c r="B44" t="s">
        <v>547</v>
      </c>
    </row>
    <row r="45" spans="1:2" x14ac:dyDescent="0.25">
      <c r="A45" t="s">
        <v>46</v>
      </c>
      <c r="B45" t="s">
        <v>516</v>
      </c>
    </row>
    <row r="46" spans="1:2" x14ac:dyDescent="0.25">
      <c r="A46" t="s">
        <v>47</v>
      </c>
      <c r="B46" t="s">
        <v>598</v>
      </c>
    </row>
    <row r="47" spans="1:2" x14ac:dyDescent="0.25">
      <c r="A47" t="s">
        <v>48</v>
      </c>
      <c r="B47" t="s">
        <v>735</v>
      </c>
    </row>
    <row r="48" spans="1:2" x14ac:dyDescent="0.25">
      <c r="A48" t="s">
        <v>50</v>
      </c>
      <c r="B48" t="s">
        <v>457</v>
      </c>
    </row>
    <row r="49" spans="1:2" x14ac:dyDescent="0.25">
      <c r="A49" t="s">
        <v>51</v>
      </c>
      <c r="B49" t="s">
        <v>529</v>
      </c>
    </row>
    <row r="50" spans="1:2" x14ac:dyDescent="0.25">
      <c r="A50" t="s">
        <v>52</v>
      </c>
      <c r="B50" t="s">
        <v>759</v>
      </c>
    </row>
    <row r="51" spans="1:2" x14ac:dyDescent="0.25">
      <c r="A51" t="s">
        <v>53</v>
      </c>
      <c r="B51" t="s">
        <v>715</v>
      </c>
    </row>
    <row r="52" spans="1:2" x14ac:dyDescent="0.25">
      <c r="A52" t="s">
        <v>54</v>
      </c>
      <c r="B52" t="s">
        <v>732</v>
      </c>
    </row>
    <row r="53" spans="1:2" x14ac:dyDescent="0.25">
      <c r="A53" t="s">
        <v>55</v>
      </c>
      <c r="B53" t="s">
        <v>729</v>
      </c>
    </row>
    <row r="54" spans="1:2" x14ac:dyDescent="0.25">
      <c r="A54" t="s">
        <v>56</v>
      </c>
      <c r="B54" t="s">
        <v>657</v>
      </c>
    </row>
    <row r="55" spans="1:2" x14ac:dyDescent="0.25">
      <c r="A55" t="s">
        <v>57</v>
      </c>
      <c r="B55" t="s">
        <v>594</v>
      </c>
    </row>
    <row r="56" spans="1:2" x14ac:dyDescent="0.25">
      <c r="A56" t="s">
        <v>58</v>
      </c>
      <c r="B56" t="s">
        <v>586</v>
      </c>
    </row>
    <row r="57" spans="1:2" x14ac:dyDescent="0.25">
      <c r="A57" t="s">
        <v>59</v>
      </c>
      <c r="B57" t="s">
        <v>795</v>
      </c>
    </row>
    <row r="58" spans="1:2" x14ac:dyDescent="0.25">
      <c r="A58" t="s">
        <v>60</v>
      </c>
      <c r="B58" t="s">
        <v>606</v>
      </c>
    </row>
    <row r="59" spans="1:2" x14ac:dyDescent="0.25">
      <c r="A59" t="s">
        <v>61</v>
      </c>
      <c r="B59" t="s">
        <v>555</v>
      </c>
    </row>
    <row r="60" spans="1:2" x14ac:dyDescent="0.25">
      <c r="A60" t="s">
        <v>62</v>
      </c>
      <c r="B60" t="s">
        <v>639</v>
      </c>
    </row>
    <row r="61" spans="1:2" x14ac:dyDescent="0.25">
      <c r="A61" t="s">
        <v>63</v>
      </c>
      <c r="B61" t="s">
        <v>563</v>
      </c>
    </row>
    <row r="62" spans="1:2" x14ac:dyDescent="0.25">
      <c r="A62" t="s">
        <v>64</v>
      </c>
      <c r="B62" t="s">
        <v>649</v>
      </c>
    </row>
    <row r="63" spans="1:2" x14ac:dyDescent="0.25">
      <c r="A63" t="s">
        <v>65</v>
      </c>
      <c r="B63" t="s">
        <v>490</v>
      </c>
    </row>
    <row r="64" spans="1:2" x14ac:dyDescent="0.25">
      <c r="A64" t="s">
        <v>66</v>
      </c>
      <c r="B64" t="s">
        <v>461</v>
      </c>
    </row>
    <row r="65" spans="1:2" x14ac:dyDescent="0.25">
      <c r="A65" t="s">
        <v>67</v>
      </c>
      <c r="B65" t="s">
        <v>781</v>
      </c>
    </row>
    <row r="66" spans="1:2" x14ac:dyDescent="0.25">
      <c r="A66" t="s">
        <v>68</v>
      </c>
      <c r="B66" t="s">
        <v>698</v>
      </c>
    </row>
    <row r="67" spans="1:2" x14ac:dyDescent="0.25">
      <c r="A67" t="s">
        <v>69</v>
      </c>
      <c r="B67" t="s">
        <v>707</v>
      </c>
    </row>
    <row r="68" spans="1:2" x14ac:dyDescent="0.25">
      <c r="A68" t="s">
        <v>70</v>
      </c>
      <c r="B68" t="s">
        <v>645</v>
      </c>
    </row>
    <row r="69" spans="1:2" x14ac:dyDescent="0.25">
      <c r="A69" t="s">
        <v>71</v>
      </c>
      <c r="B69" t="s">
        <v>488</v>
      </c>
    </row>
    <row r="70" spans="1:2" x14ac:dyDescent="0.25">
      <c r="A70" t="s">
        <v>72</v>
      </c>
      <c r="B70" t="s">
        <v>423</v>
      </c>
    </row>
    <row r="71" spans="1:2" x14ac:dyDescent="0.25">
      <c r="A71" t="s">
        <v>42</v>
      </c>
      <c r="B71" t="s">
        <v>579</v>
      </c>
    </row>
    <row r="72" spans="1:2" x14ac:dyDescent="0.25">
      <c r="A72" t="s">
        <v>402</v>
      </c>
      <c r="B72" t="s">
        <v>820</v>
      </c>
    </row>
    <row r="73" spans="1:2" x14ac:dyDescent="0.25">
      <c r="A73" t="s">
        <v>207</v>
      </c>
      <c r="B73" t="s">
        <v>415</v>
      </c>
    </row>
    <row r="74" spans="1:2" x14ac:dyDescent="0.25">
      <c r="A74" t="s">
        <v>283</v>
      </c>
      <c r="B74" t="s">
        <v>549</v>
      </c>
    </row>
    <row r="75" spans="1:2" x14ac:dyDescent="0.25">
      <c r="A75" t="s">
        <v>381</v>
      </c>
      <c r="B75" t="s">
        <v>467</v>
      </c>
    </row>
    <row r="76" spans="1:2" x14ac:dyDescent="0.25">
      <c r="A76" t="s">
        <v>73</v>
      </c>
      <c r="B76" t="s">
        <v>625</v>
      </c>
    </row>
    <row r="77" spans="1:2" x14ac:dyDescent="0.25">
      <c r="A77" t="s">
        <v>74</v>
      </c>
      <c r="B77" t="s">
        <v>414</v>
      </c>
    </row>
    <row r="78" spans="1:2" x14ac:dyDescent="0.25">
      <c r="A78" t="s">
        <v>145</v>
      </c>
      <c r="B78" t="s">
        <v>455</v>
      </c>
    </row>
    <row r="79" spans="1:2" x14ac:dyDescent="0.25">
      <c r="A79" t="s">
        <v>75</v>
      </c>
      <c r="B79" t="s">
        <v>762</v>
      </c>
    </row>
    <row r="80" spans="1:2" x14ac:dyDescent="0.25">
      <c r="A80" t="s">
        <v>76</v>
      </c>
      <c r="B80" t="s">
        <v>541</v>
      </c>
    </row>
    <row r="81" spans="1:2" x14ac:dyDescent="0.25">
      <c r="A81" t="s">
        <v>77</v>
      </c>
      <c r="B81" t="s">
        <v>528</v>
      </c>
    </row>
    <row r="82" spans="1:2" x14ac:dyDescent="0.25">
      <c r="A82" t="s">
        <v>78</v>
      </c>
      <c r="B82" t="s">
        <v>509</v>
      </c>
    </row>
    <row r="83" spans="1:2" x14ac:dyDescent="0.25">
      <c r="A83" t="s">
        <v>79</v>
      </c>
      <c r="B83" t="s">
        <v>623</v>
      </c>
    </row>
    <row r="84" spans="1:2" x14ac:dyDescent="0.25">
      <c r="A84" t="s">
        <v>80</v>
      </c>
      <c r="B84" t="s">
        <v>637</v>
      </c>
    </row>
    <row r="85" spans="1:2" x14ac:dyDescent="0.25">
      <c r="A85" t="s">
        <v>81</v>
      </c>
      <c r="B85" t="s">
        <v>721</v>
      </c>
    </row>
    <row r="86" spans="1:2" x14ac:dyDescent="0.25">
      <c r="A86" t="s">
        <v>82</v>
      </c>
      <c r="B86" t="s">
        <v>412</v>
      </c>
    </row>
    <row r="87" spans="1:2" x14ac:dyDescent="0.25">
      <c r="A87" t="s">
        <v>83</v>
      </c>
      <c r="B87" t="s">
        <v>694</v>
      </c>
    </row>
    <row r="88" spans="1:2" x14ac:dyDescent="0.25">
      <c r="A88" t="s">
        <v>84</v>
      </c>
      <c r="B88" t="s">
        <v>474</v>
      </c>
    </row>
    <row r="89" spans="1:2" x14ac:dyDescent="0.25">
      <c r="A89" t="s">
        <v>85</v>
      </c>
      <c r="B89" t="s">
        <v>705</v>
      </c>
    </row>
    <row r="90" spans="1:2" x14ac:dyDescent="0.25">
      <c r="A90" t="s">
        <v>86</v>
      </c>
      <c r="B90" t="s">
        <v>482</v>
      </c>
    </row>
    <row r="91" spans="1:2" x14ac:dyDescent="0.25">
      <c r="A91" t="s">
        <v>87</v>
      </c>
      <c r="B91" t="s">
        <v>665</v>
      </c>
    </row>
    <row r="92" spans="1:2" x14ac:dyDescent="0.25">
      <c r="A92" t="s">
        <v>88</v>
      </c>
      <c r="B92" t="s">
        <v>640</v>
      </c>
    </row>
    <row r="93" spans="1:2" x14ac:dyDescent="0.25">
      <c r="A93" t="s">
        <v>89</v>
      </c>
      <c r="B93" t="s">
        <v>789</v>
      </c>
    </row>
    <row r="94" spans="1:2" x14ac:dyDescent="0.25">
      <c r="A94" t="s">
        <v>90</v>
      </c>
      <c r="B94" t="s">
        <v>495</v>
      </c>
    </row>
    <row r="95" spans="1:2" x14ac:dyDescent="0.25">
      <c r="A95" t="s">
        <v>91</v>
      </c>
      <c r="B95" t="s">
        <v>590</v>
      </c>
    </row>
    <row r="96" spans="1:2" x14ac:dyDescent="0.25">
      <c r="A96" t="s">
        <v>92</v>
      </c>
      <c r="B96" t="s">
        <v>552</v>
      </c>
    </row>
    <row r="97" spans="1:2" x14ac:dyDescent="0.25">
      <c r="A97" t="s">
        <v>93</v>
      </c>
      <c r="B97" t="s">
        <v>409</v>
      </c>
    </row>
    <row r="98" spans="1:2" x14ac:dyDescent="0.25">
      <c r="A98" t="s">
        <v>94</v>
      </c>
      <c r="B98" t="s">
        <v>765</v>
      </c>
    </row>
    <row r="99" spans="1:2" x14ac:dyDescent="0.25">
      <c r="A99" t="s">
        <v>95</v>
      </c>
      <c r="B99" t="s">
        <v>807</v>
      </c>
    </row>
    <row r="100" spans="1:2" x14ac:dyDescent="0.25">
      <c r="A100" t="s">
        <v>96</v>
      </c>
      <c r="B100" t="s">
        <v>763</v>
      </c>
    </row>
    <row r="101" spans="1:2" x14ac:dyDescent="0.25">
      <c r="A101" t="s">
        <v>97</v>
      </c>
      <c r="B101" t="s">
        <v>511</v>
      </c>
    </row>
    <row r="102" spans="1:2" x14ac:dyDescent="0.25">
      <c r="A102" t="s">
        <v>98</v>
      </c>
      <c r="B102" t="s">
        <v>462</v>
      </c>
    </row>
    <row r="103" spans="1:2" x14ac:dyDescent="0.25">
      <c r="A103" t="s">
        <v>99</v>
      </c>
      <c r="B103" t="s">
        <v>465</v>
      </c>
    </row>
    <row r="104" spans="1:2" x14ac:dyDescent="0.25">
      <c r="A104" t="s">
        <v>100</v>
      </c>
      <c r="B104" t="s">
        <v>550</v>
      </c>
    </row>
    <row r="105" spans="1:2" x14ac:dyDescent="0.25">
      <c r="A105" t="s">
        <v>101</v>
      </c>
      <c r="B105" t="s">
        <v>522</v>
      </c>
    </row>
    <row r="106" spans="1:2" x14ac:dyDescent="0.25">
      <c r="A106" t="s">
        <v>102</v>
      </c>
      <c r="B106" t="s">
        <v>534</v>
      </c>
    </row>
    <row r="107" spans="1:2" x14ac:dyDescent="0.25">
      <c r="A107" t="s">
        <v>103</v>
      </c>
      <c r="B107" t="s">
        <v>731</v>
      </c>
    </row>
    <row r="108" spans="1:2" x14ac:dyDescent="0.25">
      <c r="A108" t="s">
        <v>104</v>
      </c>
      <c r="B108" t="s">
        <v>558</v>
      </c>
    </row>
    <row r="109" spans="1:2" x14ac:dyDescent="0.25">
      <c r="A109" t="s">
        <v>105</v>
      </c>
      <c r="B109" t="s">
        <v>432</v>
      </c>
    </row>
    <row r="110" spans="1:2" x14ac:dyDescent="0.25">
      <c r="A110" t="s">
        <v>106</v>
      </c>
      <c r="B110" t="s">
        <v>714</v>
      </c>
    </row>
    <row r="111" spans="1:2" x14ac:dyDescent="0.25">
      <c r="A111" t="s">
        <v>107</v>
      </c>
      <c r="B111" t="s">
        <v>658</v>
      </c>
    </row>
    <row r="112" spans="1:2" x14ac:dyDescent="0.25">
      <c r="A112" t="s">
        <v>108</v>
      </c>
      <c r="B112" t="s">
        <v>766</v>
      </c>
    </row>
    <row r="113" spans="1:2" x14ac:dyDescent="0.25">
      <c r="A113" t="s">
        <v>109</v>
      </c>
      <c r="B113" t="s">
        <v>740</v>
      </c>
    </row>
    <row r="114" spans="1:2" x14ac:dyDescent="0.25">
      <c r="A114" t="s">
        <v>110</v>
      </c>
      <c r="B114" t="s">
        <v>708</v>
      </c>
    </row>
    <row r="115" spans="1:2" x14ac:dyDescent="0.25">
      <c r="A115" t="s">
        <v>111</v>
      </c>
      <c r="B115" t="s">
        <v>659</v>
      </c>
    </row>
    <row r="116" spans="1:2" x14ac:dyDescent="0.25">
      <c r="A116" t="s">
        <v>112</v>
      </c>
      <c r="B116" t="s">
        <v>737</v>
      </c>
    </row>
    <row r="117" spans="1:2" x14ac:dyDescent="0.25">
      <c r="A117" t="s">
        <v>113</v>
      </c>
      <c r="B117" t="s">
        <v>813</v>
      </c>
    </row>
    <row r="118" spans="1:2" x14ac:dyDescent="0.25">
      <c r="A118" t="s">
        <v>114</v>
      </c>
      <c r="B118" t="s">
        <v>746</v>
      </c>
    </row>
    <row r="119" spans="1:2" x14ac:dyDescent="0.25">
      <c r="A119" t="s">
        <v>115</v>
      </c>
      <c r="B119" t="s">
        <v>757</v>
      </c>
    </row>
    <row r="120" spans="1:2" x14ac:dyDescent="0.25">
      <c r="A120" t="s">
        <v>116</v>
      </c>
      <c r="B120" t="s">
        <v>680</v>
      </c>
    </row>
    <row r="121" spans="1:2" x14ac:dyDescent="0.25">
      <c r="A121" t="s">
        <v>117</v>
      </c>
      <c r="B121" t="s">
        <v>624</v>
      </c>
    </row>
    <row r="122" spans="1:2" x14ac:dyDescent="0.25">
      <c r="A122" t="s">
        <v>118</v>
      </c>
      <c r="B122" t="s">
        <v>493</v>
      </c>
    </row>
    <row r="123" spans="1:2" x14ac:dyDescent="0.25">
      <c r="A123" t="s">
        <v>119</v>
      </c>
      <c r="B123" t="s">
        <v>702</v>
      </c>
    </row>
    <row r="124" spans="1:2" x14ac:dyDescent="0.25">
      <c r="A124" t="s">
        <v>121</v>
      </c>
      <c r="B124" t="s">
        <v>690</v>
      </c>
    </row>
    <row r="125" spans="1:2" x14ac:dyDescent="0.25">
      <c r="A125" t="s">
        <v>430</v>
      </c>
      <c r="B125" t="s">
        <v>431</v>
      </c>
    </row>
    <row r="126" spans="1:2" x14ac:dyDescent="0.25">
      <c r="A126" t="s">
        <v>123</v>
      </c>
      <c r="B126" t="s">
        <v>433</v>
      </c>
    </row>
    <row r="127" spans="1:2" x14ac:dyDescent="0.25">
      <c r="A127" t="s">
        <v>124</v>
      </c>
      <c r="B127" t="s">
        <v>808</v>
      </c>
    </row>
    <row r="128" spans="1:2" x14ac:dyDescent="0.25">
      <c r="A128" t="s">
        <v>125</v>
      </c>
      <c r="B128" t="s">
        <v>576</v>
      </c>
    </row>
    <row r="129" spans="1:2" x14ac:dyDescent="0.25">
      <c r="A129" t="s">
        <v>126</v>
      </c>
      <c r="B129" t="s">
        <v>723</v>
      </c>
    </row>
    <row r="130" spans="1:2" x14ac:dyDescent="0.25">
      <c r="A130" t="s">
        <v>127</v>
      </c>
      <c r="B130" t="s">
        <v>517</v>
      </c>
    </row>
    <row r="131" spans="1:2" x14ac:dyDescent="0.25">
      <c r="A131" t="s">
        <v>128</v>
      </c>
      <c r="B131" t="s">
        <v>561</v>
      </c>
    </row>
    <row r="132" spans="1:2" x14ac:dyDescent="0.25">
      <c r="A132" t="s">
        <v>129</v>
      </c>
      <c r="B132" t="s">
        <v>525</v>
      </c>
    </row>
    <row r="133" spans="1:2" x14ac:dyDescent="0.25">
      <c r="A133" t="s">
        <v>130</v>
      </c>
      <c r="B133" t="s">
        <v>733</v>
      </c>
    </row>
    <row r="134" spans="1:2" x14ac:dyDescent="0.25">
      <c r="A134" t="s">
        <v>131</v>
      </c>
      <c r="B134" t="s">
        <v>480</v>
      </c>
    </row>
    <row r="135" spans="1:2" x14ac:dyDescent="0.25">
      <c r="A135" t="s">
        <v>132</v>
      </c>
      <c r="B135" t="s">
        <v>526</v>
      </c>
    </row>
    <row r="136" spans="1:2" x14ac:dyDescent="0.25">
      <c r="A136" t="s">
        <v>133</v>
      </c>
      <c r="B136" t="s">
        <v>682</v>
      </c>
    </row>
    <row r="137" spans="1:2" x14ac:dyDescent="0.25">
      <c r="A137" t="s">
        <v>134</v>
      </c>
      <c r="B137" t="s">
        <v>443</v>
      </c>
    </row>
    <row r="138" spans="1:2" x14ac:dyDescent="0.25">
      <c r="A138" t="s">
        <v>135</v>
      </c>
      <c r="B138" t="s">
        <v>435</v>
      </c>
    </row>
    <row r="139" spans="1:2" x14ac:dyDescent="0.25">
      <c r="A139" t="s">
        <v>136</v>
      </c>
      <c r="B139" t="s">
        <v>501</v>
      </c>
    </row>
    <row r="140" spans="1:2" x14ac:dyDescent="0.25">
      <c r="A140" t="s">
        <v>137</v>
      </c>
      <c r="B140" t="s">
        <v>497</v>
      </c>
    </row>
    <row r="141" spans="1:2" x14ac:dyDescent="0.25">
      <c r="A141" t="s">
        <v>138</v>
      </c>
      <c r="B141" t="s">
        <v>527</v>
      </c>
    </row>
    <row r="142" spans="1:2" x14ac:dyDescent="0.25">
      <c r="A142" t="s">
        <v>139</v>
      </c>
      <c r="B142" t="s">
        <v>513</v>
      </c>
    </row>
    <row r="143" spans="1:2" x14ac:dyDescent="0.25">
      <c r="A143" t="s">
        <v>140</v>
      </c>
      <c r="B143" t="s">
        <v>814</v>
      </c>
    </row>
    <row r="144" spans="1:2" x14ac:dyDescent="0.25">
      <c r="A144" t="s">
        <v>141</v>
      </c>
      <c r="B144" t="s">
        <v>472</v>
      </c>
    </row>
    <row r="145" spans="1:2" x14ac:dyDescent="0.25">
      <c r="A145" t="s">
        <v>142</v>
      </c>
      <c r="B145" t="s">
        <v>799</v>
      </c>
    </row>
    <row r="146" spans="1:2" x14ac:dyDescent="0.25">
      <c r="A146" t="s">
        <v>143</v>
      </c>
      <c r="B146" t="s">
        <v>774</v>
      </c>
    </row>
    <row r="147" spans="1:2" x14ac:dyDescent="0.25">
      <c r="A147" t="s">
        <v>144</v>
      </c>
      <c r="B147" t="s">
        <v>485</v>
      </c>
    </row>
    <row r="148" spans="1:2" x14ac:dyDescent="0.25">
      <c r="A148" t="s">
        <v>146</v>
      </c>
      <c r="B148" t="s">
        <v>512</v>
      </c>
    </row>
    <row r="149" spans="1:2" x14ac:dyDescent="0.25">
      <c r="A149" t="s">
        <v>147</v>
      </c>
      <c r="B149" t="s">
        <v>670</v>
      </c>
    </row>
    <row r="150" spans="1:2" x14ac:dyDescent="0.25">
      <c r="A150" t="s">
        <v>148</v>
      </c>
      <c r="B150" t="s">
        <v>761</v>
      </c>
    </row>
    <row r="151" spans="1:2" x14ac:dyDescent="0.25">
      <c r="A151" t="s">
        <v>149</v>
      </c>
      <c r="B151" t="s">
        <v>677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41</v>
      </c>
      <c r="B153" t="s">
        <v>418</v>
      </c>
    </row>
    <row r="154" spans="1:2" x14ac:dyDescent="0.25">
      <c r="A154" t="s">
        <v>152</v>
      </c>
      <c r="B154" t="s">
        <v>696</v>
      </c>
    </row>
    <row r="155" spans="1:2" x14ac:dyDescent="0.25">
      <c r="A155" t="s">
        <v>153</v>
      </c>
      <c r="B155" t="s">
        <v>709</v>
      </c>
    </row>
    <row r="156" spans="1:2" x14ac:dyDescent="0.25">
      <c r="A156" t="s">
        <v>154</v>
      </c>
      <c r="B156" t="s">
        <v>544</v>
      </c>
    </row>
    <row r="157" spans="1:2" x14ac:dyDescent="0.25">
      <c r="A157" t="s">
        <v>155</v>
      </c>
      <c r="B157" t="s">
        <v>755</v>
      </c>
    </row>
    <row r="158" spans="1:2" x14ac:dyDescent="0.25">
      <c r="A158" t="s">
        <v>156</v>
      </c>
      <c r="B158" t="s">
        <v>557</v>
      </c>
    </row>
    <row r="159" spans="1:2" x14ac:dyDescent="0.25">
      <c r="A159" t="s">
        <v>157</v>
      </c>
      <c r="B159" t="s">
        <v>546</v>
      </c>
    </row>
    <row r="160" spans="1:2" x14ac:dyDescent="0.25">
      <c r="A160" t="s">
        <v>158</v>
      </c>
      <c r="B160" t="s">
        <v>810</v>
      </c>
    </row>
    <row r="161" spans="1:2" x14ac:dyDescent="0.25">
      <c r="A161" t="s">
        <v>159</v>
      </c>
      <c r="B161" t="s">
        <v>466</v>
      </c>
    </row>
    <row r="162" spans="1:2" x14ac:dyDescent="0.25">
      <c r="A162" t="s">
        <v>160</v>
      </c>
      <c r="B162" t="s">
        <v>440</v>
      </c>
    </row>
    <row r="163" spans="1:2" x14ac:dyDescent="0.25">
      <c r="A163" t="s">
        <v>161</v>
      </c>
      <c r="B163" t="s">
        <v>478</v>
      </c>
    </row>
    <row r="164" spans="1:2" x14ac:dyDescent="0.25">
      <c r="A164" t="s">
        <v>162</v>
      </c>
      <c r="B164" t="s">
        <v>758</v>
      </c>
    </row>
    <row r="165" spans="1:2" x14ac:dyDescent="0.25">
      <c r="A165" t="s">
        <v>163</v>
      </c>
      <c r="B165" t="s">
        <v>620</v>
      </c>
    </row>
    <row r="166" spans="1:2" x14ac:dyDescent="0.25">
      <c r="A166" t="s">
        <v>164</v>
      </c>
      <c r="B166" t="s">
        <v>539</v>
      </c>
    </row>
    <row r="167" spans="1:2" x14ac:dyDescent="0.25">
      <c r="A167" t="s">
        <v>165</v>
      </c>
      <c r="B167" t="s">
        <v>772</v>
      </c>
    </row>
    <row r="168" spans="1:2" x14ac:dyDescent="0.25">
      <c r="A168" t="s">
        <v>166</v>
      </c>
      <c r="B168" t="s">
        <v>618</v>
      </c>
    </row>
    <row r="169" spans="1:2" x14ac:dyDescent="0.25">
      <c r="A169" t="s">
        <v>167</v>
      </c>
      <c r="B169" t="s">
        <v>571</v>
      </c>
    </row>
    <row r="170" spans="1:2" x14ac:dyDescent="0.25">
      <c r="A170" t="s">
        <v>168</v>
      </c>
      <c r="B170" t="s">
        <v>484</v>
      </c>
    </row>
    <row r="171" spans="1:2" x14ac:dyDescent="0.25">
      <c r="A171" t="s">
        <v>169</v>
      </c>
      <c r="B171" t="s">
        <v>747</v>
      </c>
    </row>
    <row r="172" spans="1:2" x14ac:dyDescent="0.25">
      <c r="A172" t="s">
        <v>170</v>
      </c>
      <c r="B172" t="s">
        <v>574</v>
      </c>
    </row>
    <row r="173" spans="1:2" x14ac:dyDescent="0.25">
      <c r="A173" t="s">
        <v>171</v>
      </c>
      <c r="B173" t="s">
        <v>803</v>
      </c>
    </row>
    <row r="174" spans="1:2" x14ac:dyDescent="0.25">
      <c r="A174" t="s">
        <v>172</v>
      </c>
      <c r="B174" t="s">
        <v>475</v>
      </c>
    </row>
    <row r="175" spans="1:2" x14ac:dyDescent="0.25">
      <c r="A175" t="s">
        <v>173</v>
      </c>
      <c r="B175" t="s">
        <v>559</v>
      </c>
    </row>
    <row r="176" spans="1:2" x14ac:dyDescent="0.25">
      <c r="A176" t="s">
        <v>174</v>
      </c>
      <c r="B176" t="s">
        <v>692</v>
      </c>
    </row>
    <row r="177" spans="1:2" x14ac:dyDescent="0.25">
      <c r="A177" t="s">
        <v>175</v>
      </c>
      <c r="B177" t="s">
        <v>661</v>
      </c>
    </row>
    <row r="178" spans="1:2" x14ac:dyDescent="0.25">
      <c r="A178" t="s">
        <v>176</v>
      </c>
      <c r="B178" t="s">
        <v>745</v>
      </c>
    </row>
    <row r="179" spans="1:2" x14ac:dyDescent="0.25">
      <c r="A179" t="s">
        <v>177</v>
      </c>
      <c r="B179" t="s">
        <v>704</v>
      </c>
    </row>
    <row r="180" spans="1:2" x14ac:dyDescent="0.25">
      <c r="A180" t="s">
        <v>178</v>
      </c>
      <c r="B180" t="s">
        <v>800</v>
      </c>
    </row>
    <row r="181" spans="1:2" x14ac:dyDescent="0.25">
      <c r="A181" t="s">
        <v>179</v>
      </c>
      <c r="B181" t="s">
        <v>506</v>
      </c>
    </row>
    <row r="182" spans="1:2" x14ac:dyDescent="0.25">
      <c r="A182" t="s">
        <v>180</v>
      </c>
      <c r="B182" t="s">
        <v>471</v>
      </c>
    </row>
    <row r="183" spans="1:2" x14ac:dyDescent="0.25">
      <c r="A183" t="s">
        <v>181</v>
      </c>
      <c r="B183" t="s">
        <v>616</v>
      </c>
    </row>
    <row r="184" spans="1:2" x14ac:dyDescent="0.25">
      <c r="A184" t="s">
        <v>564</v>
      </c>
      <c r="B184" t="s">
        <v>565</v>
      </c>
    </row>
    <row r="185" spans="1:2" x14ac:dyDescent="0.25">
      <c r="A185" t="s">
        <v>183</v>
      </c>
      <c r="B185" t="s">
        <v>437</v>
      </c>
    </row>
    <row r="186" spans="1:2" x14ac:dyDescent="0.25">
      <c r="A186" t="s">
        <v>184</v>
      </c>
      <c r="B186" t="s">
        <v>655</v>
      </c>
    </row>
    <row r="187" spans="1:2" x14ac:dyDescent="0.25">
      <c r="A187" t="s">
        <v>185</v>
      </c>
      <c r="B187" t="s">
        <v>815</v>
      </c>
    </row>
    <row r="188" spans="1:2" x14ac:dyDescent="0.25">
      <c r="A188" t="s">
        <v>186</v>
      </c>
      <c r="B188" t="s">
        <v>427</v>
      </c>
    </row>
    <row r="189" spans="1:2" x14ac:dyDescent="0.25">
      <c r="A189" t="s">
        <v>187</v>
      </c>
      <c r="B189" t="s">
        <v>582</v>
      </c>
    </row>
    <row r="190" spans="1:2" x14ac:dyDescent="0.25">
      <c r="A190" t="s">
        <v>188</v>
      </c>
      <c r="B190" t="s">
        <v>583</v>
      </c>
    </row>
    <row r="191" spans="1:2" x14ac:dyDescent="0.25">
      <c r="A191" t="s">
        <v>189</v>
      </c>
      <c r="B191" t="s">
        <v>597</v>
      </c>
    </row>
    <row r="192" spans="1:2" x14ac:dyDescent="0.25">
      <c r="A192" t="s">
        <v>190</v>
      </c>
      <c r="B192" t="s">
        <v>477</v>
      </c>
    </row>
    <row r="193" spans="1:2" x14ac:dyDescent="0.25">
      <c r="A193" t="s">
        <v>191</v>
      </c>
      <c r="B193" t="s">
        <v>783</v>
      </c>
    </row>
    <row r="194" spans="1:2" x14ac:dyDescent="0.25">
      <c r="A194" t="s">
        <v>192</v>
      </c>
      <c r="B194" t="s">
        <v>588</v>
      </c>
    </row>
    <row r="195" spans="1:2" x14ac:dyDescent="0.25">
      <c r="A195" t="s">
        <v>193</v>
      </c>
      <c r="B195" t="s">
        <v>669</v>
      </c>
    </row>
    <row r="196" spans="1:2" x14ac:dyDescent="0.25">
      <c r="A196" t="s">
        <v>194</v>
      </c>
      <c r="B196" t="s">
        <v>651</v>
      </c>
    </row>
    <row r="197" spans="1:2" x14ac:dyDescent="0.25">
      <c r="A197" t="s">
        <v>195</v>
      </c>
      <c r="B197" t="s">
        <v>554</v>
      </c>
    </row>
    <row r="198" spans="1:2" x14ac:dyDescent="0.25">
      <c r="A198" t="s">
        <v>196</v>
      </c>
      <c r="B198" t="s">
        <v>444</v>
      </c>
    </row>
    <row r="199" spans="1:2" x14ac:dyDescent="0.25">
      <c r="A199" t="s">
        <v>197</v>
      </c>
      <c r="B199" t="s">
        <v>569</v>
      </c>
    </row>
    <row r="200" spans="1:2" x14ac:dyDescent="0.25">
      <c r="A200" t="s">
        <v>198</v>
      </c>
      <c r="B200" t="s">
        <v>722</v>
      </c>
    </row>
    <row r="201" spans="1:2" x14ac:dyDescent="0.25">
      <c r="A201" t="s">
        <v>199</v>
      </c>
      <c r="B201" t="s">
        <v>627</v>
      </c>
    </row>
    <row r="202" spans="1:2" x14ac:dyDescent="0.25">
      <c r="A202" t="s">
        <v>200</v>
      </c>
      <c r="B202" t="s">
        <v>417</v>
      </c>
    </row>
    <row r="203" spans="1:2" x14ac:dyDescent="0.25">
      <c r="A203" t="s">
        <v>201</v>
      </c>
      <c r="B203" t="s">
        <v>523</v>
      </c>
    </row>
    <row r="204" spans="1:2" x14ac:dyDescent="0.25">
      <c r="A204" t="s">
        <v>202</v>
      </c>
      <c r="B204" t="s">
        <v>703</v>
      </c>
    </row>
    <row r="205" spans="1:2" x14ac:dyDescent="0.25">
      <c r="A205" t="s">
        <v>203</v>
      </c>
      <c r="B205" t="s">
        <v>688</v>
      </c>
    </row>
    <row r="206" spans="1:2" x14ac:dyDescent="0.25">
      <c r="A206" t="s">
        <v>204</v>
      </c>
      <c r="B206" t="s">
        <v>787</v>
      </c>
    </row>
    <row r="207" spans="1:2" x14ac:dyDescent="0.25">
      <c r="A207" t="s">
        <v>205</v>
      </c>
      <c r="B207" t="s">
        <v>654</v>
      </c>
    </row>
    <row r="208" spans="1:2" x14ac:dyDescent="0.25">
      <c r="A208" t="s">
        <v>206</v>
      </c>
      <c r="B208" t="s">
        <v>802</v>
      </c>
    </row>
    <row r="209" spans="1:2" x14ac:dyDescent="0.25">
      <c r="A209" t="s">
        <v>208</v>
      </c>
      <c r="B209" t="s">
        <v>441</v>
      </c>
    </row>
    <row r="210" spans="1:2" x14ac:dyDescent="0.25">
      <c r="A210" t="s">
        <v>209</v>
      </c>
      <c r="B210" t="s">
        <v>460</v>
      </c>
    </row>
    <row r="211" spans="1:2" x14ac:dyDescent="0.25">
      <c r="A211" t="s">
        <v>210</v>
      </c>
      <c r="B211" t="s">
        <v>798</v>
      </c>
    </row>
    <row r="212" spans="1:2" x14ac:dyDescent="0.25">
      <c r="A212" t="s">
        <v>211</v>
      </c>
      <c r="B212" t="s">
        <v>434</v>
      </c>
    </row>
    <row r="213" spans="1:2" x14ac:dyDescent="0.25">
      <c r="A213" t="s">
        <v>212</v>
      </c>
      <c r="B213" t="s">
        <v>436</v>
      </c>
    </row>
    <row r="214" spans="1:2" x14ac:dyDescent="0.25">
      <c r="A214" t="s">
        <v>213</v>
      </c>
      <c r="B214" t="s">
        <v>468</v>
      </c>
    </row>
    <row r="215" spans="1:2" x14ac:dyDescent="0.25">
      <c r="A215" t="s">
        <v>751</v>
      </c>
      <c r="B215" t="s">
        <v>752</v>
      </c>
    </row>
    <row r="216" spans="1:2" x14ac:dyDescent="0.25">
      <c r="A216" t="s">
        <v>215</v>
      </c>
      <c r="B216" t="s">
        <v>628</v>
      </c>
    </row>
    <row r="217" spans="1:2" x14ac:dyDescent="0.25">
      <c r="A217" t="s">
        <v>216</v>
      </c>
      <c r="B217" t="s">
        <v>456</v>
      </c>
    </row>
    <row r="218" spans="1:2" x14ac:dyDescent="0.25">
      <c r="A218" t="s">
        <v>217</v>
      </c>
      <c r="B218" t="s">
        <v>711</v>
      </c>
    </row>
    <row r="219" spans="1:2" x14ac:dyDescent="0.25">
      <c r="A219" t="s">
        <v>218</v>
      </c>
      <c r="B219" t="s">
        <v>671</v>
      </c>
    </row>
    <row r="220" spans="1:2" x14ac:dyDescent="0.25">
      <c r="A220" t="s">
        <v>219</v>
      </c>
      <c r="B220" t="s">
        <v>713</v>
      </c>
    </row>
    <row r="221" spans="1:2" x14ac:dyDescent="0.25">
      <c r="A221" t="s">
        <v>220</v>
      </c>
      <c r="B221" t="s">
        <v>812</v>
      </c>
    </row>
    <row r="222" spans="1:2" x14ac:dyDescent="0.25">
      <c r="A222" t="s">
        <v>221</v>
      </c>
      <c r="B222" t="s">
        <v>642</v>
      </c>
    </row>
    <row r="223" spans="1:2" x14ac:dyDescent="0.25">
      <c r="A223" t="s">
        <v>222</v>
      </c>
      <c r="B223" t="s">
        <v>605</v>
      </c>
    </row>
    <row r="224" spans="1:2" x14ac:dyDescent="0.25">
      <c r="A224" t="s">
        <v>223</v>
      </c>
      <c r="B224" t="s">
        <v>701</v>
      </c>
    </row>
    <row r="225" spans="1:2" x14ac:dyDescent="0.25">
      <c r="A225" t="s">
        <v>224</v>
      </c>
      <c r="B225" t="s">
        <v>524</v>
      </c>
    </row>
    <row r="226" spans="1:2" x14ac:dyDescent="0.25">
      <c r="A226" t="s">
        <v>225</v>
      </c>
      <c r="B226" t="s">
        <v>538</v>
      </c>
    </row>
    <row r="227" spans="1:2" x14ac:dyDescent="0.25">
      <c r="A227" t="s">
        <v>226</v>
      </c>
      <c r="B227" t="s">
        <v>653</v>
      </c>
    </row>
    <row r="228" spans="1:2" x14ac:dyDescent="0.25">
      <c r="A228" t="s">
        <v>227</v>
      </c>
      <c r="B228" t="s">
        <v>660</v>
      </c>
    </row>
    <row r="229" spans="1:2" x14ac:dyDescent="0.25">
      <c r="A229" t="s">
        <v>228</v>
      </c>
      <c r="B229" t="s">
        <v>782</v>
      </c>
    </row>
    <row r="230" spans="1:2" x14ac:dyDescent="0.25">
      <c r="A230" t="s">
        <v>229</v>
      </c>
      <c r="B230" t="s">
        <v>681</v>
      </c>
    </row>
    <row r="231" spans="1:2" x14ac:dyDescent="0.25">
      <c r="A231" t="s">
        <v>230</v>
      </c>
      <c r="B231" t="s">
        <v>617</v>
      </c>
    </row>
    <row r="232" spans="1:2" x14ac:dyDescent="0.25">
      <c r="A232" t="s">
        <v>231</v>
      </c>
      <c r="B232" t="s">
        <v>573</v>
      </c>
    </row>
    <row r="233" spans="1:2" x14ac:dyDescent="0.25">
      <c r="A233" t="s">
        <v>232</v>
      </c>
      <c r="B233" t="s">
        <v>566</v>
      </c>
    </row>
    <row r="234" spans="1:2" x14ac:dyDescent="0.25">
      <c r="A234" t="s">
        <v>233</v>
      </c>
      <c r="B234" t="s">
        <v>667</v>
      </c>
    </row>
    <row r="235" spans="1:2" x14ac:dyDescent="0.25">
      <c r="A235" t="s">
        <v>234</v>
      </c>
      <c r="B235" t="s">
        <v>736</v>
      </c>
    </row>
    <row r="236" spans="1:2" x14ac:dyDescent="0.25">
      <c r="A236" t="s">
        <v>235</v>
      </c>
      <c r="B236" t="s">
        <v>439</v>
      </c>
    </row>
    <row r="237" spans="1:2" x14ac:dyDescent="0.25">
      <c r="A237" t="s">
        <v>236</v>
      </c>
      <c r="B237" t="s">
        <v>464</v>
      </c>
    </row>
    <row r="238" spans="1:2" x14ac:dyDescent="0.25">
      <c r="A238" t="s">
        <v>237</v>
      </c>
      <c r="B238" t="s">
        <v>532</v>
      </c>
    </row>
    <row r="239" spans="1:2" x14ac:dyDescent="0.25">
      <c r="A239" t="s">
        <v>238</v>
      </c>
      <c r="B239" t="s">
        <v>545</v>
      </c>
    </row>
    <row r="240" spans="1:2" x14ac:dyDescent="0.25">
      <c r="A240" t="s">
        <v>239</v>
      </c>
      <c r="B240" t="s">
        <v>818</v>
      </c>
    </row>
    <row r="241" spans="1:2" x14ac:dyDescent="0.25">
      <c r="A241" t="s">
        <v>240</v>
      </c>
      <c r="B241" t="s">
        <v>520</v>
      </c>
    </row>
    <row r="242" spans="1:2" x14ac:dyDescent="0.25">
      <c r="A242" t="s">
        <v>241</v>
      </c>
      <c r="B242" t="s">
        <v>801</v>
      </c>
    </row>
    <row r="243" spans="1:2" x14ac:dyDescent="0.25">
      <c r="A243" t="s">
        <v>242</v>
      </c>
      <c r="B243" t="s">
        <v>577</v>
      </c>
    </row>
    <row r="244" spans="1:2" x14ac:dyDescent="0.25">
      <c r="A244" t="s">
        <v>243</v>
      </c>
      <c r="B244" t="s">
        <v>749</v>
      </c>
    </row>
    <row r="245" spans="1:2" x14ac:dyDescent="0.25">
      <c r="A245" t="s">
        <v>244</v>
      </c>
      <c r="B245" t="s">
        <v>739</v>
      </c>
    </row>
    <row r="246" spans="1:2" x14ac:dyDescent="0.25">
      <c r="A246" t="s">
        <v>245</v>
      </c>
      <c r="B246" t="s">
        <v>421</v>
      </c>
    </row>
    <row r="247" spans="1:2" x14ac:dyDescent="0.25">
      <c r="A247" t="s">
        <v>246</v>
      </c>
      <c r="B247" t="s">
        <v>499</v>
      </c>
    </row>
    <row r="248" spans="1:2" x14ac:dyDescent="0.25">
      <c r="A248" t="s">
        <v>247</v>
      </c>
      <c r="B248" t="s">
        <v>530</v>
      </c>
    </row>
    <row r="249" spans="1:2" x14ac:dyDescent="0.25">
      <c r="A249" t="s">
        <v>248</v>
      </c>
      <c r="B249" t="s">
        <v>514</v>
      </c>
    </row>
    <row r="250" spans="1:2" x14ac:dyDescent="0.25">
      <c r="A250" t="s">
        <v>249</v>
      </c>
      <c r="B250" t="s">
        <v>489</v>
      </c>
    </row>
    <row r="251" spans="1:2" x14ac:dyDescent="0.25">
      <c r="A251" t="s">
        <v>250</v>
      </c>
      <c r="B251" t="s">
        <v>793</v>
      </c>
    </row>
    <row r="252" spans="1:2" x14ac:dyDescent="0.25">
      <c r="A252" t="s">
        <v>251</v>
      </c>
      <c r="B252" t="s">
        <v>610</v>
      </c>
    </row>
    <row r="253" spans="1:2" x14ac:dyDescent="0.25">
      <c r="A253" t="s">
        <v>252</v>
      </c>
      <c r="B253" t="s">
        <v>719</v>
      </c>
    </row>
    <row r="254" spans="1:2" x14ac:dyDescent="0.25">
      <c r="A254" t="s">
        <v>253</v>
      </c>
      <c r="B254" t="s">
        <v>452</v>
      </c>
    </row>
    <row r="255" spans="1:2" x14ac:dyDescent="0.25">
      <c r="A255" t="s">
        <v>254</v>
      </c>
      <c r="B255" t="s">
        <v>508</v>
      </c>
    </row>
    <row r="256" spans="1:2" x14ac:dyDescent="0.25">
      <c r="A256" t="s">
        <v>255</v>
      </c>
      <c r="B256" t="s">
        <v>470</v>
      </c>
    </row>
    <row r="257" spans="1:2" x14ac:dyDescent="0.25">
      <c r="A257" t="s">
        <v>256</v>
      </c>
      <c r="B257" t="s">
        <v>448</v>
      </c>
    </row>
    <row r="258" spans="1:2" x14ac:dyDescent="0.25">
      <c r="A258" t="s">
        <v>257</v>
      </c>
      <c r="B258" t="s">
        <v>689</v>
      </c>
    </row>
    <row r="259" spans="1:2" x14ac:dyDescent="0.25">
      <c r="A259" t="s">
        <v>258</v>
      </c>
      <c r="B259" t="s">
        <v>686</v>
      </c>
    </row>
    <row r="260" spans="1:2" x14ac:dyDescent="0.25">
      <c r="A260" t="s">
        <v>259</v>
      </c>
      <c r="B260" t="s">
        <v>641</v>
      </c>
    </row>
    <row r="261" spans="1:2" x14ac:dyDescent="0.25">
      <c r="A261" t="s">
        <v>260</v>
      </c>
      <c r="B261" t="s">
        <v>531</v>
      </c>
    </row>
    <row r="262" spans="1:2" x14ac:dyDescent="0.25">
      <c r="A262" t="s">
        <v>261</v>
      </c>
      <c r="B262" t="s">
        <v>634</v>
      </c>
    </row>
    <row r="263" spans="1:2" x14ac:dyDescent="0.25">
      <c r="A263" t="s">
        <v>262</v>
      </c>
      <c r="B263" t="s">
        <v>615</v>
      </c>
    </row>
    <row r="264" spans="1:2" x14ac:dyDescent="0.25">
      <c r="A264" t="s">
        <v>263</v>
      </c>
      <c r="B264" t="s">
        <v>647</v>
      </c>
    </row>
    <row r="265" spans="1:2" x14ac:dyDescent="0.25">
      <c r="A265" t="s">
        <v>264</v>
      </c>
      <c r="B265" t="s">
        <v>683</v>
      </c>
    </row>
    <row r="266" spans="1:2" x14ac:dyDescent="0.25">
      <c r="A266" t="s">
        <v>265</v>
      </c>
      <c r="B266" t="s">
        <v>778</v>
      </c>
    </row>
    <row r="267" spans="1:2" x14ac:dyDescent="0.25">
      <c r="A267" t="s">
        <v>266</v>
      </c>
      <c r="B267" t="s">
        <v>449</v>
      </c>
    </row>
    <row r="268" spans="1:2" x14ac:dyDescent="0.25">
      <c r="A268" t="s">
        <v>267</v>
      </c>
      <c r="B268" t="s">
        <v>619</v>
      </c>
    </row>
    <row r="269" spans="1:2" x14ac:dyDescent="0.25">
      <c r="A269" t="s">
        <v>268</v>
      </c>
      <c r="B269" t="s">
        <v>498</v>
      </c>
    </row>
    <row r="270" spans="1:2" x14ac:dyDescent="0.25">
      <c r="A270" t="s">
        <v>269</v>
      </c>
      <c r="B270" t="s">
        <v>551</v>
      </c>
    </row>
    <row r="271" spans="1:2" x14ac:dyDescent="0.25">
      <c r="A271" t="s">
        <v>270</v>
      </c>
      <c r="B271" t="s">
        <v>510</v>
      </c>
    </row>
    <row r="272" spans="1:2" x14ac:dyDescent="0.25">
      <c r="A272" t="s">
        <v>271</v>
      </c>
      <c r="B272" t="s">
        <v>754</v>
      </c>
    </row>
    <row r="273" spans="1:2" x14ac:dyDescent="0.25">
      <c r="A273" t="s">
        <v>272</v>
      </c>
      <c r="B273" t="s">
        <v>629</v>
      </c>
    </row>
    <row r="274" spans="1:2" x14ac:dyDescent="0.25">
      <c r="A274" t="s">
        <v>273</v>
      </c>
      <c r="B274" t="s">
        <v>601</v>
      </c>
    </row>
    <row r="275" spans="1:2" x14ac:dyDescent="0.25">
      <c r="A275" t="s">
        <v>274</v>
      </c>
      <c r="B275" t="s">
        <v>771</v>
      </c>
    </row>
    <row r="276" spans="1:2" x14ac:dyDescent="0.25">
      <c r="A276" t="s">
        <v>275</v>
      </c>
      <c r="B276" t="s">
        <v>603</v>
      </c>
    </row>
    <row r="277" spans="1:2" x14ac:dyDescent="0.25">
      <c r="A277" t="s">
        <v>276</v>
      </c>
      <c r="B277" t="s">
        <v>631</v>
      </c>
    </row>
    <row r="278" spans="1:2" x14ac:dyDescent="0.25">
      <c r="A278" t="s">
        <v>277</v>
      </c>
      <c r="B278" t="s">
        <v>664</v>
      </c>
    </row>
    <row r="279" spans="1:2" x14ac:dyDescent="0.25">
      <c r="A279" t="s">
        <v>278</v>
      </c>
      <c r="B279" t="s">
        <v>663</v>
      </c>
    </row>
    <row r="280" spans="1:2" x14ac:dyDescent="0.25">
      <c r="A280" t="s">
        <v>279</v>
      </c>
      <c r="B280" t="s">
        <v>537</v>
      </c>
    </row>
    <row r="281" spans="1:2" x14ac:dyDescent="0.25">
      <c r="A281" t="s">
        <v>613</v>
      </c>
      <c r="B281" t="s">
        <v>614</v>
      </c>
    </row>
    <row r="282" spans="1:2" x14ac:dyDescent="0.25">
      <c r="A282" t="s">
        <v>281</v>
      </c>
      <c r="B282" t="s">
        <v>788</v>
      </c>
    </row>
    <row r="283" spans="1:2" x14ac:dyDescent="0.25">
      <c r="A283" t="s">
        <v>282</v>
      </c>
      <c r="B283" t="s">
        <v>786</v>
      </c>
    </row>
    <row r="284" spans="1:2" x14ac:dyDescent="0.25">
      <c r="A284" t="s">
        <v>284</v>
      </c>
      <c r="B284" t="s">
        <v>742</v>
      </c>
    </row>
    <row r="285" spans="1:2" x14ac:dyDescent="0.25">
      <c r="A285" t="s">
        <v>285</v>
      </c>
      <c r="B285" t="s">
        <v>633</v>
      </c>
    </row>
    <row r="286" spans="1:2" x14ac:dyDescent="0.25">
      <c r="A286" t="s">
        <v>286</v>
      </c>
      <c r="B286" t="s">
        <v>607</v>
      </c>
    </row>
    <row r="287" spans="1:2" x14ac:dyDescent="0.25">
      <c r="A287" t="s">
        <v>287</v>
      </c>
      <c r="B287" t="s">
        <v>744</v>
      </c>
    </row>
    <row r="288" spans="1:2" x14ac:dyDescent="0.25">
      <c r="A288" t="s">
        <v>288</v>
      </c>
      <c r="B288" t="s">
        <v>811</v>
      </c>
    </row>
    <row r="289" spans="1:2" x14ac:dyDescent="0.25">
      <c r="A289" t="s">
        <v>289</v>
      </c>
      <c r="B289" t="s">
        <v>483</v>
      </c>
    </row>
    <row r="290" spans="1:2" x14ac:dyDescent="0.25">
      <c r="A290" t="s">
        <v>290</v>
      </c>
      <c r="B290" t="s">
        <v>600</v>
      </c>
    </row>
    <row r="291" spans="1:2" x14ac:dyDescent="0.25">
      <c r="A291" t="s">
        <v>291</v>
      </c>
      <c r="B291" t="s">
        <v>650</v>
      </c>
    </row>
    <row r="292" spans="1:2" x14ac:dyDescent="0.25">
      <c r="A292" t="s">
        <v>292</v>
      </c>
      <c r="B292" t="s">
        <v>410</v>
      </c>
    </row>
    <row r="293" spans="1:2" x14ac:dyDescent="0.25">
      <c r="A293" t="s">
        <v>293</v>
      </c>
      <c r="B293" t="s">
        <v>727</v>
      </c>
    </row>
    <row r="294" spans="1:2" x14ac:dyDescent="0.25">
      <c r="A294" t="s">
        <v>294</v>
      </c>
      <c r="B294" t="s">
        <v>794</v>
      </c>
    </row>
    <row r="295" spans="1:2" x14ac:dyDescent="0.25">
      <c r="A295" t="s">
        <v>295</v>
      </c>
      <c r="B295" t="s">
        <v>648</v>
      </c>
    </row>
    <row r="296" spans="1:2" x14ac:dyDescent="0.25">
      <c r="A296" t="s">
        <v>296</v>
      </c>
      <c r="B296" t="s">
        <v>697</v>
      </c>
    </row>
    <row r="297" spans="1:2" x14ac:dyDescent="0.25">
      <c r="A297" t="s">
        <v>595</v>
      </c>
      <c r="B297" t="s">
        <v>596</v>
      </c>
    </row>
    <row r="298" spans="1:2" x14ac:dyDescent="0.25">
      <c r="A298" t="s">
        <v>151</v>
      </c>
      <c r="B298" t="s">
        <v>706</v>
      </c>
    </row>
    <row r="299" spans="1:2" x14ac:dyDescent="0.25">
      <c r="A299" t="s">
        <v>297</v>
      </c>
      <c r="B299" t="s">
        <v>806</v>
      </c>
    </row>
    <row r="300" spans="1:2" x14ac:dyDescent="0.25">
      <c r="A300" t="s">
        <v>298</v>
      </c>
      <c r="B300" t="s">
        <v>720</v>
      </c>
    </row>
    <row r="301" spans="1:2" x14ac:dyDescent="0.25">
      <c r="A301" t="s">
        <v>299</v>
      </c>
      <c r="B301" t="s">
        <v>717</v>
      </c>
    </row>
    <row r="302" spans="1:2" x14ac:dyDescent="0.25">
      <c r="A302" t="s">
        <v>300</v>
      </c>
      <c r="B302" t="s">
        <v>738</v>
      </c>
    </row>
    <row r="303" spans="1:2" x14ac:dyDescent="0.25">
      <c r="A303" t="s">
        <v>301</v>
      </c>
      <c r="B303" t="s">
        <v>790</v>
      </c>
    </row>
    <row r="304" spans="1:2" x14ac:dyDescent="0.25">
      <c r="A304" t="s">
        <v>302</v>
      </c>
      <c r="B304" t="s">
        <v>685</v>
      </c>
    </row>
    <row r="305" spans="1:2" x14ac:dyDescent="0.25">
      <c r="A305" t="s">
        <v>303</v>
      </c>
      <c r="B305" t="s">
        <v>426</v>
      </c>
    </row>
    <row r="306" spans="1:2" x14ac:dyDescent="0.25">
      <c r="A306" t="s">
        <v>304</v>
      </c>
      <c r="B306" t="s">
        <v>773</v>
      </c>
    </row>
    <row r="307" spans="1:2" x14ac:dyDescent="0.25">
      <c r="A307" t="s">
        <v>305</v>
      </c>
      <c r="B307" t="s">
        <v>446</v>
      </c>
    </row>
    <row r="308" spans="1:2" x14ac:dyDescent="0.25">
      <c r="A308" t="s">
        <v>306</v>
      </c>
      <c r="B308" t="s">
        <v>578</v>
      </c>
    </row>
    <row r="309" spans="1:2" x14ac:dyDescent="0.25">
      <c r="A309" t="s">
        <v>307</v>
      </c>
      <c r="B309" t="s">
        <v>767</v>
      </c>
    </row>
    <row r="310" spans="1:2" x14ac:dyDescent="0.25">
      <c r="A310" t="s">
        <v>308</v>
      </c>
      <c r="B310" t="s">
        <v>756</v>
      </c>
    </row>
    <row r="311" spans="1:2" x14ac:dyDescent="0.25">
      <c r="A311" t="s">
        <v>309</v>
      </c>
      <c r="B311" t="s">
        <v>678</v>
      </c>
    </row>
    <row r="312" spans="1:2" x14ac:dyDescent="0.25">
      <c r="A312" t="s">
        <v>310</v>
      </c>
      <c r="B312" t="s">
        <v>451</v>
      </c>
    </row>
    <row r="313" spans="1:2" x14ac:dyDescent="0.25">
      <c r="A313" t="s">
        <v>311</v>
      </c>
      <c r="B313" t="s">
        <v>476</v>
      </c>
    </row>
    <row r="314" spans="1:2" x14ac:dyDescent="0.25">
      <c r="A314" t="s">
        <v>312</v>
      </c>
      <c r="B314" t="s">
        <v>473</v>
      </c>
    </row>
    <row r="315" spans="1:2" x14ac:dyDescent="0.25">
      <c r="A315" t="s">
        <v>313</v>
      </c>
      <c r="B315" t="s">
        <v>724</v>
      </c>
    </row>
    <row r="316" spans="1:2" x14ac:dyDescent="0.25">
      <c r="A316" t="s">
        <v>314</v>
      </c>
      <c r="B316" t="s">
        <v>463</v>
      </c>
    </row>
    <row r="317" spans="1:2" x14ac:dyDescent="0.25">
      <c r="A317" t="s">
        <v>791</v>
      </c>
      <c r="B317" t="s">
        <v>792</v>
      </c>
    </row>
    <row r="318" spans="1:2" x14ac:dyDescent="0.25">
      <c r="A318" t="s">
        <v>316</v>
      </c>
      <c r="B318" t="s">
        <v>553</v>
      </c>
    </row>
    <row r="319" spans="1:2" x14ac:dyDescent="0.25">
      <c r="A319" t="s">
        <v>317</v>
      </c>
      <c r="B319" t="s">
        <v>699</v>
      </c>
    </row>
    <row r="320" spans="1:2" x14ac:dyDescent="0.25">
      <c r="A320" t="s">
        <v>318</v>
      </c>
      <c r="B320" t="s">
        <v>819</v>
      </c>
    </row>
    <row r="321" spans="1:2" x14ac:dyDescent="0.25">
      <c r="A321" t="s">
        <v>49</v>
      </c>
      <c r="B321" t="s">
        <v>425</v>
      </c>
    </row>
    <row r="322" spans="1:2" x14ac:dyDescent="0.25">
      <c r="A322" t="s">
        <v>319</v>
      </c>
      <c r="B322" t="s">
        <v>776</v>
      </c>
    </row>
    <row r="323" spans="1:2" x14ac:dyDescent="0.25">
      <c r="A323" t="s">
        <v>320</v>
      </c>
      <c r="B323" t="s">
        <v>413</v>
      </c>
    </row>
    <row r="324" spans="1:2" x14ac:dyDescent="0.25">
      <c r="A324" t="s">
        <v>321</v>
      </c>
      <c r="B324" t="s">
        <v>438</v>
      </c>
    </row>
    <row r="325" spans="1:2" x14ac:dyDescent="0.25">
      <c r="A325" t="s">
        <v>322</v>
      </c>
      <c r="B325" t="s">
        <v>568</v>
      </c>
    </row>
    <row r="326" spans="1:2" x14ac:dyDescent="0.25">
      <c r="A326" t="s">
        <v>323</v>
      </c>
      <c r="B326" t="s">
        <v>725</v>
      </c>
    </row>
    <row r="327" spans="1:2" x14ac:dyDescent="0.25">
      <c r="A327" t="s">
        <v>324</v>
      </c>
      <c r="B327" t="s">
        <v>662</v>
      </c>
    </row>
    <row r="328" spans="1:2" x14ac:dyDescent="0.25">
      <c r="A328" t="s">
        <v>325</v>
      </c>
      <c r="B328" t="s">
        <v>730</v>
      </c>
    </row>
    <row r="329" spans="1:2" x14ac:dyDescent="0.25">
      <c r="A329" t="s">
        <v>326</v>
      </c>
      <c r="B329" t="s">
        <v>507</v>
      </c>
    </row>
    <row r="330" spans="1:2" x14ac:dyDescent="0.25">
      <c r="A330" t="s">
        <v>327</v>
      </c>
      <c r="B330" t="s">
        <v>503</v>
      </c>
    </row>
    <row r="331" spans="1:2" x14ac:dyDescent="0.25">
      <c r="A331" t="s">
        <v>328</v>
      </c>
      <c r="B331" t="s">
        <v>442</v>
      </c>
    </row>
    <row r="332" spans="1:2" x14ac:dyDescent="0.25">
      <c r="A332" t="s">
        <v>329</v>
      </c>
      <c r="B332" t="s">
        <v>428</v>
      </c>
    </row>
    <row r="333" spans="1:2" x14ac:dyDescent="0.25">
      <c r="A333" t="s">
        <v>330</v>
      </c>
      <c r="B333" t="s">
        <v>676</v>
      </c>
    </row>
    <row r="334" spans="1:2" x14ac:dyDescent="0.25">
      <c r="A334" t="s">
        <v>331</v>
      </c>
      <c r="B334" t="s">
        <v>716</v>
      </c>
    </row>
    <row r="335" spans="1:2" x14ac:dyDescent="0.25">
      <c r="A335" t="s">
        <v>332</v>
      </c>
      <c r="B335" t="s">
        <v>494</v>
      </c>
    </row>
    <row r="336" spans="1:2" x14ac:dyDescent="0.25">
      <c r="A336" t="s">
        <v>333</v>
      </c>
      <c r="B336" t="s">
        <v>567</v>
      </c>
    </row>
    <row r="337" spans="1:2" x14ac:dyDescent="0.25">
      <c r="A337" t="s">
        <v>334</v>
      </c>
      <c r="B337" t="s">
        <v>469</v>
      </c>
    </row>
    <row r="338" spans="1:2" x14ac:dyDescent="0.25">
      <c r="A338" t="s">
        <v>592</v>
      </c>
      <c r="B338" t="s">
        <v>593</v>
      </c>
    </row>
    <row r="339" spans="1:2" x14ac:dyDescent="0.25">
      <c r="A339" t="s">
        <v>336</v>
      </c>
      <c r="B339" t="s">
        <v>604</v>
      </c>
    </row>
    <row r="340" spans="1:2" x14ac:dyDescent="0.25">
      <c r="A340" t="s">
        <v>337</v>
      </c>
      <c r="B340" t="s">
        <v>809</v>
      </c>
    </row>
    <row r="341" spans="1:2" x14ac:dyDescent="0.25">
      <c r="A341" t="s">
        <v>338</v>
      </c>
      <c r="B341" t="s">
        <v>805</v>
      </c>
    </row>
    <row r="342" spans="1:2" x14ac:dyDescent="0.25">
      <c r="A342" t="s">
        <v>339</v>
      </c>
      <c r="B342" t="s">
        <v>780</v>
      </c>
    </row>
    <row r="343" spans="1:2" x14ac:dyDescent="0.25">
      <c r="A343" t="s">
        <v>340</v>
      </c>
      <c r="B343" t="s">
        <v>447</v>
      </c>
    </row>
    <row r="344" spans="1:2" x14ac:dyDescent="0.25">
      <c r="A344" t="s">
        <v>341</v>
      </c>
      <c r="B344" t="s">
        <v>621</v>
      </c>
    </row>
    <row r="345" spans="1:2" x14ac:dyDescent="0.25">
      <c r="A345" t="s">
        <v>342</v>
      </c>
      <c r="B345" t="s">
        <v>726</v>
      </c>
    </row>
    <row r="346" spans="1:2" x14ac:dyDescent="0.25">
      <c r="A346" t="s">
        <v>343</v>
      </c>
      <c r="B346" t="s">
        <v>728</v>
      </c>
    </row>
    <row r="347" spans="1:2" x14ac:dyDescent="0.25">
      <c r="A347" t="s">
        <v>344</v>
      </c>
      <c r="B347" t="s">
        <v>769</v>
      </c>
    </row>
    <row r="348" spans="1:2" x14ac:dyDescent="0.25">
      <c r="A348" t="s">
        <v>345</v>
      </c>
      <c r="B348" t="s">
        <v>505</v>
      </c>
    </row>
    <row r="349" spans="1:2" x14ac:dyDescent="0.25">
      <c r="A349" t="s">
        <v>346</v>
      </c>
      <c r="B349" t="s">
        <v>760</v>
      </c>
    </row>
    <row r="350" spans="1:2" x14ac:dyDescent="0.25">
      <c r="A350" t="s">
        <v>347</v>
      </c>
      <c r="B350" t="s">
        <v>743</v>
      </c>
    </row>
    <row r="351" spans="1:2" x14ac:dyDescent="0.25">
      <c r="A351" t="s">
        <v>348</v>
      </c>
      <c r="B351" t="s">
        <v>635</v>
      </c>
    </row>
    <row r="352" spans="1:2" x14ac:dyDescent="0.25">
      <c r="A352" t="s">
        <v>349</v>
      </c>
      <c r="B352" t="s">
        <v>652</v>
      </c>
    </row>
    <row r="353" spans="1:2" x14ac:dyDescent="0.25">
      <c r="A353" t="s">
        <v>350</v>
      </c>
      <c r="B353" t="s">
        <v>453</v>
      </c>
    </row>
    <row r="354" spans="1:2" x14ac:dyDescent="0.25">
      <c r="A354" t="s">
        <v>351</v>
      </c>
      <c r="B354" t="s">
        <v>424</v>
      </c>
    </row>
    <row r="355" spans="1:2" x14ac:dyDescent="0.25">
      <c r="A355" t="s">
        <v>352</v>
      </c>
      <c r="B355" t="s">
        <v>734</v>
      </c>
    </row>
    <row r="356" spans="1:2" x14ac:dyDescent="0.25">
      <c r="A356" t="s">
        <v>353</v>
      </c>
      <c r="B356" t="s">
        <v>630</v>
      </c>
    </row>
    <row r="357" spans="1:2" x14ac:dyDescent="0.25">
      <c r="A357" t="s">
        <v>354</v>
      </c>
      <c r="B357" t="s">
        <v>804</v>
      </c>
    </row>
    <row r="358" spans="1:2" x14ac:dyDescent="0.25">
      <c r="A358" t="s">
        <v>355</v>
      </c>
      <c r="B358" t="s">
        <v>589</v>
      </c>
    </row>
    <row r="359" spans="1:2" x14ac:dyDescent="0.25">
      <c r="A359" t="s">
        <v>356</v>
      </c>
      <c r="B359" t="s">
        <v>533</v>
      </c>
    </row>
    <row r="360" spans="1:2" x14ac:dyDescent="0.25">
      <c r="A360" t="s">
        <v>357</v>
      </c>
      <c r="B360" t="s">
        <v>718</v>
      </c>
    </row>
    <row r="361" spans="1:2" x14ac:dyDescent="0.25">
      <c r="A361" t="s">
        <v>358</v>
      </c>
      <c r="B361" t="s">
        <v>777</v>
      </c>
    </row>
    <row r="362" spans="1:2" x14ac:dyDescent="0.25">
      <c r="A362" t="s">
        <v>359</v>
      </c>
      <c r="B362" t="s">
        <v>712</v>
      </c>
    </row>
    <row r="363" spans="1:2" x14ac:dyDescent="0.25">
      <c r="A363" t="s">
        <v>360</v>
      </c>
      <c r="B363" t="s">
        <v>608</v>
      </c>
    </row>
    <row r="364" spans="1:2" x14ac:dyDescent="0.25">
      <c r="A364" t="s">
        <v>361</v>
      </c>
      <c r="B364" t="s">
        <v>636</v>
      </c>
    </row>
    <row r="365" spans="1:2" x14ac:dyDescent="0.25">
      <c r="A365" t="s">
        <v>362</v>
      </c>
      <c r="B365" t="s">
        <v>580</v>
      </c>
    </row>
    <row r="366" spans="1:2" x14ac:dyDescent="0.25">
      <c r="A366" t="s">
        <v>363</v>
      </c>
      <c r="B366" t="s">
        <v>504</v>
      </c>
    </row>
    <row r="367" spans="1:2" x14ac:dyDescent="0.25">
      <c r="A367" t="s">
        <v>364</v>
      </c>
      <c r="B367" t="s">
        <v>785</v>
      </c>
    </row>
    <row r="368" spans="1:2" x14ac:dyDescent="0.25">
      <c r="A368" t="s">
        <v>365</v>
      </c>
      <c r="B368" t="s">
        <v>540</v>
      </c>
    </row>
    <row r="369" spans="1:2" x14ac:dyDescent="0.25">
      <c r="A369" t="s">
        <v>366</v>
      </c>
      <c r="B369" t="s">
        <v>691</v>
      </c>
    </row>
    <row r="370" spans="1:2" x14ac:dyDescent="0.25">
      <c r="A370" t="s">
        <v>367</v>
      </c>
      <c r="B370" t="s">
        <v>668</v>
      </c>
    </row>
    <row r="371" spans="1:2" x14ac:dyDescent="0.25">
      <c r="A371" t="s">
        <v>368</v>
      </c>
      <c r="B371" t="s">
        <v>459</v>
      </c>
    </row>
    <row r="372" spans="1:2" x14ac:dyDescent="0.25">
      <c r="A372" t="s">
        <v>369</v>
      </c>
      <c r="B372" t="s">
        <v>643</v>
      </c>
    </row>
    <row r="373" spans="1:2" x14ac:dyDescent="0.25">
      <c r="A373" t="s">
        <v>370</v>
      </c>
      <c r="B373" t="s">
        <v>612</v>
      </c>
    </row>
    <row r="374" spans="1:2" x14ac:dyDescent="0.25">
      <c r="A374" t="s">
        <v>371</v>
      </c>
      <c r="B374" t="s">
        <v>458</v>
      </c>
    </row>
    <row r="375" spans="1:2" x14ac:dyDescent="0.25">
      <c r="A375" t="s">
        <v>372</v>
      </c>
      <c r="B375" t="s">
        <v>656</v>
      </c>
    </row>
    <row r="376" spans="1:2" x14ac:dyDescent="0.25">
      <c r="A376" t="s">
        <v>373</v>
      </c>
      <c r="B376" t="s">
        <v>518</v>
      </c>
    </row>
    <row r="377" spans="1:2" x14ac:dyDescent="0.25">
      <c r="A377" t="s">
        <v>374</v>
      </c>
      <c r="B377" t="s">
        <v>679</v>
      </c>
    </row>
    <row r="378" spans="1:2" x14ac:dyDescent="0.25">
      <c r="A378" t="s">
        <v>375</v>
      </c>
      <c r="B378" t="s">
        <v>562</v>
      </c>
    </row>
    <row r="379" spans="1:2" x14ac:dyDescent="0.25">
      <c r="A379" t="s">
        <v>376</v>
      </c>
      <c r="B379" t="s">
        <v>626</v>
      </c>
    </row>
    <row r="380" spans="1:2" x14ac:dyDescent="0.25">
      <c r="A380" t="s">
        <v>377</v>
      </c>
      <c r="B380" t="s">
        <v>416</v>
      </c>
    </row>
    <row r="381" spans="1:2" x14ac:dyDescent="0.25">
      <c r="A381" t="s">
        <v>378</v>
      </c>
      <c r="B381" t="s">
        <v>622</v>
      </c>
    </row>
    <row r="382" spans="1:2" x14ac:dyDescent="0.25">
      <c r="A382" t="s">
        <v>379</v>
      </c>
      <c r="B382" t="s">
        <v>764</v>
      </c>
    </row>
    <row r="383" spans="1:2" x14ac:dyDescent="0.25">
      <c r="A383" t="s">
        <v>380</v>
      </c>
      <c r="B383" t="s">
        <v>587</v>
      </c>
    </row>
    <row r="384" spans="1:2" x14ac:dyDescent="0.25">
      <c r="A384" t="s">
        <v>382</v>
      </c>
      <c r="B384" t="s">
        <v>496</v>
      </c>
    </row>
    <row r="385" spans="1:2" x14ac:dyDescent="0.25">
      <c r="A385" t="s">
        <v>383</v>
      </c>
      <c r="B385" t="s">
        <v>599</v>
      </c>
    </row>
    <row r="386" spans="1:2" x14ac:dyDescent="0.25">
      <c r="A386" t="s">
        <v>384</v>
      </c>
      <c r="B386" t="s">
        <v>695</v>
      </c>
    </row>
    <row r="387" spans="1:2" x14ac:dyDescent="0.25">
      <c r="A387" t="s">
        <v>385</v>
      </c>
      <c r="B387" t="s">
        <v>500</v>
      </c>
    </row>
    <row r="388" spans="1:2" x14ac:dyDescent="0.25">
      <c r="A388" t="s">
        <v>386</v>
      </c>
      <c r="B388" t="s">
        <v>693</v>
      </c>
    </row>
    <row r="389" spans="1:2" x14ac:dyDescent="0.25">
      <c r="A389" t="s">
        <v>387</v>
      </c>
      <c r="B389" t="s">
        <v>519</v>
      </c>
    </row>
    <row r="390" spans="1:2" x14ac:dyDescent="0.25">
      <c r="A390" t="s">
        <v>388</v>
      </c>
      <c r="B390" t="s">
        <v>646</v>
      </c>
    </row>
    <row r="391" spans="1:2" x14ac:dyDescent="0.25">
      <c r="A391" t="s">
        <v>389</v>
      </c>
      <c r="B391" t="s">
        <v>487</v>
      </c>
    </row>
    <row r="392" spans="1:2" x14ac:dyDescent="0.25">
      <c r="A392" t="s">
        <v>390</v>
      </c>
      <c r="B392" t="s">
        <v>515</v>
      </c>
    </row>
    <row r="393" spans="1:2" x14ac:dyDescent="0.25">
      <c r="A393" t="s">
        <v>391</v>
      </c>
      <c r="B393" t="s">
        <v>585</v>
      </c>
    </row>
    <row r="394" spans="1:2" x14ac:dyDescent="0.25">
      <c r="A394" t="s">
        <v>392</v>
      </c>
      <c r="B394" t="s">
        <v>632</v>
      </c>
    </row>
    <row r="395" spans="1:2" x14ac:dyDescent="0.25">
      <c r="A395" t="s">
        <v>393</v>
      </c>
      <c r="B395" t="s">
        <v>602</v>
      </c>
    </row>
    <row r="396" spans="1:2" x14ac:dyDescent="0.25">
      <c r="A396" t="s">
        <v>394</v>
      </c>
      <c r="B396" t="s">
        <v>591</v>
      </c>
    </row>
    <row r="397" spans="1:2" x14ac:dyDescent="0.25">
      <c r="A397" t="s">
        <v>395</v>
      </c>
      <c r="B397" t="s">
        <v>422</v>
      </c>
    </row>
    <row r="398" spans="1:2" x14ac:dyDescent="0.25">
      <c r="A398" t="s">
        <v>396</v>
      </c>
      <c r="B398" t="s">
        <v>611</v>
      </c>
    </row>
    <row r="399" spans="1:2" x14ac:dyDescent="0.25">
      <c r="A399" t="s">
        <v>397</v>
      </c>
      <c r="B399" t="s">
        <v>750</v>
      </c>
    </row>
    <row r="400" spans="1:2" x14ac:dyDescent="0.25">
      <c r="A400" t="s">
        <v>398</v>
      </c>
      <c r="B400" t="s">
        <v>584</v>
      </c>
    </row>
    <row r="401" spans="1:2" x14ac:dyDescent="0.25">
      <c r="A401" t="s">
        <v>399</v>
      </c>
      <c r="B401" t="s">
        <v>481</v>
      </c>
    </row>
    <row r="402" spans="1:2" x14ac:dyDescent="0.25">
      <c r="A402" t="s">
        <v>400</v>
      </c>
      <c r="B402" t="s">
        <v>684</v>
      </c>
    </row>
    <row r="403" spans="1:2" x14ac:dyDescent="0.25">
      <c r="A403" t="s">
        <v>401</v>
      </c>
      <c r="B403" t="s">
        <v>491</v>
      </c>
    </row>
  </sheetData>
  <sortState ref="A1:B303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Sheet1</vt:lpstr>
      <vt:lpstr>Sheet2</vt:lpstr>
      <vt:lpstr>VO</vt:lpstr>
      <vt:lpstr>MBO</vt:lpstr>
      <vt:lpstr>HBO</vt:lpstr>
      <vt:lpstr>WO</vt:lpstr>
      <vt:lpstr>Omschrijving</vt:lpstr>
    </vt:vector>
  </TitlesOfParts>
  <Company>CBS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Leerlingen, deelnemers en studenten; onderwijssoort, woonregio</dc:title>
  <dc:creator>CBS</dc:creator>
  <cp:lastModifiedBy>Thijs de Jong</cp:lastModifiedBy>
  <dcterms:created xsi:type="dcterms:W3CDTF">2014-12-15T11:37:10Z</dcterms:created>
  <dcterms:modified xsi:type="dcterms:W3CDTF">2015-01-10T14:57:00Z</dcterms:modified>
</cp:coreProperties>
</file>