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28360" windowHeight="153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</calcChain>
</file>

<file path=xl/sharedStrings.xml><?xml version="1.0" encoding="utf-8"?>
<sst xmlns="http://schemas.openxmlformats.org/spreadsheetml/2006/main" count="283" uniqueCount="127">
  <si>
    <t>URL</t>
  </si>
  <si>
    <t>CodeArticle</t>
  </si>
  <si>
    <t>Libelle1</t>
  </si>
  <si>
    <t>Saison</t>
  </si>
  <si>
    <t>Couleur 1</t>
  </si>
  <si>
    <t>Couleur 2</t>
  </si>
  <si>
    <t>Rayon</t>
  </si>
  <si>
    <t>TYPLIB</t>
  </si>
  <si>
    <t>Dessus</t>
  </si>
  <si>
    <t>Doublure</t>
  </si>
  <si>
    <t>Semelle</t>
  </si>
  <si>
    <t>HAUTEUR TALON</t>
  </si>
  <si>
    <t>GUN</t>
  </si>
  <si>
    <t>AF</t>
  </si>
  <si>
    <t>BRACELET</t>
  </si>
  <si>
    <t>METAL</t>
  </si>
  <si>
    <t>ARGENT</t>
  </si>
  <si>
    <t>http://clients.edit-place.com/excel-devs/sanmarina/view-pictures.php?client=SANMARINA&amp;reference=BRA-BINA</t>
  </si>
  <si>
    <t>BRA-BINA</t>
  </si>
  <si>
    <t>http://clients.edit-place.com/excel-devs/sanmarina/view-pictures.php?client=SANMARINA&amp;reference=BRA-BLENA</t>
  </si>
  <si>
    <t>BRA-BLENA</t>
  </si>
  <si>
    <t>VISON</t>
  </si>
  <si>
    <t>CUIR</t>
  </si>
  <si>
    <t>NOIR</t>
  </si>
  <si>
    <t>CUIR VACHETTE F</t>
  </si>
  <si>
    <t>ETAIN</t>
  </si>
  <si>
    <t>NA</t>
  </si>
  <si>
    <t>BRA-TINGA</t>
  </si>
  <si>
    <t>MARINE</t>
  </si>
  <si>
    <t>KAKI</t>
  </si>
  <si>
    <t>MULTI</t>
  </si>
  <si>
    <t>ROUGE</t>
  </si>
  <si>
    <t>BEIGE</t>
  </si>
  <si>
    <t>F</t>
  </si>
  <si>
    <t>ESCARPIN</t>
  </si>
  <si>
    <t>CUIR VEAU     F</t>
  </si>
  <si>
    <t>ELASTOMERE</t>
  </si>
  <si>
    <t>BOTTE</t>
  </si>
  <si>
    <t>CHATAIGNE</t>
  </si>
  <si>
    <t>TEXTILE</t>
  </si>
  <si>
    <t>BOOTS</t>
  </si>
  <si>
    <t>CHOCO</t>
  </si>
  <si>
    <t>NUBUCK VEAU</t>
  </si>
  <si>
    <t>VEAU VELOURS</t>
  </si>
  <si>
    <t>http://clients.edit-place.com/excel-devs/sanmarina/view-pictures.php?client=SANMARINA&amp;reference=ANDA</t>
  </si>
  <si>
    <t>ANDA</t>
  </si>
  <si>
    <t>CROUTE CUIR</t>
  </si>
  <si>
    <t>http://clients.edit-place.com/excel-devs/sanmarina/view-pictures.php?client=SANMARINA&amp;reference=APICAL</t>
  </si>
  <si>
    <t>APICAL</t>
  </si>
  <si>
    <t>http://clients.edit-place.com/excel-devs/sanmarina/view-pictures.php?client=SANMARINA&amp;reference=ARMAGNA</t>
  </si>
  <si>
    <t>ARMAGNA</t>
  </si>
  <si>
    <t>CROUTE VELOURS</t>
  </si>
  <si>
    <t>http://clients.edit-place.com/excel-devs/sanmarina/view-pictures.php?client=SANMARINA&amp;reference=ATALANTE</t>
  </si>
  <si>
    <t>ATALANTE</t>
  </si>
  <si>
    <t>SYNTHETIQUE</t>
  </si>
  <si>
    <t>http://clients.edit-place.com/excel-devs/sanmarina/view-pictures.php?client=SANMARINA&amp;reference=CARESSE</t>
  </si>
  <si>
    <t>CARESSE</t>
  </si>
  <si>
    <t>CHEVRE</t>
  </si>
  <si>
    <t>TERRE</t>
  </si>
  <si>
    <t>http://clients.edit-place.com/excel-devs/sanmarina/view-pictures.php?client=SANMARINA&amp;reference=ELEA-STRE</t>
  </si>
  <si>
    <t>ELEA/STRE</t>
  </si>
  <si>
    <t>VEAU VERNIS</t>
  </si>
  <si>
    <t>http://clients.edit-place.com/excel-devs/sanmarina/view-pictures.php?client=SANMARINA&amp;reference=ENALA-SERP</t>
  </si>
  <si>
    <t>ENALA/SERP</t>
  </si>
  <si>
    <t>http://clients.edit-place.com/excel-devs/sanmarina/view-pictures.php?client=SANMARINA&amp;reference=ENVIE</t>
  </si>
  <si>
    <t>ENVIE</t>
  </si>
  <si>
    <t>http://clients.edit-place.com/excel-devs/sanmarina/view-pictures.php?client=SANMARINA&amp;reference=ENVIE-VS</t>
  </si>
  <si>
    <t>ENVIE/VS</t>
  </si>
  <si>
    <t>http://clients.edit-place.com/excel-devs/sanmarina/view-pictures.php?client=SANMARINA&amp;reference=EPRA</t>
  </si>
  <si>
    <t>EPRA</t>
  </si>
  <si>
    <t>http://clients.edit-place.com/excel-devs/sanmarina/view-pictures.php?client=SANMARINA&amp;reference=ETIA</t>
  </si>
  <si>
    <t>ETIA</t>
  </si>
  <si>
    <t>CUISSARDE</t>
  </si>
  <si>
    <t>CHEVRE VELOURS</t>
  </si>
  <si>
    <t>http://clients.edit-place.com/excel-devs/sanmarina/view-pictures.php?client=SANMARINA&amp;reference=FARTI-MET</t>
  </si>
  <si>
    <t>FARTI/MET</t>
  </si>
  <si>
    <t>http://clients.edit-place.com/excel-devs/sanmarina/view-pictures.php?client=SANMARINA&amp;reference=GENET-CROCO</t>
  </si>
  <si>
    <t>GENET/CROCO</t>
  </si>
  <si>
    <t>http://clients.edit-place.com/excel-devs/sanmarina/view-pictures.php?client=SANMARINA&amp;reference=GIBA-CROCO</t>
  </si>
  <si>
    <t>GIBA/CROCO</t>
  </si>
  <si>
    <t>http://clients.edit-place.com/excel-devs/sanmarina/view-pictures.php?client=SANMARINA&amp;reference=GOA-CROCO</t>
  </si>
  <si>
    <t>GOA/CROCO</t>
  </si>
  <si>
    <t>http://clients.edit-place.com/excel-devs/sanmarina/view-pictures.php?client=SANMARINA&amp;reference=GOTYA-SERP-MET</t>
  </si>
  <si>
    <t>GOTYA/SERP/MET</t>
  </si>
  <si>
    <t>GRAFFITI/CUIR</t>
  </si>
  <si>
    <t>http://clients.edit-place.com/excel-devs/sanmarina/view-pictures.php?client=SANMARINA&amp;reference=LIVIA-MET</t>
  </si>
  <si>
    <t>LIVIA/MET</t>
  </si>
  <si>
    <t>TENNIS</t>
  </si>
  <si>
    <t>CUIR CHEVRE</t>
  </si>
  <si>
    <t>http://clients.edit-place.com/excel-devs/sanmarina/view-pictures.php?client=SANMARINA&amp;reference=VALDINA-VS</t>
  </si>
  <si>
    <t>VALDINA/VS</t>
  </si>
  <si>
    <t>http://clients.edit-place.com/excel-devs/sanmarina/view-pictures.php?client=SANMARINA&amp;reference=VIZZA-VS</t>
  </si>
  <si>
    <t>VIZZA/VS</t>
  </si>
  <si>
    <t>http://clients.edit-place.com/excel-devs/sanmarina/view-pictures.php?client=SANMARINA&amp;reference=VUGA</t>
  </si>
  <si>
    <t>VUGA</t>
  </si>
  <si>
    <t>J</t>
  </si>
  <si>
    <t>http://clients.edit-place.com/excel-devs/sanmarina/view-pictures.php?client=SANMARINA&amp;reference=DOLONA-VEL</t>
  </si>
  <si>
    <t>DOLONA/VEL</t>
  </si>
  <si>
    <t>http://clients.edit-place.com/excel-devs/sanmarina/view-pictures.php?client=SANMARINA&amp;reference=MASIA-VEL</t>
  </si>
  <si>
    <t>MASIA/VEL</t>
  </si>
  <si>
    <t>MA</t>
  </si>
  <si>
    <t>SACS PETIT VOLUME</t>
  </si>
  <si>
    <t>SACS GRAND VOLUME</t>
  </si>
  <si>
    <t>PETITES MAROQUINERIES</t>
  </si>
  <si>
    <t>http://clients.edit-place.com/excel-devs/sanmarina/view-pictures.php?client=SANMARINA&amp;reference=PM-POLA-SERP</t>
  </si>
  <si>
    <t>PM-POLA/SERP</t>
  </si>
  <si>
    <t>http://clients.edit-place.com/excel-devs/sanmarina/view-pictures.php?client=SANMARINA&amp;reference=POM-SAVA</t>
  </si>
  <si>
    <t>POM-SAVA</t>
  </si>
  <si>
    <t>http://clients.edit-place.com/excel-devs/sanmarina/view-pictures.php?client=SANMARINA&amp;reference=SAC-BEANA</t>
  </si>
  <si>
    <t>SAC-BEANA</t>
  </si>
  <si>
    <t>http://clients.edit-place.com/excel-devs/sanmarina/view-pictures.php?client=SANMARINA&amp;reference=SAC-SANTA</t>
  </si>
  <si>
    <t>SAC-SANTA</t>
  </si>
  <si>
    <t>DOUBLON</t>
  </si>
  <si>
    <t>Titre</t>
  </si>
  <si>
    <t>Sous-titre</t>
  </si>
  <si>
    <t>Description 2</t>
  </si>
  <si>
    <t>Description 1</t>
  </si>
  <si>
    <t>Comptage caractères</t>
  </si>
  <si>
    <t>&lt;h2&gt;</t>
  </si>
  <si>
    <t>&lt;/h2&gt;&lt;br&gt;</t>
  </si>
  <si>
    <t>&lt;/br&gt;</t>
  </si>
  <si>
    <t>&lt;/br&gt;&lt;br&gt;&lt;h3&gt;</t>
  </si>
  <si>
    <t>&lt;/h3&gt;&lt;/br&gt;&lt;br&gt;</t>
  </si>
  <si>
    <t>Un style casual et sobre pour cette boots à talon carré. Une bande en cuir enroule discrètement la cheville pour finir dans une boucle argentée. Ce détail discret donne une touche de féminité à votre allure. Cette paire de boots s’allie à merveille à une robe crème et un petit blouson en cuir. Pour un style décontracté, on l’enfilera par-dessus un jean slim.</t>
  </si>
  <si>
    <t>Des boots en cuir pour tous les styles</t>
  </si>
  <si>
    <t>BOOTS AMOK</t>
  </si>
  <si>
    <t>La boots se décline aux couleurs de l’automne. Noir ou châtaigne, à vous de choisir ! Dessus cuir veau. Doublure cuir. Semelle élastomère. Talon 5 cm.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</si>
</sst>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1"/>
      <color rgb="FF00000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Alignment="1" applyProtection="1">
      <alignment horizontal="left" vertical="top"/>
      <protection locked="0"/>
    </xf>
    <xf numFmtId="0" fontId="0" fillId="0" borderId="0" xfId="0" applyFont="1" applyFill="1" applyAlignment="1" applyProtection="1">
      <alignment horizontal="left" vertical="top"/>
      <protection locked="0"/>
    </xf>
    <xf numFmtId="0" fontId="0" fillId="0" borderId="0" xfId="0" applyFill="1" applyProtection="1">
      <protection locked="0"/>
    </xf>
    <xf numFmtId="0" fontId="0" fillId="0" borderId="0" xfId="0" applyFill="1"/>
    <xf numFmtId="0" fontId="2" fillId="2" borderId="0" xfId="0" applyFont="1" applyFill="1" applyAlignment="1" applyProtection="1">
      <alignment horizontal="left" vertical="top"/>
      <protection locked="0"/>
    </xf>
    <xf numFmtId="0" fontId="0" fillId="2" borderId="0" xfId="0" applyFont="1" applyFill="1" applyAlignment="1" applyProtection="1">
      <alignment horizontal="left" vertical="top"/>
      <protection locked="0"/>
    </xf>
    <xf numFmtId="0" fontId="2" fillId="0" borderId="0" xfId="0" applyFont="1" applyFill="1" applyAlignment="1" applyProtection="1">
      <alignment horizontal="left" vertical="top" wrapText="1"/>
      <protection locked="0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4" xfId="0" applyFont="1" applyFill="1" applyBorder="1" applyAlignment="1" applyProtection="1">
      <alignment horizontal="center" vertical="top" wrapText="1"/>
      <protection locked="0"/>
    </xf>
    <xf numFmtId="0" fontId="1" fillId="0" borderId="3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99795"/>
      <rgbColor rgb="00CC99FF"/>
      <rgbColor rgb="00FCD5B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clients.edit-place.com/excel-devs/sanmarina/view-pictures.php?client=SANMARINA&amp;reference=ENALA-SERP" TargetMode="External"/><Relationship Id="rId20" Type="http://schemas.openxmlformats.org/officeDocument/2006/relationships/hyperlink" Target="http://clients.edit-place.com/excel-devs/sanmarina/view-pictures.php?client=SANMARINA&amp;reference=VALDINA-VS" TargetMode="External"/><Relationship Id="rId21" Type="http://schemas.openxmlformats.org/officeDocument/2006/relationships/hyperlink" Target="http://clients.edit-place.com/excel-devs/sanmarina/view-pictures.php?client=SANMARINA&amp;reference=VIZZA-VS" TargetMode="External"/><Relationship Id="rId22" Type="http://schemas.openxmlformats.org/officeDocument/2006/relationships/hyperlink" Target="http://clients.edit-place.com/excel-devs/sanmarina/view-pictures.php?client=SANMARINA&amp;reference=VUGA" TargetMode="External"/><Relationship Id="rId23" Type="http://schemas.openxmlformats.org/officeDocument/2006/relationships/hyperlink" Target="http://clients.edit-place.com/excel-devs/sanmarina/view-pictures.php?client=SANMARINA&amp;reference=DOLONA-VEL" TargetMode="External"/><Relationship Id="rId24" Type="http://schemas.openxmlformats.org/officeDocument/2006/relationships/hyperlink" Target="http://clients.edit-place.com/excel-devs/sanmarina/view-pictures.php?client=SANMARINA&amp;reference=MASIA-VEL" TargetMode="External"/><Relationship Id="rId25" Type="http://schemas.openxmlformats.org/officeDocument/2006/relationships/hyperlink" Target="http://clients.edit-place.com/excel-devs/sanmarina/view-pictures.php?client=SANMARINA&amp;reference=PM-POLA-SERP" TargetMode="External"/><Relationship Id="rId26" Type="http://schemas.openxmlformats.org/officeDocument/2006/relationships/hyperlink" Target="http://clients.edit-place.com/excel-devs/sanmarina/view-pictures.php?client=SANMARINA&amp;reference=POM-SAVA" TargetMode="External"/><Relationship Id="rId27" Type="http://schemas.openxmlformats.org/officeDocument/2006/relationships/hyperlink" Target="http://clients.edit-place.com/excel-devs/sanmarina/view-pictures.php?client=SANMARINA&amp;reference=SAC-BEANA" TargetMode="External"/><Relationship Id="rId28" Type="http://schemas.openxmlformats.org/officeDocument/2006/relationships/hyperlink" Target="http://clients.edit-place.com/excel-devs/sanmarina/view-pictures.php?client=SANMARINA&amp;reference=SAC-BEANA" TargetMode="External"/><Relationship Id="rId29" Type="http://schemas.openxmlformats.org/officeDocument/2006/relationships/hyperlink" Target="http://clients.edit-place.com/excel-devs/sanmarina/view-pictures.php?client=SANMARINA&amp;reference=SAC-SANTA" TargetMode="External"/><Relationship Id="rId30" Type="http://schemas.openxmlformats.org/officeDocument/2006/relationships/hyperlink" Target="http://clients.edit-place.com/excel-devs/sanmarina/view-pictures.php?client=SANMARINA&amp;reference=SAC-SANTA" TargetMode="External"/><Relationship Id="rId10" Type="http://schemas.openxmlformats.org/officeDocument/2006/relationships/hyperlink" Target="http://clients.edit-place.com/excel-devs/sanmarina/view-pictures.php?client=SANMARINA&amp;reference=ENVIE" TargetMode="External"/><Relationship Id="rId11" Type="http://schemas.openxmlformats.org/officeDocument/2006/relationships/hyperlink" Target="http://clients.edit-place.com/excel-devs/sanmarina/view-pictures.php?client=SANMARINA&amp;reference=ENVIE-VS" TargetMode="External"/><Relationship Id="rId12" Type="http://schemas.openxmlformats.org/officeDocument/2006/relationships/hyperlink" Target="http://clients.edit-place.com/excel-devs/sanmarina/view-pictures.php?client=SANMARINA&amp;reference=EPRA" TargetMode="External"/><Relationship Id="rId13" Type="http://schemas.openxmlformats.org/officeDocument/2006/relationships/hyperlink" Target="http://clients.edit-place.com/excel-devs/sanmarina/view-pictures.php?client=SANMARINA&amp;reference=ETIA" TargetMode="External"/><Relationship Id="rId14" Type="http://schemas.openxmlformats.org/officeDocument/2006/relationships/hyperlink" Target="http://clients.edit-place.com/excel-devs/sanmarina/view-pictures.php?client=SANMARINA&amp;reference=FARTI-MET" TargetMode="External"/><Relationship Id="rId15" Type="http://schemas.openxmlformats.org/officeDocument/2006/relationships/hyperlink" Target="http://clients.edit-place.com/excel-devs/sanmarina/view-pictures.php?client=SANMARINA&amp;reference=GENET-CROCO" TargetMode="External"/><Relationship Id="rId16" Type="http://schemas.openxmlformats.org/officeDocument/2006/relationships/hyperlink" Target="http://clients.edit-place.com/excel-devs/sanmarina/view-pictures.php?client=SANMARINA&amp;reference=GIBA-CROCO" TargetMode="External"/><Relationship Id="rId17" Type="http://schemas.openxmlformats.org/officeDocument/2006/relationships/hyperlink" Target="http://clients.edit-place.com/excel-devs/sanmarina/view-pictures.php?client=SANMARINA&amp;reference=GOA-CROCO" TargetMode="External"/><Relationship Id="rId18" Type="http://schemas.openxmlformats.org/officeDocument/2006/relationships/hyperlink" Target="http://clients.edit-place.com/excel-devs/sanmarina/view-pictures.php?client=SANMARINA&amp;reference=GOTYA-SERP-MET" TargetMode="External"/><Relationship Id="rId19" Type="http://schemas.openxmlformats.org/officeDocument/2006/relationships/hyperlink" Target="http://clients.edit-place.com/excel-devs/sanmarina/view-pictures.php?client=SANMARINA&amp;reference=LIVIA-MET" TargetMode="External"/><Relationship Id="rId1" Type="http://schemas.openxmlformats.org/officeDocument/2006/relationships/hyperlink" Target="http://clients.edit-place.com/excel-devs/sanmarina/view-pictures.php?client=SANMARINA&amp;reference=BRA-BINA" TargetMode="External"/><Relationship Id="rId2" Type="http://schemas.openxmlformats.org/officeDocument/2006/relationships/hyperlink" Target="http://clients.edit-place.com/excel-devs/sanmarina/view-pictures.php?client=SANMARINA&amp;reference=BRA-BLENA" TargetMode="External"/><Relationship Id="rId3" Type="http://schemas.openxmlformats.org/officeDocument/2006/relationships/hyperlink" Target="http://clients.edit-place.com/excel-devs/sanmarina/view-pictures.php?client=SANMARINA&amp;reference=ANDA" TargetMode="External"/><Relationship Id="rId4" Type="http://schemas.openxmlformats.org/officeDocument/2006/relationships/hyperlink" Target="http://clients.edit-place.com/excel-devs/sanmarina/view-pictures.php?client=SANMARINA&amp;reference=APICAL" TargetMode="External"/><Relationship Id="rId5" Type="http://schemas.openxmlformats.org/officeDocument/2006/relationships/hyperlink" Target="http://clients.edit-place.com/excel-devs/sanmarina/view-pictures.php?client=SANMARINA&amp;reference=ARMAGNA" TargetMode="External"/><Relationship Id="rId6" Type="http://schemas.openxmlformats.org/officeDocument/2006/relationships/hyperlink" Target="http://clients.edit-place.com/excel-devs/sanmarina/view-pictures.php?client=SANMARINA&amp;reference=ATALANTE" TargetMode="External"/><Relationship Id="rId7" Type="http://schemas.openxmlformats.org/officeDocument/2006/relationships/hyperlink" Target="http://clients.edit-place.com/excel-devs/sanmarina/view-pictures.php?client=SANMARINA&amp;reference=CARESSE" TargetMode="External"/><Relationship Id="rId8" Type="http://schemas.openxmlformats.org/officeDocument/2006/relationships/hyperlink" Target="http://clients.edit-place.com/excel-devs/sanmarina/view-pictures.php?client=SANMARINA&amp;reference=ELEA-ST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J1" workbookViewId="0">
      <selection activeCell="AA2" sqref="AA2"/>
    </sheetView>
  </sheetViews>
  <sheetFormatPr baseColWidth="10" defaultRowHeight="12" x14ac:dyDescent="0"/>
  <cols>
    <col min="1" max="1" width="21" style="4" customWidth="1"/>
    <col min="2" max="2" width="11.6640625" style="4" bestFit="1" customWidth="1"/>
    <col min="3" max="3" width="10.83203125" style="4"/>
    <col min="4" max="4" width="7.33203125" style="4" bestFit="1" customWidth="1"/>
    <col min="5" max="5" width="13.6640625" style="4" customWidth="1"/>
    <col min="6" max="6" width="0.6640625" style="4" customWidth="1"/>
    <col min="7" max="7" width="13.1640625" style="4" customWidth="1"/>
    <col min="8" max="11" width="10.83203125" style="4"/>
    <col min="12" max="12" width="16.83203125" style="4" bestFit="1" customWidth="1"/>
    <col min="13" max="13" width="6.83203125" style="15" customWidth="1"/>
    <col min="14" max="14" width="9.83203125" style="15" customWidth="1"/>
    <col min="15" max="15" width="9" style="15" bestFit="1" customWidth="1"/>
    <col min="16" max="16" width="18" style="15" bestFit="1" customWidth="1"/>
    <col min="17" max="17" width="12.5" style="15" bestFit="1" customWidth="1"/>
    <col min="18" max="18" width="18" style="15" customWidth="1"/>
    <col min="19" max="19" width="13" style="15" bestFit="1" customWidth="1"/>
    <col min="20" max="20" width="18" style="15" customWidth="1"/>
    <col min="21" max="21" width="5.1640625" style="15" bestFit="1" customWidth="1"/>
    <col min="22" max="22" width="10.83203125" style="4"/>
    <col min="23" max="16384" width="10.83203125" style="5"/>
  </cols>
  <sheetData>
    <row r="1" spans="1:22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9"/>
      <c r="N1" s="9" t="s">
        <v>113</v>
      </c>
      <c r="O1" s="9"/>
      <c r="P1" s="9" t="s">
        <v>116</v>
      </c>
      <c r="Q1" s="10"/>
      <c r="R1" s="10" t="s">
        <v>114</v>
      </c>
      <c r="S1" s="11"/>
      <c r="T1" s="12" t="s">
        <v>115</v>
      </c>
      <c r="U1" s="13"/>
      <c r="V1" s="4" t="s">
        <v>117</v>
      </c>
    </row>
    <row r="2" spans="1:22" ht="216">
      <c r="A2" s="2" t="s">
        <v>44</v>
      </c>
      <c r="B2" s="2">
        <v>179179</v>
      </c>
      <c r="C2" s="3" t="s">
        <v>45</v>
      </c>
      <c r="D2" s="2">
        <v>414</v>
      </c>
      <c r="E2" s="3" t="s">
        <v>23</v>
      </c>
      <c r="F2" s="3" t="s">
        <v>28</v>
      </c>
      <c r="G2" s="3" t="s">
        <v>33</v>
      </c>
      <c r="H2" s="3" t="s">
        <v>40</v>
      </c>
      <c r="I2" s="3" t="s">
        <v>42</v>
      </c>
      <c r="J2" s="3" t="s">
        <v>22</v>
      </c>
      <c r="K2" s="3" t="s">
        <v>36</v>
      </c>
      <c r="L2" s="2">
        <v>2</v>
      </c>
      <c r="M2" s="8" t="s">
        <v>118</v>
      </c>
      <c r="N2" s="8" t="s">
        <v>125</v>
      </c>
      <c r="O2" s="8" t="s">
        <v>119</v>
      </c>
      <c r="P2" s="8" t="s">
        <v>123</v>
      </c>
      <c r="Q2" s="8" t="s">
        <v>121</v>
      </c>
      <c r="R2" s="8" t="s">
        <v>124</v>
      </c>
      <c r="S2" s="8" t="s">
        <v>122</v>
      </c>
      <c r="T2" s="8" t="s">
        <v>126</v>
      </c>
      <c r="U2" s="8" t="s">
        <v>120</v>
      </c>
      <c r="V2" s="4" t="e">
        <f>LEN(N2+P2+R2+T2)</f>
        <v>#VALUE!</v>
      </c>
    </row>
    <row r="3" spans="1:22">
      <c r="A3" s="2" t="s">
        <v>47</v>
      </c>
      <c r="B3" s="2">
        <v>179255</v>
      </c>
      <c r="C3" s="3" t="s">
        <v>48</v>
      </c>
      <c r="D3" s="2">
        <v>414</v>
      </c>
      <c r="E3" s="3" t="s">
        <v>38</v>
      </c>
      <c r="F3" s="2"/>
      <c r="G3" s="3" t="s">
        <v>33</v>
      </c>
      <c r="H3" s="3" t="s">
        <v>40</v>
      </c>
      <c r="I3" s="3" t="s">
        <v>46</v>
      </c>
      <c r="J3" s="2"/>
      <c r="K3" s="3" t="s">
        <v>36</v>
      </c>
      <c r="L3" s="2">
        <v>7</v>
      </c>
      <c r="M3" s="8"/>
      <c r="N3" s="8"/>
      <c r="O3" s="8"/>
      <c r="P3" s="8"/>
      <c r="Q3" s="8"/>
      <c r="R3" s="8"/>
      <c r="S3" s="8"/>
      <c r="T3" s="8"/>
      <c r="U3" s="8"/>
      <c r="V3" s="4">
        <f t="shared" ref="V3:V31" si="0">LEN(N3+P3+R3+T3)</f>
        <v>1</v>
      </c>
    </row>
    <row r="4" spans="1:22">
      <c r="A4" s="2" t="s">
        <v>49</v>
      </c>
      <c r="B4" s="2">
        <v>179177</v>
      </c>
      <c r="C4" s="3" t="s">
        <v>50</v>
      </c>
      <c r="D4" s="2">
        <v>414</v>
      </c>
      <c r="E4" s="3" t="s">
        <v>23</v>
      </c>
      <c r="F4" s="2"/>
      <c r="G4" s="3" t="s">
        <v>33</v>
      </c>
      <c r="H4" s="3" t="s">
        <v>40</v>
      </c>
      <c r="I4" s="3" t="s">
        <v>35</v>
      </c>
      <c r="J4" s="3" t="s">
        <v>22</v>
      </c>
      <c r="K4" s="3" t="s">
        <v>36</v>
      </c>
      <c r="L4" s="2">
        <v>3</v>
      </c>
      <c r="M4" s="8"/>
      <c r="N4" s="8"/>
      <c r="O4" s="8"/>
      <c r="P4" s="8"/>
      <c r="Q4" s="8"/>
      <c r="R4" s="8"/>
      <c r="S4" s="8"/>
      <c r="T4" s="8"/>
      <c r="U4" s="8"/>
      <c r="V4" s="4">
        <f t="shared" si="0"/>
        <v>1</v>
      </c>
    </row>
    <row r="5" spans="1:22">
      <c r="A5" s="2" t="s">
        <v>52</v>
      </c>
      <c r="B5" s="2">
        <v>179271</v>
      </c>
      <c r="C5" s="3" t="s">
        <v>53</v>
      </c>
      <c r="D5" s="2">
        <v>414</v>
      </c>
      <c r="E5" s="3" t="s">
        <v>23</v>
      </c>
      <c r="F5" s="2"/>
      <c r="G5" s="3" t="s">
        <v>33</v>
      </c>
      <c r="H5" s="3" t="s">
        <v>40</v>
      </c>
      <c r="I5" s="3" t="s">
        <v>35</v>
      </c>
      <c r="J5" s="3" t="s">
        <v>22</v>
      </c>
      <c r="K5" s="3" t="s">
        <v>36</v>
      </c>
      <c r="L5" s="2">
        <v>4</v>
      </c>
      <c r="M5" s="8"/>
      <c r="N5" s="8"/>
      <c r="O5" s="8"/>
      <c r="P5" s="8"/>
      <c r="Q5" s="8"/>
      <c r="R5" s="8"/>
      <c r="S5" s="8"/>
      <c r="T5" s="8"/>
      <c r="U5" s="8"/>
      <c r="V5" s="4">
        <f t="shared" si="0"/>
        <v>1</v>
      </c>
    </row>
    <row r="6" spans="1:22">
      <c r="A6" s="2" t="s">
        <v>17</v>
      </c>
      <c r="B6" s="2">
        <v>178962</v>
      </c>
      <c r="C6" s="3" t="s">
        <v>18</v>
      </c>
      <c r="D6" s="2">
        <v>314</v>
      </c>
      <c r="E6" s="3" t="s">
        <v>12</v>
      </c>
      <c r="F6" s="2"/>
      <c r="G6" s="3" t="s">
        <v>13</v>
      </c>
      <c r="H6" s="3" t="s">
        <v>14</v>
      </c>
      <c r="I6" s="3" t="s">
        <v>15</v>
      </c>
      <c r="J6" s="2"/>
      <c r="K6" s="2"/>
      <c r="L6" s="2">
        <v>0</v>
      </c>
      <c r="M6" s="8"/>
      <c r="N6" s="8"/>
      <c r="O6" s="8"/>
      <c r="P6" s="8"/>
      <c r="Q6" s="8"/>
      <c r="R6" s="8"/>
      <c r="S6" s="8"/>
      <c r="T6" s="8"/>
      <c r="U6" s="8"/>
      <c r="V6" s="4">
        <f t="shared" si="0"/>
        <v>1</v>
      </c>
    </row>
    <row r="7" spans="1:22">
      <c r="A7" s="2" t="s">
        <v>19</v>
      </c>
      <c r="B7" s="2">
        <v>178954</v>
      </c>
      <c r="C7" s="3" t="s">
        <v>20</v>
      </c>
      <c r="D7" s="2">
        <v>314</v>
      </c>
      <c r="E7" s="3" t="s">
        <v>16</v>
      </c>
      <c r="F7" s="3" t="s">
        <v>21</v>
      </c>
      <c r="G7" s="3" t="s">
        <v>13</v>
      </c>
      <c r="H7" s="3" t="s">
        <v>14</v>
      </c>
      <c r="I7" s="3" t="s">
        <v>22</v>
      </c>
      <c r="J7" s="2"/>
      <c r="K7" s="2"/>
      <c r="L7" s="2">
        <v>0</v>
      </c>
      <c r="M7" s="8"/>
      <c r="N7" s="8"/>
      <c r="O7" s="8"/>
      <c r="P7" s="8"/>
      <c r="Q7" s="8"/>
      <c r="R7" s="8"/>
      <c r="S7" s="8"/>
      <c r="T7" s="8"/>
      <c r="U7" s="8"/>
      <c r="V7" s="4">
        <f t="shared" si="0"/>
        <v>1</v>
      </c>
    </row>
    <row r="8" spans="1:22">
      <c r="A8" s="2" t="s">
        <v>55</v>
      </c>
      <c r="B8" s="2">
        <v>178872</v>
      </c>
      <c r="C8" s="3" t="s">
        <v>56</v>
      </c>
      <c r="D8" s="2">
        <v>414</v>
      </c>
      <c r="E8" s="3" t="s">
        <v>23</v>
      </c>
      <c r="F8" s="2"/>
      <c r="G8" s="3" t="s">
        <v>33</v>
      </c>
      <c r="H8" s="3" t="s">
        <v>40</v>
      </c>
      <c r="I8" s="3" t="s">
        <v>54</v>
      </c>
      <c r="J8" s="3" t="s">
        <v>22</v>
      </c>
      <c r="K8" s="3" t="s">
        <v>36</v>
      </c>
      <c r="L8" s="2">
        <v>6</v>
      </c>
      <c r="M8" s="8"/>
      <c r="N8" s="8"/>
      <c r="O8" s="8"/>
      <c r="P8" s="8"/>
      <c r="Q8" s="8"/>
      <c r="R8" s="8"/>
      <c r="S8" s="8"/>
      <c r="T8" s="8"/>
      <c r="U8" s="8"/>
      <c r="V8" s="4">
        <f t="shared" si="0"/>
        <v>1</v>
      </c>
    </row>
    <row r="9" spans="1:22">
      <c r="A9" s="2" t="s">
        <v>96</v>
      </c>
      <c r="B9" s="2">
        <v>179531</v>
      </c>
      <c r="C9" s="3" t="s">
        <v>97</v>
      </c>
      <c r="D9" s="2">
        <v>414</v>
      </c>
      <c r="E9" s="3" t="s">
        <v>41</v>
      </c>
      <c r="F9" s="2"/>
      <c r="G9" s="3" t="s">
        <v>95</v>
      </c>
      <c r="H9" s="3" t="s">
        <v>40</v>
      </c>
      <c r="I9" s="3" t="s">
        <v>46</v>
      </c>
      <c r="J9" s="3" t="s">
        <v>39</v>
      </c>
      <c r="K9" s="3" t="s">
        <v>36</v>
      </c>
      <c r="L9" s="2">
        <v>2</v>
      </c>
      <c r="M9" s="8"/>
      <c r="N9" s="8"/>
      <c r="O9" s="8"/>
      <c r="P9" s="8"/>
      <c r="Q9" s="8"/>
      <c r="R9" s="8"/>
      <c r="S9" s="8"/>
      <c r="T9" s="8"/>
      <c r="U9" s="8"/>
      <c r="V9" s="4">
        <f t="shared" si="0"/>
        <v>1</v>
      </c>
    </row>
    <row r="10" spans="1:22">
      <c r="A10" s="2" t="s">
        <v>59</v>
      </c>
      <c r="B10" s="2">
        <v>179121</v>
      </c>
      <c r="C10" s="3" t="s">
        <v>60</v>
      </c>
      <c r="D10" s="2">
        <v>414</v>
      </c>
      <c r="E10" s="3" t="s">
        <v>23</v>
      </c>
      <c r="F10" s="2"/>
      <c r="G10" s="3" t="s">
        <v>33</v>
      </c>
      <c r="H10" s="3" t="s">
        <v>40</v>
      </c>
      <c r="I10" s="3" t="s">
        <v>43</v>
      </c>
      <c r="J10" s="3" t="s">
        <v>22</v>
      </c>
      <c r="K10" s="3" t="s">
        <v>22</v>
      </c>
      <c r="L10" s="2">
        <v>10</v>
      </c>
      <c r="M10" s="8"/>
      <c r="N10" s="8"/>
      <c r="O10" s="8"/>
      <c r="P10" s="8"/>
      <c r="Q10" s="8"/>
      <c r="R10" s="8"/>
      <c r="S10" s="8"/>
      <c r="T10" s="8"/>
      <c r="U10" s="8"/>
      <c r="V10" s="4">
        <f t="shared" si="0"/>
        <v>1</v>
      </c>
    </row>
    <row r="11" spans="1:22">
      <c r="A11" s="2" t="s">
        <v>62</v>
      </c>
      <c r="B11" s="2">
        <v>179315</v>
      </c>
      <c r="C11" s="3" t="s">
        <v>63</v>
      </c>
      <c r="D11" s="2">
        <v>414</v>
      </c>
      <c r="E11" s="3" t="s">
        <v>25</v>
      </c>
      <c r="F11" s="3" t="s">
        <v>30</v>
      </c>
      <c r="G11" s="3" t="s">
        <v>33</v>
      </c>
      <c r="H11" s="3" t="s">
        <v>40</v>
      </c>
      <c r="I11" s="3" t="s">
        <v>35</v>
      </c>
      <c r="J11" s="3" t="s">
        <v>22</v>
      </c>
      <c r="K11" s="3" t="s">
        <v>22</v>
      </c>
      <c r="L11" s="2">
        <v>8</v>
      </c>
      <c r="M11" s="8"/>
      <c r="N11" s="8"/>
      <c r="O11" s="8"/>
      <c r="P11" s="8"/>
      <c r="Q11" s="8"/>
      <c r="R11" s="8"/>
      <c r="S11" s="8"/>
      <c r="T11" s="8"/>
      <c r="U11" s="8"/>
      <c r="V11" s="4">
        <f t="shared" si="0"/>
        <v>1</v>
      </c>
    </row>
    <row r="12" spans="1:22">
      <c r="A12" s="2" t="s">
        <v>64</v>
      </c>
      <c r="B12" s="2">
        <v>179341</v>
      </c>
      <c r="C12" s="3" t="s">
        <v>65</v>
      </c>
      <c r="D12" s="2">
        <v>414</v>
      </c>
      <c r="E12" s="3" t="s">
        <v>58</v>
      </c>
      <c r="F12" s="2"/>
      <c r="G12" s="3" t="s">
        <v>33</v>
      </c>
      <c r="H12" s="3" t="s">
        <v>37</v>
      </c>
      <c r="I12" s="3" t="s">
        <v>35</v>
      </c>
      <c r="J12" s="3" t="s">
        <v>22</v>
      </c>
      <c r="K12" s="3" t="s">
        <v>22</v>
      </c>
      <c r="L12" s="2">
        <v>8</v>
      </c>
      <c r="M12" s="8"/>
      <c r="N12" s="8"/>
      <c r="O12" s="8"/>
      <c r="P12" s="8"/>
      <c r="Q12" s="8"/>
      <c r="R12" s="8"/>
      <c r="S12" s="8"/>
      <c r="T12" s="8"/>
      <c r="U12" s="8"/>
      <c r="V12" s="4">
        <f t="shared" si="0"/>
        <v>1</v>
      </c>
    </row>
    <row r="13" spans="1:22">
      <c r="A13" s="6" t="s">
        <v>66</v>
      </c>
      <c r="B13" s="6">
        <v>179342</v>
      </c>
      <c r="C13" s="7" t="s">
        <v>67</v>
      </c>
      <c r="D13" s="6">
        <v>414</v>
      </c>
      <c r="E13" s="7" t="s">
        <v>23</v>
      </c>
      <c r="F13" s="6"/>
      <c r="G13" s="7" t="s">
        <v>33</v>
      </c>
      <c r="H13" s="7" t="s">
        <v>37</v>
      </c>
      <c r="I13" s="7" t="s">
        <v>35</v>
      </c>
      <c r="J13" s="7" t="s">
        <v>22</v>
      </c>
      <c r="K13" s="7" t="s">
        <v>22</v>
      </c>
      <c r="L13" s="6">
        <v>8</v>
      </c>
      <c r="M13" s="14"/>
      <c r="N13" s="14"/>
      <c r="O13" s="14"/>
      <c r="P13" s="14" t="s">
        <v>112</v>
      </c>
      <c r="Q13" s="14"/>
      <c r="R13" s="14"/>
      <c r="S13" s="14"/>
      <c r="T13" s="14"/>
      <c r="U13" s="14"/>
      <c r="V13" s="4" t="e">
        <f t="shared" si="0"/>
        <v>#VALUE!</v>
      </c>
    </row>
    <row r="14" spans="1:22">
      <c r="A14" s="2" t="s">
        <v>68</v>
      </c>
      <c r="B14" s="2">
        <v>179602</v>
      </c>
      <c r="C14" s="3" t="s">
        <v>69</v>
      </c>
      <c r="D14" s="2">
        <v>414</v>
      </c>
      <c r="E14" s="3" t="s">
        <v>23</v>
      </c>
      <c r="F14" s="2"/>
      <c r="G14" s="3" t="s">
        <v>33</v>
      </c>
      <c r="H14" s="3" t="s">
        <v>40</v>
      </c>
      <c r="I14" s="3" t="s">
        <v>35</v>
      </c>
      <c r="J14" s="3" t="s">
        <v>57</v>
      </c>
      <c r="K14" s="3" t="s">
        <v>36</v>
      </c>
      <c r="L14" s="2">
        <v>9</v>
      </c>
      <c r="M14" s="8"/>
      <c r="N14" s="8"/>
      <c r="O14" s="8"/>
      <c r="P14" s="8"/>
      <c r="Q14" s="8"/>
      <c r="R14" s="8"/>
      <c r="S14" s="8"/>
      <c r="T14" s="8"/>
      <c r="U14" s="8"/>
      <c r="V14" s="4">
        <f t="shared" si="0"/>
        <v>1</v>
      </c>
    </row>
    <row r="15" spans="1:22">
      <c r="A15" s="2" t="s">
        <v>70</v>
      </c>
      <c r="B15" s="2">
        <v>179339</v>
      </c>
      <c r="C15" s="3" t="s">
        <v>71</v>
      </c>
      <c r="D15" s="2">
        <v>414</v>
      </c>
      <c r="E15" s="3" t="s">
        <v>23</v>
      </c>
      <c r="F15" s="2"/>
      <c r="G15" s="3" t="s">
        <v>33</v>
      </c>
      <c r="H15" s="3" t="s">
        <v>72</v>
      </c>
      <c r="I15" s="3" t="s">
        <v>35</v>
      </c>
      <c r="J15" s="3" t="s">
        <v>22</v>
      </c>
      <c r="K15" s="3" t="s">
        <v>22</v>
      </c>
      <c r="L15" s="2">
        <v>8</v>
      </c>
      <c r="M15" s="8"/>
      <c r="N15" s="8"/>
      <c r="O15" s="8"/>
      <c r="P15" s="8"/>
      <c r="Q15" s="8"/>
      <c r="R15" s="8"/>
      <c r="S15" s="8"/>
      <c r="T15" s="8"/>
      <c r="U15" s="8"/>
      <c r="V15" s="4">
        <f t="shared" si="0"/>
        <v>1</v>
      </c>
    </row>
    <row r="16" spans="1:22">
      <c r="A16" s="2" t="s">
        <v>74</v>
      </c>
      <c r="B16" s="2">
        <v>179226</v>
      </c>
      <c r="C16" s="3" t="s">
        <v>75</v>
      </c>
      <c r="D16" s="2">
        <v>314</v>
      </c>
      <c r="E16" s="3" t="s">
        <v>25</v>
      </c>
      <c r="F16" s="2"/>
      <c r="G16" s="3" t="s">
        <v>33</v>
      </c>
      <c r="H16" s="3" t="s">
        <v>34</v>
      </c>
      <c r="I16" s="3" t="s">
        <v>73</v>
      </c>
      <c r="J16" s="3" t="s">
        <v>54</v>
      </c>
      <c r="K16" s="3" t="s">
        <v>36</v>
      </c>
      <c r="L16" s="2">
        <v>7</v>
      </c>
      <c r="M16" s="8"/>
      <c r="N16" s="8"/>
      <c r="O16" s="8"/>
      <c r="P16" s="8"/>
      <c r="Q16" s="8"/>
      <c r="R16" s="8"/>
      <c r="S16" s="8"/>
      <c r="T16" s="8"/>
      <c r="U16" s="8"/>
      <c r="V16" s="4">
        <f t="shared" si="0"/>
        <v>1</v>
      </c>
    </row>
    <row r="17" spans="1:22">
      <c r="A17" s="2" t="s">
        <v>76</v>
      </c>
      <c r="B17" s="2">
        <v>178973</v>
      </c>
      <c r="C17" s="3" t="s">
        <v>77</v>
      </c>
      <c r="D17" s="2">
        <v>314</v>
      </c>
      <c r="E17" s="3" t="s">
        <v>23</v>
      </c>
      <c r="F17" s="2"/>
      <c r="G17" s="3" t="s">
        <v>33</v>
      </c>
      <c r="H17" s="3" t="s">
        <v>34</v>
      </c>
      <c r="I17" s="3" t="s">
        <v>35</v>
      </c>
      <c r="J17" s="3" t="s">
        <v>22</v>
      </c>
      <c r="K17" s="3" t="s">
        <v>36</v>
      </c>
      <c r="L17" s="2">
        <v>9</v>
      </c>
      <c r="M17" s="8"/>
      <c r="N17" s="8"/>
      <c r="O17" s="8"/>
      <c r="P17" s="8"/>
      <c r="Q17" s="8"/>
      <c r="R17" s="8"/>
      <c r="S17" s="8"/>
      <c r="T17" s="8"/>
      <c r="U17" s="8"/>
      <c r="V17" s="4">
        <f t="shared" si="0"/>
        <v>1</v>
      </c>
    </row>
    <row r="18" spans="1:22">
      <c r="A18" s="2" t="s">
        <v>78</v>
      </c>
      <c r="B18" s="2">
        <v>179021</v>
      </c>
      <c r="C18" s="3" t="s">
        <v>79</v>
      </c>
      <c r="D18" s="2">
        <v>314</v>
      </c>
      <c r="E18" s="3" t="s">
        <v>23</v>
      </c>
      <c r="F18" s="2"/>
      <c r="G18" s="3" t="s">
        <v>33</v>
      </c>
      <c r="H18" s="3" t="s">
        <v>34</v>
      </c>
      <c r="I18" s="3" t="s">
        <v>35</v>
      </c>
      <c r="J18" s="3" t="s">
        <v>22</v>
      </c>
      <c r="K18" s="3" t="s">
        <v>36</v>
      </c>
      <c r="L18" s="2">
        <v>9</v>
      </c>
      <c r="M18" s="8"/>
      <c r="N18" s="8"/>
      <c r="O18" s="8"/>
      <c r="P18" s="8"/>
      <c r="Q18" s="8"/>
      <c r="R18" s="8"/>
      <c r="S18" s="8"/>
      <c r="T18" s="8"/>
      <c r="U18" s="8"/>
      <c r="V18" s="4">
        <f t="shared" si="0"/>
        <v>1</v>
      </c>
    </row>
    <row r="19" spans="1:22">
      <c r="A19" s="2" t="s">
        <v>80</v>
      </c>
      <c r="B19" s="2">
        <v>178824</v>
      </c>
      <c r="C19" s="3" t="s">
        <v>81</v>
      </c>
      <c r="D19" s="2">
        <v>314</v>
      </c>
      <c r="E19" s="3" t="s">
        <v>23</v>
      </c>
      <c r="F19" s="2"/>
      <c r="G19" s="3" t="s">
        <v>33</v>
      </c>
      <c r="H19" s="3" t="s">
        <v>34</v>
      </c>
      <c r="I19" s="3" t="s">
        <v>35</v>
      </c>
      <c r="J19" s="3" t="s">
        <v>22</v>
      </c>
      <c r="K19" s="3" t="s">
        <v>36</v>
      </c>
      <c r="L19" s="2">
        <v>9</v>
      </c>
      <c r="M19" s="8"/>
      <c r="N19" s="8"/>
      <c r="O19" s="8"/>
      <c r="P19" s="8"/>
      <c r="Q19" s="8"/>
      <c r="R19" s="8"/>
      <c r="S19" s="8"/>
      <c r="T19" s="8"/>
      <c r="U19" s="8"/>
      <c r="V19" s="4">
        <f t="shared" si="0"/>
        <v>1</v>
      </c>
    </row>
    <row r="20" spans="1:22">
      <c r="A20" s="2" t="s">
        <v>82</v>
      </c>
      <c r="B20" s="2">
        <v>178942</v>
      </c>
      <c r="C20" s="3" t="s">
        <v>83</v>
      </c>
      <c r="D20" s="2">
        <v>414</v>
      </c>
      <c r="E20" s="3" t="s">
        <v>25</v>
      </c>
      <c r="F20" s="2"/>
      <c r="G20" s="3" t="s">
        <v>33</v>
      </c>
      <c r="H20" s="3" t="s">
        <v>40</v>
      </c>
      <c r="I20" s="3" t="s">
        <v>35</v>
      </c>
      <c r="J20" s="3" t="s">
        <v>22</v>
      </c>
      <c r="K20" s="3" t="s">
        <v>36</v>
      </c>
      <c r="L20" s="2">
        <v>9</v>
      </c>
      <c r="M20" s="8"/>
      <c r="N20" s="8"/>
      <c r="O20" s="8"/>
      <c r="P20" s="8"/>
      <c r="Q20" s="8"/>
      <c r="R20" s="8"/>
      <c r="S20" s="8"/>
      <c r="T20" s="8"/>
      <c r="U20" s="8"/>
      <c r="V20" s="4">
        <f t="shared" si="0"/>
        <v>1</v>
      </c>
    </row>
    <row r="21" spans="1:22">
      <c r="A21" s="2" t="s">
        <v>85</v>
      </c>
      <c r="B21" s="2">
        <v>179573</v>
      </c>
      <c r="C21" s="3" t="s">
        <v>86</v>
      </c>
      <c r="D21" s="2">
        <v>314</v>
      </c>
      <c r="E21" s="3" t="s">
        <v>25</v>
      </c>
      <c r="F21" s="2"/>
      <c r="G21" s="3" t="s">
        <v>33</v>
      </c>
      <c r="H21" s="3" t="s">
        <v>87</v>
      </c>
      <c r="I21" s="3" t="s">
        <v>88</v>
      </c>
      <c r="J21" s="3" t="s">
        <v>22</v>
      </c>
      <c r="K21" s="3" t="s">
        <v>36</v>
      </c>
      <c r="L21" s="2">
        <v>1</v>
      </c>
      <c r="M21" s="8"/>
      <c r="N21" s="8"/>
      <c r="O21" s="8"/>
      <c r="P21" s="8"/>
      <c r="Q21" s="8"/>
      <c r="R21" s="8"/>
      <c r="S21" s="8"/>
      <c r="T21" s="8"/>
      <c r="U21" s="8"/>
      <c r="V21" s="4">
        <f t="shared" si="0"/>
        <v>1</v>
      </c>
    </row>
    <row r="22" spans="1:22">
      <c r="A22" s="2" t="s">
        <v>98</v>
      </c>
      <c r="B22" s="2">
        <v>179518</v>
      </c>
      <c r="C22" s="3" t="s">
        <v>99</v>
      </c>
      <c r="D22" s="2">
        <v>414</v>
      </c>
      <c r="E22" s="3" t="s">
        <v>32</v>
      </c>
      <c r="F22" s="2"/>
      <c r="G22" s="3" t="s">
        <v>95</v>
      </c>
      <c r="H22" s="3" t="s">
        <v>40</v>
      </c>
      <c r="I22" s="3" t="s">
        <v>51</v>
      </c>
      <c r="J22" s="3" t="s">
        <v>39</v>
      </c>
      <c r="K22" s="3" t="s">
        <v>36</v>
      </c>
      <c r="L22" s="2">
        <v>1</v>
      </c>
      <c r="M22" s="8"/>
      <c r="N22" s="8"/>
      <c r="O22" s="8"/>
      <c r="P22" s="8"/>
      <c r="Q22" s="8"/>
      <c r="R22" s="8"/>
      <c r="S22" s="8"/>
      <c r="T22" s="8"/>
      <c r="U22" s="8"/>
      <c r="V22" s="4">
        <f t="shared" si="0"/>
        <v>1</v>
      </c>
    </row>
    <row r="23" spans="1:22">
      <c r="A23" s="2" t="s">
        <v>104</v>
      </c>
      <c r="B23" s="2">
        <v>178425</v>
      </c>
      <c r="C23" s="3" t="s">
        <v>105</v>
      </c>
      <c r="D23" s="2">
        <v>314</v>
      </c>
      <c r="E23" s="3" t="s">
        <v>23</v>
      </c>
      <c r="F23" s="2"/>
      <c r="G23" s="3" t="s">
        <v>100</v>
      </c>
      <c r="H23" s="3" t="s">
        <v>103</v>
      </c>
      <c r="I23" s="3" t="s">
        <v>54</v>
      </c>
      <c r="J23" s="3" t="s">
        <v>39</v>
      </c>
      <c r="K23" s="2"/>
      <c r="L23" s="2">
        <v>0</v>
      </c>
      <c r="M23" s="8"/>
      <c r="N23" s="8"/>
      <c r="O23" s="8"/>
      <c r="P23" s="8"/>
      <c r="Q23" s="8"/>
      <c r="R23" s="8"/>
      <c r="S23" s="8"/>
      <c r="T23" s="8"/>
      <c r="U23" s="8"/>
      <c r="V23" s="4">
        <f t="shared" si="0"/>
        <v>1</v>
      </c>
    </row>
    <row r="24" spans="1:22">
      <c r="A24" s="2" t="s">
        <v>106</v>
      </c>
      <c r="B24" s="2">
        <v>178371</v>
      </c>
      <c r="C24" s="3" t="s">
        <v>107</v>
      </c>
      <c r="D24" s="2">
        <v>314</v>
      </c>
      <c r="E24" s="3" t="s">
        <v>28</v>
      </c>
      <c r="F24" s="2"/>
      <c r="G24" s="3" t="s">
        <v>100</v>
      </c>
      <c r="H24" s="3" t="s">
        <v>103</v>
      </c>
      <c r="I24" s="3" t="s">
        <v>24</v>
      </c>
      <c r="J24" s="3" t="s">
        <v>39</v>
      </c>
      <c r="K24" s="2"/>
      <c r="L24" s="2">
        <v>0</v>
      </c>
      <c r="M24" s="8"/>
      <c r="N24" s="8"/>
      <c r="O24" s="8"/>
      <c r="P24" s="8"/>
      <c r="Q24" s="8"/>
      <c r="R24" s="8"/>
      <c r="S24" s="8"/>
      <c r="T24" s="8"/>
      <c r="U24" s="8"/>
      <c r="V24" s="4">
        <f t="shared" si="0"/>
        <v>1</v>
      </c>
    </row>
    <row r="25" spans="1:22">
      <c r="A25" s="2" t="s">
        <v>108</v>
      </c>
      <c r="B25" s="2">
        <v>178399</v>
      </c>
      <c r="C25" s="3" t="s">
        <v>109</v>
      </c>
      <c r="D25" s="2">
        <v>314</v>
      </c>
      <c r="E25" s="3" t="s">
        <v>29</v>
      </c>
      <c r="F25" s="2"/>
      <c r="G25" s="3" t="s">
        <v>100</v>
      </c>
      <c r="H25" s="3" t="s">
        <v>102</v>
      </c>
      <c r="I25" s="3" t="s">
        <v>54</v>
      </c>
      <c r="J25" s="3" t="s">
        <v>39</v>
      </c>
      <c r="K25" s="2"/>
      <c r="L25" s="2">
        <v>0</v>
      </c>
      <c r="M25" s="8"/>
      <c r="N25" s="8"/>
      <c r="O25" s="8"/>
      <c r="P25" s="8"/>
      <c r="Q25" s="8"/>
      <c r="R25" s="8"/>
      <c r="S25" s="8"/>
      <c r="T25" s="8"/>
      <c r="U25" s="8"/>
      <c r="V25" s="4">
        <f t="shared" si="0"/>
        <v>1</v>
      </c>
    </row>
    <row r="26" spans="1:22">
      <c r="A26" s="6" t="s">
        <v>108</v>
      </c>
      <c r="B26" s="6">
        <v>178399</v>
      </c>
      <c r="C26" s="7" t="s">
        <v>109</v>
      </c>
      <c r="D26" s="6">
        <v>314</v>
      </c>
      <c r="E26" s="7" t="s">
        <v>23</v>
      </c>
      <c r="F26" s="6"/>
      <c r="G26" s="7" t="s">
        <v>100</v>
      </c>
      <c r="H26" s="7" t="s">
        <v>102</v>
      </c>
      <c r="I26" s="7" t="s">
        <v>54</v>
      </c>
      <c r="J26" s="7" t="s">
        <v>39</v>
      </c>
      <c r="K26" s="6"/>
      <c r="L26" s="6">
        <v>0</v>
      </c>
      <c r="M26" s="14"/>
      <c r="N26" s="14"/>
      <c r="O26" s="14"/>
      <c r="P26" s="14" t="s">
        <v>112</v>
      </c>
      <c r="Q26" s="14"/>
      <c r="R26" s="14"/>
      <c r="S26" s="14"/>
      <c r="T26" s="14"/>
      <c r="U26" s="14"/>
      <c r="V26" s="4" t="e">
        <f t="shared" si="0"/>
        <v>#VALUE!</v>
      </c>
    </row>
    <row r="27" spans="1:22">
      <c r="A27" s="2" t="s">
        <v>110</v>
      </c>
      <c r="B27" s="2">
        <v>178373</v>
      </c>
      <c r="C27" s="3" t="s">
        <v>111</v>
      </c>
      <c r="D27" s="2">
        <v>314</v>
      </c>
      <c r="E27" s="3" t="s">
        <v>31</v>
      </c>
      <c r="F27" s="2"/>
      <c r="G27" s="3" t="s">
        <v>100</v>
      </c>
      <c r="H27" s="3" t="s">
        <v>101</v>
      </c>
      <c r="I27" s="3" t="s">
        <v>24</v>
      </c>
      <c r="J27" s="3" t="s">
        <v>39</v>
      </c>
      <c r="K27" s="2"/>
      <c r="L27" s="2">
        <v>0</v>
      </c>
      <c r="M27" s="8"/>
      <c r="N27" s="8"/>
      <c r="O27" s="8"/>
      <c r="P27" s="8"/>
      <c r="Q27" s="8"/>
      <c r="R27" s="8"/>
      <c r="S27" s="8"/>
      <c r="T27" s="8"/>
      <c r="U27" s="8"/>
      <c r="V27" s="4">
        <f t="shared" si="0"/>
        <v>1</v>
      </c>
    </row>
    <row r="28" spans="1:22">
      <c r="A28" s="6" t="s">
        <v>110</v>
      </c>
      <c r="B28" s="6">
        <v>178373</v>
      </c>
      <c r="C28" s="7" t="s">
        <v>111</v>
      </c>
      <c r="D28" s="6">
        <v>314</v>
      </c>
      <c r="E28" s="7" t="s">
        <v>23</v>
      </c>
      <c r="F28" s="6"/>
      <c r="G28" s="7" t="s">
        <v>100</v>
      </c>
      <c r="H28" s="7" t="s">
        <v>101</v>
      </c>
      <c r="I28" s="7" t="s">
        <v>24</v>
      </c>
      <c r="J28" s="7" t="s">
        <v>39</v>
      </c>
      <c r="K28" s="6"/>
      <c r="L28" s="6">
        <v>0</v>
      </c>
      <c r="M28" s="14"/>
      <c r="N28" s="14"/>
      <c r="O28" s="14"/>
      <c r="P28" s="14" t="s">
        <v>112</v>
      </c>
      <c r="Q28" s="14"/>
      <c r="R28" s="14"/>
      <c r="S28" s="14"/>
      <c r="T28" s="14"/>
      <c r="U28" s="14"/>
      <c r="V28" s="4" t="e">
        <f t="shared" si="0"/>
        <v>#VALUE!</v>
      </c>
    </row>
    <row r="29" spans="1:22">
      <c r="A29" s="2" t="s">
        <v>89</v>
      </c>
      <c r="B29" s="2">
        <v>178614</v>
      </c>
      <c r="C29" s="3" t="s">
        <v>90</v>
      </c>
      <c r="D29" s="2">
        <v>314</v>
      </c>
      <c r="E29" s="3" t="s">
        <v>23</v>
      </c>
      <c r="F29" s="2"/>
      <c r="G29" s="3" t="s">
        <v>33</v>
      </c>
      <c r="H29" s="3" t="s">
        <v>34</v>
      </c>
      <c r="I29" s="3" t="s">
        <v>61</v>
      </c>
      <c r="J29" s="3" t="s">
        <v>22</v>
      </c>
      <c r="K29" s="3" t="s">
        <v>36</v>
      </c>
      <c r="L29" s="2">
        <v>5</v>
      </c>
      <c r="M29" s="8"/>
      <c r="N29" s="8"/>
      <c r="O29" s="8"/>
      <c r="P29" s="8"/>
      <c r="Q29" s="8"/>
      <c r="R29" s="8"/>
      <c r="S29" s="8"/>
      <c r="T29" s="8"/>
      <c r="U29" s="8"/>
      <c r="V29" s="4">
        <f t="shared" si="0"/>
        <v>1</v>
      </c>
    </row>
    <row r="30" spans="1:22">
      <c r="A30" s="2" t="s">
        <v>91</v>
      </c>
      <c r="B30" s="2">
        <v>178843</v>
      </c>
      <c r="C30" s="3" t="s">
        <v>92</v>
      </c>
      <c r="D30" s="2">
        <v>414</v>
      </c>
      <c r="E30" s="3" t="s">
        <v>23</v>
      </c>
      <c r="F30" s="2"/>
      <c r="G30" s="3" t="s">
        <v>33</v>
      </c>
      <c r="H30" s="3" t="s">
        <v>40</v>
      </c>
      <c r="I30" s="3" t="s">
        <v>61</v>
      </c>
      <c r="J30" s="3" t="s">
        <v>22</v>
      </c>
      <c r="K30" s="3" t="s">
        <v>36</v>
      </c>
      <c r="L30" s="2">
        <v>4</v>
      </c>
      <c r="M30" s="8"/>
      <c r="N30" s="8"/>
      <c r="O30" s="8"/>
      <c r="P30" s="8"/>
      <c r="Q30" s="8"/>
      <c r="R30" s="8"/>
      <c r="S30" s="8"/>
      <c r="T30" s="8"/>
      <c r="U30" s="8"/>
      <c r="V30" s="4">
        <f t="shared" si="0"/>
        <v>1</v>
      </c>
    </row>
    <row r="31" spans="1:22">
      <c r="A31" s="2" t="s">
        <v>93</v>
      </c>
      <c r="B31" s="2">
        <v>178998</v>
      </c>
      <c r="C31" s="3" t="s">
        <v>94</v>
      </c>
      <c r="D31" s="2">
        <v>414</v>
      </c>
      <c r="E31" s="3" t="s">
        <v>23</v>
      </c>
      <c r="F31" s="2"/>
      <c r="G31" s="3" t="s">
        <v>33</v>
      </c>
      <c r="H31" s="3" t="s">
        <v>40</v>
      </c>
      <c r="I31" s="3" t="s">
        <v>35</v>
      </c>
      <c r="J31" s="3" t="s">
        <v>22</v>
      </c>
      <c r="K31" s="3" t="s">
        <v>36</v>
      </c>
      <c r="L31" s="2">
        <v>3</v>
      </c>
      <c r="M31" s="8"/>
      <c r="N31" s="8"/>
      <c r="O31" s="8"/>
      <c r="P31" s="8"/>
      <c r="Q31" s="8"/>
      <c r="R31" s="8"/>
      <c r="S31" s="8"/>
      <c r="T31" s="8"/>
      <c r="U31" s="8"/>
      <c r="V31" s="4">
        <f t="shared" si="0"/>
        <v>1</v>
      </c>
    </row>
    <row r="32" spans="1:22" ht="2.25" customHeight="1">
      <c r="A32" s="3" t="s">
        <v>26</v>
      </c>
      <c r="B32" s="2">
        <v>179095</v>
      </c>
      <c r="C32" s="3" t="s">
        <v>27</v>
      </c>
      <c r="D32" s="2">
        <v>314</v>
      </c>
      <c r="E32" s="3" t="s">
        <v>28</v>
      </c>
      <c r="F32" s="3" t="s">
        <v>12</v>
      </c>
      <c r="G32" s="3" t="s">
        <v>13</v>
      </c>
      <c r="H32" s="3" t="s">
        <v>14</v>
      </c>
      <c r="I32" s="3" t="s">
        <v>15</v>
      </c>
      <c r="J32" s="2"/>
      <c r="K32" s="2"/>
      <c r="L32" s="2">
        <v>0</v>
      </c>
      <c r="M32" s="8"/>
      <c r="N32" s="8"/>
      <c r="O32" s="8"/>
      <c r="P32" s="8"/>
      <c r="Q32" s="8"/>
      <c r="R32" s="8"/>
      <c r="S32" s="8"/>
      <c r="T32" s="8"/>
      <c r="U32" s="8"/>
    </row>
    <row r="33" spans="1:21" ht="2.25" customHeight="1">
      <c r="A33" s="3" t="s">
        <v>26</v>
      </c>
      <c r="B33" s="2">
        <v>179095</v>
      </c>
      <c r="C33" s="3" t="s">
        <v>27</v>
      </c>
      <c r="D33" s="2">
        <v>314</v>
      </c>
      <c r="E33" s="3" t="s">
        <v>23</v>
      </c>
      <c r="F33" s="3" t="s">
        <v>16</v>
      </c>
      <c r="G33" s="3" t="s">
        <v>13</v>
      </c>
      <c r="H33" s="3" t="s">
        <v>14</v>
      </c>
      <c r="I33" s="3" t="s">
        <v>15</v>
      </c>
      <c r="J33" s="2"/>
      <c r="K33" s="2"/>
      <c r="L33" s="2">
        <v>0</v>
      </c>
      <c r="M33" s="8"/>
      <c r="N33" s="8"/>
      <c r="O33" s="8"/>
      <c r="P33" s="8"/>
      <c r="Q33" s="8"/>
      <c r="R33" s="8"/>
      <c r="S33" s="8"/>
      <c r="T33" s="8"/>
      <c r="U33" s="8"/>
    </row>
    <row r="34" spans="1:21" ht="2.25" customHeight="1">
      <c r="A34" s="3" t="s">
        <v>26</v>
      </c>
      <c r="B34" s="2">
        <v>179008</v>
      </c>
      <c r="C34" s="3" t="s">
        <v>84</v>
      </c>
      <c r="D34" s="2">
        <v>414</v>
      </c>
      <c r="E34" s="3" t="s">
        <v>38</v>
      </c>
      <c r="F34" s="2"/>
      <c r="G34" s="3" t="s">
        <v>33</v>
      </c>
      <c r="H34" s="3" t="s">
        <v>37</v>
      </c>
      <c r="I34" s="3" t="s">
        <v>35</v>
      </c>
      <c r="J34" s="3" t="s">
        <v>22</v>
      </c>
      <c r="K34" s="3" t="s">
        <v>36</v>
      </c>
      <c r="L34" s="2">
        <v>5</v>
      </c>
      <c r="M34" s="8"/>
      <c r="N34" s="8"/>
      <c r="O34" s="8"/>
      <c r="P34" s="8"/>
      <c r="Q34" s="8"/>
      <c r="R34" s="8"/>
      <c r="S34" s="8"/>
      <c r="T34" s="8"/>
      <c r="U34" s="8"/>
    </row>
  </sheetData>
  <sortState ref="A2:M870">
    <sortCondition ref="A2"/>
  </sortState>
  <hyperlinks>
    <hyperlink ref="A6" r:id="rId1"/>
    <hyperlink ref="A7" r:id="rId2"/>
    <hyperlink ref="A2" r:id="rId3"/>
    <hyperlink ref="A3" r:id="rId4"/>
    <hyperlink ref="A4" r:id="rId5"/>
    <hyperlink ref="A5" r:id="rId6"/>
    <hyperlink ref="A8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1" r:id="rId19"/>
    <hyperlink ref="A29" r:id="rId20"/>
    <hyperlink ref="A30" r:id="rId21"/>
    <hyperlink ref="A31" r:id="rId22"/>
    <hyperlink ref="A9" r:id="rId23"/>
    <hyperlink ref="A22" r:id="rId24"/>
    <hyperlink ref="A23" r:id="rId25"/>
    <hyperlink ref="A24" r:id="rId26"/>
    <hyperlink ref="A25" r:id="rId27"/>
    <hyperlink ref="A26" r:id="rId28"/>
    <hyperlink ref="A27" r:id="rId29"/>
    <hyperlink ref="A28" r:id="rId30"/>
  </hyperlinks>
  <printOptions gridLines="1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Nguyen</dc:creator>
  <cp:lastModifiedBy>Céline Laurent</cp:lastModifiedBy>
  <cp:revision>0</cp:revision>
  <dcterms:created xsi:type="dcterms:W3CDTF">2014-08-06T10:28:18Z</dcterms:created>
  <dcterms:modified xsi:type="dcterms:W3CDTF">2014-10-28T10:49:09Z</dcterms:modified>
</cp:coreProperties>
</file>