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<sst xmlns="http://schemas.openxmlformats.org/spreadsheetml/2006/main" uniqueCount="162">
  <si>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</si>
  <si>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</si>
  <si>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</si>
  <si>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</si>
  <si>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</si>
  <si>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</si>
  <si>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</si>
  <si>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</si>
  <si>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</si>
  <si>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 RAYON</t>
  </si>
  <si>
    <t>DESIGNATION</t>
  </si>
  <si>
    <t>THEME</t>
  </si>
  <si>
    <t>LIB SOUS SOUS FAM</t>
  </si>
  <si>
    <t>LIB FAM</t>
  </si>
  <si>
    <t>LIB SOUS FAM</t>
  </si>
  <si>
    <t>AXE 1 PDCO</t>
  </si>
  <si>
    <t>SEGMENTATION</t>
  </si>
  <si>
    <t>CONTEXTURE</t>
  </si>
  <si>
    <t>LONGUEUR</t>
  </si>
  <si>
    <t>COUPE</t>
  </si>
  <si>
    <t xml:space="preserve">OP </t>
  </si>
  <si>
    <t>http://clients.edit-place.com/excel-devs/korben/view-pictures.php?client=SCOTTAGE2&amp;reference=7137022</t>
  </si>
  <si>
    <t>Pantalon</t>
  </si>
  <si>
    <t>Pantalon Jogpant en flanelle</t>
  </si>
  <si>
    <t>MONTPARNASSE</t>
  </si>
  <si>
    <t>Ville</t>
  </si>
  <si>
    <t>Tissu principal : POLYESTER 46% , VISCOSE 39% , LAINE 11% , ELASTHANNE 4%</t>
  </si>
  <si>
    <t>X</t>
  </si>
  <si>
    <t xml:space="preserve"> </t>
  </si>
  <si>
    <t>http://clients.edit-place.com/excel-devs/korben/view-pictures.php?client=SCOTTAGE2&amp;reference=7139010</t>
  </si>
  <si>
    <t>Jean Push up</t>
  </si>
  <si>
    <t>TRAPPEUR</t>
  </si>
  <si>
    <t>Jean</t>
  </si>
  <si>
    <t>Tissu principal : COTON 72% , POLYESTER 26% , ELASTHANNE 2%</t>
  </si>
  <si>
    <t>Coupe Droite</t>
  </si>
  <si>
    <t>http://clients.edit-place.com/excel-devs/korben/view-pictures.php?client=SCOTTAGE2&amp;reference=7217014</t>
  </si>
  <si>
    <t>Jupe</t>
  </si>
  <si>
    <t>jupe laine bouillie, decoupe + zip dos</t>
  </si>
  <si>
    <t>Jupe- évasée</t>
  </si>
  <si>
    <t>J. courte jusqu'à 58 cm</t>
  </si>
  <si>
    <t>Ville structuré</t>
  </si>
  <si>
    <t>Courte</t>
  </si>
  <si>
    <t>Tissu principal : VISCOSE 60% , LAINE 40%</t>
  </si>
  <si>
    <t>Trapèze</t>
  </si>
  <si>
    <t>http://clients.edit-place.com/excel-devs/korben/view-pictures.php?client=SCOTTAGE2&amp;reference=7323005</t>
  </si>
  <si>
    <t>Robe</t>
  </si>
  <si>
    <t>robe droite à carreaux</t>
  </si>
  <si>
    <t>Robe- droite</t>
  </si>
  <si>
    <t>R. courte avec mches</t>
  </si>
  <si>
    <t>Imprimé</t>
  </si>
  <si>
    <t>Manches 3/4</t>
  </si>
  <si>
    <t>Tissu principal : POLYESTER 100%</t>
  </si>
  <si>
    <t>droite</t>
  </si>
  <si>
    <t>http://clients.edit-place.com/excel-devs/korben/view-pictures.php?client=SCOTTAGE2&amp;reference=7341016</t>
  </si>
  <si>
    <t>robe unie  dansante detail ceinture</t>
  </si>
  <si>
    <t>Robe- évasée</t>
  </si>
  <si>
    <t>R. moyenne avec mches</t>
  </si>
  <si>
    <t>Uni</t>
  </si>
  <si>
    <t>Manches longues</t>
  </si>
  <si>
    <t>évasé</t>
  </si>
  <si>
    <t>http://clients.edit-place.com/excel-devs/korben/view-pictures.php?client=SCOTTAGE2&amp;reference=7431017</t>
  </si>
  <si>
    <t>Chemise</t>
  </si>
  <si>
    <t>Chemise polyester CDATONG en ML</t>
  </si>
  <si>
    <t>FETES AH15</t>
  </si>
  <si>
    <t>Chemise- col V</t>
  </si>
  <si>
    <t>C. mches longues</t>
  </si>
  <si>
    <t>col mao + V</t>
  </si>
  <si>
    <t>http://clients.edit-place.com/excel-devs/korben/view-pictures.php?client=SCOTTAGE2&amp;reference=7431020</t>
  </si>
  <si>
    <t>Blouse CAC sur un carreaux</t>
  </si>
  <si>
    <t>Tissu principal : COTON 55% , VISCOSE 44% , POLYESTER 1%</t>
  </si>
  <si>
    <t>http://clients.edit-place.com/excel-devs/korben/view-pictures.php?client=SCOTTAGE2&amp;reference=7545005</t>
  </si>
  <si>
    <t>Tricot</t>
  </si>
  <si>
    <t>Pull avec 3 noeuds dans le dos</t>
  </si>
  <si>
    <t>Pull col rond</t>
  </si>
  <si>
    <t>Pull mches longues</t>
  </si>
  <si>
    <t>Uni grosse jauge</t>
  </si>
  <si>
    <t>Tissu principal : ACRYLIQUE 73% , POLYAMIDE 17% , LAINE 10%</t>
  </si>
  <si>
    <t>COL ROND</t>
  </si>
  <si>
    <t>http://clients.edit-place.com/excel-devs/korben/view-pictures.php?client=SCOTTAGE2&amp;reference=7546001</t>
  </si>
  <si>
    <t>Pull en bouclette jersey envers/ endroit</t>
  </si>
  <si>
    <t>Pull mches 3/4</t>
  </si>
  <si>
    <t>Uni fine jauge</t>
  </si>
  <si>
    <t>Tissu principal : ACRYLIQUE 70% , POLYAMIDE 30%</t>
  </si>
  <si>
    <t>http://clients.edit-place.com/excel-devs/korben/view-pictures.php?client=SCOTTAGE2&amp;reference=7593027</t>
  </si>
  <si>
    <t>Pull col boule poilu avec torsade</t>
  </si>
  <si>
    <t>ETE INDIEN</t>
  </si>
  <si>
    <t>Pull col roulé</t>
  </si>
  <si>
    <t>Fantaisie grosse jauge</t>
  </si>
  <si>
    <t>Tissu principal : ACRYLIQUE 60% , POLYAMIDE 40%</t>
  </si>
  <si>
    <t>COL ROULE / BOULE</t>
  </si>
  <si>
    <t>http://clients.edit-place.com/excel-devs/korben/view-pictures.php?client=SCOTTAGE2&amp;reference=7593028</t>
  </si>
  <si>
    <t>Pull jacquard</t>
  </si>
  <si>
    <t>Tissu principal : ACRYLIQUE 80% , VISCOSE 10% , LAINE 10%</t>
  </si>
  <si>
    <t>http://clients.edit-place.com/excel-devs/korben/view-pictures.php?client=SCOTTAGE2&amp;reference=7593029</t>
  </si>
  <si>
    <t>Pull avec dos ajouré et sequins</t>
  </si>
  <si>
    <t>Tissu principal : ACRYLIQUE 50% , POLYESTER 25% , VISCOSE 10% , LAINE 10% , Alpaca 5%</t>
  </si>
  <si>
    <t>http://clients.edit-place.com/excel-devs/korben/view-pictures.php?client=SCOTTAGE2&amp;reference=7593031</t>
  </si>
  <si>
    <t>Pull ac torsade + jeux de points devant</t>
  </si>
  <si>
    <t>Tissu principal : ACRYLIQUE 75% , VISCOSE 10% , LAINE 10% , Alpaca 5%</t>
  </si>
  <si>
    <t>COL BATEAU</t>
  </si>
  <si>
    <t>http://clients.edit-place.com/excel-devs/korben/view-pictures.php?client=SCOTTAGE2&amp;reference=7651014</t>
  </si>
  <si>
    <t>T Shirt</t>
  </si>
  <si>
    <t>TS ML zip encolure imprimé AOP fleur</t>
  </si>
  <si>
    <t>TS Autre</t>
  </si>
  <si>
    <t>TS mches longues</t>
  </si>
  <si>
    <t>Tissu principal : POLYESTER 93% , ELASTHANNE 7%</t>
  </si>
  <si>
    <t>TS autre</t>
  </si>
  <si>
    <t>http://clients.edit-place.com/excel-devs/korben/view-pictures.php?client=SCOTTAGE2&amp;reference=7686020</t>
  </si>
  <si>
    <t>TS uni lien + pampille</t>
  </si>
  <si>
    <t>uni/décoré/détail</t>
  </si>
  <si>
    <t>Tissu principal : POLYESTER 95% , ELASTHANNE 5%</t>
  </si>
  <si>
    <t>http://clients.edit-place.com/excel-devs/korben/view-pictures.php?client=SCOTTAGE2&amp;reference=7686024</t>
  </si>
  <si>
    <t>TFEMLON en uni</t>
  </si>
  <si>
    <t>Tissu principal : POLYESTER 90% , ELASTHANNE 10%</t>
  </si>
  <si>
    <t>Doublon</t>
  </si>
  <si>
    <t>http://clients.edit-place.com/excel-devs/korben/view-pictures.php?client=SCOTTAGE2&amp;reference=3141003</t>
  </si>
  <si>
    <t>DOUBLON (SCOTTAGE2_14-12-01_SCT_(30).xlsx)</t>
  </si>
  <si>
    <t>Jegging façon denim</t>
  </si>
  <si>
    <t xml:space="preserve">MENTHE A L'EAU </t>
  </si>
  <si>
    <t>Autre pantalon</t>
  </si>
  <si>
    <t>Fantaisie</t>
  </si>
  <si>
    <t>Autres</t>
  </si>
  <si>
    <t>Tissu principal : COTON 77% , POLYESTER 21% , ELASTHANNE 2%</t>
  </si>
  <si>
    <t>Slim</t>
  </si>
  <si>
    <t>http://clients.edit-place.com/excel-devs/korben/view-pictures.php?client=SCOTTAGE2&amp;reference=7219003</t>
  </si>
  <si>
    <t>DOUBLON (SCOTTAGE2_15-06-22 SCT (67).xlsx)</t>
  </si>
  <si>
    <t>jupe faux cuir droite</t>
  </si>
  <si>
    <t>Casual autres</t>
  </si>
  <si>
    <t>Tissu principal : SYNTHETIQUE (Polyuréthanne) 100%</t>
  </si>
  <si>
    <t>Droite</t>
  </si>
  <si>
    <t>http://clients.edit-place.com/excel-devs/korben/view-pictures.php?client=SCOTTAGE2&amp;reference=7229006</t>
  </si>
  <si>
    <t>DOUBLON (SCOTTAGE2_15-10-29 SCT (51).xlsx)</t>
  </si>
  <si>
    <t>jupe suédien dblée, poche + fente devant</t>
  </si>
  <si>
    <t>J. moyenne 59 à 68 cm</t>
  </si>
  <si>
    <t>Mi-longue</t>
  </si>
  <si>
    <t>http://clients.edit-place.com/excel-devs/korben/view-pictures.php?client=SCOTTAGE2&amp;reference=7341014</t>
  </si>
  <si>
    <t>DOUBLON (SCOTTAGE2_15-12-02 SCT (67).xlsx)</t>
  </si>
  <si>
    <t>robe dentelle detail plis taille</t>
  </si>
  <si>
    <t>manchon</t>
  </si>
  <si>
    <t>Tissu principal : POLYAMIDE 100%</t>
  </si>
  <si>
    <t>http://clients.edit-place.com/excel-devs/korben/view-pictures.php?client=SCOTTAGE2&amp;reference=7651005</t>
  </si>
  <si>
    <t>DOUBLON (SCOTTAGE2_15-11-10 SCT (40).xlsx)</t>
  </si>
  <si>
    <t>TS ML imprime tachiste</t>
  </si>
  <si>
    <t>ETHNIC MIX</t>
  </si>
  <si>
    <t>TSTunisien</t>
  </si>
  <si>
    <t>Tissu principal : POLYESTER 97% , ELASTHANNE 3%</t>
  </si>
  <si>
    <t>TS Tunisien</t>
  </si>
  <si>
    <t>http://clients.edit-place.com/excel-devs/korben/view-pictures.php?client=SCOTTAGE2&amp;reference=7912050</t>
  </si>
  <si>
    <t>Accessoires</t>
  </si>
  <si>
    <t>ECHARPE CHAUDE MAILLE POILUE IDEM PULL</t>
  </si>
  <si>
    <t>ACCESSOIRES AH15</t>
  </si>
  <si>
    <t>Foulard/Echarpe rectangle</t>
  </si>
  <si>
    <t>Foulard, écharpe</t>
  </si>
  <si>
    <t>Echarpe</t>
  </si>
  <si>
    <t>FOULARD / ECHARPE</t>
  </si>
  <si>
    <t>Tissu principal : ACRYLIQUE 54% , POLYAMIDE 46%</t>
  </si>
  <si>
    <t>RECTANGLE</t>
  </si>
  <si>
    <t>http://clients.edit-place.com/excel-devs/korben/view-pictures.php?client=SCOTTAGE2&amp;reference=7916002</t>
  </si>
  <si>
    <t xml:space="preserve">PONCHO MOTIF ETHNIC </t>
  </si>
  <si>
    <t>Foulard/Echarpe carré</t>
  </si>
  <si>
    <t>Autre</t>
  </si>
  <si>
    <t>Tissu principal : ACRYLIQUE 85% , LAINE 15%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</si>
</sst>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5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SCOTTAGE2&amp;reference=7137022" TargetMode="External"/><Relationship Id="rId_hyperlink_2" Type="http://schemas.openxmlformats.org/officeDocument/2006/relationships/hyperlink" Target="http://clients.edit-place.com/excel-devs/korben/view-pictures.php?client=SCOTTAGE2&amp;reference=7139010" TargetMode="External"/><Relationship Id="rId_hyperlink_3" Type="http://schemas.openxmlformats.org/officeDocument/2006/relationships/hyperlink" Target="http://clients.edit-place.com/excel-devs/korben/view-pictures.php?client=SCOTTAGE2&amp;reference=7217014" TargetMode="External"/><Relationship Id="rId_hyperlink_4" Type="http://schemas.openxmlformats.org/officeDocument/2006/relationships/hyperlink" Target="http://clients.edit-place.com/excel-devs/korben/view-pictures.php?client=SCOTTAGE2&amp;reference=7323005" TargetMode="External"/><Relationship Id="rId_hyperlink_5" Type="http://schemas.openxmlformats.org/officeDocument/2006/relationships/hyperlink" Target="http://clients.edit-place.com/excel-devs/korben/view-pictures.php?client=SCOTTAGE2&amp;reference=7341016" TargetMode="External"/><Relationship Id="rId_hyperlink_6" Type="http://schemas.openxmlformats.org/officeDocument/2006/relationships/hyperlink" Target="http://clients.edit-place.com/excel-devs/korben/view-pictures.php?client=SCOTTAGE2&amp;reference=7431017" TargetMode="External"/><Relationship Id="rId_hyperlink_7" Type="http://schemas.openxmlformats.org/officeDocument/2006/relationships/hyperlink" Target="http://clients.edit-place.com/excel-devs/korben/view-pictures.php?client=SCOTTAGE2&amp;reference=7431020" TargetMode="External"/><Relationship Id="rId_hyperlink_8" Type="http://schemas.openxmlformats.org/officeDocument/2006/relationships/hyperlink" Target="http://clients.edit-place.com/excel-devs/korben/view-pictures.php?client=SCOTTAGE2&amp;reference=7545005" TargetMode="External"/><Relationship Id="rId_hyperlink_9" Type="http://schemas.openxmlformats.org/officeDocument/2006/relationships/hyperlink" Target="http://clients.edit-place.com/excel-devs/korben/view-pictures.php?client=SCOTTAGE2&amp;reference=7546001" TargetMode="External"/><Relationship Id="rId_hyperlink_10" Type="http://schemas.openxmlformats.org/officeDocument/2006/relationships/hyperlink" Target="http://clients.edit-place.com/excel-devs/korben/view-pictures.php?client=SCOTTAGE2&amp;reference=7593027" TargetMode="External"/><Relationship Id="rId_hyperlink_11" Type="http://schemas.openxmlformats.org/officeDocument/2006/relationships/hyperlink" Target="http://clients.edit-place.com/excel-devs/korben/view-pictures.php?client=SCOTTAGE2&amp;reference=7593028" TargetMode="External"/><Relationship Id="rId_hyperlink_12" Type="http://schemas.openxmlformats.org/officeDocument/2006/relationships/hyperlink" Target="http://clients.edit-place.com/excel-devs/korben/view-pictures.php?client=SCOTTAGE2&amp;reference=7593029" TargetMode="External"/><Relationship Id="rId_hyperlink_13" Type="http://schemas.openxmlformats.org/officeDocument/2006/relationships/hyperlink" Target="http://clients.edit-place.com/excel-devs/korben/view-pictures.php?client=SCOTTAGE2&amp;reference=7593031" TargetMode="External"/><Relationship Id="rId_hyperlink_14" Type="http://schemas.openxmlformats.org/officeDocument/2006/relationships/hyperlink" Target="http://clients.edit-place.com/excel-devs/korben/view-pictures.php?client=SCOTTAGE2&amp;reference=7651014" TargetMode="External"/><Relationship Id="rId_hyperlink_15" Type="http://schemas.openxmlformats.org/officeDocument/2006/relationships/hyperlink" Target="http://clients.edit-place.com/excel-devs/korben/view-pictures.php?client=SCOTTAGE2&amp;reference=7686020" TargetMode="External"/><Relationship Id="rId_hyperlink_16" Type="http://schemas.openxmlformats.org/officeDocument/2006/relationships/hyperlink" Target="http://clients.edit-place.com/excel-devs/korben/view-pictures.php?client=SCOTTAGE2&amp;reference=7686024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SCOTTAGE2&amp;reference=3141003" TargetMode="External"/><Relationship Id="rId_hyperlink_2" Type="http://schemas.openxmlformats.org/officeDocument/2006/relationships/hyperlink" Target="http://clients.edit-place.com/excel-devs/korben/view-pictures.php?client=SCOTTAGE2&amp;reference=7219003" TargetMode="External"/><Relationship Id="rId_hyperlink_3" Type="http://schemas.openxmlformats.org/officeDocument/2006/relationships/hyperlink" Target="http://clients.edit-place.com/excel-devs/korben/view-pictures.php?client=SCOTTAGE2&amp;reference=7229006" TargetMode="External"/><Relationship Id="rId_hyperlink_4" Type="http://schemas.openxmlformats.org/officeDocument/2006/relationships/hyperlink" Target="http://clients.edit-place.com/excel-devs/korben/view-pictures.php?client=SCOTTAGE2&amp;reference=7341014" TargetMode="External"/><Relationship Id="rId_hyperlink_5" Type="http://schemas.openxmlformats.org/officeDocument/2006/relationships/hyperlink" Target="http://clients.edit-place.com/excel-devs/korben/view-pictures.php?client=SCOTTAGE2&amp;reference=7651005" TargetMode="External"/><Relationship Id="rId_hyperlink_6" Type="http://schemas.openxmlformats.org/officeDocument/2006/relationships/hyperlink" Target="http://clients.edit-place.com/excel-devs/korben/view-pictures.php?client=SCOTTAGE2&amp;reference=7912050" TargetMode="External"/><Relationship Id="rId_hyperlink_7" Type="http://schemas.openxmlformats.org/officeDocument/2006/relationships/hyperlink" Target="http://clients.edit-place.com/excel-devs/korben/view-pictures.php?client=SCOTTAGE2&amp;reference=7916002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7"/>
  <sheetViews>
    <sheetView tabSelected="0" workbookViewId="0" showGridLines="true" showRowColHeaders="1">
      <selection activeCell="U17" sqref="U1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</cols>
  <sheetData>
    <row r="1" spans="1:21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</row>
    <row r="2" spans="1:21">
      <c r="A2" s="22">
        <v>7137022</v>
      </c>
      <c r="B2" s="23" t="s">
        <v>21</v>
      </c>
      <c r="C2" s="24"/>
      <c r="D2" s="25">
        <f>LEN(C2)</f>
        <v>0</v>
      </c>
      <c r="E2" s="26"/>
      <c r="F2" s="27">
        <f>LEN(E2)</f>
        <v>0</v>
      </c>
      <c r="G2" s="28"/>
      <c r="H2" s="29">
        <f>LEN(G2)</f>
        <v>0</v>
      </c>
      <c r="I2" s="30"/>
      <c r="J2" s="31" t="s">
        <v>22</v>
      </c>
      <c r="K2" s="32" t="s">
        <v>23</v>
      </c>
      <c r="L2" s="33" t="s">
        <v>24</v>
      </c>
      <c r="M2" s="34"/>
      <c r="N2" s="35" t="s">
        <v>22</v>
      </c>
      <c r="O2" s="36" t="s">
        <v>25</v>
      </c>
      <c r="P2" s="37" t="s">
        <v>22</v>
      </c>
      <c r="Q2" s="38" t="s">
        <v>11</v>
      </c>
      <c r="R2" s="39" t="s">
        <v>26</v>
      </c>
      <c r="S2" s="40" t="s">
        <v>27</v>
      </c>
      <c r="T2" s="41" t="s">
        <v>27</v>
      </c>
      <c r="U2" s="42" t="s">
        <v>28</v>
      </c>
    </row>
    <row r="3" spans="1:21">
      <c r="A3" s="43">
        <v>7139010</v>
      </c>
      <c r="B3" s="44" t="s">
        <v>29</v>
      </c>
      <c r="C3" s="45"/>
      <c r="D3" s="46">
        <f>LEN(C3)</f>
        <v>0</v>
      </c>
      <c r="E3" s="47"/>
      <c r="F3" s="48">
        <f>LEN(E3)</f>
        <v>0</v>
      </c>
      <c r="G3" s="49"/>
      <c r="H3" s="50">
        <f>LEN(G3)</f>
        <v>0</v>
      </c>
      <c r="I3" s="51"/>
      <c r="J3" s="52" t="s">
        <v>22</v>
      </c>
      <c r="K3" s="53" t="s">
        <v>30</v>
      </c>
      <c r="L3" s="54" t="s">
        <v>31</v>
      </c>
      <c r="M3" s="55"/>
      <c r="N3" s="56" t="s">
        <v>22</v>
      </c>
      <c r="O3" s="57" t="s">
        <v>32</v>
      </c>
      <c r="P3" s="58" t="s">
        <v>22</v>
      </c>
      <c r="Q3" s="59" t="s">
        <v>11</v>
      </c>
      <c r="R3" s="60" t="s">
        <v>33</v>
      </c>
      <c r="S3" s="61" t="s">
        <v>34</v>
      </c>
      <c r="T3" s="62" t="s">
        <v>34</v>
      </c>
      <c r="U3" s="63" t="s">
        <v>28</v>
      </c>
    </row>
    <row r="4" spans="1:21">
      <c r="A4" s="64">
        <v>7217014</v>
      </c>
      <c r="B4" s="65" t="s">
        <v>35</v>
      </c>
      <c r="C4" s="66"/>
      <c r="D4" s="67">
        <f>LEN(C4)</f>
        <v>0</v>
      </c>
      <c r="E4" s="68"/>
      <c r="F4" s="69">
        <f>LEN(E4)</f>
        <v>0</v>
      </c>
      <c r="G4" s="70"/>
      <c r="H4" s="71">
        <f>LEN(G4)</f>
        <v>0</v>
      </c>
      <c r="I4" s="72"/>
      <c r="J4" s="73" t="s">
        <v>36</v>
      </c>
      <c r="K4" s="74" t="s">
        <v>37</v>
      </c>
      <c r="L4" s="75" t="s">
        <v>31</v>
      </c>
      <c r="M4" s="76" t="s">
        <v>38</v>
      </c>
      <c r="N4" s="77" t="s">
        <v>39</v>
      </c>
      <c r="O4" s="78" t="s">
        <v>40</v>
      </c>
      <c r="P4" s="79" t="s">
        <v>41</v>
      </c>
      <c r="Q4" s="80" t="s">
        <v>11</v>
      </c>
      <c r="R4" s="81" t="s">
        <v>42</v>
      </c>
      <c r="S4" s="82" t="s">
        <v>43</v>
      </c>
      <c r="T4" s="83"/>
      <c r="U4" s="84" t="s">
        <v>28</v>
      </c>
    </row>
    <row r="5" spans="1:21">
      <c r="A5" s="85">
        <v>7323005</v>
      </c>
      <c r="B5" s="86" t="s">
        <v>44</v>
      </c>
      <c r="C5" s="87"/>
      <c r="D5" s="88">
        <f>LEN(C5)</f>
        <v>0</v>
      </c>
      <c r="E5" s="89"/>
      <c r="F5" s="90">
        <f>LEN(E5)</f>
        <v>0</v>
      </c>
      <c r="G5" s="91"/>
      <c r="H5" s="92">
        <f>LEN(G5)</f>
        <v>0</v>
      </c>
      <c r="I5" s="93"/>
      <c r="J5" s="94" t="s">
        <v>45</v>
      </c>
      <c r="K5" s="95" t="s">
        <v>46</v>
      </c>
      <c r="L5" s="96" t="s">
        <v>31</v>
      </c>
      <c r="M5" s="97" t="s">
        <v>47</v>
      </c>
      <c r="N5" s="98" t="s">
        <v>48</v>
      </c>
      <c r="O5" s="99" t="s">
        <v>49</v>
      </c>
      <c r="P5" s="100" t="s">
        <v>50</v>
      </c>
      <c r="Q5" s="101" t="s">
        <v>11</v>
      </c>
      <c r="R5" s="102" t="s">
        <v>51</v>
      </c>
      <c r="S5" s="103" t="s">
        <v>52</v>
      </c>
      <c r="T5" s="104"/>
      <c r="U5" s="105" t="s">
        <v>28</v>
      </c>
    </row>
    <row r="6" spans="1:21">
      <c r="A6" s="106">
        <v>7341016</v>
      </c>
      <c r="B6" s="107" t="s">
        <v>53</v>
      </c>
      <c r="C6" s="108"/>
      <c r="D6" s="109">
        <f>LEN(C6)</f>
        <v>0</v>
      </c>
      <c r="E6" s="110"/>
      <c r="F6" s="111">
        <f>LEN(E6)</f>
        <v>0</v>
      </c>
      <c r="G6" s="112"/>
      <c r="H6" s="113">
        <f>LEN(G6)</f>
        <v>0</v>
      </c>
      <c r="I6" s="114"/>
      <c r="J6" s="115" t="s">
        <v>45</v>
      </c>
      <c r="K6" s="116" t="s">
        <v>54</v>
      </c>
      <c r="L6" s="117" t="s">
        <v>24</v>
      </c>
      <c r="M6" s="118" t="s">
        <v>55</v>
      </c>
      <c r="N6" s="119" t="s">
        <v>56</v>
      </c>
      <c r="O6" s="120" t="s">
        <v>57</v>
      </c>
      <c r="P6" s="121" t="s">
        <v>58</v>
      </c>
      <c r="Q6" s="122" t="s">
        <v>11</v>
      </c>
      <c r="R6" s="123">
        <v>0</v>
      </c>
      <c r="S6" s="124" t="s">
        <v>59</v>
      </c>
      <c r="T6" s="125"/>
      <c r="U6" s="126" t="s">
        <v>28</v>
      </c>
    </row>
    <row r="7" spans="1:21">
      <c r="A7" s="127">
        <v>7431017</v>
      </c>
      <c r="B7" s="128" t="s">
        <v>60</v>
      </c>
      <c r="C7" s="129"/>
      <c r="D7" s="130">
        <f>LEN(C7)</f>
        <v>0</v>
      </c>
      <c r="E7" s="131"/>
      <c r="F7" s="132">
        <f>LEN(E7)</f>
        <v>0</v>
      </c>
      <c r="G7" s="133"/>
      <c r="H7" s="134">
        <f>LEN(G7)</f>
        <v>0</v>
      </c>
      <c r="I7" s="135"/>
      <c r="J7" s="136" t="s">
        <v>61</v>
      </c>
      <c r="K7" s="137" t="s">
        <v>62</v>
      </c>
      <c r="L7" s="138" t="s">
        <v>63</v>
      </c>
      <c r="M7" s="139" t="s">
        <v>64</v>
      </c>
      <c r="N7" s="140" t="s">
        <v>65</v>
      </c>
      <c r="O7" s="141" t="s">
        <v>57</v>
      </c>
      <c r="P7" s="142" t="s">
        <v>58</v>
      </c>
      <c r="Q7" s="143" t="s">
        <v>11</v>
      </c>
      <c r="R7" s="144" t="s">
        <v>51</v>
      </c>
      <c r="S7" s="145" t="s">
        <v>66</v>
      </c>
      <c r="T7" s="146"/>
      <c r="U7" s="147" t="s">
        <v>28</v>
      </c>
    </row>
    <row r="8" spans="1:21">
      <c r="A8" s="148">
        <v>7431020</v>
      </c>
      <c r="B8" s="149" t="s">
        <v>67</v>
      </c>
      <c r="C8" s="150"/>
      <c r="D8" s="151">
        <f>LEN(C8)</f>
        <v>0</v>
      </c>
      <c r="E8" s="152"/>
      <c r="F8" s="153">
        <f>LEN(E8)</f>
        <v>0</v>
      </c>
      <c r="G8" s="154"/>
      <c r="H8" s="155">
        <f>LEN(G8)</f>
        <v>0</v>
      </c>
      <c r="I8" s="156"/>
      <c r="J8" s="157" t="s">
        <v>61</v>
      </c>
      <c r="K8" s="158" t="s">
        <v>68</v>
      </c>
      <c r="L8" s="159" t="s">
        <v>63</v>
      </c>
      <c r="M8" s="160" t="s">
        <v>64</v>
      </c>
      <c r="N8" s="161" t="s">
        <v>65</v>
      </c>
      <c r="O8" s="162" t="s">
        <v>57</v>
      </c>
      <c r="P8" s="163" t="s">
        <v>50</v>
      </c>
      <c r="Q8" s="164" t="s">
        <v>11</v>
      </c>
      <c r="R8" s="165" t="s">
        <v>69</v>
      </c>
      <c r="S8" s="166" t="s">
        <v>66</v>
      </c>
      <c r="T8" s="167"/>
      <c r="U8" s="168" t="s">
        <v>28</v>
      </c>
    </row>
    <row r="9" spans="1:21">
      <c r="A9" s="169">
        <v>7545005</v>
      </c>
      <c r="B9" s="170" t="s">
        <v>70</v>
      </c>
      <c r="C9" s="171"/>
      <c r="D9" s="172">
        <f>LEN(C9)</f>
        <v>0</v>
      </c>
      <c r="E9" s="173"/>
      <c r="F9" s="174">
        <f>LEN(E9)</f>
        <v>0</v>
      </c>
      <c r="G9" s="175"/>
      <c r="H9" s="176">
        <f>LEN(G9)</f>
        <v>0</v>
      </c>
      <c r="I9" s="177"/>
      <c r="J9" s="178" t="s">
        <v>71</v>
      </c>
      <c r="K9" s="179" t="s">
        <v>72</v>
      </c>
      <c r="L9" s="180" t="s">
        <v>63</v>
      </c>
      <c r="M9" s="181" t="s">
        <v>73</v>
      </c>
      <c r="N9" s="182" t="s">
        <v>74</v>
      </c>
      <c r="O9" s="183" t="s">
        <v>75</v>
      </c>
      <c r="P9" s="184" t="s">
        <v>58</v>
      </c>
      <c r="Q9" s="185" t="s">
        <v>11</v>
      </c>
      <c r="R9" s="186" t="s">
        <v>76</v>
      </c>
      <c r="S9" s="187" t="s">
        <v>77</v>
      </c>
      <c r="T9" s="188"/>
      <c r="U9" s="189" t="s">
        <v>28</v>
      </c>
    </row>
    <row r="10" spans="1:21">
      <c r="A10" s="190">
        <v>7546001</v>
      </c>
      <c r="B10" s="191" t="s">
        <v>78</v>
      </c>
      <c r="C10" s="192"/>
      <c r="D10" s="193">
        <f>LEN(C10)</f>
        <v>0</v>
      </c>
      <c r="E10" s="194"/>
      <c r="F10" s="195">
        <f>LEN(E10)</f>
        <v>0</v>
      </c>
      <c r="G10" s="196"/>
      <c r="H10" s="197">
        <f>LEN(G10)</f>
        <v>0</v>
      </c>
      <c r="I10" s="198"/>
      <c r="J10" s="199" t="s">
        <v>71</v>
      </c>
      <c r="K10" s="200" t="s">
        <v>79</v>
      </c>
      <c r="L10" s="201" t="s">
        <v>31</v>
      </c>
      <c r="M10" s="202" t="s">
        <v>73</v>
      </c>
      <c r="N10" s="203" t="s">
        <v>80</v>
      </c>
      <c r="O10" s="204" t="s">
        <v>81</v>
      </c>
      <c r="P10" s="205" t="s">
        <v>58</v>
      </c>
      <c r="Q10" s="206" t="s">
        <v>11</v>
      </c>
      <c r="R10" s="207" t="s">
        <v>82</v>
      </c>
      <c r="S10" s="208" t="s">
        <v>77</v>
      </c>
      <c r="T10" s="209"/>
      <c r="U10" s="210" t="s">
        <v>28</v>
      </c>
    </row>
    <row r="11" spans="1:21">
      <c r="A11" s="211">
        <v>7593027</v>
      </c>
      <c r="B11" s="212" t="s">
        <v>83</v>
      </c>
      <c r="C11" s="213"/>
      <c r="D11" s="214">
        <f>LEN(C11)</f>
        <v>0</v>
      </c>
      <c r="E11" s="215"/>
      <c r="F11" s="216">
        <f>LEN(E11)</f>
        <v>0</v>
      </c>
      <c r="G11" s="217"/>
      <c r="H11" s="218">
        <f>LEN(G11)</f>
        <v>0</v>
      </c>
      <c r="I11" s="219"/>
      <c r="J11" s="220" t="s">
        <v>71</v>
      </c>
      <c r="K11" s="221" t="s">
        <v>84</v>
      </c>
      <c r="L11" s="222" t="s">
        <v>85</v>
      </c>
      <c r="M11" s="223" t="s">
        <v>86</v>
      </c>
      <c r="N11" s="224" t="s">
        <v>74</v>
      </c>
      <c r="O11" s="225" t="s">
        <v>87</v>
      </c>
      <c r="P11" s="226" t="s">
        <v>58</v>
      </c>
      <c r="Q11" s="227" t="s">
        <v>11</v>
      </c>
      <c r="R11" s="228" t="s">
        <v>88</v>
      </c>
      <c r="S11" s="229" t="s">
        <v>89</v>
      </c>
      <c r="T11" s="230"/>
      <c r="U11" s="231" t="s">
        <v>28</v>
      </c>
    </row>
    <row r="12" spans="1:21">
      <c r="A12" s="232">
        <v>7593028</v>
      </c>
      <c r="B12" s="233" t="s">
        <v>90</v>
      </c>
      <c r="C12" s="234"/>
      <c r="D12" s="235">
        <f>LEN(C12)</f>
        <v>0</v>
      </c>
      <c r="E12" s="236"/>
      <c r="F12" s="237">
        <f>LEN(E12)</f>
        <v>0</v>
      </c>
      <c r="G12" s="238"/>
      <c r="H12" s="239">
        <f>LEN(G12)</f>
        <v>0</v>
      </c>
      <c r="I12" s="240"/>
      <c r="J12" s="241" t="s">
        <v>71</v>
      </c>
      <c r="K12" s="242" t="s">
        <v>91</v>
      </c>
      <c r="L12" s="243" t="s">
        <v>31</v>
      </c>
      <c r="M12" s="244" t="s">
        <v>73</v>
      </c>
      <c r="N12" s="245" t="s">
        <v>74</v>
      </c>
      <c r="O12" s="246" t="s">
        <v>87</v>
      </c>
      <c r="P12" s="247" t="s">
        <v>58</v>
      </c>
      <c r="Q12" s="248" t="s">
        <v>11</v>
      </c>
      <c r="R12" s="249" t="s">
        <v>92</v>
      </c>
      <c r="S12" s="250" t="s">
        <v>77</v>
      </c>
      <c r="T12" s="251"/>
      <c r="U12" s="252" t="s">
        <v>28</v>
      </c>
    </row>
    <row r="13" spans="1:21">
      <c r="A13" s="253">
        <v>7593029</v>
      </c>
      <c r="B13" s="254" t="s">
        <v>93</v>
      </c>
      <c r="C13" s="255"/>
      <c r="D13" s="256">
        <f>LEN(C13)</f>
        <v>0</v>
      </c>
      <c r="E13" s="257"/>
      <c r="F13" s="258">
        <f>LEN(E13)</f>
        <v>0</v>
      </c>
      <c r="G13" s="259"/>
      <c r="H13" s="260">
        <f>LEN(G13)</f>
        <v>0</v>
      </c>
      <c r="I13" s="261"/>
      <c r="J13" s="262" t="s">
        <v>71</v>
      </c>
      <c r="K13" s="263" t="s">
        <v>94</v>
      </c>
      <c r="L13" s="264" t="s">
        <v>85</v>
      </c>
      <c r="M13" s="265" t="s">
        <v>73</v>
      </c>
      <c r="N13" s="266" t="s">
        <v>74</v>
      </c>
      <c r="O13" s="267" t="s">
        <v>87</v>
      </c>
      <c r="P13" s="268" t="s">
        <v>58</v>
      </c>
      <c r="Q13" s="269" t="s">
        <v>11</v>
      </c>
      <c r="R13" s="270" t="s">
        <v>95</v>
      </c>
      <c r="S13" s="271" t="s">
        <v>77</v>
      </c>
      <c r="T13" s="272"/>
      <c r="U13" s="273" t="s">
        <v>28</v>
      </c>
    </row>
    <row r="14" spans="1:21">
      <c r="A14" s="274">
        <v>7593031</v>
      </c>
      <c r="B14" s="275" t="s">
        <v>96</v>
      </c>
      <c r="C14" s="276"/>
      <c r="D14" s="277">
        <f>LEN(C14)</f>
        <v>0</v>
      </c>
      <c r="E14" s="278"/>
      <c r="F14" s="279">
        <f>LEN(E14)</f>
        <v>0</v>
      </c>
      <c r="G14" s="280"/>
      <c r="H14" s="281">
        <f>LEN(G14)</f>
        <v>0</v>
      </c>
      <c r="I14" s="282"/>
      <c r="J14" s="283" t="s">
        <v>71</v>
      </c>
      <c r="K14" s="284" t="s">
        <v>97</v>
      </c>
      <c r="L14" s="285" t="s">
        <v>31</v>
      </c>
      <c r="M14" s="286"/>
      <c r="N14" s="287" t="s">
        <v>74</v>
      </c>
      <c r="O14" s="288" t="s">
        <v>87</v>
      </c>
      <c r="P14" s="289" t="s">
        <v>58</v>
      </c>
      <c r="Q14" s="290" t="s">
        <v>11</v>
      </c>
      <c r="R14" s="291" t="s">
        <v>98</v>
      </c>
      <c r="S14" s="292" t="s">
        <v>99</v>
      </c>
      <c r="T14" s="293"/>
      <c r="U14" s="294" t="s">
        <v>28</v>
      </c>
    </row>
    <row r="15" spans="1:21">
      <c r="A15" s="295">
        <v>7651014</v>
      </c>
      <c r="B15" s="296" t="s">
        <v>100</v>
      </c>
      <c r="C15" s="297"/>
      <c r="D15" s="298">
        <f>LEN(C15)</f>
        <v>0</v>
      </c>
      <c r="E15" s="299"/>
      <c r="F15" s="300">
        <f>LEN(E15)</f>
        <v>0</v>
      </c>
      <c r="G15" s="301"/>
      <c r="H15" s="302">
        <f>LEN(G15)</f>
        <v>0</v>
      </c>
      <c r="I15" s="303"/>
      <c r="J15" s="304" t="s">
        <v>101</v>
      </c>
      <c r="K15" s="305" t="s">
        <v>102</v>
      </c>
      <c r="L15" s="306" t="s">
        <v>85</v>
      </c>
      <c r="M15" s="307" t="s">
        <v>103</v>
      </c>
      <c r="N15" s="308" t="s">
        <v>104</v>
      </c>
      <c r="O15" s="309" t="s">
        <v>49</v>
      </c>
      <c r="P15" s="310" t="s">
        <v>58</v>
      </c>
      <c r="Q15" s="311" t="s">
        <v>11</v>
      </c>
      <c r="R15" s="312" t="s">
        <v>105</v>
      </c>
      <c r="S15" s="313" t="s">
        <v>106</v>
      </c>
      <c r="T15" s="314"/>
      <c r="U15" s="315" t="s">
        <v>28</v>
      </c>
    </row>
    <row r="16" spans="1:21">
      <c r="A16" s="316">
        <v>7686020</v>
      </c>
      <c r="B16" s="317" t="s">
        <v>107</v>
      </c>
      <c r="C16" s="318"/>
      <c r="D16" s="319">
        <f>LEN(C16)</f>
        <v>0</v>
      </c>
      <c r="E16" s="320"/>
      <c r="F16" s="321">
        <f>LEN(E16)</f>
        <v>0</v>
      </c>
      <c r="G16" s="322"/>
      <c r="H16" s="323">
        <f>LEN(G16)</f>
        <v>0</v>
      </c>
      <c r="I16" s="324"/>
      <c r="J16" s="325" t="s">
        <v>101</v>
      </c>
      <c r="K16" s="326" t="s">
        <v>108</v>
      </c>
      <c r="L16" s="327" t="s">
        <v>63</v>
      </c>
      <c r="M16" s="328" t="s">
        <v>103</v>
      </c>
      <c r="N16" s="329" t="s">
        <v>104</v>
      </c>
      <c r="O16" s="330" t="s">
        <v>109</v>
      </c>
      <c r="P16" s="331" t="s">
        <v>58</v>
      </c>
      <c r="Q16" s="332" t="s">
        <v>11</v>
      </c>
      <c r="R16" s="333" t="s">
        <v>110</v>
      </c>
      <c r="S16" s="334" t="s">
        <v>106</v>
      </c>
      <c r="T16" s="335"/>
      <c r="U16" s="336" t="s">
        <v>28</v>
      </c>
    </row>
    <row r="17" spans="1:21">
      <c r="A17" s="337">
        <v>7686024</v>
      </c>
      <c r="B17" s="338" t="s">
        <v>111</v>
      </c>
      <c r="C17" s="339"/>
      <c r="D17" s="340">
        <f>LEN(C17)</f>
        <v>0</v>
      </c>
      <c r="E17" s="341"/>
      <c r="F17" s="342">
        <f>LEN(E17)</f>
        <v>0</v>
      </c>
      <c r="G17" s="343"/>
      <c r="H17" s="344">
        <f>LEN(G17)</f>
        <v>0</v>
      </c>
      <c r="I17" s="345"/>
      <c r="J17" s="346" t="s">
        <v>101</v>
      </c>
      <c r="K17" s="347" t="s">
        <v>112</v>
      </c>
      <c r="L17" s="348" t="s">
        <v>63</v>
      </c>
      <c r="M17" s="349" t="s">
        <v>103</v>
      </c>
      <c r="N17" s="350" t="s">
        <v>104</v>
      </c>
      <c r="O17" s="351" t="s">
        <v>109</v>
      </c>
      <c r="P17" s="352" t="s">
        <v>58</v>
      </c>
      <c r="Q17" s="353" t="s">
        <v>11</v>
      </c>
      <c r="R17" s="354" t="s">
        <v>113</v>
      </c>
      <c r="S17" s="355" t="s">
        <v>106</v>
      </c>
      <c r="T17" s="356"/>
      <c r="U17" s="357" t="s">
        <v>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SCOTTAGE2&amp;reference=7137022"/>
    <hyperlink ref="B3" r:id="rId_hyperlink_2" tooltip="http://clients.edit-place.com/excel-devs/korben/view-pictures.php?client=SCOTTAGE2&amp;reference=7139010"/>
    <hyperlink ref="B4" r:id="rId_hyperlink_3" tooltip="http://clients.edit-place.com/excel-devs/korben/view-pictures.php?client=SCOTTAGE2&amp;reference=7217014"/>
    <hyperlink ref="B5" r:id="rId_hyperlink_4" tooltip="http://clients.edit-place.com/excel-devs/korben/view-pictures.php?client=SCOTTAGE2&amp;reference=7323005"/>
    <hyperlink ref="B6" r:id="rId_hyperlink_5" tooltip="http://clients.edit-place.com/excel-devs/korben/view-pictures.php?client=SCOTTAGE2&amp;reference=7341016"/>
    <hyperlink ref="B7" r:id="rId_hyperlink_6" tooltip="http://clients.edit-place.com/excel-devs/korben/view-pictures.php?client=SCOTTAGE2&amp;reference=7431017"/>
    <hyperlink ref="B8" r:id="rId_hyperlink_7" tooltip="http://clients.edit-place.com/excel-devs/korben/view-pictures.php?client=SCOTTAGE2&amp;reference=7431020"/>
    <hyperlink ref="B9" r:id="rId_hyperlink_8" tooltip="http://clients.edit-place.com/excel-devs/korben/view-pictures.php?client=SCOTTAGE2&amp;reference=7545005"/>
    <hyperlink ref="B10" r:id="rId_hyperlink_9" tooltip="http://clients.edit-place.com/excel-devs/korben/view-pictures.php?client=SCOTTAGE2&amp;reference=7546001"/>
    <hyperlink ref="B11" r:id="rId_hyperlink_10" tooltip="http://clients.edit-place.com/excel-devs/korben/view-pictures.php?client=SCOTTAGE2&amp;reference=7593027"/>
    <hyperlink ref="B12" r:id="rId_hyperlink_11" tooltip="http://clients.edit-place.com/excel-devs/korben/view-pictures.php?client=SCOTTAGE2&amp;reference=7593028"/>
    <hyperlink ref="B13" r:id="rId_hyperlink_12" tooltip="http://clients.edit-place.com/excel-devs/korben/view-pictures.php?client=SCOTTAGE2&amp;reference=7593029"/>
    <hyperlink ref="B14" r:id="rId_hyperlink_13" tooltip="http://clients.edit-place.com/excel-devs/korben/view-pictures.php?client=SCOTTAGE2&amp;reference=7593031"/>
    <hyperlink ref="B15" r:id="rId_hyperlink_14" tooltip="http://clients.edit-place.com/excel-devs/korben/view-pictures.php?client=SCOTTAGE2&amp;reference=7651014"/>
    <hyperlink ref="B16" r:id="rId_hyperlink_15" tooltip="http://clients.edit-place.com/excel-devs/korben/view-pictures.php?client=SCOTTAGE2&amp;reference=7686020"/>
    <hyperlink ref="B17" r:id="rId_hyperlink_16" tooltip="http://clients.edit-place.com/excel-devs/korben/view-pictures.php?client=SCOTTAGE2&amp;reference=768602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8"/>
  <sheetViews>
    <sheetView tabSelected="0" workbookViewId="0" showGridLines="true" showRowColHeaders="1">
      <selection activeCell="V8" sqref="V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  <col min="22" max="22" width="25" customWidth="true" style="0"/>
  </cols>
  <sheetData>
    <row r="1" spans="1:22" customHeight="1" ht="25">
      <c r="A1" s="358" t="s">
        <v>0</v>
      </c>
      <c r="B1" s="359" t="s">
        <v>1</v>
      </c>
      <c r="C1" s="360" t="s">
        <v>114</v>
      </c>
      <c r="D1" s="361" t="s">
        <v>2</v>
      </c>
      <c r="E1" s="362" t="s">
        <v>3</v>
      </c>
      <c r="F1" s="363" t="s">
        <v>4</v>
      </c>
      <c r="G1" s="364" t="s">
        <v>5</v>
      </c>
      <c r="H1" s="365" t="s">
        <v>6</v>
      </c>
      <c r="I1" s="366" t="s">
        <v>7</v>
      </c>
      <c r="J1" s="367" t="s">
        <v>8</v>
      </c>
      <c r="K1" s="368" t="s">
        <v>9</v>
      </c>
      <c r="L1" s="369" t="s">
        <v>10</v>
      </c>
      <c r="M1" s="370" t="s">
        <v>11</v>
      </c>
      <c r="N1" s="371" t="s">
        <v>12</v>
      </c>
      <c r="O1" s="372" t="s">
        <v>13</v>
      </c>
      <c r="P1" s="373" t="s">
        <v>14</v>
      </c>
      <c r="Q1" s="374" t="s">
        <v>15</v>
      </c>
      <c r="R1" s="375" t="s">
        <v>16</v>
      </c>
      <c r="S1" s="376" t="s">
        <v>17</v>
      </c>
      <c r="T1" s="377" t="s">
        <v>18</v>
      </c>
      <c r="U1" s="378" t="s">
        <v>19</v>
      </c>
      <c r="V1" s="379" t="s">
        <v>20</v>
      </c>
    </row>
    <row r="2" spans="1:22">
      <c r="A2" s="380">
        <v>3141003</v>
      </c>
      <c r="B2" s="381" t="s">
        <v>115</v>
      </c>
      <c r="C2" s="382" t="s">
        <v>116</v>
      </c>
      <c r="D2" s="383"/>
      <c r="E2" s="384">
        <f>LEN(D2)</f>
        <v>0</v>
      </c>
      <c r="F2" s="385"/>
      <c r="G2" s="386">
        <f>LEN(F2)</f>
        <v>0</v>
      </c>
      <c r="H2" s="387"/>
      <c r="I2" s="388">
        <f>LEN(H2)</f>
        <v>0</v>
      </c>
      <c r="J2" s="389"/>
      <c r="K2" s="390" t="s">
        <v>22</v>
      </c>
      <c r="L2" s="391" t="s">
        <v>117</v>
      </c>
      <c r="M2" s="392" t="s">
        <v>118</v>
      </c>
      <c r="N2" s="393"/>
      <c r="O2" s="394" t="s">
        <v>119</v>
      </c>
      <c r="P2" s="395" t="s">
        <v>120</v>
      </c>
      <c r="Q2" s="396" t="s">
        <v>121</v>
      </c>
      <c r="R2" s="397" t="s">
        <v>11</v>
      </c>
      <c r="S2" s="398" t="s">
        <v>122</v>
      </c>
      <c r="T2" s="399" t="s">
        <v>123</v>
      </c>
      <c r="U2" s="400" t="s">
        <v>123</v>
      </c>
      <c r="V2" s="401" t="s">
        <v>28</v>
      </c>
    </row>
    <row r="3" spans="1:22">
      <c r="A3" s="402">
        <v>7219003</v>
      </c>
      <c r="B3" s="403" t="s">
        <v>124</v>
      </c>
      <c r="C3" s="404" t="s">
        <v>125</v>
      </c>
      <c r="D3" s="405"/>
      <c r="E3" s="406">
        <f>LEN(D3)</f>
        <v>0</v>
      </c>
      <c r="F3" s="407"/>
      <c r="G3" s="408">
        <f>LEN(F3)</f>
        <v>0</v>
      </c>
      <c r="H3" s="409"/>
      <c r="I3" s="410">
        <f>LEN(H3)</f>
        <v>0</v>
      </c>
      <c r="J3" s="411"/>
      <c r="K3" s="412" t="s">
        <v>36</v>
      </c>
      <c r="L3" s="413" t="s">
        <v>126</v>
      </c>
      <c r="M3" s="414" t="s">
        <v>24</v>
      </c>
      <c r="N3" s="415"/>
      <c r="O3" s="416" t="s">
        <v>39</v>
      </c>
      <c r="P3" s="417" t="s">
        <v>127</v>
      </c>
      <c r="Q3" s="418" t="s">
        <v>41</v>
      </c>
      <c r="R3" s="419" t="s">
        <v>11</v>
      </c>
      <c r="S3" s="420" t="s">
        <v>128</v>
      </c>
      <c r="T3" s="421" t="s">
        <v>129</v>
      </c>
      <c r="U3" s="422"/>
      <c r="V3" s="423" t="s">
        <v>28</v>
      </c>
    </row>
    <row r="4" spans="1:22">
      <c r="A4" s="424">
        <v>7229006</v>
      </c>
      <c r="B4" s="425" t="s">
        <v>130</v>
      </c>
      <c r="C4" s="426" t="s">
        <v>131</v>
      </c>
      <c r="D4" s="427"/>
      <c r="E4" s="428">
        <f>LEN(D4)</f>
        <v>0</v>
      </c>
      <c r="F4" s="429"/>
      <c r="G4" s="430">
        <f>LEN(F4)</f>
        <v>0</v>
      </c>
      <c r="H4" s="431"/>
      <c r="I4" s="432">
        <f>LEN(H4)</f>
        <v>0</v>
      </c>
      <c r="J4" s="433"/>
      <c r="K4" s="434" t="s">
        <v>36</v>
      </c>
      <c r="L4" s="435" t="s">
        <v>132</v>
      </c>
      <c r="M4" s="436" t="s">
        <v>31</v>
      </c>
      <c r="N4" s="437" t="s">
        <v>38</v>
      </c>
      <c r="O4" s="438" t="s">
        <v>133</v>
      </c>
      <c r="P4" s="439" t="s">
        <v>127</v>
      </c>
      <c r="Q4" s="440" t="s">
        <v>134</v>
      </c>
      <c r="R4" s="441" t="s">
        <v>11</v>
      </c>
      <c r="S4" s="442">
        <v>0</v>
      </c>
      <c r="T4" s="443" t="s">
        <v>43</v>
      </c>
      <c r="U4" s="444"/>
      <c r="V4" s="445" t="s">
        <v>28</v>
      </c>
    </row>
    <row r="5" spans="1:22">
      <c r="A5" s="446">
        <v>7341014</v>
      </c>
      <c r="B5" s="447" t="s">
        <v>135</v>
      </c>
      <c r="C5" s="448" t="s">
        <v>136</v>
      </c>
      <c r="D5" s="449"/>
      <c r="E5" s="450">
        <f>LEN(D5)</f>
        <v>0</v>
      </c>
      <c r="F5" s="451"/>
      <c r="G5" s="452">
        <f>LEN(F5)</f>
        <v>0</v>
      </c>
      <c r="H5" s="453"/>
      <c r="I5" s="454">
        <f>LEN(H5)</f>
        <v>0</v>
      </c>
      <c r="J5" s="455"/>
      <c r="K5" s="456" t="s">
        <v>45</v>
      </c>
      <c r="L5" s="457" t="s">
        <v>137</v>
      </c>
      <c r="M5" s="458" t="s">
        <v>63</v>
      </c>
      <c r="N5" s="459" t="s">
        <v>55</v>
      </c>
      <c r="O5" s="460" t="s">
        <v>56</v>
      </c>
      <c r="P5" s="461" t="s">
        <v>57</v>
      </c>
      <c r="Q5" s="462" t="s">
        <v>138</v>
      </c>
      <c r="R5" s="463" t="s">
        <v>11</v>
      </c>
      <c r="S5" s="464" t="s">
        <v>139</v>
      </c>
      <c r="T5" s="465" t="s">
        <v>59</v>
      </c>
      <c r="U5" s="466"/>
      <c r="V5" s="467" t="s">
        <v>28</v>
      </c>
    </row>
    <row r="6" spans="1:22">
      <c r="A6" s="468">
        <v>7651005</v>
      </c>
      <c r="B6" s="469" t="s">
        <v>140</v>
      </c>
      <c r="C6" s="470" t="s">
        <v>141</v>
      </c>
      <c r="D6" s="471"/>
      <c r="E6" s="472">
        <f>LEN(D6)</f>
        <v>0</v>
      </c>
      <c r="F6" s="473"/>
      <c r="G6" s="474">
        <f>LEN(F6)</f>
        <v>0</v>
      </c>
      <c r="H6" s="475"/>
      <c r="I6" s="476">
        <f>LEN(H6)</f>
        <v>0</v>
      </c>
      <c r="J6" s="477"/>
      <c r="K6" s="478" t="s">
        <v>101</v>
      </c>
      <c r="L6" s="479" t="s">
        <v>142</v>
      </c>
      <c r="M6" s="480" t="s">
        <v>143</v>
      </c>
      <c r="N6" s="481" t="s">
        <v>144</v>
      </c>
      <c r="O6" s="482" t="s">
        <v>104</v>
      </c>
      <c r="P6" s="483" t="s">
        <v>49</v>
      </c>
      <c r="Q6" s="484" t="s">
        <v>58</v>
      </c>
      <c r="R6" s="485" t="s">
        <v>11</v>
      </c>
      <c r="S6" s="486" t="s">
        <v>145</v>
      </c>
      <c r="T6" s="487" t="s">
        <v>146</v>
      </c>
      <c r="U6" s="488"/>
      <c r="V6" s="489" t="s">
        <v>28</v>
      </c>
    </row>
    <row r="7" spans="1:22">
      <c r="A7" s="490">
        <v>7912050</v>
      </c>
      <c r="B7" s="491" t="s">
        <v>147</v>
      </c>
      <c r="C7" s="492" t="s">
        <v>136</v>
      </c>
      <c r="D7" s="493"/>
      <c r="E7" s="494">
        <f>LEN(D7)</f>
        <v>0</v>
      </c>
      <c r="F7" s="495"/>
      <c r="G7" s="496">
        <f>LEN(F7)</f>
        <v>0</v>
      </c>
      <c r="H7" s="497"/>
      <c r="I7" s="498">
        <f>LEN(H7)</f>
        <v>0</v>
      </c>
      <c r="J7" s="499"/>
      <c r="K7" s="500" t="s">
        <v>148</v>
      </c>
      <c r="L7" s="501" t="s">
        <v>149</v>
      </c>
      <c r="M7" s="502" t="s">
        <v>150</v>
      </c>
      <c r="N7" s="503" t="s">
        <v>151</v>
      </c>
      <c r="O7" s="504" t="s">
        <v>152</v>
      </c>
      <c r="P7" s="505" t="s">
        <v>153</v>
      </c>
      <c r="Q7" s="506" t="s">
        <v>154</v>
      </c>
      <c r="R7" s="507" t="s">
        <v>11</v>
      </c>
      <c r="S7" s="508" t="s">
        <v>155</v>
      </c>
      <c r="T7" s="509" t="s">
        <v>156</v>
      </c>
      <c r="U7" s="510"/>
      <c r="V7" s="511" t="s">
        <v>28</v>
      </c>
    </row>
    <row r="8" spans="1:22">
      <c r="A8" s="512">
        <v>7916002</v>
      </c>
      <c r="B8" s="513" t="s">
        <v>157</v>
      </c>
      <c r="C8" s="514" t="s">
        <v>136</v>
      </c>
      <c r="D8" s="515"/>
      <c r="E8" s="516">
        <f>LEN(D8)</f>
        <v>0</v>
      </c>
      <c r="F8" s="517"/>
      <c r="G8" s="518">
        <f>LEN(F8)</f>
        <v>0</v>
      </c>
      <c r="H8" s="519"/>
      <c r="I8" s="520">
        <f>LEN(H8)</f>
        <v>0</v>
      </c>
      <c r="J8" s="521"/>
      <c r="K8" s="522" t="s">
        <v>148</v>
      </c>
      <c r="L8" s="523" t="s">
        <v>158</v>
      </c>
      <c r="M8" s="524" t="s">
        <v>150</v>
      </c>
      <c r="N8" s="525" t="s">
        <v>159</v>
      </c>
      <c r="O8" s="526" t="s">
        <v>152</v>
      </c>
      <c r="P8" s="527" t="s">
        <v>160</v>
      </c>
      <c r="Q8" s="528" t="s">
        <v>154</v>
      </c>
      <c r="R8" s="529" t="s">
        <v>11</v>
      </c>
      <c r="S8" s="530" t="s">
        <v>161</v>
      </c>
      <c r="T8" s="531" t="s">
        <v>156</v>
      </c>
      <c r="U8" s="532"/>
      <c r="V8" s="533" t="s">
        <v>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SCOTTAGE2&amp;reference=3141003"/>
    <hyperlink ref="B3" r:id="rId_hyperlink_2" tooltip="http://clients.edit-place.com/excel-devs/korben/view-pictures.php?client=SCOTTAGE2&amp;reference=7219003"/>
    <hyperlink ref="B4" r:id="rId_hyperlink_3" tooltip="http://clients.edit-place.com/excel-devs/korben/view-pictures.php?client=SCOTTAGE2&amp;reference=7229006"/>
    <hyperlink ref="B5" r:id="rId_hyperlink_4" tooltip="http://clients.edit-place.com/excel-devs/korben/view-pictures.php?client=SCOTTAGE2&amp;reference=7341014"/>
    <hyperlink ref="B6" r:id="rId_hyperlink_5" tooltip="http://clients.edit-place.com/excel-devs/korben/view-pictures.php?client=SCOTTAGE2&amp;reference=7651005"/>
    <hyperlink ref="B7" r:id="rId_hyperlink_6" tooltip="http://clients.edit-place.com/excel-devs/korben/view-pictures.php?client=SCOTTAGE2&amp;reference=7912050"/>
    <hyperlink ref="B8" r:id="rId_hyperlink_7" tooltip="http://clients.edit-place.com/excel-devs/korben/view-pictures.php?client=SCOTTAGE2&amp;reference=791600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534" t="s">
        <v>0</v>
      </c>
      <c r="B1" s="535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2015-12-30T11:05:04+01:00</dcterms:created>
  <dcterms:modified xsi:type="dcterms:W3CDTF">2015-12-30T11:05:04+01:00</dcterms:modified>
  <dc:title>Untitled Spreadsheet</dc:title>
  <dc:description/>
  <dc:subject/>
  <cp:keywords/>
  <cp:category/>
</cp:coreProperties>
</file>