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3040" windowHeight="9408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/>
  <c r="I26"/>
  <c r="I28" s="1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</calcChain>
</file>

<file path=xl/sharedStrings.xml><?xml version="1.0" encoding="utf-8"?>
<sst xmlns="http://schemas.openxmlformats.org/spreadsheetml/2006/main" count="53" uniqueCount="52">
  <si>
    <t>ME4370</t>
  </si>
  <si>
    <t xml:space="preserve">Shopping List </t>
  </si>
  <si>
    <t>Feb 02,2016</t>
  </si>
  <si>
    <t xml:space="preserve">item </t>
  </si>
  <si>
    <t>vendor</t>
  </si>
  <si>
    <t>cost</t>
  </si>
  <si>
    <t>printer</t>
  </si>
  <si>
    <t>7seg</t>
  </si>
  <si>
    <t>transistors</t>
  </si>
  <si>
    <t>switches</t>
  </si>
  <si>
    <t>hbridges</t>
  </si>
  <si>
    <t>mega2560</t>
  </si>
  <si>
    <t>stepper motor</t>
  </si>
  <si>
    <t>electrical tape</t>
  </si>
  <si>
    <t>heat shrink</t>
  </si>
  <si>
    <t>jumper wire kit</t>
  </si>
  <si>
    <t>rc servos</t>
  </si>
  <si>
    <t>voltage regulators</t>
  </si>
  <si>
    <t>digikey part #</t>
  </si>
  <si>
    <t>LTS-3401LKF-ND</t>
  </si>
  <si>
    <t>LTS-3401LKF</t>
  </si>
  <si>
    <t>manufacturer part #</t>
  </si>
  <si>
    <t>speakers</t>
  </si>
  <si>
    <t>450-1650-ND</t>
  </si>
  <si>
    <t>1825910-6</t>
  </si>
  <si>
    <t>296-9911-5-ND</t>
  </si>
  <si>
    <t>SN754410NE</t>
  </si>
  <si>
    <t>497-1443-5-ND</t>
  </si>
  <si>
    <t>L7805CV</t>
  </si>
  <si>
    <t>102-2498-ND</t>
  </si>
  <si>
    <t>CVS-1508</t>
  </si>
  <si>
    <t>V2025-ND</t>
  </si>
  <si>
    <t>manufacturer</t>
  </si>
  <si>
    <t>vector electronics</t>
  </si>
  <si>
    <t>CUI inc.</t>
  </si>
  <si>
    <t>STMicroelectronics</t>
  </si>
  <si>
    <t>Texas Instruments</t>
  </si>
  <si>
    <t>TE Connectivity Alcoswitch Switches</t>
  </si>
  <si>
    <t>Lite-On Inc.</t>
  </si>
  <si>
    <t>proto board (small)</t>
  </si>
  <si>
    <t>proto board (med)</t>
  </si>
  <si>
    <t>V2009-ND</t>
  </si>
  <si>
    <t>BKWK-2-ND</t>
  </si>
  <si>
    <t>WK-2</t>
  </si>
  <si>
    <t>B&amp;K precision</t>
  </si>
  <si>
    <t>3M1700-ND</t>
  </si>
  <si>
    <t>3m</t>
  </si>
  <si>
    <t>1700 TEMFLEX</t>
  </si>
  <si>
    <t>solid core wire</t>
  </si>
  <si>
    <t>A3051R-100-ND</t>
  </si>
  <si>
    <t>3051/1 RD005</t>
  </si>
  <si>
    <t>Alpha Wire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</si>
</sst>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rgb="FF999999"/>
      </right>
      <top/>
      <bottom/>
      <diagonal/>
    </border>
    <border>
      <left/>
      <right style="medium">
        <color rgb="FF999999"/>
      </right>
      <top style="medium">
        <color rgb="FF999999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I28"/>
  <sheetViews>
    <sheetView tabSelected="1" topLeftCell="B1" workbookViewId="0">
      <selection activeCell="D27" sqref="D27"/>
    </sheetView>
  </sheetViews>
  <sheetFormatPr defaultRowHeight="14.4"/>
  <cols>
    <col min="2" max="2" width="17" customWidth="1"/>
    <col min="3" max="3" width="14" customWidth="1"/>
    <col min="4" max="4" width="22.21875" customWidth="1"/>
    <col min="5" max="5" width="35.5546875" customWidth="1"/>
    <col min="6" max="6" width="27.33203125" customWidth="1"/>
  </cols>
  <sheetData>
    <row r="3" spans="2:9">
      <c r="B3" t="s">
        <v>0</v>
      </c>
      <c r="C3" t="s">
        <v>1</v>
      </c>
      <c r="F3" t="s">
        <v>2</v>
      </c>
    </row>
    <row r="5" spans="2:9">
      <c r="B5" s="1" t="s">
        <v>3</v>
      </c>
      <c r="C5" s="1" t="s">
        <v>4</v>
      </c>
      <c r="D5" s="1" t="s">
        <v>18</v>
      </c>
      <c r="E5" s="1" t="s">
        <v>32</v>
      </c>
      <c r="F5" s="1" t="s">
        <v>21</v>
      </c>
      <c r="G5" s="1" t="s">
        <v>5</v>
      </c>
    </row>
    <row r="7" spans="2:9">
      <c r="B7" t="s">
        <v>6</v>
      </c>
      <c r="G7">
        <v>350</v>
      </c>
      <c r="H7">
        <v>1</v>
      </c>
      <c r="I7">
        <f>H7*G7</f>
        <v>350</v>
      </c>
    </row>
    <row r="8" spans="2:9">
      <c r="B8" t="s">
        <v>11</v>
      </c>
      <c r="G8">
        <v>15</v>
      </c>
      <c r="H8">
        <v>5</v>
      </c>
      <c r="I8">
        <f t="shared" ref="I8:I27" si="0">H8*G8</f>
        <v>75</v>
      </c>
    </row>
    <row r="9" spans="2:9">
      <c r="B9" t="s">
        <v>16</v>
      </c>
      <c r="G9">
        <v>15</v>
      </c>
      <c r="H9">
        <v>5</v>
      </c>
      <c r="I9">
        <f t="shared" si="0"/>
        <v>75</v>
      </c>
    </row>
    <row r="10" spans="2:9">
      <c r="B10" t="s">
        <v>12</v>
      </c>
      <c r="G10">
        <v>15</v>
      </c>
      <c r="H10">
        <v>5</v>
      </c>
      <c r="I10">
        <f t="shared" si="0"/>
        <v>75</v>
      </c>
    </row>
    <row r="11" spans="2:9">
      <c r="I11">
        <f t="shared" si="0"/>
        <v>0</v>
      </c>
    </row>
    <row r="12" spans="2:9" ht="15">
      <c r="B12" t="s">
        <v>7</v>
      </c>
      <c r="D12" s="2" t="s">
        <v>19</v>
      </c>
      <c r="E12" t="s">
        <v>38</v>
      </c>
      <c r="F12" s="3" t="s">
        <v>20</v>
      </c>
      <c r="G12">
        <v>1.05</v>
      </c>
      <c r="H12">
        <v>25</v>
      </c>
      <c r="I12">
        <f t="shared" si="0"/>
        <v>26.25</v>
      </c>
    </row>
    <row r="13" spans="2:9">
      <c r="B13" t="s">
        <v>8</v>
      </c>
      <c r="H13">
        <v>50</v>
      </c>
      <c r="I13">
        <f t="shared" si="0"/>
        <v>0</v>
      </c>
    </row>
    <row r="14" spans="2:9">
      <c r="B14" t="s">
        <v>9</v>
      </c>
      <c r="D14" s="2" t="s">
        <v>23</v>
      </c>
      <c r="E14" t="s">
        <v>37</v>
      </c>
      <c r="F14" s="4" t="s">
        <v>24</v>
      </c>
      <c r="G14">
        <v>0.11</v>
      </c>
      <c r="H14">
        <v>100</v>
      </c>
      <c r="I14">
        <f t="shared" si="0"/>
        <v>11</v>
      </c>
    </row>
    <row r="15" spans="2:9">
      <c r="I15">
        <f t="shared" si="0"/>
        <v>0</v>
      </c>
    </row>
    <row r="16" spans="2:9">
      <c r="B16" t="s">
        <v>10</v>
      </c>
      <c r="D16" s="2" t="s">
        <v>25</v>
      </c>
      <c r="E16" s="2" t="s">
        <v>36</v>
      </c>
      <c r="F16" s="5" t="s">
        <v>26</v>
      </c>
      <c r="G16">
        <v>2.5</v>
      </c>
      <c r="H16">
        <v>0</v>
      </c>
      <c r="I16">
        <f t="shared" si="0"/>
        <v>0</v>
      </c>
    </row>
    <row r="17" spans="2:9">
      <c r="I17">
        <f t="shared" si="0"/>
        <v>0</v>
      </c>
    </row>
    <row r="18" spans="2:9">
      <c r="B18" t="s">
        <v>17</v>
      </c>
      <c r="D18" s="2" t="s">
        <v>27</v>
      </c>
      <c r="E18" t="s">
        <v>35</v>
      </c>
      <c r="F18" s="4" t="s">
        <v>28</v>
      </c>
      <c r="G18">
        <v>0.44</v>
      </c>
      <c r="H18">
        <v>10</v>
      </c>
      <c r="I18">
        <f t="shared" si="0"/>
        <v>4.4000000000000004</v>
      </c>
    </row>
    <row r="19" spans="2:9">
      <c r="I19">
        <f t="shared" si="0"/>
        <v>0</v>
      </c>
    </row>
    <row r="20" spans="2:9">
      <c r="B20" t="s">
        <v>39</v>
      </c>
      <c r="D20" s="2" t="s">
        <v>31</v>
      </c>
      <c r="E20" s="2" t="s">
        <v>33</v>
      </c>
      <c r="F20" s="4">
        <v>8029</v>
      </c>
      <c r="G20">
        <v>6</v>
      </c>
      <c r="H20">
        <v>10</v>
      </c>
      <c r="I20">
        <f t="shared" si="0"/>
        <v>60</v>
      </c>
    </row>
    <row r="21" spans="2:9">
      <c r="B21" t="s">
        <v>40</v>
      </c>
      <c r="D21" s="2" t="s">
        <v>41</v>
      </c>
      <c r="E21" s="2" t="s">
        <v>33</v>
      </c>
      <c r="F21">
        <v>8015</v>
      </c>
      <c r="G21">
        <v>11</v>
      </c>
      <c r="H21">
        <v>2</v>
      </c>
      <c r="I21">
        <f t="shared" si="0"/>
        <v>22</v>
      </c>
    </row>
    <row r="22" spans="2:9">
      <c r="B22" t="s">
        <v>22</v>
      </c>
      <c r="D22" s="2" t="s">
        <v>29</v>
      </c>
      <c r="E22" s="2" t="s">
        <v>34</v>
      </c>
      <c r="F22" s="4" t="s">
        <v>30</v>
      </c>
      <c r="G22">
        <v>3.36</v>
      </c>
      <c r="H22">
        <v>0</v>
      </c>
      <c r="I22">
        <f t="shared" si="0"/>
        <v>0</v>
      </c>
    </row>
    <row r="23" spans="2:9">
      <c r="I23">
        <f t="shared" si="0"/>
        <v>0</v>
      </c>
    </row>
    <row r="24" spans="2:9">
      <c r="B24" t="s">
        <v>13</v>
      </c>
      <c r="D24" s="2" t="s">
        <v>45</v>
      </c>
      <c r="E24" s="2" t="s">
        <v>46</v>
      </c>
      <c r="F24" s="4" t="s">
        <v>47</v>
      </c>
      <c r="G24">
        <v>2.4500000000000002</v>
      </c>
      <c r="H24">
        <v>5</v>
      </c>
      <c r="I24">
        <f t="shared" si="0"/>
        <v>12.25</v>
      </c>
    </row>
    <row r="25" spans="2:9" ht="15" thickBot="1">
      <c r="B25" t="s">
        <v>14</v>
      </c>
      <c r="I25">
        <f t="shared" si="0"/>
        <v>0</v>
      </c>
    </row>
    <row r="26" spans="2:9">
      <c r="B26" t="s">
        <v>48</v>
      </c>
      <c r="D26" s="6" t="s">
        <v>49</v>
      </c>
      <c r="E26" t="s">
        <v>51</v>
      </c>
      <c r="F26" s="7" t="s">
        <v>50</v>
      </c>
      <c r="G26">
        <v>34</v>
      </c>
      <c r="H26">
        <v>1</v>
      </c>
      <c r="I26">
        <f t="shared" si="0"/>
        <v>34</v>
      </c>
    </row>
    <row r="27" spans="2:9">
      <c r="B27" t="s">
        <v>15</v>
      </c>
      <c r="D27" s="2" t="s">
        <v>42</v>
      </c>
      <c r="E27" s="4" t="s">
        <v>44</v>
      </c>
      <c r="F27" s="4" t="s">
        <v>43</v>
      </c>
      <c r="G27">
        <v>6</v>
      </c>
      <c r="H27">
        <v>5</v>
      </c>
      <c r="I27">
        <f t="shared" si="0"/>
        <v>30</v>
      </c>
    </row>
    <row r="28" spans="2:9">
      <c r="I28">
        <f>SUM(I7:I27)</f>
        <v>774.9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Tennessee Technological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scanfield</dc:creator>
  <cp:lastModifiedBy>treestan</cp:lastModifiedBy>
  <dcterms:created xsi:type="dcterms:W3CDTF">2016-02-04T14:31:03Z</dcterms:created>
  <dcterms:modified xsi:type="dcterms:W3CDTF">2016-02-05T23:43:30Z</dcterms:modified>
</cp:coreProperties>
</file>