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>
    <definedName hidden="1" localSheetId="0" name="_xlnm._FilterDatabase">Data!$D$4:$Y$4</definedName>
  </definedNames>
  <calcPr/>
  <extLst>
    <ext uri="GoogleSheetsCustomDataVersion2">
      <go:sheetsCustomData xmlns:go="http://customooxmlschemas.google.com/" r:id="rId5" roundtripDataChecksum="YPO2aQm8x6tGZExmkOOtKbpDYEJTji/EUfK8zokcPYM="/>
    </ext>
  </extLst>
</workbook>
</file>

<file path=xl/sharedStrings.xml><?xml version="1.0" encoding="utf-8"?>
<sst xmlns="http://schemas.openxmlformats.org/spreadsheetml/2006/main" count="37" uniqueCount="34">
  <si>
    <t>State</t>
  </si>
  <si>
    <t>Salary</t>
  </si>
  <si>
    <t>Lowest 10% earn</t>
  </si>
  <si>
    <t>Highest 10% earn</t>
  </si>
  <si>
    <t>Low Glassdoor</t>
  </si>
  <si>
    <t>High Glassdoor</t>
  </si>
  <si>
    <t>Low ZipRecruiter</t>
  </si>
  <si>
    <t>High ZipRecruiter</t>
  </si>
  <si>
    <t>Low Salary.com</t>
  </si>
  <si>
    <t>High Salary.com</t>
  </si>
  <si>
    <t>Avg wage/hour</t>
  </si>
  <si>
    <t>Fuel</t>
  </si>
  <si>
    <t>Insurance</t>
  </si>
  <si>
    <t>Tires</t>
  </si>
  <si>
    <t>Driver Benefits</t>
  </si>
  <si>
    <t>Lease or Purchase</t>
  </si>
  <si>
    <t xml:space="preserve">Maintenance </t>
  </si>
  <si>
    <t>Driver wage</t>
  </si>
  <si>
    <t>Cost per mile</t>
  </si>
  <si>
    <t>Connecticut</t>
  </si>
  <si>
    <t>Delaware</t>
  </si>
  <si>
    <t>Maine</t>
  </si>
  <si>
    <t>Maryland</t>
  </si>
  <si>
    <t>Massachusetts</t>
  </si>
  <si>
    <t xml:space="preserve">New Hampshire </t>
  </si>
  <si>
    <t>New Jersey</t>
  </si>
  <si>
    <t>New York</t>
  </si>
  <si>
    <t>Pennsylvania</t>
  </si>
  <si>
    <t>Rhode Island</t>
  </si>
  <si>
    <t>Vermont</t>
  </si>
  <si>
    <t>Virginia</t>
  </si>
  <si>
    <t>West Virginia</t>
  </si>
  <si>
    <t>Washington D.C.</t>
  </si>
  <si>
    <t>Avg 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</si>
</sst>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.00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5.71"/>
    <col customWidth="1" hidden="1" min="5" max="5" width="11.14"/>
    <col customWidth="1" hidden="1" min="6" max="6" width="16.14"/>
    <col customWidth="1" hidden="1" min="7" max="7" width="16.57"/>
    <col customWidth="1" hidden="1" min="8" max="8" width="13.86"/>
    <col customWidth="1" hidden="1" min="9" max="9" width="14.29"/>
    <col customWidth="1" hidden="1" min="10" max="10" width="16.14"/>
    <col customWidth="1" hidden="1" min="11" max="11" width="16.57"/>
    <col customWidth="1" hidden="1" min="12" max="12" width="14.86"/>
    <col customWidth="1" hidden="1" min="13" max="13" width="14.29"/>
    <col customWidth="1" hidden="1" min="14" max="14" width="14.71"/>
    <col customWidth="1" hidden="1" min="15" max="15" width="15.14"/>
    <col customWidth="1" min="16" max="16" width="15.14"/>
    <col customWidth="1" min="17" max="19" width="8.71"/>
    <col customWidth="1" min="21" max="21" width="16.86"/>
    <col customWidth="1" min="22" max="22" width="13.14"/>
    <col customWidth="1" min="23" max="23" width="11.57"/>
    <col customWidth="1" min="24" max="24" width="8.71"/>
    <col customWidth="1" min="25" max="25" width="12.71"/>
    <col customWidth="1" min="26" max="26" width="8.71"/>
  </cols>
  <sheetData>
    <row r="1">
      <c r="P1" s="1"/>
    </row>
    <row r="2">
      <c r="P2" s="1"/>
    </row>
    <row r="3">
      <c r="P3" s="1"/>
    </row>
    <row r="4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8</v>
      </c>
      <c r="O4" s="1" t="s">
        <v>9</v>
      </c>
      <c r="P4" s="1" t="s">
        <v>10</v>
      </c>
      <c r="Q4" s="1" t="s">
        <v>11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16</v>
      </c>
      <c r="W4" s="1" t="s">
        <v>17</v>
      </c>
      <c r="X4" s="1" t="s">
        <v>11</v>
      </c>
      <c r="Y4" s="1" t="s">
        <v>18</v>
      </c>
    </row>
    <row r="5">
      <c r="D5" s="2" t="s">
        <v>19</v>
      </c>
      <c r="E5" s="3">
        <v>70082.0</v>
      </c>
      <c r="F5" s="3">
        <v>42000.0</v>
      </c>
      <c r="G5" s="3">
        <v>74000.0</v>
      </c>
      <c r="H5" s="3">
        <v>66000.0</v>
      </c>
      <c r="I5" s="3">
        <v>99000.0</v>
      </c>
      <c r="J5" s="3">
        <v>20.0</v>
      </c>
      <c r="K5" s="3">
        <v>37.0</v>
      </c>
      <c r="L5" s="3">
        <v>41074.0</v>
      </c>
      <c r="M5" s="3">
        <v>73132.0</v>
      </c>
      <c r="N5" s="3">
        <v>20.0</v>
      </c>
      <c r="O5" s="3">
        <v>35.0</v>
      </c>
      <c r="P5" s="3">
        <v>37.0</v>
      </c>
      <c r="Q5" s="4">
        <v>4.021</v>
      </c>
      <c r="R5" s="4">
        <v>0.088</v>
      </c>
      <c r="S5" s="4">
        <v>0.045</v>
      </c>
      <c r="T5" s="4">
        <v>0.207</v>
      </c>
      <c r="U5" s="4">
        <v>0.366</v>
      </c>
      <c r="V5" s="4">
        <v>0.217</v>
      </c>
      <c r="W5" s="3">
        <v>0.82</v>
      </c>
      <c r="X5" s="3">
        <f t="shared" ref="X5:X18" si="1">Q5/6</f>
        <v>0.6701666667</v>
      </c>
      <c r="Y5" s="5">
        <f t="shared" ref="Y5:Y18" si="2">(P5/40.33)+(Q5/6.68)+R5+S5+T5+U5+V5</f>
        <v>2.4423773</v>
      </c>
    </row>
    <row r="6">
      <c r="D6" s="2" t="s">
        <v>20</v>
      </c>
      <c r="E6" s="3">
        <v>70901.0</v>
      </c>
      <c r="F6" s="3">
        <v>47000.0</v>
      </c>
      <c r="G6" s="3">
        <v>106000.0</v>
      </c>
      <c r="H6" s="3">
        <v>59000.0</v>
      </c>
      <c r="I6" s="3">
        <v>96000.0</v>
      </c>
      <c r="J6" s="3">
        <v>17.08</v>
      </c>
      <c r="K6" s="3">
        <v>48.84</v>
      </c>
      <c r="L6" s="3">
        <v>45268.0</v>
      </c>
      <c r="M6" s="3">
        <v>31126.0</v>
      </c>
      <c r="N6" s="3">
        <v>22.0</v>
      </c>
      <c r="O6" s="3">
        <v>29.0</v>
      </c>
      <c r="P6" s="3">
        <v>36.0</v>
      </c>
      <c r="Q6" s="4">
        <v>3.711</v>
      </c>
      <c r="R6" s="4">
        <v>0.088</v>
      </c>
      <c r="S6" s="4">
        <v>0.045</v>
      </c>
      <c r="T6" s="4">
        <v>0.207</v>
      </c>
      <c r="U6" s="4">
        <v>0.366</v>
      </c>
      <c r="V6" s="4">
        <v>0.217</v>
      </c>
      <c r="W6" s="3">
        <v>0.82</v>
      </c>
      <c r="X6" s="3">
        <f t="shared" si="1"/>
        <v>0.6185</v>
      </c>
      <c r="Y6" s="5">
        <f t="shared" si="2"/>
        <v>2.371174677</v>
      </c>
    </row>
    <row r="7">
      <c r="D7" s="2" t="s">
        <v>21</v>
      </c>
      <c r="E7" s="3">
        <v>62971.0</v>
      </c>
      <c r="F7" s="3">
        <v>37211.0</v>
      </c>
      <c r="G7" s="3">
        <v>66255.0</v>
      </c>
      <c r="H7" s="3">
        <v>55000.0</v>
      </c>
      <c r="I7" s="3">
        <v>92000.0</v>
      </c>
      <c r="J7" s="3">
        <v>17.0</v>
      </c>
      <c r="K7" s="3">
        <v>28.0</v>
      </c>
      <c r="L7" s="3">
        <v>38000.0</v>
      </c>
      <c r="M7" s="3">
        <v>67000.0</v>
      </c>
      <c r="N7" s="3">
        <v>18.0</v>
      </c>
      <c r="O7" s="3">
        <v>32.0</v>
      </c>
      <c r="P7" s="3">
        <v>32.0</v>
      </c>
      <c r="Q7" s="4">
        <v>4.069</v>
      </c>
      <c r="R7" s="4">
        <v>0.088</v>
      </c>
      <c r="S7" s="4">
        <v>0.045</v>
      </c>
      <c r="T7" s="4">
        <v>0.207</v>
      </c>
      <c r="U7" s="4">
        <v>0.366</v>
      </c>
      <c r="V7" s="4">
        <v>0.217</v>
      </c>
      <c r="W7" s="3">
        <f>K22/40.33</f>
        <v>0</v>
      </c>
      <c r="X7" s="3">
        <f t="shared" si="1"/>
        <v>0.6781666667</v>
      </c>
      <c r="Y7" s="5">
        <f t="shared" si="2"/>
        <v>2.325585741</v>
      </c>
    </row>
    <row r="8">
      <c r="D8" s="2" t="s">
        <v>22</v>
      </c>
      <c r="E8" s="3">
        <v>67819.0</v>
      </c>
      <c r="F8" s="3">
        <v>57000.0</v>
      </c>
      <c r="G8" s="3">
        <v>85000.0</v>
      </c>
      <c r="H8" s="3">
        <v>64000.0</v>
      </c>
      <c r="I8" s="3">
        <v>97000.0</v>
      </c>
      <c r="J8" s="3">
        <v>21.0</v>
      </c>
      <c r="K8" s="3">
        <v>38.0</v>
      </c>
      <c r="L8" s="3">
        <v>40000.0</v>
      </c>
      <c r="M8" s="3">
        <v>71000.0</v>
      </c>
      <c r="N8" s="3">
        <v>19.0</v>
      </c>
      <c r="O8" s="3">
        <v>34.0</v>
      </c>
      <c r="P8" s="3">
        <v>27.42</v>
      </c>
      <c r="Q8" s="4">
        <v>3.832</v>
      </c>
      <c r="R8" s="4">
        <v>0.088</v>
      </c>
      <c r="S8" s="4">
        <v>0.045</v>
      </c>
      <c r="T8" s="4">
        <v>0.207</v>
      </c>
      <c r="U8" s="4">
        <v>0.366</v>
      </c>
      <c r="V8" s="4">
        <v>0.217</v>
      </c>
      <c r="W8" s="3">
        <v>0.82</v>
      </c>
      <c r="X8" s="3">
        <f t="shared" si="1"/>
        <v>0.6386666667</v>
      </c>
      <c r="Y8" s="5">
        <f t="shared" si="2"/>
        <v>2.176543595</v>
      </c>
    </row>
    <row r="9">
      <c r="D9" s="2" t="s">
        <v>23</v>
      </c>
      <c r="E9" s="3">
        <v>65144.0</v>
      </c>
      <c r="F9" s="3">
        <v>32218.0</v>
      </c>
      <c r="G9" s="3">
        <v>96000.0</v>
      </c>
      <c r="H9" s="3">
        <v>63000.0</v>
      </c>
      <c r="I9" s="3">
        <v>96000.0</v>
      </c>
      <c r="J9" s="3">
        <v>15.49</v>
      </c>
      <c r="K9" s="3">
        <v>97.92</v>
      </c>
      <c r="L9" s="3">
        <v>49330.0</v>
      </c>
      <c r="M9" s="3">
        <v>66533.0</v>
      </c>
      <c r="N9" s="3">
        <v>20.0</v>
      </c>
      <c r="O9" s="3">
        <v>36.0</v>
      </c>
      <c r="P9" s="3">
        <v>28.0</v>
      </c>
      <c r="Q9" s="4">
        <v>4.056</v>
      </c>
      <c r="R9" s="4">
        <v>0.088</v>
      </c>
      <c r="S9" s="4">
        <v>0.045</v>
      </c>
      <c r="T9" s="4">
        <v>0.207</v>
      </c>
      <c r="U9" s="4">
        <v>0.366</v>
      </c>
      <c r="V9" s="4">
        <v>0.217</v>
      </c>
      <c r="W9" s="3">
        <v>0.82</v>
      </c>
      <c r="X9" s="3">
        <f t="shared" si="1"/>
        <v>0.676</v>
      </c>
      <c r="Y9" s="5">
        <f t="shared" si="2"/>
        <v>2.224457883</v>
      </c>
    </row>
    <row r="10">
      <c r="D10" s="2" t="s">
        <v>24</v>
      </c>
      <c r="E10" s="3">
        <v>69288.0</v>
      </c>
      <c r="F10" s="3">
        <v>84100.0</v>
      </c>
      <c r="G10" s="3">
        <v>58400.0</v>
      </c>
      <c r="H10" s="3">
        <v>59000.0</v>
      </c>
      <c r="I10" s="3">
        <v>98000.0</v>
      </c>
      <c r="J10" s="3">
        <v>16.36</v>
      </c>
      <c r="K10" s="3">
        <v>52.37</v>
      </c>
      <c r="L10" s="3">
        <v>38894.0</v>
      </c>
      <c r="M10" s="3">
        <v>69251.0</v>
      </c>
      <c r="N10" s="3">
        <v>19.0</v>
      </c>
      <c r="O10" s="3">
        <v>33.0</v>
      </c>
      <c r="P10" s="3">
        <v>35.0</v>
      </c>
      <c r="Q10" s="4">
        <v>4.039</v>
      </c>
      <c r="R10" s="4">
        <v>0.088</v>
      </c>
      <c r="S10" s="4">
        <v>0.045</v>
      </c>
      <c r="T10" s="4">
        <v>0.207</v>
      </c>
      <c r="U10" s="4">
        <v>0.366</v>
      </c>
      <c r="V10" s="4">
        <v>0.217</v>
      </c>
      <c r="W10" s="3">
        <v>0.82</v>
      </c>
      <c r="X10" s="3">
        <f t="shared" si="1"/>
        <v>0.6731666667</v>
      </c>
      <c r="Y10" s="5">
        <f t="shared" si="2"/>
        <v>2.395481036</v>
      </c>
    </row>
    <row r="11">
      <c r="D11" s="2" t="s">
        <v>25</v>
      </c>
      <c r="E11" s="3">
        <v>70043.0</v>
      </c>
      <c r="F11" s="3">
        <v>52242.0</v>
      </c>
      <c r="G11" s="3">
        <v>86057.0</v>
      </c>
      <c r="H11" s="3">
        <v>78000.0</v>
      </c>
      <c r="I11" s="3">
        <v>120000.0</v>
      </c>
      <c r="J11" s="3">
        <v>21.0</v>
      </c>
      <c r="K11" s="3">
        <v>40.0</v>
      </c>
      <c r="L11" s="3">
        <v>52242.0</v>
      </c>
      <c r="M11" s="3">
        <v>86057.0</v>
      </c>
      <c r="N11" s="3">
        <v>25.0</v>
      </c>
      <c r="O11" s="3">
        <v>41.0</v>
      </c>
      <c r="P11" s="3">
        <v>28.38</v>
      </c>
      <c r="Q11" s="4">
        <v>3.729</v>
      </c>
      <c r="R11" s="4">
        <v>0.088</v>
      </c>
      <c r="S11" s="4">
        <v>0.045</v>
      </c>
      <c r="T11" s="4">
        <v>0.207</v>
      </c>
      <c r="U11" s="4">
        <v>0.366</v>
      </c>
      <c r="V11" s="4">
        <v>0.217</v>
      </c>
      <c r="W11" s="3">
        <v>0.82</v>
      </c>
      <c r="X11" s="3">
        <f t="shared" si="1"/>
        <v>0.6215</v>
      </c>
      <c r="Y11" s="5">
        <f t="shared" si="2"/>
        <v>2.184928053</v>
      </c>
    </row>
    <row r="12">
      <c r="D12" s="2" t="s">
        <v>26</v>
      </c>
      <c r="E12" s="3">
        <v>69847.0</v>
      </c>
      <c r="F12" s="3">
        <v>37530.0</v>
      </c>
      <c r="G12" s="3">
        <v>78300.0</v>
      </c>
      <c r="H12" s="3">
        <v>63000.0</v>
      </c>
      <c r="I12" s="3">
        <v>100000.0</v>
      </c>
      <c r="J12" s="3">
        <v>20.0</v>
      </c>
      <c r="K12" s="3">
        <v>40.0</v>
      </c>
      <c r="L12" s="3">
        <v>45000.0</v>
      </c>
      <c r="M12" s="3">
        <v>81000.0</v>
      </c>
      <c r="N12" s="3">
        <v>20.0</v>
      </c>
      <c r="O12" s="3">
        <v>35.0</v>
      </c>
      <c r="P12" s="3">
        <v>38.46</v>
      </c>
      <c r="Q12" s="4">
        <v>4.248</v>
      </c>
      <c r="R12" s="4">
        <v>0.088</v>
      </c>
      <c r="S12" s="4">
        <v>0.045</v>
      </c>
      <c r="T12" s="4">
        <v>0.207</v>
      </c>
      <c r="U12" s="4">
        <v>0.366</v>
      </c>
      <c r="V12" s="4">
        <v>0.217</v>
      </c>
      <c r="W12" s="3">
        <v>0.82</v>
      </c>
      <c r="X12" s="3">
        <f t="shared" si="1"/>
        <v>0.708</v>
      </c>
      <c r="Y12" s="5">
        <f t="shared" si="2"/>
        <v>2.512560675</v>
      </c>
    </row>
    <row r="13">
      <c r="D13" s="2" t="s">
        <v>27</v>
      </c>
      <c r="E13" s="3">
        <v>68232.0</v>
      </c>
      <c r="F13" s="3">
        <v>69200.0</v>
      </c>
      <c r="G13" s="3">
        <v>90700.0</v>
      </c>
      <c r="H13" s="3">
        <v>46000.0</v>
      </c>
      <c r="I13" s="3">
        <v>65000.0</v>
      </c>
      <c r="J13" s="3">
        <v>16.63</v>
      </c>
      <c r="K13" s="3">
        <v>59.04</v>
      </c>
      <c r="L13" s="3">
        <v>38167.0</v>
      </c>
      <c r="M13" s="3">
        <v>44509.0</v>
      </c>
      <c r="N13" s="3">
        <v>18.0</v>
      </c>
      <c r="O13" s="3">
        <v>33.0</v>
      </c>
      <c r="P13" s="3">
        <v>29.47</v>
      </c>
      <c r="Q13" s="4">
        <v>4.26</v>
      </c>
      <c r="R13" s="4">
        <v>0.088</v>
      </c>
      <c r="S13" s="4">
        <v>0.045</v>
      </c>
      <c r="T13" s="4">
        <v>0.207</v>
      </c>
      <c r="U13" s="4">
        <v>0.366</v>
      </c>
      <c r="V13" s="4">
        <v>0.217</v>
      </c>
      <c r="W13" s="3">
        <v>0.82</v>
      </c>
      <c r="X13" s="3">
        <f t="shared" si="1"/>
        <v>0.71</v>
      </c>
      <c r="Y13" s="5">
        <f t="shared" si="2"/>
        <v>2.291446098</v>
      </c>
    </row>
    <row r="14">
      <c r="D14" s="2" t="s">
        <v>28</v>
      </c>
      <c r="E14" s="3">
        <v>70834.0</v>
      </c>
      <c r="F14" s="3">
        <v>47000.0</v>
      </c>
      <c r="G14" s="3">
        <v>105000.0</v>
      </c>
      <c r="H14" s="3">
        <v>67000.0</v>
      </c>
      <c r="I14" s="3">
        <v>100000.0</v>
      </c>
      <c r="J14" s="3">
        <v>21.0</v>
      </c>
      <c r="K14" s="3">
        <v>38.0</v>
      </c>
      <c r="L14" s="3">
        <v>39927.0</v>
      </c>
      <c r="M14" s="3">
        <v>71090.0</v>
      </c>
      <c r="N14" s="3">
        <v>19.0</v>
      </c>
      <c r="O14" s="3">
        <v>34.0</v>
      </c>
      <c r="P14" s="3">
        <v>37.0</v>
      </c>
      <c r="Q14" s="4">
        <v>4.132</v>
      </c>
      <c r="R14" s="4">
        <v>0.088</v>
      </c>
      <c r="S14" s="4">
        <v>0.045</v>
      </c>
      <c r="T14" s="4">
        <v>0.207</v>
      </c>
      <c r="U14" s="4">
        <v>0.366</v>
      </c>
      <c r="V14" s="4">
        <v>0.217</v>
      </c>
      <c r="W14" s="3">
        <v>0.82</v>
      </c>
      <c r="X14" s="3">
        <f t="shared" si="1"/>
        <v>0.6886666667</v>
      </c>
      <c r="Y14" s="5">
        <f t="shared" si="2"/>
        <v>2.458994067</v>
      </c>
    </row>
    <row r="15">
      <c r="D15" s="2" t="s">
        <v>29</v>
      </c>
      <c r="E15" s="3">
        <v>69340.0</v>
      </c>
      <c r="F15" s="3">
        <v>63800.0</v>
      </c>
      <c r="G15" s="3">
        <v>92000.0</v>
      </c>
      <c r="H15" s="3">
        <v>60000.0</v>
      </c>
      <c r="I15" s="3">
        <v>88000.0</v>
      </c>
      <c r="J15" s="3">
        <v>31.0</v>
      </c>
      <c r="K15" s="3">
        <v>44.0</v>
      </c>
      <c r="L15" s="3">
        <v>37517.0</v>
      </c>
      <c r="M15" s="3">
        <v>66800.0</v>
      </c>
      <c r="N15" s="3">
        <v>18.0</v>
      </c>
      <c r="O15" s="3">
        <v>32.0</v>
      </c>
      <c r="P15" s="3">
        <v>26.0</v>
      </c>
      <c r="Q15" s="4">
        <v>3.951</v>
      </c>
      <c r="R15" s="4">
        <v>0.088</v>
      </c>
      <c r="S15" s="4">
        <v>0.045</v>
      </c>
      <c r="T15" s="4">
        <v>0.207</v>
      </c>
      <c r="U15" s="4">
        <v>0.366</v>
      </c>
      <c r="V15" s="4">
        <v>0.217</v>
      </c>
      <c r="W15" s="3">
        <v>0.82</v>
      </c>
      <c r="X15" s="3">
        <f t="shared" si="1"/>
        <v>0.6585</v>
      </c>
      <c r="Y15" s="5">
        <f t="shared" si="2"/>
        <v>2.159148444</v>
      </c>
    </row>
    <row r="16">
      <c r="D16" s="2" t="s">
        <v>30</v>
      </c>
      <c r="E16" s="3">
        <v>64083.0</v>
      </c>
      <c r="F16" s="3">
        <v>39000.0</v>
      </c>
      <c r="G16" s="3">
        <v>100000.0</v>
      </c>
      <c r="H16" s="3">
        <v>63000.0</v>
      </c>
      <c r="I16" s="3">
        <v>101000.0</v>
      </c>
      <c r="J16" s="3">
        <v>20.0</v>
      </c>
      <c r="K16" s="3">
        <v>53.0</v>
      </c>
      <c r="L16" s="3">
        <v>39000.0</v>
      </c>
      <c r="M16" s="3">
        <v>69000.0</v>
      </c>
      <c r="N16" s="3">
        <v>18.0</v>
      </c>
      <c r="O16" s="3">
        <v>33.0</v>
      </c>
      <c r="P16" s="3">
        <v>47.0</v>
      </c>
      <c r="Q16" s="4">
        <v>3.814</v>
      </c>
      <c r="R16" s="4">
        <v>0.088</v>
      </c>
      <c r="S16" s="4">
        <v>0.045</v>
      </c>
      <c r="T16" s="4">
        <v>0.207</v>
      </c>
      <c r="U16" s="4">
        <v>0.366</v>
      </c>
      <c r="V16" s="4">
        <v>0.217</v>
      </c>
      <c r="W16" s="3">
        <v>0.82</v>
      </c>
      <c r="X16" s="3">
        <f t="shared" si="1"/>
        <v>0.6356666667</v>
      </c>
      <c r="Y16" s="5">
        <f t="shared" si="2"/>
        <v>2.659343653</v>
      </c>
    </row>
    <row r="17">
      <c r="D17" s="2" t="s">
        <v>31</v>
      </c>
      <c r="E17" s="3">
        <v>61668.0</v>
      </c>
      <c r="F17" s="3">
        <v>52000.0</v>
      </c>
      <c r="G17" s="3">
        <v>85000.0</v>
      </c>
      <c r="H17" s="3">
        <v>59000.0</v>
      </c>
      <c r="I17" s="3">
        <v>96000.0</v>
      </c>
      <c r="J17" s="3">
        <v>11.91</v>
      </c>
      <c r="K17" s="3">
        <v>33.13</v>
      </c>
      <c r="L17" s="3">
        <v>34420.0</v>
      </c>
      <c r="M17" s="3">
        <v>61284.0</v>
      </c>
      <c r="N17" s="3">
        <v>17.0</v>
      </c>
      <c r="O17" s="3">
        <v>29.0</v>
      </c>
      <c r="P17" s="3">
        <v>26.61</v>
      </c>
      <c r="Q17" s="4">
        <v>3.847</v>
      </c>
      <c r="R17" s="4">
        <v>0.088</v>
      </c>
      <c r="S17" s="4">
        <v>0.045</v>
      </c>
      <c r="T17" s="4">
        <v>0.207</v>
      </c>
      <c r="U17" s="4">
        <v>0.366</v>
      </c>
      <c r="V17" s="4">
        <v>0.217</v>
      </c>
      <c r="W17" s="3">
        <v>0.82</v>
      </c>
      <c r="X17" s="3">
        <f t="shared" si="1"/>
        <v>0.6411666667</v>
      </c>
      <c r="Y17" s="5">
        <f t="shared" si="2"/>
        <v>2.158704799</v>
      </c>
    </row>
    <row r="18">
      <c r="D18" s="2" t="s">
        <v>32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v>28.03</v>
      </c>
      <c r="Q18" s="4">
        <v>3.709</v>
      </c>
      <c r="R18" s="4">
        <v>0.088</v>
      </c>
      <c r="S18" s="4">
        <v>0.045</v>
      </c>
      <c r="T18" s="4">
        <v>0.207</v>
      </c>
      <c r="U18" s="4">
        <v>0.366</v>
      </c>
      <c r="V18" s="4">
        <v>0.217</v>
      </c>
      <c r="W18" s="3">
        <v>0.82</v>
      </c>
      <c r="X18" s="3">
        <f t="shared" si="1"/>
        <v>0.6181666667</v>
      </c>
      <c r="Y18" s="5">
        <f t="shared" si="2"/>
        <v>2.173255638</v>
      </c>
    </row>
    <row r="19">
      <c r="D19" s="2" t="s">
        <v>33</v>
      </c>
      <c r="E19" s="3">
        <f t="shared" ref="E19:O19" si="3">AVERAGE(E5:E17)</f>
        <v>67711.69231</v>
      </c>
      <c r="F19" s="3">
        <f t="shared" si="3"/>
        <v>50792.38462</v>
      </c>
      <c r="G19" s="3">
        <f t="shared" si="3"/>
        <v>86362.46154</v>
      </c>
      <c r="H19" s="3">
        <f t="shared" si="3"/>
        <v>61692.30769</v>
      </c>
      <c r="I19" s="3">
        <f t="shared" si="3"/>
        <v>96000</v>
      </c>
      <c r="J19" s="3">
        <f t="shared" si="3"/>
        <v>19.11307692</v>
      </c>
      <c r="K19" s="3">
        <f t="shared" si="3"/>
        <v>46.86923077</v>
      </c>
      <c r="L19" s="3">
        <f t="shared" si="3"/>
        <v>41449.15385</v>
      </c>
      <c r="M19" s="3">
        <f t="shared" si="3"/>
        <v>65983.23077</v>
      </c>
      <c r="N19" s="3">
        <f t="shared" si="3"/>
        <v>19.46153846</v>
      </c>
      <c r="O19" s="3">
        <f t="shared" si="3"/>
        <v>33.53846154</v>
      </c>
      <c r="P19" s="3">
        <f t="shared" ref="P19:Y19" si="4">AVERAGE(P5:P18)</f>
        <v>32.59785714</v>
      </c>
      <c r="Q19" s="3">
        <f t="shared" si="4"/>
        <v>3.958428571</v>
      </c>
      <c r="R19" s="3">
        <f t="shared" si="4"/>
        <v>0.088</v>
      </c>
      <c r="S19" s="3">
        <f t="shared" si="4"/>
        <v>0.045</v>
      </c>
      <c r="T19" s="3">
        <f t="shared" si="4"/>
        <v>0.207</v>
      </c>
      <c r="U19" s="3">
        <f t="shared" si="4"/>
        <v>0.366</v>
      </c>
      <c r="V19" s="3">
        <f t="shared" si="4"/>
        <v>0.217</v>
      </c>
      <c r="W19" s="3">
        <f t="shared" si="4"/>
        <v>0.7614285714</v>
      </c>
      <c r="X19" s="3">
        <f t="shared" si="4"/>
        <v>0.6597380952</v>
      </c>
      <c r="Y19" s="5">
        <f t="shared" si="4"/>
        <v>2.323857261</v>
      </c>
    </row>
    <row r="20">
      <c r="J20" s="1"/>
      <c r="K20" s="3">
        <f>(J19+K19)/2</f>
        <v>32.99115385</v>
      </c>
      <c r="L20" s="1"/>
      <c r="M20" s="1"/>
      <c r="N20" s="1"/>
      <c r="O20" s="3">
        <f>+(N19+O19)/2</f>
        <v>26.5</v>
      </c>
      <c r="P20" s="3"/>
      <c r="Q20" s="1"/>
      <c r="R20" s="1"/>
      <c r="S20" s="1"/>
      <c r="T20" s="1"/>
      <c r="U20" s="1"/>
      <c r="V20" s="1"/>
      <c r="W20" s="1"/>
      <c r="X20" s="1"/>
      <c r="Y20" s="5"/>
    </row>
    <row r="21" ht="15.75" customHeight="1">
      <c r="P21" s="1"/>
      <c r="Y21" s="5"/>
    </row>
    <row r="22" ht="15.75" customHeight="1">
      <c r="P22" s="1"/>
    </row>
    <row r="23" ht="15.75" customHeight="1">
      <c r="P23" s="1"/>
    </row>
    <row r="24" ht="15.75" customHeight="1">
      <c r="P24" s="1"/>
    </row>
    <row r="25" ht="15.75" customHeight="1">
      <c r="P25" s="1"/>
    </row>
    <row r="26" ht="15.75" customHeight="1">
      <c r="P26" s="1"/>
    </row>
    <row r="27" ht="15.75" customHeight="1">
      <c r="P27" s="1"/>
    </row>
    <row r="28" ht="15.75" customHeight="1">
      <c r="P28" s="1"/>
      <c r="Q28" s="6"/>
    </row>
    <row r="29" ht="15.75" customHeight="1">
      <c r="P29" s="1"/>
    </row>
    <row r="30" ht="15.75" customHeight="1">
      <c r="P30" s="1"/>
    </row>
    <row r="31" ht="15.75" customHeight="1">
      <c r="P31" s="1"/>
    </row>
    <row r="32" ht="15.75" customHeight="1">
      <c r="P32" s="1"/>
    </row>
    <row r="33" ht="15.75" customHeight="1">
      <c r="P33" s="1"/>
    </row>
    <row r="34" ht="15.75" customHeight="1">
      <c r="P34" s="1"/>
    </row>
    <row r="35" ht="15.75" customHeight="1">
      <c r="P35" s="1"/>
    </row>
    <row r="36" ht="15.75" customHeight="1">
      <c r="P36" s="1"/>
    </row>
    <row r="37" ht="15.75" customHeight="1">
      <c r="P37" s="1"/>
    </row>
    <row r="38" ht="15.75" customHeight="1">
      <c r="P38" s="1"/>
    </row>
    <row r="39" ht="15.75" customHeight="1">
      <c r="P39" s="1"/>
    </row>
    <row r="40" ht="15.75" customHeight="1">
      <c r="P40" s="1"/>
    </row>
    <row r="41" ht="15.75" customHeight="1">
      <c r="P41" s="1"/>
    </row>
    <row r="42" ht="15.75" customHeight="1">
      <c r="P42" s="1"/>
    </row>
    <row r="43" ht="15.75" customHeight="1">
      <c r="P43" s="1"/>
    </row>
    <row r="44" ht="15.75" customHeight="1">
      <c r="P44" s="1"/>
    </row>
    <row r="45" ht="15.75" customHeight="1">
      <c r="P45" s="1"/>
    </row>
    <row r="46" ht="15.75" customHeight="1">
      <c r="P46" s="1"/>
    </row>
    <row r="47" ht="15.75" customHeight="1">
      <c r="P47" s="1"/>
    </row>
    <row r="48" ht="15.75" customHeight="1">
      <c r="P48" s="1"/>
    </row>
    <row r="49" ht="15.75" customHeight="1">
      <c r="P49" s="1"/>
    </row>
    <row r="50" ht="15.75" customHeight="1">
      <c r="P50" s="1"/>
    </row>
    <row r="51" ht="15.75" customHeight="1">
      <c r="P51" s="1"/>
    </row>
    <row r="52" ht="15.75" customHeight="1">
      <c r="P52" s="1"/>
    </row>
    <row r="53" ht="15.75" customHeight="1">
      <c r="P53" s="1"/>
    </row>
    <row r="54" ht="15.75" customHeight="1">
      <c r="P54" s="1"/>
    </row>
    <row r="55" ht="15.75" customHeight="1">
      <c r="P55" s="1"/>
    </row>
    <row r="56" ht="15.75" customHeight="1">
      <c r="P56" s="1"/>
    </row>
    <row r="57" ht="15.75" customHeight="1">
      <c r="P57" s="1"/>
    </row>
    <row r="58" ht="15.75" customHeight="1">
      <c r="P58" s="1"/>
    </row>
    <row r="59" ht="15.75" customHeight="1">
      <c r="P59" s="1"/>
    </row>
    <row r="60" ht="15.75" customHeight="1">
      <c r="P60" s="1"/>
    </row>
    <row r="61" ht="15.75" customHeight="1">
      <c r="P61" s="1"/>
    </row>
    <row r="62" ht="15.75" customHeight="1">
      <c r="P62" s="1"/>
    </row>
    <row r="63" ht="15.75" customHeight="1">
      <c r="P63" s="1"/>
    </row>
    <row r="64" ht="15.75" customHeight="1">
      <c r="P64" s="1"/>
    </row>
    <row r="65" ht="15.75" customHeight="1">
      <c r="P65" s="1"/>
    </row>
    <row r="66" ht="15.75" customHeight="1">
      <c r="P66" s="1"/>
    </row>
    <row r="67" ht="15.75" customHeight="1">
      <c r="P67" s="1"/>
    </row>
    <row r="68" ht="15.75" customHeight="1">
      <c r="P68" s="1"/>
    </row>
    <row r="69" ht="15.75" customHeight="1">
      <c r="P69" s="1"/>
    </row>
    <row r="70" ht="15.75" customHeight="1">
      <c r="P70" s="1"/>
    </row>
    <row r="71" ht="15.75" customHeight="1">
      <c r="P71" s="1"/>
    </row>
    <row r="72" ht="15.75" customHeight="1">
      <c r="P72" s="1"/>
    </row>
    <row r="73" ht="15.75" customHeight="1">
      <c r="P73" s="1"/>
    </row>
    <row r="74" ht="15.75" customHeight="1">
      <c r="P74" s="1"/>
    </row>
    <row r="75" ht="15.75" customHeight="1">
      <c r="P75" s="1"/>
    </row>
    <row r="76" ht="15.75" customHeight="1">
      <c r="P76" s="1"/>
    </row>
    <row r="77" ht="15.75" customHeight="1">
      <c r="P77" s="1"/>
    </row>
    <row r="78" ht="15.75" customHeight="1">
      <c r="P78" s="1"/>
    </row>
    <row r="79" ht="15.75" customHeight="1">
      <c r="P79" s="1"/>
    </row>
    <row r="80" ht="15.75" customHeight="1">
      <c r="P80" s="1"/>
    </row>
    <row r="81" ht="15.75" customHeight="1">
      <c r="P81" s="1"/>
    </row>
    <row r="82" ht="15.75" customHeight="1">
      <c r="P82" s="1"/>
    </row>
    <row r="83" ht="15.75" customHeight="1">
      <c r="P83" s="1"/>
    </row>
    <row r="84" ht="15.75" customHeight="1">
      <c r="P84" s="1"/>
    </row>
    <row r="85" ht="15.75" customHeight="1">
      <c r="P85" s="1"/>
    </row>
    <row r="86" ht="15.75" customHeight="1">
      <c r="P86" s="1"/>
    </row>
    <row r="87" ht="15.75" customHeight="1">
      <c r="P87" s="1"/>
    </row>
    <row r="88" ht="15.75" customHeight="1">
      <c r="P88" s="1"/>
    </row>
    <row r="89" ht="15.75" customHeight="1">
      <c r="P89" s="1"/>
    </row>
    <row r="90" ht="15.75" customHeight="1">
      <c r="P90" s="1"/>
    </row>
    <row r="91" ht="15.75" customHeight="1">
      <c r="P91" s="1"/>
    </row>
    <row r="92" ht="15.75" customHeight="1">
      <c r="P92" s="1"/>
    </row>
    <row r="93" ht="15.75" customHeight="1">
      <c r="P93" s="1"/>
    </row>
    <row r="94" ht="15.75" customHeight="1">
      <c r="P94" s="1"/>
    </row>
    <row r="95" ht="15.75" customHeight="1">
      <c r="P95" s="1"/>
    </row>
    <row r="96" ht="15.75" customHeight="1">
      <c r="P96" s="1"/>
    </row>
    <row r="97" ht="15.75" customHeight="1">
      <c r="P97" s="1"/>
    </row>
    <row r="98" ht="15.75" customHeight="1">
      <c r="P98" s="1"/>
    </row>
    <row r="99" ht="15.75" customHeight="1">
      <c r="P99" s="1"/>
    </row>
    <row r="100" ht="15.75" customHeight="1">
      <c r="P100" s="1"/>
    </row>
    <row r="101" ht="15.75" customHeight="1">
      <c r="P101" s="1"/>
    </row>
    <row r="102" ht="15.75" customHeight="1">
      <c r="P102" s="1"/>
    </row>
    <row r="103" ht="15.75" customHeight="1">
      <c r="P103" s="1"/>
    </row>
    <row r="104" ht="15.75" customHeight="1">
      <c r="P104" s="1"/>
    </row>
    <row r="105" ht="15.75" customHeight="1">
      <c r="P105" s="1"/>
    </row>
    <row r="106" ht="15.75" customHeight="1">
      <c r="P106" s="1"/>
    </row>
    <row r="107" ht="15.75" customHeight="1">
      <c r="P107" s="1"/>
    </row>
    <row r="108" ht="15.75" customHeight="1">
      <c r="P108" s="1"/>
    </row>
    <row r="109" ht="15.75" customHeight="1">
      <c r="P109" s="1"/>
    </row>
    <row r="110" ht="15.75" customHeight="1">
      <c r="P110" s="1"/>
    </row>
    <row r="111" ht="15.75" customHeight="1">
      <c r="P111" s="1"/>
    </row>
    <row r="112" ht="15.75" customHeight="1">
      <c r="P112" s="1"/>
    </row>
    <row r="113" ht="15.75" customHeight="1">
      <c r="P113" s="1"/>
    </row>
    <row r="114" ht="15.75" customHeight="1">
      <c r="P114" s="1"/>
    </row>
    <row r="115" ht="15.75" customHeight="1">
      <c r="P115" s="1"/>
    </row>
    <row r="116" ht="15.75" customHeight="1">
      <c r="P116" s="1"/>
    </row>
    <row r="117" ht="15.75" customHeight="1">
      <c r="P117" s="1"/>
    </row>
    <row r="118" ht="15.75" customHeight="1">
      <c r="P118" s="1"/>
    </row>
    <row r="119" ht="15.75" customHeight="1">
      <c r="P119" s="1"/>
    </row>
    <row r="120" ht="15.75" customHeight="1">
      <c r="P120" s="1"/>
    </row>
    <row r="121" ht="15.75" customHeight="1">
      <c r="P121" s="1"/>
    </row>
    <row r="122" ht="15.75" customHeight="1">
      <c r="P122" s="1"/>
    </row>
    <row r="123" ht="15.75" customHeight="1">
      <c r="P123" s="1"/>
    </row>
    <row r="124" ht="15.75" customHeight="1">
      <c r="P124" s="1"/>
    </row>
    <row r="125" ht="15.75" customHeight="1">
      <c r="P125" s="1"/>
    </row>
    <row r="126" ht="15.75" customHeight="1">
      <c r="P126" s="1"/>
    </row>
    <row r="127" ht="15.75" customHeight="1">
      <c r="P127" s="1"/>
    </row>
    <row r="128" ht="15.75" customHeight="1">
      <c r="P128" s="1"/>
    </row>
    <row r="129" ht="15.75" customHeight="1">
      <c r="P129" s="1"/>
    </row>
    <row r="130" ht="15.75" customHeight="1">
      <c r="P130" s="1"/>
    </row>
    <row r="131" ht="15.75" customHeight="1">
      <c r="P131" s="1"/>
    </row>
    <row r="132" ht="15.75" customHeight="1">
      <c r="P132" s="1"/>
    </row>
    <row r="133" ht="15.75" customHeight="1">
      <c r="P133" s="1"/>
    </row>
    <row r="134" ht="15.75" customHeight="1">
      <c r="P134" s="1"/>
    </row>
    <row r="135" ht="15.75" customHeight="1">
      <c r="P135" s="1"/>
    </row>
    <row r="136" ht="15.75" customHeight="1">
      <c r="P136" s="1"/>
    </row>
    <row r="137" ht="15.75" customHeight="1">
      <c r="P137" s="1"/>
    </row>
    <row r="138" ht="15.75" customHeight="1">
      <c r="P138" s="1"/>
    </row>
    <row r="139" ht="15.75" customHeight="1">
      <c r="P139" s="1"/>
    </row>
    <row r="140" ht="15.75" customHeight="1">
      <c r="P140" s="1"/>
    </row>
    <row r="141" ht="15.75" customHeight="1">
      <c r="P141" s="1"/>
    </row>
    <row r="142" ht="15.75" customHeight="1">
      <c r="P142" s="1"/>
    </row>
    <row r="143" ht="15.75" customHeight="1">
      <c r="P143" s="1"/>
    </row>
    <row r="144" ht="15.75" customHeight="1">
      <c r="P144" s="1"/>
    </row>
    <row r="145" ht="15.75" customHeight="1">
      <c r="P145" s="1"/>
    </row>
    <row r="146" ht="15.75" customHeight="1">
      <c r="P146" s="1"/>
    </row>
    <row r="147" ht="15.75" customHeight="1">
      <c r="P147" s="1"/>
    </row>
    <row r="148" ht="15.75" customHeight="1">
      <c r="P148" s="1"/>
    </row>
    <row r="149" ht="15.75" customHeight="1">
      <c r="P149" s="1"/>
    </row>
    <row r="150" ht="15.75" customHeight="1">
      <c r="P150" s="1"/>
    </row>
    <row r="151" ht="15.75" customHeight="1">
      <c r="P151" s="1"/>
    </row>
    <row r="152" ht="15.75" customHeight="1">
      <c r="P152" s="1"/>
    </row>
    <row r="153" ht="15.75" customHeight="1">
      <c r="P153" s="1"/>
    </row>
    <row r="154" ht="15.75" customHeight="1">
      <c r="P154" s="1"/>
    </row>
    <row r="155" ht="15.75" customHeight="1">
      <c r="P155" s="1"/>
    </row>
    <row r="156" ht="15.75" customHeight="1">
      <c r="P156" s="1"/>
    </row>
    <row r="157" ht="15.75" customHeight="1">
      <c r="P157" s="1"/>
    </row>
    <row r="158" ht="15.75" customHeight="1">
      <c r="P158" s="1"/>
    </row>
    <row r="159" ht="15.75" customHeight="1">
      <c r="P159" s="1"/>
    </row>
    <row r="160" ht="15.75" customHeight="1">
      <c r="P160" s="1"/>
    </row>
    <row r="161" ht="15.75" customHeight="1">
      <c r="P161" s="1"/>
    </row>
    <row r="162" ht="15.75" customHeight="1">
      <c r="P162" s="1"/>
    </row>
    <row r="163" ht="15.75" customHeight="1">
      <c r="P163" s="1"/>
    </row>
    <row r="164" ht="15.75" customHeight="1">
      <c r="P164" s="1"/>
    </row>
    <row r="165" ht="15.75" customHeight="1">
      <c r="P165" s="1"/>
    </row>
    <row r="166" ht="15.75" customHeight="1">
      <c r="P166" s="1"/>
    </row>
    <row r="167" ht="15.75" customHeight="1">
      <c r="P167" s="1"/>
    </row>
    <row r="168" ht="15.75" customHeight="1">
      <c r="P168" s="1"/>
    </row>
    <row r="169" ht="15.75" customHeight="1">
      <c r="P169" s="1"/>
    </row>
    <row r="170" ht="15.75" customHeight="1">
      <c r="P170" s="1"/>
    </row>
    <row r="171" ht="15.75" customHeight="1">
      <c r="P171" s="1"/>
    </row>
    <row r="172" ht="15.75" customHeight="1">
      <c r="P172" s="1"/>
    </row>
    <row r="173" ht="15.75" customHeight="1">
      <c r="P173" s="1"/>
    </row>
    <row r="174" ht="15.75" customHeight="1">
      <c r="P174" s="1"/>
    </row>
    <row r="175" ht="15.75" customHeight="1">
      <c r="P175" s="1"/>
    </row>
    <row r="176" ht="15.75" customHeight="1">
      <c r="P176" s="1"/>
    </row>
    <row r="177" ht="15.75" customHeight="1">
      <c r="P177" s="1"/>
    </row>
    <row r="178" ht="15.75" customHeight="1">
      <c r="P178" s="1"/>
    </row>
    <row r="179" ht="15.75" customHeight="1">
      <c r="P179" s="1"/>
    </row>
    <row r="180" ht="15.75" customHeight="1">
      <c r="P180" s="1"/>
    </row>
    <row r="181" ht="15.75" customHeight="1">
      <c r="P181" s="1"/>
    </row>
    <row r="182" ht="15.75" customHeight="1">
      <c r="P182" s="1"/>
    </row>
    <row r="183" ht="15.75" customHeight="1">
      <c r="P183" s="1"/>
    </row>
    <row r="184" ht="15.75" customHeight="1">
      <c r="P184" s="1"/>
    </row>
    <row r="185" ht="15.75" customHeight="1">
      <c r="P185" s="1"/>
    </row>
    <row r="186" ht="15.75" customHeight="1">
      <c r="P186" s="1"/>
    </row>
    <row r="187" ht="15.75" customHeight="1">
      <c r="P187" s="1"/>
    </row>
    <row r="188" ht="15.75" customHeight="1">
      <c r="P188" s="1"/>
    </row>
    <row r="189" ht="15.75" customHeight="1">
      <c r="P189" s="1"/>
    </row>
    <row r="190" ht="15.75" customHeight="1">
      <c r="P190" s="1"/>
    </row>
    <row r="191" ht="15.75" customHeight="1">
      <c r="P191" s="1"/>
    </row>
    <row r="192" ht="15.75" customHeight="1">
      <c r="P192" s="1"/>
    </row>
    <row r="193" ht="15.75" customHeight="1">
      <c r="P193" s="1"/>
    </row>
    <row r="194" ht="15.75" customHeight="1">
      <c r="P194" s="1"/>
    </row>
    <row r="195" ht="15.75" customHeight="1">
      <c r="P195" s="1"/>
    </row>
    <row r="196" ht="15.75" customHeight="1">
      <c r="P196" s="1"/>
    </row>
    <row r="197" ht="15.75" customHeight="1">
      <c r="P197" s="1"/>
    </row>
    <row r="198" ht="15.75" customHeight="1">
      <c r="P198" s="1"/>
    </row>
    <row r="199" ht="15.75" customHeight="1">
      <c r="P199" s="1"/>
    </row>
    <row r="200" ht="15.75" customHeight="1">
      <c r="P200" s="1"/>
    </row>
    <row r="201" ht="15.75" customHeight="1">
      <c r="P201" s="1"/>
    </row>
    <row r="202" ht="15.75" customHeight="1">
      <c r="P202" s="1"/>
    </row>
    <row r="203" ht="15.75" customHeight="1">
      <c r="P203" s="1"/>
    </row>
    <row r="204" ht="15.75" customHeight="1">
      <c r="P204" s="1"/>
    </row>
    <row r="205" ht="15.75" customHeight="1">
      <c r="P205" s="1"/>
    </row>
    <row r="206" ht="15.75" customHeight="1">
      <c r="P206" s="1"/>
    </row>
    <row r="207" ht="15.75" customHeight="1">
      <c r="P207" s="1"/>
    </row>
    <row r="208" ht="15.75" customHeight="1">
      <c r="P208" s="1"/>
    </row>
    <row r="209" ht="15.75" customHeight="1">
      <c r="P209" s="1"/>
    </row>
    <row r="210" ht="15.75" customHeight="1">
      <c r="P210" s="1"/>
    </row>
    <row r="211" ht="15.75" customHeight="1">
      <c r="P211" s="1"/>
    </row>
    <row r="212" ht="15.75" customHeight="1">
      <c r="P212" s="1"/>
    </row>
    <row r="213" ht="15.75" customHeight="1">
      <c r="P213" s="1"/>
    </row>
    <row r="214" ht="15.75" customHeight="1">
      <c r="P214" s="1"/>
    </row>
    <row r="215" ht="15.75" customHeight="1">
      <c r="P215" s="1"/>
    </row>
    <row r="216" ht="15.75" customHeight="1">
      <c r="P216" s="1"/>
    </row>
    <row r="217" ht="15.75" customHeight="1">
      <c r="P217" s="1"/>
    </row>
    <row r="218" ht="15.75" customHeight="1">
      <c r="P218" s="1"/>
    </row>
    <row r="219" ht="15.75" customHeight="1">
      <c r="P219" s="1"/>
    </row>
    <row r="220" ht="15.75" customHeight="1">
      <c r="P220" s="1"/>
    </row>
    <row r="221" ht="15.75" customHeight="1">
      <c r="P221" s="1"/>
    </row>
    <row r="222" ht="15.75" customHeight="1">
      <c r="P222" s="1"/>
    </row>
    <row r="223" ht="15.75" customHeight="1">
      <c r="P223" s="1"/>
    </row>
    <row r="224" ht="15.75" customHeight="1">
      <c r="P224" s="1"/>
    </row>
    <row r="225" ht="15.75" customHeight="1">
      <c r="P225" s="1"/>
    </row>
    <row r="226" ht="15.75" customHeight="1">
      <c r="P226" s="1"/>
    </row>
    <row r="227" ht="15.75" customHeight="1">
      <c r="P227" s="1"/>
    </row>
    <row r="228" ht="15.75" customHeight="1">
      <c r="P228" s="1"/>
    </row>
    <row r="229" ht="15.75" customHeight="1">
      <c r="P229" s="1"/>
    </row>
    <row r="230" ht="15.75" customHeight="1">
      <c r="P230" s="1"/>
    </row>
    <row r="231" ht="15.75" customHeight="1">
      <c r="P231" s="1"/>
    </row>
    <row r="232" ht="15.75" customHeight="1">
      <c r="P232" s="1"/>
    </row>
    <row r="233" ht="15.75" customHeight="1">
      <c r="P233" s="1"/>
    </row>
    <row r="234" ht="15.75" customHeight="1">
      <c r="P234" s="1"/>
    </row>
    <row r="235" ht="15.75" customHeight="1">
      <c r="P235" s="1"/>
    </row>
    <row r="236" ht="15.75" customHeight="1">
      <c r="P236" s="1"/>
    </row>
    <row r="237" ht="15.75" customHeight="1">
      <c r="P237" s="1"/>
    </row>
    <row r="238" ht="15.75" customHeight="1">
      <c r="P238" s="1"/>
    </row>
    <row r="239" ht="15.75" customHeight="1">
      <c r="P239" s="1"/>
    </row>
    <row r="240" ht="15.75" customHeight="1">
      <c r="P240" s="1"/>
    </row>
    <row r="241" ht="15.75" customHeight="1">
      <c r="P241" s="1"/>
    </row>
    <row r="242" ht="15.75" customHeight="1">
      <c r="P242" s="1"/>
    </row>
    <row r="243" ht="15.75" customHeight="1">
      <c r="P243" s="1"/>
    </row>
    <row r="244" ht="15.75" customHeight="1">
      <c r="P244" s="1"/>
    </row>
    <row r="245" ht="15.75" customHeight="1">
      <c r="P245" s="1"/>
    </row>
    <row r="246" ht="15.75" customHeight="1">
      <c r="P246" s="1"/>
    </row>
    <row r="247" ht="15.75" customHeight="1">
      <c r="P247" s="1"/>
    </row>
    <row r="248" ht="15.75" customHeight="1">
      <c r="P248" s="1"/>
    </row>
    <row r="249" ht="15.75" customHeight="1">
      <c r="P249" s="1"/>
    </row>
    <row r="250" ht="15.75" customHeight="1">
      <c r="P250" s="1"/>
    </row>
    <row r="251" ht="15.75" customHeight="1">
      <c r="P251" s="1"/>
    </row>
    <row r="252" ht="15.75" customHeight="1">
      <c r="P252" s="1"/>
    </row>
    <row r="253" ht="15.75" customHeight="1">
      <c r="P253" s="1"/>
    </row>
    <row r="254" ht="15.75" customHeight="1">
      <c r="P254" s="1"/>
    </row>
    <row r="255" ht="15.75" customHeight="1">
      <c r="P255" s="1"/>
    </row>
    <row r="256" ht="15.75" customHeight="1">
      <c r="P256" s="1"/>
    </row>
    <row r="257" ht="15.75" customHeight="1">
      <c r="P257" s="1"/>
    </row>
    <row r="258" ht="15.75" customHeight="1">
      <c r="P258" s="1"/>
    </row>
    <row r="259" ht="15.75" customHeight="1">
      <c r="P259" s="1"/>
    </row>
    <row r="260" ht="15.75" customHeight="1">
      <c r="P260" s="1"/>
    </row>
    <row r="261" ht="15.75" customHeight="1">
      <c r="P261" s="1"/>
    </row>
    <row r="262" ht="15.75" customHeight="1">
      <c r="P262" s="1"/>
    </row>
    <row r="263" ht="15.75" customHeight="1">
      <c r="P263" s="1"/>
    </row>
    <row r="264" ht="15.75" customHeight="1">
      <c r="P264" s="1"/>
    </row>
    <row r="265" ht="15.75" customHeight="1">
      <c r="P265" s="1"/>
    </row>
    <row r="266" ht="15.75" customHeight="1">
      <c r="P266" s="1"/>
    </row>
    <row r="267" ht="15.75" customHeight="1">
      <c r="P267" s="1"/>
    </row>
    <row r="268" ht="15.75" customHeight="1">
      <c r="P268" s="1"/>
    </row>
    <row r="269" ht="15.75" customHeight="1">
      <c r="P269" s="1"/>
    </row>
    <row r="270" ht="15.75" customHeight="1">
      <c r="P270" s="1"/>
    </row>
    <row r="271" ht="15.75" customHeight="1">
      <c r="P271" s="1"/>
    </row>
    <row r="272" ht="15.75" customHeight="1">
      <c r="P272" s="1"/>
    </row>
    <row r="273" ht="15.75" customHeight="1">
      <c r="P273" s="1"/>
    </row>
    <row r="274" ht="15.75" customHeight="1">
      <c r="P274" s="1"/>
    </row>
    <row r="275" ht="15.75" customHeight="1">
      <c r="P275" s="1"/>
    </row>
    <row r="276" ht="15.75" customHeight="1">
      <c r="P276" s="1"/>
    </row>
    <row r="277" ht="15.75" customHeight="1">
      <c r="P277" s="1"/>
    </row>
    <row r="278" ht="15.75" customHeight="1">
      <c r="P278" s="1"/>
    </row>
    <row r="279" ht="15.75" customHeight="1">
      <c r="P279" s="1"/>
    </row>
    <row r="280" ht="15.75" customHeight="1">
      <c r="P280" s="1"/>
    </row>
    <row r="281" ht="15.75" customHeight="1">
      <c r="P281" s="1"/>
    </row>
    <row r="282" ht="15.75" customHeight="1">
      <c r="P282" s="1"/>
    </row>
    <row r="283" ht="15.75" customHeight="1">
      <c r="P283" s="1"/>
    </row>
    <row r="284" ht="15.75" customHeight="1">
      <c r="P284" s="1"/>
    </row>
    <row r="285" ht="15.75" customHeight="1">
      <c r="P285" s="1"/>
    </row>
    <row r="286" ht="15.75" customHeight="1">
      <c r="P286" s="1"/>
    </row>
    <row r="287" ht="15.75" customHeight="1">
      <c r="P287" s="1"/>
    </row>
    <row r="288" ht="15.75" customHeight="1">
      <c r="P288" s="1"/>
    </row>
    <row r="289" ht="15.75" customHeight="1">
      <c r="P289" s="1"/>
    </row>
    <row r="290" ht="15.75" customHeight="1">
      <c r="P290" s="1"/>
    </row>
    <row r="291" ht="15.75" customHeight="1">
      <c r="P291" s="1"/>
    </row>
    <row r="292" ht="15.75" customHeight="1">
      <c r="P292" s="1"/>
    </row>
    <row r="293" ht="15.75" customHeight="1">
      <c r="P293" s="1"/>
    </row>
    <row r="294" ht="15.75" customHeight="1">
      <c r="P294" s="1"/>
    </row>
    <row r="295" ht="15.75" customHeight="1">
      <c r="P295" s="1"/>
    </row>
    <row r="296" ht="15.75" customHeight="1">
      <c r="P296" s="1"/>
    </row>
    <row r="297" ht="15.75" customHeight="1">
      <c r="P297" s="1"/>
    </row>
    <row r="298" ht="15.75" customHeight="1">
      <c r="P298" s="1"/>
    </row>
    <row r="299" ht="15.75" customHeight="1">
      <c r="P299" s="1"/>
    </row>
    <row r="300" ht="15.75" customHeight="1">
      <c r="P300" s="1"/>
    </row>
    <row r="301" ht="15.75" customHeight="1">
      <c r="P301" s="1"/>
    </row>
    <row r="302" ht="15.75" customHeight="1">
      <c r="P302" s="1"/>
    </row>
    <row r="303" ht="15.75" customHeight="1">
      <c r="P303" s="1"/>
    </row>
    <row r="304" ht="15.75" customHeight="1">
      <c r="P304" s="1"/>
    </row>
    <row r="305" ht="15.75" customHeight="1">
      <c r="P305" s="1"/>
    </row>
    <row r="306" ht="15.75" customHeight="1">
      <c r="P306" s="1"/>
    </row>
    <row r="307" ht="15.75" customHeight="1">
      <c r="P307" s="1"/>
    </row>
    <row r="308" ht="15.75" customHeight="1">
      <c r="P308" s="1"/>
    </row>
    <row r="309" ht="15.75" customHeight="1">
      <c r="P309" s="1"/>
    </row>
    <row r="310" ht="15.75" customHeight="1">
      <c r="P310" s="1"/>
    </row>
    <row r="311" ht="15.75" customHeight="1">
      <c r="P311" s="1"/>
    </row>
    <row r="312" ht="15.75" customHeight="1">
      <c r="P312" s="1"/>
    </row>
    <row r="313" ht="15.75" customHeight="1">
      <c r="P313" s="1"/>
    </row>
    <row r="314" ht="15.75" customHeight="1">
      <c r="P314" s="1"/>
    </row>
    <row r="315" ht="15.75" customHeight="1">
      <c r="P315" s="1"/>
    </row>
    <row r="316" ht="15.75" customHeight="1">
      <c r="P316" s="1"/>
    </row>
    <row r="317" ht="15.75" customHeight="1">
      <c r="P317" s="1"/>
    </row>
    <row r="318" ht="15.75" customHeight="1">
      <c r="P318" s="1"/>
    </row>
    <row r="319" ht="15.75" customHeight="1">
      <c r="P319" s="1"/>
    </row>
    <row r="320" ht="15.75" customHeight="1">
      <c r="P320" s="1"/>
    </row>
    <row r="321" ht="15.75" customHeight="1">
      <c r="P321" s="1"/>
    </row>
    <row r="322" ht="15.75" customHeight="1">
      <c r="P322" s="1"/>
    </row>
    <row r="323" ht="15.75" customHeight="1">
      <c r="P323" s="1"/>
    </row>
    <row r="324" ht="15.75" customHeight="1">
      <c r="P324" s="1"/>
    </row>
    <row r="325" ht="15.75" customHeight="1">
      <c r="P325" s="1"/>
    </row>
    <row r="326" ht="15.75" customHeight="1">
      <c r="P326" s="1"/>
    </row>
    <row r="327" ht="15.75" customHeight="1">
      <c r="P327" s="1"/>
    </row>
    <row r="328" ht="15.75" customHeight="1">
      <c r="P328" s="1"/>
    </row>
    <row r="329" ht="15.75" customHeight="1">
      <c r="P329" s="1"/>
    </row>
    <row r="330" ht="15.75" customHeight="1">
      <c r="P330" s="1"/>
    </row>
    <row r="331" ht="15.75" customHeight="1">
      <c r="P331" s="1"/>
    </row>
    <row r="332" ht="15.75" customHeight="1">
      <c r="P332" s="1"/>
    </row>
    <row r="333" ht="15.75" customHeight="1">
      <c r="P333" s="1"/>
    </row>
    <row r="334" ht="15.75" customHeight="1">
      <c r="P334" s="1"/>
    </row>
    <row r="335" ht="15.75" customHeight="1">
      <c r="P335" s="1"/>
    </row>
    <row r="336" ht="15.75" customHeight="1">
      <c r="P336" s="1"/>
    </row>
    <row r="337" ht="15.75" customHeight="1">
      <c r="P337" s="1"/>
    </row>
    <row r="338" ht="15.75" customHeight="1">
      <c r="P338" s="1"/>
    </row>
    <row r="339" ht="15.75" customHeight="1">
      <c r="P339" s="1"/>
    </row>
    <row r="340" ht="15.75" customHeight="1">
      <c r="P340" s="1"/>
    </row>
    <row r="341" ht="15.75" customHeight="1">
      <c r="P341" s="1"/>
    </row>
    <row r="342" ht="15.75" customHeight="1">
      <c r="P342" s="1"/>
    </row>
    <row r="343" ht="15.75" customHeight="1">
      <c r="P343" s="1"/>
    </row>
    <row r="344" ht="15.75" customHeight="1">
      <c r="P344" s="1"/>
    </row>
    <row r="345" ht="15.75" customHeight="1">
      <c r="P345" s="1"/>
    </row>
    <row r="346" ht="15.75" customHeight="1">
      <c r="P346" s="1"/>
    </row>
    <row r="347" ht="15.75" customHeight="1">
      <c r="P347" s="1"/>
    </row>
    <row r="348" ht="15.75" customHeight="1">
      <c r="P348" s="1"/>
    </row>
    <row r="349" ht="15.75" customHeight="1">
      <c r="P349" s="1"/>
    </row>
    <row r="350" ht="15.75" customHeight="1">
      <c r="P350" s="1"/>
    </row>
    <row r="351" ht="15.75" customHeight="1">
      <c r="P351" s="1"/>
    </row>
    <row r="352" ht="15.75" customHeight="1">
      <c r="P352" s="1"/>
    </row>
    <row r="353" ht="15.75" customHeight="1">
      <c r="P353" s="1"/>
    </row>
    <row r="354" ht="15.75" customHeight="1">
      <c r="P354" s="1"/>
    </row>
    <row r="355" ht="15.75" customHeight="1">
      <c r="P355" s="1"/>
    </row>
    <row r="356" ht="15.75" customHeight="1">
      <c r="P356" s="1"/>
    </row>
    <row r="357" ht="15.75" customHeight="1">
      <c r="P357" s="1"/>
    </row>
    <row r="358" ht="15.75" customHeight="1">
      <c r="P358" s="1"/>
    </row>
    <row r="359" ht="15.75" customHeight="1">
      <c r="P359" s="1"/>
    </row>
    <row r="360" ht="15.75" customHeight="1">
      <c r="P360" s="1"/>
    </row>
    <row r="361" ht="15.75" customHeight="1">
      <c r="P361" s="1"/>
    </row>
    <row r="362" ht="15.75" customHeight="1">
      <c r="P362" s="1"/>
    </row>
    <row r="363" ht="15.75" customHeight="1">
      <c r="P363" s="1"/>
    </row>
    <row r="364" ht="15.75" customHeight="1">
      <c r="P364" s="1"/>
    </row>
    <row r="365" ht="15.75" customHeight="1">
      <c r="P365" s="1"/>
    </row>
    <row r="366" ht="15.75" customHeight="1">
      <c r="P366" s="1"/>
    </row>
    <row r="367" ht="15.75" customHeight="1">
      <c r="P367" s="1"/>
    </row>
    <row r="368" ht="15.75" customHeight="1">
      <c r="P368" s="1"/>
    </row>
    <row r="369" ht="15.75" customHeight="1">
      <c r="P369" s="1"/>
    </row>
    <row r="370" ht="15.75" customHeight="1">
      <c r="P370" s="1"/>
    </row>
    <row r="371" ht="15.75" customHeight="1">
      <c r="P371" s="1"/>
    </row>
    <row r="372" ht="15.75" customHeight="1">
      <c r="P372" s="1"/>
    </row>
    <row r="373" ht="15.75" customHeight="1">
      <c r="P373" s="1"/>
    </row>
    <row r="374" ht="15.75" customHeight="1">
      <c r="P374" s="1"/>
    </row>
    <row r="375" ht="15.75" customHeight="1">
      <c r="P375" s="1"/>
    </row>
    <row r="376" ht="15.75" customHeight="1">
      <c r="P376" s="1"/>
    </row>
    <row r="377" ht="15.75" customHeight="1">
      <c r="P377" s="1"/>
    </row>
    <row r="378" ht="15.75" customHeight="1">
      <c r="P378" s="1"/>
    </row>
    <row r="379" ht="15.75" customHeight="1">
      <c r="P379" s="1"/>
    </row>
    <row r="380" ht="15.75" customHeight="1">
      <c r="P380" s="1"/>
    </row>
    <row r="381" ht="15.75" customHeight="1">
      <c r="P381" s="1"/>
    </row>
    <row r="382" ht="15.75" customHeight="1">
      <c r="P382" s="1"/>
    </row>
    <row r="383" ht="15.75" customHeight="1">
      <c r="P383" s="1"/>
    </row>
    <row r="384" ht="15.75" customHeight="1">
      <c r="P384" s="1"/>
    </row>
    <row r="385" ht="15.75" customHeight="1">
      <c r="P385" s="1"/>
    </row>
    <row r="386" ht="15.75" customHeight="1">
      <c r="P386" s="1"/>
    </row>
    <row r="387" ht="15.75" customHeight="1">
      <c r="P387" s="1"/>
    </row>
    <row r="388" ht="15.75" customHeight="1">
      <c r="P388" s="1"/>
    </row>
    <row r="389" ht="15.75" customHeight="1">
      <c r="P389" s="1"/>
    </row>
    <row r="390" ht="15.75" customHeight="1">
      <c r="P390" s="1"/>
    </row>
    <row r="391" ht="15.75" customHeight="1">
      <c r="P391" s="1"/>
    </row>
    <row r="392" ht="15.75" customHeight="1">
      <c r="P392" s="1"/>
    </row>
    <row r="393" ht="15.75" customHeight="1">
      <c r="P393" s="1"/>
    </row>
    <row r="394" ht="15.75" customHeight="1">
      <c r="P394" s="1"/>
    </row>
    <row r="395" ht="15.75" customHeight="1">
      <c r="P395" s="1"/>
    </row>
    <row r="396" ht="15.75" customHeight="1">
      <c r="P396" s="1"/>
    </row>
    <row r="397" ht="15.75" customHeight="1">
      <c r="P397" s="1"/>
    </row>
    <row r="398" ht="15.75" customHeight="1">
      <c r="P398" s="1"/>
    </row>
    <row r="399" ht="15.75" customHeight="1">
      <c r="P399" s="1"/>
    </row>
    <row r="400" ht="15.75" customHeight="1">
      <c r="P400" s="1"/>
    </row>
    <row r="401" ht="15.75" customHeight="1">
      <c r="P401" s="1"/>
    </row>
    <row r="402" ht="15.75" customHeight="1">
      <c r="P402" s="1"/>
    </row>
    <row r="403" ht="15.75" customHeight="1">
      <c r="P403" s="1"/>
    </row>
    <row r="404" ht="15.75" customHeight="1">
      <c r="P404" s="1"/>
    </row>
    <row r="405" ht="15.75" customHeight="1">
      <c r="P405" s="1"/>
    </row>
    <row r="406" ht="15.75" customHeight="1">
      <c r="P406" s="1"/>
    </row>
    <row r="407" ht="15.75" customHeight="1">
      <c r="P407" s="1"/>
    </row>
    <row r="408" ht="15.75" customHeight="1">
      <c r="P408" s="1"/>
    </row>
    <row r="409" ht="15.75" customHeight="1">
      <c r="P409" s="1"/>
    </row>
    <row r="410" ht="15.75" customHeight="1">
      <c r="P410" s="1"/>
    </row>
    <row r="411" ht="15.75" customHeight="1">
      <c r="P411" s="1"/>
    </row>
    <row r="412" ht="15.75" customHeight="1">
      <c r="P412" s="1"/>
    </row>
    <row r="413" ht="15.75" customHeight="1">
      <c r="P413" s="1"/>
    </row>
    <row r="414" ht="15.75" customHeight="1">
      <c r="P414" s="1"/>
    </row>
    <row r="415" ht="15.75" customHeight="1">
      <c r="P415" s="1"/>
    </row>
    <row r="416" ht="15.75" customHeight="1">
      <c r="P416" s="1"/>
    </row>
    <row r="417" ht="15.75" customHeight="1">
      <c r="P417" s="1"/>
    </row>
    <row r="418" ht="15.75" customHeight="1">
      <c r="P418" s="1"/>
    </row>
    <row r="419" ht="15.75" customHeight="1">
      <c r="P419" s="1"/>
    </row>
    <row r="420" ht="15.75" customHeight="1">
      <c r="P420" s="1"/>
    </row>
    <row r="421" ht="15.75" customHeight="1">
      <c r="P421" s="1"/>
    </row>
    <row r="422" ht="15.75" customHeight="1">
      <c r="P422" s="1"/>
    </row>
    <row r="423" ht="15.75" customHeight="1">
      <c r="P423" s="1"/>
    </row>
    <row r="424" ht="15.75" customHeight="1">
      <c r="P424" s="1"/>
    </row>
    <row r="425" ht="15.75" customHeight="1">
      <c r="P425" s="1"/>
    </row>
    <row r="426" ht="15.75" customHeight="1">
      <c r="P426" s="1"/>
    </row>
    <row r="427" ht="15.75" customHeight="1">
      <c r="P427" s="1"/>
    </row>
    <row r="428" ht="15.75" customHeight="1">
      <c r="P428" s="1"/>
    </row>
    <row r="429" ht="15.75" customHeight="1">
      <c r="P429" s="1"/>
    </row>
    <row r="430" ht="15.75" customHeight="1">
      <c r="P430" s="1"/>
    </row>
    <row r="431" ht="15.75" customHeight="1">
      <c r="P431" s="1"/>
    </row>
    <row r="432" ht="15.75" customHeight="1">
      <c r="P432" s="1"/>
    </row>
    <row r="433" ht="15.75" customHeight="1">
      <c r="P433" s="1"/>
    </row>
    <row r="434" ht="15.75" customHeight="1">
      <c r="P434" s="1"/>
    </row>
    <row r="435" ht="15.75" customHeight="1">
      <c r="P435" s="1"/>
    </row>
    <row r="436" ht="15.75" customHeight="1">
      <c r="P436" s="1"/>
    </row>
    <row r="437" ht="15.75" customHeight="1">
      <c r="P437" s="1"/>
    </row>
    <row r="438" ht="15.75" customHeight="1">
      <c r="P438" s="1"/>
    </row>
    <row r="439" ht="15.75" customHeight="1">
      <c r="P439" s="1"/>
    </row>
    <row r="440" ht="15.75" customHeight="1">
      <c r="P440" s="1"/>
    </row>
    <row r="441" ht="15.75" customHeight="1">
      <c r="P441" s="1"/>
    </row>
    <row r="442" ht="15.75" customHeight="1">
      <c r="P442" s="1"/>
    </row>
    <row r="443" ht="15.75" customHeight="1">
      <c r="P443" s="1"/>
    </row>
    <row r="444" ht="15.75" customHeight="1">
      <c r="P444" s="1"/>
    </row>
    <row r="445" ht="15.75" customHeight="1">
      <c r="P445" s="1"/>
    </row>
    <row r="446" ht="15.75" customHeight="1">
      <c r="P446" s="1"/>
    </row>
    <row r="447" ht="15.75" customHeight="1">
      <c r="P447" s="1"/>
    </row>
    <row r="448" ht="15.75" customHeight="1">
      <c r="P448" s="1"/>
    </row>
    <row r="449" ht="15.75" customHeight="1">
      <c r="P449" s="1"/>
    </row>
    <row r="450" ht="15.75" customHeight="1">
      <c r="P450" s="1"/>
    </row>
    <row r="451" ht="15.75" customHeight="1">
      <c r="P451" s="1"/>
    </row>
    <row r="452" ht="15.75" customHeight="1">
      <c r="P452" s="1"/>
    </row>
    <row r="453" ht="15.75" customHeight="1">
      <c r="P453" s="1"/>
    </row>
    <row r="454" ht="15.75" customHeight="1">
      <c r="P454" s="1"/>
    </row>
    <row r="455" ht="15.75" customHeight="1">
      <c r="P455" s="1"/>
    </row>
    <row r="456" ht="15.75" customHeight="1">
      <c r="P456" s="1"/>
    </row>
    <row r="457" ht="15.75" customHeight="1">
      <c r="P457" s="1"/>
    </row>
    <row r="458" ht="15.75" customHeight="1">
      <c r="P458" s="1"/>
    </row>
    <row r="459" ht="15.75" customHeight="1">
      <c r="P459" s="1"/>
    </row>
    <row r="460" ht="15.75" customHeight="1">
      <c r="P460" s="1"/>
    </row>
    <row r="461" ht="15.75" customHeight="1">
      <c r="P461" s="1"/>
    </row>
    <row r="462" ht="15.75" customHeight="1">
      <c r="P462" s="1"/>
    </row>
    <row r="463" ht="15.75" customHeight="1">
      <c r="P463" s="1"/>
    </row>
    <row r="464" ht="15.75" customHeight="1">
      <c r="P464" s="1"/>
    </row>
    <row r="465" ht="15.75" customHeight="1">
      <c r="P465" s="1"/>
    </row>
    <row r="466" ht="15.75" customHeight="1">
      <c r="P466" s="1"/>
    </row>
    <row r="467" ht="15.75" customHeight="1">
      <c r="P467" s="1"/>
    </row>
    <row r="468" ht="15.75" customHeight="1">
      <c r="P468" s="1"/>
    </row>
    <row r="469" ht="15.75" customHeight="1">
      <c r="P469" s="1"/>
    </row>
    <row r="470" ht="15.75" customHeight="1">
      <c r="P470" s="1"/>
    </row>
    <row r="471" ht="15.75" customHeight="1">
      <c r="P471" s="1"/>
    </row>
    <row r="472" ht="15.75" customHeight="1">
      <c r="P472" s="1"/>
    </row>
    <row r="473" ht="15.75" customHeight="1">
      <c r="P473" s="1"/>
    </row>
    <row r="474" ht="15.75" customHeight="1">
      <c r="P474" s="1"/>
    </row>
    <row r="475" ht="15.75" customHeight="1">
      <c r="P475" s="1"/>
    </row>
    <row r="476" ht="15.75" customHeight="1">
      <c r="P476" s="1"/>
    </row>
    <row r="477" ht="15.75" customHeight="1">
      <c r="P477" s="1"/>
    </row>
    <row r="478" ht="15.75" customHeight="1">
      <c r="P478" s="1"/>
    </row>
    <row r="479" ht="15.75" customHeight="1">
      <c r="P479" s="1"/>
    </row>
    <row r="480" ht="15.75" customHeight="1">
      <c r="P480" s="1"/>
    </row>
    <row r="481" ht="15.75" customHeight="1">
      <c r="P481" s="1"/>
    </row>
    <row r="482" ht="15.75" customHeight="1">
      <c r="P482" s="1"/>
    </row>
    <row r="483" ht="15.75" customHeight="1">
      <c r="P483" s="1"/>
    </row>
    <row r="484" ht="15.75" customHeight="1">
      <c r="P484" s="1"/>
    </row>
    <row r="485" ht="15.75" customHeight="1">
      <c r="P485" s="1"/>
    </row>
    <row r="486" ht="15.75" customHeight="1">
      <c r="P486" s="1"/>
    </row>
    <row r="487" ht="15.75" customHeight="1">
      <c r="P487" s="1"/>
    </row>
    <row r="488" ht="15.75" customHeight="1">
      <c r="P488" s="1"/>
    </row>
    <row r="489" ht="15.75" customHeight="1">
      <c r="P489" s="1"/>
    </row>
    <row r="490" ht="15.75" customHeight="1">
      <c r="P490" s="1"/>
    </row>
    <row r="491" ht="15.75" customHeight="1">
      <c r="P491" s="1"/>
    </row>
    <row r="492" ht="15.75" customHeight="1">
      <c r="P492" s="1"/>
    </row>
    <row r="493" ht="15.75" customHeight="1">
      <c r="P493" s="1"/>
    </row>
    <row r="494" ht="15.75" customHeight="1">
      <c r="P494" s="1"/>
    </row>
    <row r="495" ht="15.75" customHeight="1">
      <c r="P495" s="1"/>
    </row>
    <row r="496" ht="15.75" customHeight="1">
      <c r="P496" s="1"/>
    </row>
    <row r="497" ht="15.75" customHeight="1">
      <c r="P497" s="1"/>
    </row>
    <row r="498" ht="15.75" customHeight="1">
      <c r="P498" s="1"/>
    </row>
    <row r="499" ht="15.75" customHeight="1">
      <c r="P499" s="1"/>
    </row>
    <row r="500" ht="15.75" customHeight="1">
      <c r="P500" s="1"/>
    </row>
    <row r="501" ht="15.75" customHeight="1">
      <c r="P501" s="1"/>
    </row>
    <row r="502" ht="15.75" customHeight="1">
      <c r="P502" s="1"/>
    </row>
    <row r="503" ht="15.75" customHeight="1">
      <c r="P503" s="1"/>
    </row>
    <row r="504" ht="15.75" customHeight="1">
      <c r="P504" s="1"/>
    </row>
    <row r="505" ht="15.75" customHeight="1">
      <c r="P505" s="1"/>
    </row>
    <row r="506" ht="15.75" customHeight="1">
      <c r="P506" s="1"/>
    </row>
    <row r="507" ht="15.75" customHeight="1">
      <c r="P507" s="1"/>
    </row>
    <row r="508" ht="15.75" customHeight="1">
      <c r="P508" s="1"/>
    </row>
    <row r="509" ht="15.75" customHeight="1">
      <c r="P509" s="1"/>
    </row>
    <row r="510" ht="15.75" customHeight="1">
      <c r="P510" s="1"/>
    </row>
    <row r="511" ht="15.75" customHeight="1">
      <c r="P511" s="1"/>
    </row>
    <row r="512" ht="15.75" customHeight="1">
      <c r="P512" s="1"/>
    </row>
    <row r="513" ht="15.75" customHeight="1">
      <c r="P513" s="1"/>
    </row>
    <row r="514" ht="15.75" customHeight="1">
      <c r="P514" s="1"/>
    </row>
    <row r="515" ht="15.75" customHeight="1">
      <c r="P515" s="1"/>
    </row>
    <row r="516" ht="15.75" customHeight="1">
      <c r="P516" s="1"/>
    </row>
    <row r="517" ht="15.75" customHeight="1">
      <c r="P517" s="1"/>
    </row>
    <row r="518" ht="15.75" customHeight="1">
      <c r="P518" s="1"/>
    </row>
    <row r="519" ht="15.75" customHeight="1">
      <c r="P519" s="1"/>
    </row>
    <row r="520" ht="15.75" customHeight="1">
      <c r="P520" s="1"/>
    </row>
    <row r="521" ht="15.75" customHeight="1">
      <c r="P521" s="1"/>
    </row>
    <row r="522" ht="15.75" customHeight="1">
      <c r="P522" s="1"/>
    </row>
    <row r="523" ht="15.75" customHeight="1">
      <c r="P523" s="1"/>
    </row>
    <row r="524" ht="15.75" customHeight="1">
      <c r="P524" s="1"/>
    </row>
    <row r="525" ht="15.75" customHeight="1">
      <c r="P525" s="1"/>
    </row>
    <row r="526" ht="15.75" customHeight="1">
      <c r="P526" s="1"/>
    </row>
    <row r="527" ht="15.75" customHeight="1">
      <c r="P527" s="1"/>
    </row>
    <row r="528" ht="15.75" customHeight="1">
      <c r="P528" s="1"/>
    </row>
    <row r="529" ht="15.75" customHeight="1">
      <c r="P529" s="1"/>
    </row>
    <row r="530" ht="15.75" customHeight="1">
      <c r="P530" s="1"/>
    </row>
    <row r="531" ht="15.75" customHeight="1">
      <c r="P531" s="1"/>
    </row>
    <row r="532" ht="15.75" customHeight="1">
      <c r="P532" s="1"/>
    </row>
    <row r="533" ht="15.75" customHeight="1">
      <c r="P533" s="1"/>
    </row>
    <row r="534" ht="15.75" customHeight="1">
      <c r="P534" s="1"/>
    </row>
    <row r="535" ht="15.75" customHeight="1">
      <c r="P535" s="1"/>
    </row>
    <row r="536" ht="15.75" customHeight="1">
      <c r="P536" s="1"/>
    </row>
    <row r="537" ht="15.75" customHeight="1">
      <c r="P537" s="1"/>
    </row>
    <row r="538" ht="15.75" customHeight="1">
      <c r="P538" s="1"/>
    </row>
    <row r="539" ht="15.75" customHeight="1">
      <c r="P539" s="1"/>
    </row>
    <row r="540" ht="15.75" customHeight="1">
      <c r="P540" s="1"/>
    </row>
    <row r="541" ht="15.75" customHeight="1">
      <c r="P541" s="1"/>
    </row>
    <row r="542" ht="15.75" customHeight="1">
      <c r="P542" s="1"/>
    </row>
    <row r="543" ht="15.75" customHeight="1">
      <c r="P543" s="1"/>
    </row>
    <row r="544" ht="15.75" customHeight="1">
      <c r="P544" s="1"/>
    </row>
    <row r="545" ht="15.75" customHeight="1">
      <c r="P545" s="1"/>
    </row>
    <row r="546" ht="15.75" customHeight="1">
      <c r="P546" s="1"/>
    </row>
    <row r="547" ht="15.75" customHeight="1">
      <c r="P547" s="1"/>
    </row>
    <row r="548" ht="15.75" customHeight="1">
      <c r="P548" s="1"/>
    </row>
    <row r="549" ht="15.75" customHeight="1">
      <c r="P549" s="1"/>
    </row>
    <row r="550" ht="15.75" customHeight="1">
      <c r="P550" s="1"/>
    </row>
    <row r="551" ht="15.75" customHeight="1">
      <c r="P551" s="1"/>
    </row>
    <row r="552" ht="15.75" customHeight="1">
      <c r="P552" s="1"/>
    </row>
    <row r="553" ht="15.75" customHeight="1">
      <c r="P553" s="1"/>
    </row>
    <row r="554" ht="15.75" customHeight="1">
      <c r="P554" s="1"/>
    </row>
    <row r="555" ht="15.75" customHeight="1">
      <c r="P555" s="1"/>
    </row>
    <row r="556" ht="15.75" customHeight="1">
      <c r="P556" s="1"/>
    </row>
    <row r="557" ht="15.75" customHeight="1">
      <c r="P557" s="1"/>
    </row>
    <row r="558" ht="15.75" customHeight="1">
      <c r="P558" s="1"/>
    </row>
    <row r="559" ht="15.75" customHeight="1">
      <c r="P559" s="1"/>
    </row>
    <row r="560" ht="15.75" customHeight="1">
      <c r="P560" s="1"/>
    </row>
    <row r="561" ht="15.75" customHeight="1">
      <c r="P561" s="1"/>
    </row>
    <row r="562" ht="15.75" customHeight="1">
      <c r="P562" s="1"/>
    </row>
    <row r="563" ht="15.75" customHeight="1">
      <c r="P563" s="1"/>
    </row>
    <row r="564" ht="15.75" customHeight="1">
      <c r="P564" s="1"/>
    </row>
    <row r="565" ht="15.75" customHeight="1">
      <c r="P565" s="1"/>
    </row>
    <row r="566" ht="15.75" customHeight="1">
      <c r="P566" s="1"/>
    </row>
    <row r="567" ht="15.75" customHeight="1">
      <c r="P567" s="1"/>
    </row>
    <row r="568" ht="15.75" customHeight="1">
      <c r="P568" s="1"/>
    </row>
    <row r="569" ht="15.75" customHeight="1">
      <c r="P569" s="1"/>
    </row>
    <row r="570" ht="15.75" customHeight="1">
      <c r="P570" s="1"/>
    </row>
    <row r="571" ht="15.75" customHeight="1">
      <c r="P571" s="1"/>
    </row>
    <row r="572" ht="15.75" customHeight="1">
      <c r="P572" s="1"/>
    </row>
    <row r="573" ht="15.75" customHeight="1">
      <c r="P573" s="1"/>
    </row>
    <row r="574" ht="15.75" customHeight="1">
      <c r="P574" s="1"/>
    </row>
    <row r="575" ht="15.75" customHeight="1">
      <c r="P575" s="1"/>
    </row>
    <row r="576" ht="15.75" customHeight="1">
      <c r="P576" s="1"/>
    </row>
    <row r="577" ht="15.75" customHeight="1">
      <c r="P577" s="1"/>
    </row>
    <row r="578" ht="15.75" customHeight="1">
      <c r="P578" s="1"/>
    </row>
    <row r="579" ht="15.75" customHeight="1">
      <c r="P579" s="1"/>
    </row>
    <row r="580" ht="15.75" customHeight="1">
      <c r="P580" s="1"/>
    </row>
    <row r="581" ht="15.75" customHeight="1">
      <c r="P581" s="1"/>
    </row>
    <row r="582" ht="15.75" customHeight="1">
      <c r="P582" s="1"/>
    </row>
    <row r="583" ht="15.75" customHeight="1">
      <c r="P583" s="1"/>
    </row>
    <row r="584" ht="15.75" customHeight="1">
      <c r="P584" s="1"/>
    </row>
    <row r="585" ht="15.75" customHeight="1">
      <c r="P585" s="1"/>
    </row>
    <row r="586" ht="15.75" customHeight="1">
      <c r="P586" s="1"/>
    </row>
    <row r="587" ht="15.75" customHeight="1">
      <c r="P587" s="1"/>
    </row>
    <row r="588" ht="15.75" customHeight="1">
      <c r="P588" s="1"/>
    </row>
    <row r="589" ht="15.75" customHeight="1">
      <c r="P589" s="1"/>
    </row>
    <row r="590" ht="15.75" customHeight="1">
      <c r="P590" s="1"/>
    </row>
    <row r="591" ht="15.75" customHeight="1">
      <c r="P591" s="1"/>
    </row>
    <row r="592" ht="15.75" customHeight="1">
      <c r="P592" s="1"/>
    </row>
    <row r="593" ht="15.75" customHeight="1">
      <c r="P593" s="1"/>
    </row>
    <row r="594" ht="15.75" customHeight="1">
      <c r="P594" s="1"/>
    </row>
    <row r="595" ht="15.75" customHeight="1">
      <c r="P595" s="1"/>
    </row>
    <row r="596" ht="15.75" customHeight="1">
      <c r="P596" s="1"/>
    </row>
    <row r="597" ht="15.75" customHeight="1">
      <c r="P597" s="1"/>
    </row>
    <row r="598" ht="15.75" customHeight="1">
      <c r="P598" s="1"/>
    </row>
    <row r="599" ht="15.75" customHeight="1">
      <c r="P599" s="1"/>
    </row>
    <row r="600" ht="15.75" customHeight="1">
      <c r="P600" s="1"/>
    </row>
    <row r="601" ht="15.75" customHeight="1">
      <c r="P601" s="1"/>
    </row>
    <row r="602" ht="15.75" customHeight="1">
      <c r="P602" s="1"/>
    </row>
    <row r="603" ht="15.75" customHeight="1">
      <c r="P603" s="1"/>
    </row>
    <row r="604" ht="15.75" customHeight="1">
      <c r="P604" s="1"/>
    </row>
    <row r="605" ht="15.75" customHeight="1">
      <c r="P605" s="1"/>
    </row>
    <row r="606" ht="15.75" customHeight="1">
      <c r="P606" s="1"/>
    </row>
    <row r="607" ht="15.75" customHeight="1">
      <c r="P607" s="1"/>
    </row>
    <row r="608" ht="15.75" customHeight="1">
      <c r="P608" s="1"/>
    </row>
    <row r="609" ht="15.75" customHeight="1">
      <c r="P609" s="1"/>
    </row>
    <row r="610" ht="15.75" customHeight="1">
      <c r="P610" s="1"/>
    </row>
    <row r="611" ht="15.75" customHeight="1">
      <c r="P611" s="1"/>
    </row>
    <row r="612" ht="15.75" customHeight="1">
      <c r="P612" s="1"/>
    </row>
    <row r="613" ht="15.75" customHeight="1">
      <c r="P613" s="1"/>
    </row>
    <row r="614" ht="15.75" customHeight="1">
      <c r="P614" s="1"/>
    </row>
    <row r="615" ht="15.75" customHeight="1">
      <c r="P615" s="1"/>
    </row>
    <row r="616" ht="15.75" customHeight="1">
      <c r="P616" s="1"/>
    </row>
    <row r="617" ht="15.75" customHeight="1">
      <c r="P617" s="1"/>
    </row>
    <row r="618" ht="15.75" customHeight="1">
      <c r="P618" s="1"/>
    </row>
    <row r="619" ht="15.75" customHeight="1">
      <c r="P619" s="1"/>
    </row>
    <row r="620" ht="15.75" customHeight="1">
      <c r="P620" s="1"/>
    </row>
    <row r="621" ht="15.75" customHeight="1">
      <c r="P621" s="1"/>
    </row>
    <row r="622" ht="15.75" customHeight="1">
      <c r="P622" s="1"/>
    </row>
    <row r="623" ht="15.75" customHeight="1">
      <c r="P623" s="1"/>
    </row>
    <row r="624" ht="15.75" customHeight="1">
      <c r="P624" s="1"/>
    </row>
    <row r="625" ht="15.75" customHeight="1">
      <c r="P625" s="1"/>
    </row>
    <row r="626" ht="15.75" customHeight="1">
      <c r="P626" s="1"/>
    </row>
    <row r="627" ht="15.75" customHeight="1">
      <c r="P627" s="1"/>
    </row>
    <row r="628" ht="15.75" customHeight="1">
      <c r="P628" s="1"/>
    </row>
    <row r="629" ht="15.75" customHeight="1">
      <c r="P629" s="1"/>
    </row>
    <row r="630" ht="15.75" customHeight="1">
      <c r="P630" s="1"/>
    </row>
    <row r="631" ht="15.75" customHeight="1">
      <c r="P631" s="1"/>
    </row>
    <row r="632" ht="15.75" customHeight="1">
      <c r="P632" s="1"/>
    </row>
    <row r="633" ht="15.75" customHeight="1">
      <c r="P633" s="1"/>
    </row>
    <row r="634" ht="15.75" customHeight="1">
      <c r="P634" s="1"/>
    </row>
    <row r="635" ht="15.75" customHeight="1">
      <c r="P635" s="1"/>
    </row>
    <row r="636" ht="15.75" customHeight="1">
      <c r="P636" s="1"/>
    </row>
    <row r="637" ht="15.75" customHeight="1">
      <c r="P637" s="1"/>
    </row>
    <row r="638" ht="15.75" customHeight="1">
      <c r="P638" s="1"/>
    </row>
    <row r="639" ht="15.75" customHeight="1">
      <c r="P639" s="1"/>
    </row>
    <row r="640" ht="15.75" customHeight="1">
      <c r="P640" s="1"/>
    </row>
    <row r="641" ht="15.75" customHeight="1">
      <c r="P641" s="1"/>
    </row>
    <row r="642" ht="15.75" customHeight="1">
      <c r="P642" s="1"/>
    </row>
    <row r="643" ht="15.75" customHeight="1">
      <c r="P643" s="1"/>
    </row>
    <row r="644" ht="15.75" customHeight="1">
      <c r="P644" s="1"/>
    </row>
    <row r="645" ht="15.75" customHeight="1">
      <c r="P645" s="1"/>
    </row>
    <row r="646" ht="15.75" customHeight="1">
      <c r="P646" s="1"/>
    </row>
    <row r="647" ht="15.75" customHeight="1">
      <c r="P647" s="1"/>
    </row>
    <row r="648" ht="15.75" customHeight="1">
      <c r="P648" s="1"/>
    </row>
    <row r="649" ht="15.75" customHeight="1">
      <c r="P649" s="1"/>
    </row>
    <row r="650" ht="15.75" customHeight="1">
      <c r="P650" s="1"/>
    </row>
    <row r="651" ht="15.75" customHeight="1">
      <c r="P651" s="1"/>
    </row>
    <row r="652" ht="15.75" customHeight="1">
      <c r="P652" s="1"/>
    </row>
    <row r="653" ht="15.75" customHeight="1">
      <c r="P653" s="1"/>
    </row>
    <row r="654" ht="15.75" customHeight="1">
      <c r="P654" s="1"/>
    </row>
    <row r="655" ht="15.75" customHeight="1">
      <c r="P655" s="1"/>
    </row>
    <row r="656" ht="15.75" customHeight="1">
      <c r="P656" s="1"/>
    </row>
    <row r="657" ht="15.75" customHeight="1">
      <c r="P657" s="1"/>
    </row>
    <row r="658" ht="15.75" customHeight="1">
      <c r="P658" s="1"/>
    </row>
    <row r="659" ht="15.75" customHeight="1">
      <c r="P659" s="1"/>
    </row>
    <row r="660" ht="15.75" customHeight="1">
      <c r="P660" s="1"/>
    </row>
    <row r="661" ht="15.75" customHeight="1">
      <c r="P661" s="1"/>
    </row>
    <row r="662" ht="15.75" customHeight="1">
      <c r="P662" s="1"/>
    </row>
    <row r="663" ht="15.75" customHeight="1">
      <c r="P663" s="1"/>
    </row>
    <row r="664" ht="15.75" customHeight="1">
      <c r="P664" s="1"/>
    </row>
    <row r="665" ht="15.75" customHeight="1">
      <c r="P665" s="1"/>
    </row>
    <row r="666" ht="15.75" customHeight="1">
      <c r="P666" s="1"/>
    </row>
    <row r="667" ht="15.75" customHeight="1">
      <c r="P667" s="1"/>
    </row>
    <row r="668" ht="15.75" customHeight="1">
      <c r="P668" s="1"/>
    </row>
    <row r="669" ht="15.75" customHeight="1">
      <c r="P669" s="1"/>
    </row>
    <row r="670" ht="15.75" customHeight="1">
      <c r="P670" s="1"/>
    </row>
    <row r="671" ht="15.75" customHeight="1">
      <c r="P671" s="1"/>
    </row>
    <row r="672" ht="15.75" customHeight="1">
      <c r="P672" s="1"/>
    </row>
    <row r="673" ht="15.75" customHeight="1">
      <c r="P673" s="1"/>
    </row>
    <row r="674" ht="15.75" customHeight="1">
      <c r="P674" s="1"/>
    </row>
    <row r="675" ht="15.75" customHeight="1">
      <c r="P675" s="1"/>
    </row>
    <row r="676" ht="15.75" customHeight="1">
      <c r="P676" s="1"/>
    </row>
    <row r="677" ht="15.75" customHeight="1">
      <c r="P677" s="1"/>
    </row>
    <row r="678" ht="15.75" customHeight="1">
      <c r="P678" s="1"/>
    </row>
    <row r="679" ht="15.75" customHeight="1">
      <c r="P679" s="1"/>
    </row>
    <row r="680" ht="15.75" customHeight="1">
      <c r="P680" s="1"/>
    </row>
    <row r="681" ht="15.75" customHeight="1">
      <c r="P681" s="1"/>
    </row>
    <row r="682" ht="15.75" customHeight="1">
      <c r="P682" s="1"/>
    </row>
    <row r="683" ht="15.75" customHeight="1">
      <c r="P683" s="1"/>
    </row>
    <row r="684" ht="15.75" customHeight="1">
      <c r="P684" s="1"/>
    </row>
    <row r="685" ht="15.75" customHeight="1">
      <c r="P685" s="1"/>
    </row>
    <row r="686" ht="15.75" customHeight="1">
      <c r="P686" s="1"/>
    </row>
    <row r="687" ht="15.75" customHeight="1">
      <c r="P687" s="1"/>
    </row>
    <row r="688" ht="15.75" customHeight="1">
      <c r="P688" s="1"/>
    </row>
    <row r="689" ht="15.75" customHeight="1">
      <c r="P689" s="1"/>
    </row>
    <row r="690" ht="15.75" customHeight="1">
      <c r="P690" s="1"/>
    </row>
    <row r="691" ht="15.75" customHeight="1">
      <c r="P691" s="1"/>
    </row>
    <row r="692" ht="15.75" customHeight="1">
      <c r="P692" s="1"/>
    </row>
    <row r="693" ht="15.75" customHeight="1">
      <c r="P693" s="1"/>
    </row>
    <row r="694" ht="15.75" customHeight="1">
      <c r="P694" s="1"/>
    </row>
    <row r="695" ht="15.75" customHeight="1">
      <c r="P695" s="1"/>
    </row>
    <row r="696" ht="15.75" customHeight="1">
      <c r="P696" s="1"/>
    </row>
    <row r="697" ht="15.75" customHeight="1">
      <c r="P697" s="1"/>
    </row>
    <row r="698" ht="15.75" customHeight="1">
      <c r="P698" s="1"/>
    </row>
    <row r="699" ht="15.75" customHeight="1">
      <c r="P699" s="1"/>
    </row>
    <row r="700" ht="15.75" customHeight="1">
      <c r="P700" s="1"/>
    </row>
    <row r="701" ht="15.75" customHeight="1">
      <c r="P701" s="1"/>
    </row>
    <row r="702" ht="15.75" customHeight="1">
      <c r="P702" s="1"/>
    </row>
    <row r="703" ht="15.75" customHeight="1">
      <c r="P703" s="1"/>
    </row>
    <row r="704" ht="15.75" customHeight="1">
      <c r="P704" s="1"/>
    </row>
    <row r="705" ht="15.75" customHeight="1">
      <c r="P705" s="1"/>
    </row>
    <row r="706" ht="15.75" customHeight="1">
      <c r="P706" s="1"/>
    </row>
    <row r="707" ht="15.75" customHeight="1">
      <c r="P707" s="1"/>
    </row>
    <row r="708" ht="15.75" customHeight="1">
      <c r="P708" s="1"/>
    </row>
    <row r="709" ht="15.75" customHeight="1">
      <c r="P709" s="1"/>
    </row>
    <row r="710" ht="15.75" customHeight="1">
      <c r="P710" s="1"/>
    </row>
    <row r="711" ht="15.75" customHeight="1">
      <c r="P711" s="1"/>
    </row>
    <row r="712" ht="15.75" customHeight="1">
      <c r="P712" s="1"/>
    </row>
    <row r="713" ht="15.75" customHeight="1">
      <c r="P713" s="1"/>
    </row>
    <row r="714" ht="15.75" customHeight="1">
      <c r="P714" s="1"/>
    </row>
    <row r="715" ht="15.75" customHeight="1">
      <c r="P715" s="1"/>
    </row>
    <row r="716" ht="15.75" customHeight="1">
      <c r="P716" s="1"/>
    </row>
    <row r="717" ht="15.75" customHeight="1">
      <c r="P717" s="1"/>
    </row>
    <row r="718" ht="15.75" customHeight="1">
      <c r="P718" s="1"/>
    </row>
    <row r="719" ht="15.75" customHeight="1">
      <c r="P719" s="1"/>
    </row>
    <row r="720" ht="15.75" customHeight="1">
      <c r="P720" s="1"/>
    </row>
    <row r="721" ht="15.75" customHeight="1">
      <c r="P721" s="1"/>
    </row>
    <row r="722" ht="15.75" customHeight="1">
      <c r="P722" s="1"/>
    </row>
    <row r="723" ht="15.75" customHeight="1">
      <c r="P723" s="1"/>
    </row>
    <row r="724" ht="15.75" customHeight="1">
      <c r="P724" s="1"/>
    </row>
    <row r="725" ht="15.75" customHeight="1">
      <c r="P725" s="1"/>
    </row>
    <row r="726" ht="15.75" customHeight="1">
      <c r="P726" s="1"/>
    </row>
    <row r="727" ht="15.75" customHeight="1">
      <c r="P727" s="1"/>
    </row>
    <row r="728" ht="15.75" customHeight="1">
      <c r="P728" s="1"/>
    </row>
    <row r="729" ht="15.75" customHeight="1">
      <c r="P729" s="1"/>
    </row>
    <row r="730" ht="15.75" customHeight="1">
      <c r="P730" s="1"/>
    </row>
    <row r="731" ht="15.75" customHeight="1">
      <c r="P731" s="1"/>
    </row>
    <row r="732" ht="15.75" customHeight="1">
      <c r="P732" s="1"/>
    </row>
    <row r="733" ht="15.75" customHeight="1">
      <c r="P733" s="1"/>
    </row>
    <row r="734" ht="15.75" customHeight="1">
      <c r="P734" s="1"/>
    </row>
    <row r="735" ht="15.75" customHeight="1">
      <c r="P735" s="1"/>
    </row>
    <row r="736" ht="15.75" customHeight="1">
      <c r="P736" s="1"/>
    </row>
    <row r="737" ht="15.75" customHeight="1">
      <c r="P737" s="1"/>
    </row>
    <row r="738" ht="15.75" customHeight="1">
      <c r="P738" s="1"/>
    </row>
    <row r="739" ht="15.75" customHeight="1">
      <c r="P739" s="1"/>
    </row>
    <row r="740" ht="15.75" customHeight="1">
      <c r="P740" s="1"/>
    </row>
    <row r="741" ht="15.75" customHeight="1">
      <c r="P741" s="1"/>
    </row>
    <row r="742" ht="15.75" customHeight="1">
      <c r="P742" s="1"/>
    </row>
    <row r="743" ht="15.75" customHeight="1">
      <c r="P743" s="1"/>
    </row>
    <row r="744" ht="15.75" customHeight="1">
      <c r="P744" s="1"/>
    </row>
    <row r="745" ht="15.75" customHeight="1">
      <c r="P745" s="1"/>
    </row>
    <row r="746" ht="15.75" customHeight="1">
      <c r="P746" s="1"/>
    </row>
    <row r="747" ht="15.75" customHeight="1">
      <c r="P747" s="1"/>
    </row>
    <row r="748" ht="15.75" customHeight="1">
      <c r="P748" s="1"/>
    </row>
    <row r="749" ht="15.75" customHeight="1">
      <c r="P749" s="1"/>
    </row>
    <row r="750" ht="15.75" customHeight="1">
      <c r="P750" s="1"/>
    </row>
    <row r="751" ht="15.75" customHeight="1">
      <c r="P751" s="1"/>
    </row>
    <row r="752" ht="15.75" customHeight="1">
      <c r="P752" s="1"/>
    </row>
    <row r="753" ht="15.75" customHeight="1">
      <c r="P753" s="1"/>
    </row>
    <row r="754" ht="15.75" customHeight="1">
      <c r="P754" s="1"/>
    </row>
    <row r="755" ht="15.75" customHeight="1">
      <c r="P755" s="1"/>
    </row>
    <row r="756" ht="15.75" customHeight="1">
      <c r="P756" s="1"/>
    </row>
    <row r="757" ht="15.75" customHeight="1">
      <c r="P757" s="1"/>
    </row>
    <row r="758" ht="15.75" customHeight="1">
      <c r="P758" s="1"/>
    </row>
    <row r="759" ht="15.75" customHeight="1">
      <c r="P759" s="1"/>
    </row>
    <row r="760" ht="15.75" customHeight="1">
      <c r="P760" s="1"/>
    </row>
    <row r="761" ht="15.75" customHeight="1">
      <c r="P761" s="1"/>
    </row>
    <row r="762" ht="15.75" customHeight="1">
      <c r="P762" s="1"/>
    </row>
    <row r="763" ht="15.75" customHeight="1">
      <c r="P763" s="1"/>
    </row>
    <row r="764" ht="15.75" customHeight="1">
      <c r="P764" s="1"/>
    </row>
    <row r="765" ht="15.75" customHeight="1">
      <c r="P765" s="1"/>
    </row>
    <row r="766" ht="15.75" customHeight="1">
      <c r="P766" s="1"/>
    </row>
    <row r="767" ht="15.75" customHeight="1">
      <c r="P767" s="1"/>
    </row>
    <row r="768" ht="15.75" customHeight="1">
      <c r="P768" s="1"/>
    </row>
    <row r="769" ht="15.75" customHeight="1">
      <c r="P769" s="1"/>
    </row>
    <row r="770" ht="15.75" customHeight="1">
      <c r="P770" s="1"/>
    </row>
    <row r="771" ht="15.75" customHeight="1">
      <c r="P771" s="1"/>
    </row>
    <row r="772" ht="15.75" customHeight="1">
      <c r="P772" s="1"/>
    </row>
    <row r="773" ht="15.75" customHeight="1">
      <c r="P773" s="1"/>
    </row>
    <row r="774" ht="15.75" customHeight="1">
      <c r="P774" s="1"/>
    </row>
    <row r="775" ht="15.75" customHeight="1">
      <c r="P775" s="1"/>
    </row>
    <row r="776" ht="15.75" customHeight="1">
      <c r="P776" s="1"/>
    </row>
    <row r="777" ht="15.75" customHeight="1">
      <c r="P777" s="1"/>
    </row>
    <row r="778" ht="15.75" customHeight="1">
      <c r="P778" s="1"/>
    </row>
    <row r="779" ht="15.75" customHeight="1">
      <c r="P779" s="1"/>
    </row>
    <row r="780" ht="15.75" customHeight="1">
      <c r="P780" s="1"/>
    </row>
    <row r="781" ht="15.75" customHeight="1">
      <c r="P781" s="1"/>
    </row>
    <row r="782" ht="15.75" customHeight="1">
      <c r="P782" s="1"/>
    </row>
    <row r="783" ht="15.75" customHeight="1">
      <c r="P783" s="1"/>
    </row>
    <row r="784" ht="15.75" customHeight="1">
      <c r="P784" s="1"/>
    </row>
    <row r="785" ht="15.75" customHeight="1">
      <c r="P785" s="1"/>
    </row>
    <row r="786" ht="15.75" customHeight="1">
      <c r="P786" s="1"/>
    </row>
    <row r="787" ht="15.75" customHeight="1">
      <c r="P787" s="1"/>
    </row>
    <row r="788" ht="15.75" customHeight="1">
      <c r="P788" s="1"/>
    </row>
    <row r="789" ht="15.75" customHeight="1">
      <c r="P789" s="1"/>
    </row>
    <row r="790" ht="15.75" customHeight="1">
      <c r="P790" s="1"/>
    </row>
    <row r="791" ht="15.75" customHeight="1">
      <c r="P791" s="1"/>
    </row>
    <row r="792" ht="15.75" customHeight="1">
      <c r="P792" s="1"/>
    </row>
    <row r="793" ht="15.75" customHeight="1">
      <c r="P793" s="1"/>
    </row>
    <row r="794" ht="15.75" customHeight="1">
      <c r="P794" s="1"/>
    </row>
    <row r="795" ht="15.75" customHeight="1">
      <c r="P795" s="1"/>
    </row>
    <row r="796" ht="15.75" customHeight="1">
      <c r="P796" s="1"/>
    </row>
    <row r="797" ht="15.75" customHeight="1">
      <c r="P797" s="1"/>
    </row>
    <row r="798" ht="15.75" customHeight="1">
      <c r="P798" s="1"/>
    </row>
    <row r="799" ht="15.75" customHeight="1">
      <c r="P799" s="1"/>
    </row>
    <row r="800" ht="15.75" customHeight="1">
      <c r="P800" s="1"/>
    </row>
    <row r="801" ht="15.75" customHeight="1">
      <c r="P801" s="1"/>
    </row>
    <row r="802" ht="15.75" customHeight="1">
      <c r="P802" s="1"/>
    </row>
    <row r="803" ht="15.75" customHeight="1">
      <c r="P803" s="1"/>
    </row>
    <row r="804" ht="15.75" customHeight="1">
      <c r="P804" s="1"/>
    </row>
    <row r="805" ht="15.75" customHeight="1">
      <c r="P805" s="1"/>
    </row>
    <row r="806" ht="15.75" customHeight="1">
      <c r="P806" s="1"/>
    </row>
    <row r="807" ht="15.75" customHeight="1">
      <c r="P807" s="1"/>
    </row>
    <row r="808" ht="15.75" customHeight="1">
      <c r="P808" s="1"/>
    </row>
    <row r="809" ht="15.75" customHeight="1">
      <c r="P809" s="1"/>
    </row>
    <row r="810" ht="15.75" customHeight="1">
      <c r="P810" s="1"/>
    </row>
    <row r="811" ht="15.75" customHeight="1">
      <c r="P811" s="1"/>
    </row>
    <row r="812" ht="15.75" customHeight="1">
      <c r="P812" s="1"/>
    </row>
    <row r="813" ht="15.75" customHeight="1">
      <c r="P813" s="1"/>
    </row>
    <row r="814" ht="15.75" customHeight="1">
      <c r="P814" s="1"/>
    </row>
    <row r="815" ht="15.75" customHeight="1">
      <c r="P815" s="1"/>
    </row>
    <row r="816" ht="15.75" customHeight="1">
      <c r="P816" s="1"/>
    </row>
    <row r="817" ht="15.75" customHeight="1">
      <c r="P817" s="1"/>
    </row>
    <row r="818" ht="15.75" customHeight="1">
      <c r="P818" s="1"/>
    </row>
    <row r="819" ht="15.75" customHeight="1">
      <c r="P819" s="1"/>
    </row>
    <row r="820" ht="15.75" customHeight="1">
      <c r="P820" s="1"/>
    </row>
    <row r="821" ht="15.75" customHeight="1">
      <c r="P821" s="1"/>
    </row>
    <row r="822" ht="15.75" customHeight="1">
      <c r="P822" s="1"/>
    </row>
    <row r="823" ht="15.75" customHeight="1">
      <c r="P823" s="1"/>
    </row>
    <row r="824" ht="15.75" customHeight="1">
      <c r="P824" s="1"/>
    </row>
    <row r="825" ht="15.75" customHeight="1">
      <c r="P825" s="1"/>
    </row>
    <row r="826" ht="15.75" customHeight="1">
      <c r="P826" s="1"/>
    </row>
    <row r="827" ht="15.75" customHeight="1">
      <c r="P827" s="1"/>
    </row>
    <row r="828" ht="15.75" customHeight="1">
      <c r="P828" s="1"/>
    </row>
    <row r="829" ht="15.75" customHeight="1">
      <c r="P829" s="1"/>
    </row>
    <row r="830" ht="15.75" customHeight="1">
      <c r="P830" s="1"/>
    </row>
    <row r="831" ht="15.75" customHeight="1">
      <c r="P831" s="1"/>
    </row>
    <row r="832" ht="15.75" customHeight="1">
      <c r="P832" s="1"/>
    </row>
    <row r="833" ht="15.75" customHeight="1">
      <c r="P833" s="1"/>
    </row>
    <row r="834" ht="15.75" customHeight="1">
      <c r="P834" s="1"/>
    </row>
    <row r="835" ht="15.75" customHeight="1">
      <c r="P835" s="1"/>
    </row>
    <row r="836" ht="15.75" customHeight="1">
      <c r="P836" s="1"/>
    </row>
    <row r="837" ht="15.75" customHeight="1">
      <c r="P837" s="1"/>
    </row>
    <row r="838" ht="15.75" customHeight="1">
      <c r="P838" s="1"/>
    </row>
    <row r="839" ht="15.75" customHeight="1">
      <c r="P839" s="1"/>
    </row>
    <row r="840" ht="15.75" customHeight="1">
      <c r="P840" s="1"/>
    </row>
    <row r="841" ht="15.75" customHeight="1">
      <c r="P841" s="1"/>
    </row>
    <row r="842" ht="15.75" customHeight="1">
      <c r="P842" s="1"/>
    </row>
    <row r="843" ht="15.75" customHeight="1">
      <c r="P843" s="1"/>
    </row>
    <row r="844" ht="15.75" customHeight="1">
      <c r="P844" s="1"/>
    </row>
    <row r="845" ht="15.75" customHeight="1">
      <c r="P845" s="1"/>
    </row>
    <row r="846" ht="15.75" customHeight="1">
      <c r="P846" s="1"/>
    </row>
    <row r="847" ht="15.75" customHeight="1">
      <c r="P847" s="1"/>
    </row>
    <row r="848" ht="15.75" customHeight="1">
      <c r="P848" s="1"/>
    </row>
    <row r="849" ht="15.75" customHeight="1">
      <c r="P849" s="1"/>
    </row>
    <row r="850" ht="15.75" customHeight="1">
      <c r="P850" s="1"/>
    </row>
    <row r="851" ht="15.75" customHeight="1">
      <c r="P851" s="1"/>
    </row>
    <row r="852" ht="15.75" customHeight="1">
      <c r="P852" s="1"/>
    </row>
    <row r="853" ht="15.75" customHeight="1">
      <c r="P853" s="1"/>
    </row>
    <row r="854" ht="15.75" customHeight="1">
      <c r="P854" s="1"/>
    </row>
    <row r="855" ht="15.75" customHeight="1">
      <c r="P855" s="1"/>
    </row>
    <row r="856" ht="15.75" customHeight="1">
      <c r="P856" s="1"/>
    </row>
    <row r="857" ht="15.75" customHeight="1">
      <c r="P857" s="1"/>
    </row>
    <row r="858" ht="15.75" customHeight="1">
      <c r="P858" s="1"/>
    </row>
    <row r="859" ht="15.75" customHeight="1">
      <c r="P859" s="1"/>
    </row>
    <row r="860" ht="15.75" customHeight="1">
      <c r="P860" s="1"/>
    </row>
    <row r="861" ht="15.75" customHeight="1">
      <c r="P861" s="1"/>
    </row>
    <row r="862" ht="15.75" customHeight="1">
      <c r="P862" s="1"/>
    </row>
    <row r="863" ht="15.75" customHeight="1">
      <c r="P863" s="1"/>
    </row>
    <row r="864" ht="15.75" customHeight="1">
      <c r="P864" s="1"/>
    </row>
    <row r="865" ht="15.75" customHeight="1">
      <c r="P865" s="1"/>
    </row>
    <row r="866" ht="15.75" customHeight="1">
      <c r="P866" s="1"/>
    </row>
    <row r="867" ht="15.75" customHeight="1">
      <c r="P867" s="1"/>
    </row>
    <row r="868" ht="15.75" customHeight="1">
      <c r="P868" s="1"/>
    </row>
    <row r="869" ht="15.75" customHeight="1">
      <c r="P869" s="1"/>
    </row>
    <row r="870" ht="15.75" customHeight="1">
      <c r="P870" s="1"/>
    </row>
    <row r="871" ht="15.75" customHeight="1">
      <c r="P871" s="1"/>
    </row>
    <row r="872" ht="15.75" customHeight="1">
      <c r="P872" s="1"/>
    </row>
    <row r="873" ht="15.75" customHeight="1">
      <c r="P873" s="1"/>
    </row>
    <row r="874" ht="15.75" customHeight="1">
      <c r="P874" s="1"/>
    </row>
    <row r="875" ht="15.75" customHeight="1">
      <c r="P875" s="1"/>
    </row>
    <row r="876" ht="15.75" customHeight="1">
      <c r="P876" s="1"/>
    </row>
    <row r="877" ht="15.75" customHeight="1">
      <c r="P877" s="1"/>
    </row>
    <row r="878" ht="15.75" customHeight="1">
      <c r="P878" s="1"/>
    </row>
    <row r="879" ht="15.75" customHeight="1">
      <c r="P879" s="1"/>
    </row>
    <row r="880" ht="15.75" customHeight="1">
      <c r="P880" s="1"/>
    </row>
    <row r="881" ht="15.75" customHeight="1">
      <c r="P881" s="1"/>
    </row>
    <row r="882" ht="15.75" customHeight="1">
      <c r="P882" s="1"/>
    </row>
    <row r="883" ht="15.75" customHeight="1">
      <c r="P883" s="1"/>
    </row>
    <row r="884" ht="15.75" customHeight="1">
      <c r="P884" s="1"/>
    </row>
    <row r="885" ht="15.75" customHeight="1">
      <c r="P885" s="1"/>
    </row>
    <row r="886" ht="15.75" customHeight="1">
      <c r="P886" s="1"/>
    </row>
    <row r="887" ht="15.75" customHeight="1">
      <c r="P887" s="1"/>
    </row>
    <row r="888" ht="15.75" customHeight="1">
      <c r="P888" s="1"/>
    </row>
    <row r="889" ht="15.75" customHeight="1">
      <c r="P889" s="1"/>
    </row>
    <row r="890" ht="15.75" customHeight="1">
      <c r="P890" s="1"/>
    </row>
    <row r="891" ht="15.75" customHeight="1">
      <c r="P891" s="1"/>
    </row>
    <row r="892" ht="15.75" customHeight="1">
      <c r="P892" s="1"/>
    </row>
    <row r="893" ht="15.75" customHeight="1">
      <c r="P893" s="1"/>
    </row>
    <row r="894" ht="15.75" customHeight="1">
      <c r="P894" s="1"/>
    </row>
    <row r="895" ht="15.75" customHeight="1">
      <c r="P895" s="1"/>
    </row>
    <row r="896" ht="15.75" customHeight="1">
      <c r="P896" s="1"/>
    </row>
    <row r="897" ht="15.75" customHeight="1">
      <c r="P897" s="1"/>
    </row>
    <row r="898" ht="15.75" customHeight="1">
      <c r="P898" s="1"/>
    </row>
    <row r="899" ht="15.75" customHeight="1">
      <c r="P899" s="1"/>
    </row>
    <row r="900" ht="15.75" customHeight="1">
      <c r="P900" s="1"/>
    </row>
    <row r="901" ht="15.75" customHeight="1">
      <c r="P901" s="1"/>
    </row>
    <row r="902" ht="15.75" customHeight="1">
      <c r="P902" s="1"/>
    </row>
    <row r="903" ht="15.75" customHeight="1">
      <c r="P903" s="1"/>
    </row>
    <row r="904" ht="15.75" customHeight="1">
      <c r="P904" s="1"/>
    </row>
    <row r="905" ht="15.75" customHeight="1">
      <c r="P905" s="1"/>
    </row>
    <row r="906" ht="15.75" customHeight="1">
      <c r="P906" s="1"/>
    </row>
    <row r="907" ht="15.75" customHeight="1">
      <c r="P907" s="1"/>
    </row>
    <row r="908" ht="15.75" customHeight="1">
      <c r="P908" s="1"/>
    </row>
    <row r="909" ht="15.75" customHeight="1">
      <c r="P909" s="1"/>
    </row>
    <row r="910" ht="15.75" customHeight="1">
      <c r="P910" s="1"/>
    </row>
    <row r="911" ht="15.75" customHeight="1">
      <c r="P911" s="1"/>
    </row>
    <row r="912" ht="15.75" customHeight="1">
      <c r="P912" s="1"/>
    </row>
    <row r="913" ht="15.75" customHeight="1">
      <c r="P913" s="1"/>
    </row>
    <row r="914" ht="15.75" customHeight="1">
      <c r="P914" s="1"/>
    </row>
    <row r="915" ht="15.75" customHeight="1">
      <c r="P915" s="1"/>
    </row>
    <row r="916" ht="15.75" customHeight="1">
      <c r="P916" s="1"/>
    </row>
    <row r="917" ht="15.75" customHeight="1">
      <c r="P917" s="1"/>
    </row>
    <row r="918" ht="15.75" customHeight="1">
      <c r="P918" s="1"/>
    </row>
    <row r="919" ht="15.75" customHeight="1">
      <c r="P919" s="1"/>
    </row>
    <row r="920" ht="15.75" customHeight="1">
      <c r="P920" s="1"/>
    </row>
    <row r="921" ht="15.75" customHeight="1">
      <c r="P921" s="1"/>
    </row>
    <row r="922" ht="15.75" customHeight="1">
      <c r="P922" s="1"/>
    </row>
    <row r="923" ht="15.75" customHeight="1">
      <c r="P923" s="1"/>
    </row>
    <row r="924" ht="15.75" customHeight="1">
      <c r="P924" s="1"/>
    </row>
    <row r="925" ht="15.75" customHeight="1">
      <c r="P925" s="1"/>
    </row>
    <row r="926" ht="15.75" customHeight="1">
      <c r="P926" s="1"/>
    </row>
    <row r="927" ht="15.75" customHeight="1">
      <c r="P927" s="1"/>
    </row>
    <row r="928" ht="15.75" customHeight="1">
      <c r="P928" s="1"/>
    </row>
    <row r="929" ht="15.75" customHeight="1">
      <c r="P929" s="1"/>
    </row>
    <row r="930" ht="15.75" customHeight="1">
      <c r="P930" s="1"/>
    </row>
    <row r="931" ht="15.75" customHeight="1">
      <c r="P931" s="1"/>
    </row>
    <row r="932" ht="15.75" customHeight="1">
      <c r="P932" s="1"/>
    </row>
    <row r="933" ht="15.75" customHeight="1">
      <c r="P933" s="1"/>
    </row>
    <row r="934" ht="15.75" customHeight="1">
      <c r="P934" s="1"/>
    </row>
    <row r="935" ht="15.75" customHeight="1">
      <c r="P935" s="1"/>
    </row>
    <row r="936" ht="15.75" customHeight="1">
      <c r="P936" s="1"/>
    </row>
    <row r="937" ht="15.75" customHeight="1">
      <c r="P937" s="1"/>
    </row>
    <row r="938" ht="15.75" customHeight="1">
      <c r="P938" s="1"/>
    </row>
    <row r="939" ht="15.75" customHeight="1">
      <c r="P939" s="1"/>
    </row>
    <row r="940" ht="15.75" customHeight="1">
      <c r="P940" s="1"/>
    </row>
    <row r="941" ht="15.75" customHeight="1">
      <c r="P941" s="1"/>
    </row>
    <row r="942" ht="15.75" customHeight="1">
      <c r="P942" s="1"/>
    </row>
    <row r="943" ht="15.75" customHeight="1">
      <c r="P943" s="1"/>
    </row>
    <row r="944" ht="15.75" customHeight="1">
      <c r="P944" s="1"/>
    </row>
    <row r="945" ht="15.75" customHeight="1">
      <c r="P945" s="1"/>
    </row>
    <row r="946" ht="15.75" customHeight="1">
      <c r="P946" s="1"/>
    </row>
    <row r="947" ht="15.75" customHeight="1">
      <c r="P947" s="1"/>
    </row>
    <row r="948" ht="15.75" customHeight="1">
      <c r="P948" s="1"/>
    </row>
    <row r="949" ht="15.75" customHeight="1">
      <c r="P949" s="1"/>
    </row>
    <row r="950" ht="15.75" customHeight="1">
      <c r="P950" s="1"/>
    </row>
    <row r="951" ht="15.75" customHeight="1">
      <c r="P951" s="1"/>
    </row>
    <row r="952" ht="15.75" customHeight="1">
      <c r="P952" s="1"/>
    </row>
    <row r="953" ht="15.75" customHeight="1">
      <c r="P953" s="1"/>
    </row>
    <row r="954" ht="15.75" customHeight="1">
      <c r="P954" s="1"/>
    </row>
    <row r="955" ht="15.75" customHeight="1">
      <c r="P955" s="1"/>
    </row>
    <row r="956" ht="15.75" customHeight="1">
      <c r="P956" s="1"/>
    </row>
    <row r="957" ht="15.75" customHeight="1">
      <c r="P957" s="1"/>
    </row>
    <row r="958" ht="15.75" customHeight="1">
      <c r="P958" s="1"/>
    </row>
    <row r="959" ht="15.75" customHeight="1">
      <c r="P959" s="1"/>
    </row>
    <row r="960" ht="15.75" customHeight="1">
      <c r="P960" s="1"/>
    </row>
    <row r="961" ht="15.75" customHeight="1">
      <c r="P961" s="1"/>
    </row>
    <row r="962" ht="15.75" customHeight="1">
      <c r="P962" s="1"/>
    </row>
    <row r="963" ht="15.75" customHeight="1">
      <c r="P963" s="1"/>
    </row>
    <row r="964" ht="15.75" customHeight="1">
      <c r="P964" s="1"/>
    </row>
    <row r="965" ht="15.75" customHeight="1">
      <c r="P965" s="1"/>
    </row>
    <row r="966" ht="15.75" customHeight="1">
      <c r="P966" s="1"/>
    </row>
    <row r="967" ht="15.75" customHeight="1">
      <c r="P967" s="1"/>
    </row>
    <row r="968" ht="15.75" customHeight="1">
      <c r="P968" s="1"/>
    </row>
    <row r="969" ht="15.75" customHeight="1">
      <c r="P969" s="1"/>
    </row>
    <row r="970" ht="15.75" customHeight="1">
      <c r="P970" s="1"/>
    </row>
    <row r="971" ht="15.75" customHeight="1">
      <c r="P971" s="1"/>
    </row>
    <row r="972" ht="15.75" customHeight="1">
      <c r="P972" s="1"/>
    </row>
    <row r="973" ht="15.75" customHeight="1">
      <c r="P973" s="1"/>
    </row>
    <row r="974" ht="15.75" customHeight="1">
      <c r="P974" s="1"/>
    </row>
    <row r="975" ht="15.75" customHeight="1">
      <c r="P975" s="1"/>
    </row>
    <row r="976" ht="15.75" customHeight="1">
      <c r="P976" s="1"/>
    </row>
    <row r="977" ht="15.75" customHeight="1">
      <c r="P977" s="1"/>
    </row>
    <row r="978" ht="15.75" customHeight="1">
      <c r="P978" s="1"/>
    </row>
    <row r="979" ht="15.75" customHeight="1">
      <c r="P979" s="1"/>
    </row>
    <row r="980" ht="15.75" customHeight="1">
      <c r="P980" s="1"/>
    </row>
    <row r="981" ht="15.75" customHeight="1">
      <c r="P981" s="1"/>
    </row>
    <row r="982" ht="15.75" customHeight="1">
      <c r="P982" s="1"/>
    </row>
    <row r="983" ht="15.75" customHeight="1">
      <c r="P983" s="1"/>
    </row>
    <row r="984" ht="15.75" customHeight="1">
      <c r="P984" s="1"/>
    </row>
    <row r="985" ht="15.75" customHeight="1">
      <c r="P985" s="1"/>
    </row>
    <row r="986" ht="15.75" customHeight="1">
      <c r="P986" s="1"/>
    </row>
    <row r="987" ht="15.75" customHeight="1">
      <c r="P987" s="1"/>
    </row>
    <row r="988" ht="15.75" customHeight="1">
      <c r="P988" s="1"/>
    </row>
    <row r="989" ht="15.75" customHeight="1">
      <c r="P989" s="1"/>
    </row>
    <row r="990" ht="15.75" customHeight="1">
      <c r="P990" s="1"/>
    </row>
    <row r="991" ht="15.75" customHeight="1">
      <c r="P991" s="1"/>
    </row>
    <row r="992" ht="15.75" customHeight="1">
      <c r="P992" s="1"/>
    </row>
    <row r="993" ht="15.75" customHeight="1">
      <c r="P993" s="1"/>
    </row>
    <row r="994" ht="15.75" customHeight="1">
      <c r="P994" s="1"/>
    </row>
    <row r="995" ht="15.75" customHeight="1">
      <c r="P995" s="1"/>
    </row>
    <row r="996" ht="15.75" customHeight="1">
      <c r="P996" s="1"/>
    </row>
    <row r="997" ht="15.75" customHeight="1">
      <c r="P997" s="1"/>
    </row>
    <row r="998" ht="15.75" customHeight="1">
      <c r="P998" s="1"/>
    </row>
    <row r="999" ht="15.75" customHeight="1">
      <c r="P999" s="1"/>
    </row>
    <row r="1000" ht="15.75" customHeight="1">
      <c r="P1000" s="1"/>
    </row>
  </sheetData>
  <autoFilter ref="$D$4:$Y$4">
    <sortState ref="D4:Y4">
      <sortCondition ref="D4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2024-06-21T16:39:05Z</dcterms:created>
  <dc:creator>Zavala Varela, Jean Pierre</dc:creator>
</cp:coreProperties>
</file>