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2915" windowHeight="7830"/>
  </bookViews>
  <sheets>
    <sheet name="結果概要" sheetId="5" r:id="rId1"/>
    <sheet name="VICHNURI" sheetId="2" r:id="rId2"/>
    <sheet name="VIHCHNUR" sheetId="4" r:id="rId3"/>
  </sheets>
  <calcPr calcId="125725"/>
</workbook>
</file>

<file path=xl/calcChain.xml><?xml version="1.0" encoding="utf-8"?>
<calcChain xmlns="http://schemas.openxmlformats.org/spreadsheetml/2006/main">
  <c r="F3" i="4"/>
  <c r="F2"/>
  <c r="F10"/>
  <c r="F9"/>
  <c r="F8"/>
  <c r="F7"/>
  <c r="F6"/>
  <c r="F5"/>
  <c r="F3" i="2"/>
  <c r="F2"/>
  <c r="F15"/>
  <c r="F14"/>
  <c r="F13"/>
  <c r="F11"/>
  <c r="F10"/>
  <c r="F9"/>
  <c r="F7"/>
  <c r="F6"/>
  <c r="F5"/>
</calcChain>
</file>

<file path=xl/sharedStrings.xml><?xml version="1.0" encoding="utf-8"?>
<sst xmlns="http://schemas.openxmlformats.org/spreadsheetml/2006/main" count="97" uniqueCount="37">
  <si>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</si>
  <si>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</si>
  <si>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</si>
  <si>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</si>
  <si>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</si>
  <si>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</si>
  <si>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</si>
  <si>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年度</t>
  </si>
  <si>
    <t>数字</t>
  </si>
  <si>
    <t>2013</t>
  </si>
  <si>
    <t>販売チャネルコード</t>
  </si>
  <si>
    <t>04</t>
  </si>
  <si>
    <t>売上金額</t>
  </si>
  <si>
    <t>COMP-3</t>
  </si>
  <si>
    <t>10375367</t>
  </si>
  <si>
    <t>2014</t>
  </si>
  <si>
    <t>02</t>
  </si>
  <si>
    <t>27659312</t>
  </si>
  <si>
    <t>現行</t>
  </si>
  <si>
    <t>VICHNURI</t>
  </si>
  <si>
    <t>新規</t>
  </si>
  <si>
    <t>レコード数</t>
  </si>
  <si>
    <t>総カラム数</t>
  </si>
  <si>
    <t>不一致カラム数</t>
  </si>
  <si>
    <t>-</t>
  </si>
  <si>
    <t>ゲームタイプ</t>
  </si>
  <si>
    <t>06</t>
  </si>
  <si>
    <t>ブロックコード</t>
  </si>
  <si>
    <t>COMP-1</t>
  </si>
  <si>
    <t>0</t>
  </si>
  <si>
    <t>回号</t>
  </si>
  <si>
    <t>1000</t>
  </si>
  <si>
    <t>10370367</t>
  </si>
  <si>
    <t>※予備※</t>
  </si>
  <si>
    <t>英数字</t>
  </si>
  <si>
    <t>VIHCHNUR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</si>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</sst>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36</v>
      </c>
      <c r="C2" s="2" t="s">
        <v>21</v>
      </c>
      <c r="D2" s="2" t="s">
        <v>22</v>
      </c>
      <c r="E2" s="2" t="s">
        <v>23</v>
      </c>
    </row>
    <row r="3" spans="1:5">
      <c r="A3" s="4">
        <v>1</v>
      </c>
      <c r="B3" s="4" t="s">
        <v>19</v>
      </c>
      <c r="C3" s="4">
        <v>3</v>
      </c>
      <c r="D3" s="4">
        <v>9</v>
      </c>
      <c r="E3" s="4">
        <v>0</v>
      </c>
    </row>
    <row r="4" spans="1:5">
      <c r="A4" s="4">
        <v>2</v>
      </c>
      <c r="B4" s="4" t="s">
        <v>35</v>
      </c>
      <c r="C4" s="4">
        <v>1</v>
      </c>
      <c r="D4" s="4">
        <v>6</v>
      </c>
      <c r="E4" s="4">
        <v>6</v>
      </c>
    </row>
  </sheetData>
  <phoneticPr fontId="1"/>
  <conditionalFormatting sqref="E3:E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21</v>
      </c>
      <c r="F1">
        <v>3</v>
      </c>
    </row>
    <row r="2" spans="1:7">
      <c r="A2" t="s">
        <v>18</v>
      </c>
      <c r="B2" t="s">
        <v>19</v>
      </c>
      <c r="E2" s="1" t="s">
        <v>22</v>
      </c>
      <c r="F2">
        <f>COUNTA(F5:F16)</f>
        <v>9</v>
      </c>
    </row>
    <row r="3" spans="1:7">
      <c r="A3" t="s">
        <v>20</v>
      </c>
      <c r="B3" t="s">
        <v>19</v>
      </c>
      <c r="E3" s="1" t="s">
        <v>23</v>
      </c>
      <c r="F3">
        <f>COUNTIF(F5:F16,"×")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4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8</v>
      </c>
      <c r="D6" s="4">
        <v>2</v>
      </c>
      <c r="E6" s="5" t="s">
        <v>11</v>
      </c>
      <c r="F6" s="4" t="str">
        <f>IF(E6=G6,"○","×")</f>
        <v>○</v>
      </c>
      <c r="G6" s="5" t="s">
        <v>11</v>
      </c>
    </row>
    <row r="7" spans="1:7">
      <c r="A7" s="4"/>
      <c r="B7" s="4" t="s">
        <v>12</v>
      </c>
      <c r="C7" s="4" t="s">
        <v>13</v>
      </c>
      <c r="D7" s="4">
        <v>7</v>
      </c>
      <c r="E7" s="5" t="s">
        <v>14</v>
      </c>
      <c r="F7" s="4" t="str">
        <f>IF(E7=G7,"○","×")</f>
        <v>○</v>
      </c>
      <c r="G7" s="5" t="s">
        <v>14</v>
      </c>
    </row>
    <row r="8" spans="1:7" ht="3.95" customHeight="1">
      <c r="A8" s="6"/>
      <c r="B8" s="6"/>
      <c r="C8" s="6"/>
      <c r="D8" s="6"/>
      <c r="E8" s="7"/>
      <c r="F8" s="6"/>
      <c r="G8" s="7"/>
    </row>
    <row r="9" spans="1:7">
      <c r="A9" s="4">
        <v>2</v>
      </c>
      <c r="B9" s="4" t="s">
        <v>7</v>
      </c>
      <c r="C9" s="4" t="s">
        <v>8</v>
      </c>
      <c r="D9" s="4">
        <v>4</v>
      </c>
      <c r="E9" s="5" t="s">
        <v>15</v>
      </c>
      <c r="F9" s="4" t="str">
        <f>IF(E9=G9,"○","×")</f>
        <v>○</v>
      </c>
      <c r="G9" s="5" t="s">
        <v>15</v>
      </c>
    </row>
    <row r="10" spans="1:7">
      <c r="A10" s="4"/>
      <c r="B10" s="4" t="s">
        <v>10</v>
      </c>
      <c r="C10" s="4" t="s">
        <v>8</v>
      </c>
      <c r="D10" s="4">
        <v>2</v>
      </c>
      <c r="E10" s="5" t="s">
        <v>11</v>
      </c>
      <c r="F10" s="4" t="str">
        <f>IF(E10=G10,"○","×")</f>
        <v>○</v>
      </c>
      <c r="G10" s="5" t="s">
        <v>11</v>
      </c>
    </row>
    <row r="11" spans="1:7">
      <c r="A11" s="4"/>
      <c r="B11" s="4" t="s">
        <v>12</v>
      </c>
      <c r="C11" s="4" t="s">
        <v>13</v>
      </c>
      <c r="D11" s="4">
        <v>7</v>
      </c>
      <c r="E11" s="5" t="s">
        <v>14</v>
      </c>
      <c r="F11" s="4" t="str">
        <f>IF(E11=G11,"○","×")</f>
        <v>○</v>
      </c>
      <c r="G11" s="5" t="s">
        <v>14</v>
      </c>
    </row>
    <row r="12" spans="1:7" ht="3.95" customHeight="1">
      <c r="A12" s="6"/>
      <c r="B12" s="6"/>
      <c r="C12" s="6"/>
      <c r="D12" s="6"/>
      <c r="E12" s="7"/>
      <c r="F12" s="6"/>
      <c r="G12" s="7"/>
    </row>
    <row r="13" spans="1:7">
      <c r="A13" s="4">
        <v>3</v>
      </c>
      <c r="B13" s="4" t="s">
        <v>7</v>
      </c>
      <c r="C13" s="4" t="s">
        <v>8</v>
      </c>
      <c r="D13" s="4">
        <v>4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10</v>
      </c>
      <c r="C14" s="4" t="s">
        <v>8</v>
      </c>
      <c r="D14" s="4">
        <v>2</v>
      </c>
      <c r="E14" s="5" t="s">
        <v>16</v>
      </c>
      <c r="F14" s="4" t="str">
        <f>IF(E14=G14,"○","×")</f>
        <v>○</v>
      </c>
      <c r="G14" s="5" t="s">
        <v>16</v>
      </c>
    </row>
    <row r="15" spans="1:7">
      <c r="A15" s="4"/>
      <c r="B15" s="4" t="s">
        <v>12</v>
      </c>
      <c r="C15" s="4" t="s">
        <v>13</v>
      </c>
      <c r="D15" s="4">
        <v>7</v>
      </c>
      <c r="E15" s="5" t="s">
        <v>17</v>
      </c>
      <c r="F15" s="4" t="str">
        <f>IF(E15=G15,"○","×")</f>
        <v>○</v>
      </c>
      <c r="G15" s="5" t="s">
        <v>17</v>
      </c>
    </row>
    <row r="16" spans="1:7">
      <c r="A16" s="4"/>
      <c r="B16" s="4"/>
      <c r="C16" s="4"/>
      <c r="D16" s="4"/>
      <c r="E16" s="5"/>
      <c r="F16" s="4"/>
      <c r="G16" s="5"/>
    </row>
  </sheetData>
  <phoneticPr fontId="1"/>
  <conditionalFormatting sqref="F5:F16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12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21</v>
      </c>
      <c r="F1">
        <v>1</v>
      </c>
    </row>
    <row r="2" spans="1:7">
      <c r="A2" t="s">
        <v>18</v>
      </c>
      <c r="B2" t="s">
        <v>35</v>
      </c>
      <c r="E2" s="1" t="s">
        <v>22</v>
      </c>
      <c r="F2">
        <f>COUNTA(F5:F12)</f>
        <v>6</v>
      </c>
    </row>
    <row r="3" spans="1:7">
      <c r="A3" t="s">
        <v>20</v>
      </c>
      <c r="B3" t="s">
        <v>35</v>
      </c>
      <c r="E3" s="1" t="s">
        <v>23</v>
      </c>
      <c r="F3">
        <f>COUNTIF(F5:F12,"×")</f>
        <v>6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4</v>
      </c>
      <c r="E5" s="5" t="s">
        <v>24</v>
      </c>
      <c r="F5" s="4" t="str">
        <f>IF(E5=G5,"○","×")</f>
        <v>×</v>
      </c>
      <c r="G5" s="5" t="s">
        <v>9</v>
      </c>
    </row>
    <row r="6" spans="1:7">
      <c r="A6" s="4"/>
      <c r="B6" s="4" t="s">
        <v>10</v>
      </c>
      <c r="C6" s="4" t="s">
        <v>8</v>
      </c>
      <c r="D6" s="4">
        <v>2</v>
      </c>
      <c r="E6" s="5" t="s">
        <v>24</v>
      </c>
      <c r="F6" s="4" t="str">
        <f>IF(E6=G6,"○","×")</f>
        <v>×</v>
      </c>
      <c r="G6" s="5" t="s">
        <v>16</v>
      </c>
    </row>
    <row r="7" spans="1:7">
      <c r="A7" s="4"/>
      <c r="B7" s="4" t="s">
        <v>25</v>
      </c>
      <c r="C7" s="4" t="s">
        <v>8</v>
      </c>
      <c r="D7" s="4">
        <v>2</v>
      </c>
      <c r="E7" s="5" t="s">
        <v>24</v>
      </c>
      <c r="F7" s="4" t="str">
        <f>IF(E7=G7,"○","×")</f>
        <v>×</v>
      </c>
      <c r="G7" s="5" t="s">
        <v>26</v>
      </c>
    </row>
    <row r="8" spans="1:7">
      <c r="A8" s="4"/>
      <c r="B8" s="4" t="s">
        <v>27</v>
      </c>
      <c r="C8" s="4" t="s">
        <v>28</v>
      </c>
      <c r="D8" s="4">
        <v>2</v>
      </c>
      <c r="E8" s="5" t="s">
        <v>24</v>
      </c>
      <c r="F8" s="4" t="str">
        <f>IF(E8=G8,"○","×")</f>
        <v>×</v>
      </c>
      <c r="G8" s="5" t="s">
        <v>29</v>
      </c>
    </row>
    <row r="9" spans="1:7">
      <c r="A9" s="4"/>
      <c r="B9" s="4" t="s">
        <v>30</v>
      </c>
      <c r="C9" s="4" t="s">
        <v>28</v>
      </c>
      <c r="D9" s="4">
        <v>2</v>
      </c>
      <c r="E9" s="5" t="s">
        <v>24</v>
      </c>
      <c r="F9" s="4" t="str">
        <f>IF(E9=G9,"○","×")</f>
        <v>×</v>
      </c>
      <c r="G9" s="5" t="s">
        <v>31</v>
      </c>
    </row>
    <row r="10" spans="1:7">
      <c r="A10" s="4"/>
      <c r="B10" s="4" t="s">
        <v>12</v>
      </c>
      <c r="C10" s="4" t="s">
        <v>13</v>
      </c>
      <c r="D10" s="4">
        <v>7</v>
      </c>
      <c r="E10" s="5" t="s">
        <v>24</v>
      </c>
      <c r="F10" s="4" t="str">
        <f>IF(E10=G10,"○","×")</f>
        <v>×</v>
      </c>
      <c r="G10" s="5" t="s">
        <v>32</v>
      </c>
    </row>
    <row r="11" spans="1:7">
      <c r="A11" s="4"/>
      <c r="B11" s="4" t="s">
        <v>33</v>
      </c>
      <c r="C11" s="4" t="s">
        <v>34</v>
      </c>
      <c r="D11" s="4">
        <v>10</v>
      </c>
      <c r="E11" s="5"/>
      <c r="F11" s="4"/>
      <c r="G11" s="5"/>
    </row>
    <row r="12" spans="1:7">
      <c r="A12" s="4"/>
      <c r="B12" s="4"/>
      <c r="C12" s="4"/>
      <c r="D12" s="4"/>
      <c r="E12" s="5"/>
      <c r="F12" s="4"/>
      <c r="G12" s="5"/>
    </row>
  </sheetData>
  <phoneticPr fontId="1"/>
  <conditionalFormatting sqref="F5:F12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結果概要</vt:lpstr>
      <vt:lpstr>VICHNURI</vt:lpstr>
      <vt:lpstr>VIHCHNUR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2014-12-05T05:07:17Z</dcterms:created>
  <dcterms:modified xsi:type="dcterms:W3CDTF">2014-12-05T05:07:18Z</dcterms:modified>
</cp:coreProperties>
</file>