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An\CAPITAL_HOUSE\CODE_CH\App_rpt\dg\dg\"/>
    </mc:Choice>
  </mc:AlternateContent>
  <bookViews>
    <workbookView xWindow="13104" yWindow="0" windowWidth="22104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A4" i="1"/>
  <c r="F23" i="1" l="1"/>
  <c r="A3" i="1"/>
  <c r="A2" i="1"/>
  <c r="C18" i="1" l="1"/>
  <c r="C17" i="1"/>
  <c r="C16" i="1"/>
  <c r="C15" i="1"/>
  <c r="A15" i="1"/>
  <c r="A16" i="1" s="1"/>
  <c r="A17" i="1" s="1"/>
  <c r="A18" i="1" s="1"/>
  <c r="C14" i="1"/>
  <c r="C19" i="1" s="1"/>
  <c r="A9" i="1"/>
  <c r="D16" i="1" l="1"/>
  <c r="F16" i="1" s="1"/>
  <c r="D17" i="1"/>
  <c r="F17" i="1" s="1"/>
  <c r="D15" i="1"/>
  <c r="F15" i="1" s="1"/>
  <c r="D18" i="1"/>
  <c r="F18" i="1" s="1"/>
  <c r="D14" i="1"/>
  <c r="F14" i="1" s="1"/>
</calcChain>
</file>

<file path=xl/sharedStrings.xml><?xml version="1.0" encoding="utf-8"?>
<sst xmlns="http://schemas.openxmlformats.org/spreadsheetml/2006/main" count="43" uniqueCount="41">
  <si>
    <t>STT</t>
  </si>
  <si>
    <t>Mã số CBNV</t>
  </si>
  <si>
    <t>Họ và tên</t>
  </si>
  <si>
    <t>Chức danh</t>
  </si>
  <si>
    <t>Bộ phận</t>
  </si>
  <si>
    <t>Xếp loại 
(A*, A, B, C, D)</t>
  </si>
  <si>
    <t>Ghi chú</t>
  </si>
  <si>
    <t>&amp;=&amp;=Row()-7</t>
  </si>
  <si>
    <t>&amp;=DATA.SO_THE</t>
  </si>
  <si>
    <t>&amp;=DATA.HO_TEN</t>
  </si>
  <si>
    <t>&amp;=DATA.TEN_CDANH</t>
  </si>
  <si>
    <t>&amp;=DATA.KETQUA_XL</t>
  </si>
  <si>
    <t>&amp;=DATA.XEPLOAI</t>
  </si>
  <si>
    <t>* Tổng hợp kết quả</t>
  </si>
  <si>
    <t>Kết quả đánh giá HQCV 2017</t>
  </si>
  <si>
    <t>Số lượng CBNV</t>
  </si>
  <si>
    <t>Tỷ lệ xếp loại/tổng số CBNV (%)</t>
  </si>
  <si>
    <t>Tỷ lệ xếp loại tiêu chuẩn (%)</t>
  </si>
  <si>
    <t>Chênh lệch</t>
  </si>
  <si>
    <t>A *</t>
  </si>
  <si>
    <t>A</t>
  </si>
  <si>
    <t>B</t>
  </si>
  <si>
    <t>C</t>
  </si>
  <si>
    <t>D</t>
  </si>
  <si>
    <t>Tổng số</t>
  </si>
  <si>
    <t>Phụ trách Bộ phận</t>
  </si>
  <si>
    <t>…………..</t>
  </si>
  <si>
    <t>&amp;=DATA.TEN_PHONG</t>
  </si>
  <si>
    <t>&amp;=TENBC.NAM</t>
  </si>
  <si>
    <t>&amp;=TENBC.TEN_PHONG</t>
  </si>
  <si>
    <t>&amp;=TENBC.NGAY_HT</t>
  </si>
  <si>
    <t>&amp;=TENBC.THANG_HT</t>
  </si>
  <si>
    <t>&amp;=TENBC.NAM_HT</t>
  </si>
  <si>
    <t>Kết quả đánh giá hiệu quả công việc</t>
  </si>
  <si>
    <t>&amp;=TENBC.XEPLOAI_DV</t>
  </si>
  <si>
    <t>&amp;=TONGHOP.XEPLOAI_XUATSAC</t>
  </si>
  <si>
    <t>&amp;=TONGHOP.XEPLOAI_TOT</t>
  </si>
  <si>
    <t>&amp;=TONGHOP.XEPLOAI_DAT</t>
  </si>
  <si>
    <t>&amp;=TONGHOP.XEPLOAI_CAITHIEN</t>
  </si>
  <si>
    <t>&amp;=TONGHOP.XEPLOAI_KDAT</t>
  </si>
  <si>
    <t>&amp;=TONGHOP.TONG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</si>
</sst>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4"/>
      <name val="Times New Roman"/>
      <family val="1"/>
      <charset val="163"/>
    </font>
    <font>
      <sz val="10"/>
      <name val="Times New Roman"/>
      <family val="1"/>
      <charset val="163"/>
    </font>
    <font>
      <b/>
      <sz val="14"/>
      <color theme="0"/>
      <name val="Times New Roman"/>
      <family val="1"/>
      <charset val="163"/>
    </font>
    <font>
      <b/>
      <sz val="14"/>
      <name val="Times New Roman"/>
      <family val="1"/>
      <charset val="163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sz val="13"/>
      <name val="Times New Roman"/>
      <family val="1"/>
      <charset val="163"/>
    </font>
    <font>
      <sz val="13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b/>
      <sz val="10"/>
      <name val="Times New Roman"/>
      <family val="1"/>
      <charset val="163"/>
    </font>
    <font>
      <i/>
      <sz val="13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4E2A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9" fontId="7" fillId="0" borderId="2" xfId="2" applyNumberFormat="1" applyFont="1" applyBorder="1" applyAlignment="1">
      <alignment horizontal="center" vertical="center"/>
    </xf>
    <xf numFmtId="0" fontId="7" fillId="0" borderId="2" xfId="2" applyFont="1" applyBorder="1" applyAlignment="1">
      <alignment vertical="center"/>
    </xf>
    <xf numFmtId="0" fontId="12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7" fillId="3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/>
    </xf>
    <xf numFmtId="0" fontId="8" fillId="0" borderId="3" xfId="2" applyFont="1" applyFill="1" applyBorder="1" applyAlignment="1">
      <alignment horizontal="center" vertical="center"/>
    </xf>
    <xf numFmtId="0" fontId="3" fillId="0" borderId="0" xfId="2" applyFont="1" applyAlignment="1">
      <alignment horizontal="right" vertical="center"/>
    </xf>
    <xf numFmtId="9" fontId="11" fillId="0" borderId="1" xfId="1" applyNumberFormat="1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6" fillId="3" borderId="0" xfId="2" applyFont="1" applyFill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</cellXfs>
  <cellStyles count="3">
    <cellStyle name="Normal" xfId="0" builtinId="0"/>
    <cellStyle name="Normal 8" xfId="2"/>
    <cellStyle name="Percent" xfId="1" builtinId="5"/>
  </cellStyles>
  <dxfs count="0"/>
  <tableStyles count="0" defaultTableStyle="TableStyleMedium2" defaultPivotStyle="PivotStyleLight16"/>
  <colors>
    <mruColors>
      <color rgb="FFC4E2AA"/>
      <color rgb="FFA2F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942827</xdr:colOff>
      <xdr:row>0</xdr:row>
      <xdr:rowOff>345276</xdr:rowOff>
    </xdr:to>
    <xdr:pic>
      <xdr:nvPicPr>
        <xdr:cNvPr id="2" name="Picture 1" descr="Tầm nhìn - Sứ mện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8587" cy="345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232834</xdr:colOff>
      <xdr:row>0</xdr:row>
      <xdr:rowOff>105833</xdr:rowOff>
    </xdr:from>
    <xdr:to>
      <xdr:col>7</xdr:col>
      <xdr:colOff>1154647</xdr:colOff>
      <xdr:row>0</xdr:row>
      <xdr:rowOff>338667</xdr:rowOff>
    </xdr:to>
    <xdr:sp macro="" textlink="">
      <xdr:nvSpPr>
        <xdr:cNvPr id="4" name="TextBox 3"/>
        <xdr:cNvSpPr txBox="1"/>
      </xdr:nvSpPr>
      <xdr:spPr>
        <a:xfrm>
          <a:off x="7608994" y="105833"/>
          <a:ext cx="2217213" cy="2328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BM 03/TH.</a:t>
          </a:r>
          <a:r>
            <a:rPr lang="en-US" sz="1000" b="1" baseline="0">
              <a:latin typeface="Times New Roman" pitchFamily="18" charset="0"/>
              <a:cs typeface="Times New Roman" pitchFamily="18" charset="0"/>
            </a:rPr>
            <a:t> </a:t>
          </a:r>
          <a:r>
            <a:rPr lang="en-US" sz="1000" b="1">
              <a:latin typeface="Times New Roman" pitchFamily="18" charset="0"/>
              <a:cs typeface="Times New Roman" pitchFamily="18" charset="0"/>
            </a:rPr>
            <a:t>KQĐGHQCV</a:t>
          </a:r>
          <a:r>
            <a:rPr lang="en-US" sz="1000" b="1" baseline="0">
              <a:latin typeface="Times New Roman" pitchFamily="18" charset="0"/>
              <a:cs typeface="Times New Roman" pitchFamily="18" charset="0"/>
            </a:rPr>
            <a:t> (KPI)</a:t>
          </a:r>
          <a:endParaRPr lang="vi-VN" sz="10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F19" sqref="F19"/>
    </sheetView>
  </sheetViews>
  <sheetFormatPr defaultRowHeight="18" x14ac:dyDescent="0.3"/>
  <cols>
    <col min="1" max="1" width="5.33203125" style="1" customWidth="1"/>
    <col min="2" max="2" width="15.6640625" style="1" customWidth="1"/>
    <col min="3" max="3" width="17.33203125" style="2" customWidth="1"/>
    <col min="4" max="4" width="21.44140625" style="3" customWidth="1"/>
    <col min="5" max="5" width="21.6640625" style="3" customWidth="1"/>
    <col min="6" max="6" width="18" style="3" customWidth="1"/>
    <col min="7" max="7" width="17" style="2" customWidth="1"/>
    <col min="8" max="8" width="23.44140625" style="2" customWidth="1"/>
    <col min="10" max="14" width="8.88671875" hidden="1" customWidth="1"/>
    <col min="15" max="15" width="0" hidden="1" customWidth="1"/>
  </cols>
  <sheetData>
    <row r="1" spans="1:15" ht="34.799999999999997" customHeight="1" x14ac:dyDescent="0.3"/>
    <row r="2" spans="1:15" ht="22.8" customHeight="1" x14ac:dyDescent="0.3">
      <c r="A2" s="27" t="str">
        <f>"BẢNG TỔNG HỢP KẾT QUẢ ĐÁNH GIÁ HIỆU QUẢ CÔNG VIỆC " &amp;J8</f>
        <v>BẢNG TỔNG HỢP KẾT QUẢ ĐÁNH GIÁ HIỆU QUẢ CÔNG VIỆC &amp;=TENBC.NAM</v>
      </c>
      <c r="B2" s="27"/>
      <c r="C2" s="27"/>
      <c r="D2" s="27"/>
      <c r="E2" s="27"/>
      <c r="F2" s="27"/>
      <c r="G2" s="27"/>
      <c r="H2" s="27"/>
    </row>
    <row r="3" spans="1:15" ht="17.399999999999999" x14ac:dyDescent="0.3">
      <c r="A3" s="28" t="str">
        <f>"BAN/ĐƠN VỊ: "&amp;K8</f>
        <v>BAN/ĐƠN VỊ: &amp;=TENBC.TEN_PHONG</v>
      </c>
      <c r="B3" s="28"/>
      <c r="C3" s="28"/>
      <c r="D3" s="28"/>
      <c r="E3" s="28"/>
      <c r="F3" s="28"/>
      <c r="G3" s="28"/>
      <c r="H3" s="28"/>
    </row>
    <row r="4" spans="1:15" x14ac:dyDescent="0.3">
      <c r="A4" s="4" t="str">
        <f>"Kết quả đánh giá BSC năm " &amp;J8&amp;" của Ban/Đơn vị:"</f>
        <v>Kết quả đánh giá BSC năm &amp;=TENBC.NAM của Ban/Đơn vị:</v>
      </c>
      <c r="B4" s="4"/>
      <c r="G4" s="5"/>
      <c r="H4" s="24" t="str">
        <f>O8</f>
        <v>&amp;=TENBC.XEPLOAI_DV</v>
      </c>
    </row>
    <row r="5" spans="1:15" x14ac:dyDescent="0.3">
      <c r="A5" s="4"/>
      <c r="B5" s="4"/>
      <c r="G5" s="5"/>
    </row>
    <row r="7" spans="1:15" ht="46.8" x14ac:dyDescent="0.3">
      <c r="A7" s="20" t="s">
        <v>0</v>
      </c>
      <c r="B7" s="20" t="s">
        <v>1</v>
      </c>
      <c r="C7" s="20" t="s">
        <v>2</v>
      </c>
      <c r="D7" s="20" t="s">
        <v>3</v>
      </c>
      <c r="E7" s="20" t="s">
        <v>4</v>
      </c>
      <c r="F7" s="21" t="s">
        <v>33</v>
      </c>
      <c r="G7" s="21" t="s">
        <v>5</v>
      </c>
      <c r="H7" s="20" t="s">
        <v>6</v>
      </c>
    </row>
    <row r="8" spans="1:15" ht="15.6" x14ac:dyDescent="0.3">
      <c r="A8" s="6" t="s">
        <v>7</v>
      </c>
      <c r="B8" s="6" t="s">
        <v>8</v>
      </c>
      <c r="C8" s="22" t="s">
        <v>9</v>
      </c>
      <c r="D8" s="22" t="s">
        <v>10</v>
      </c>
      <c r="E8" s="22" t="s">
        <v>27</v>
      </c>
      <c r="F8" s="6" t="s">
        <v>11</v>
      </c>
      <c r="G8" s="6" t="s">
        <v>12</v>
      </c>
      <c r="H8" s="6"/>
      <c r="J8" s="23" t="s">
        <v>28</v>
      </c>
      <c r="K8" s="23" t="s">
        <v>29</v>
      </c>
      <c r="L8" s="23" t="s">
        <v>30</v>
      </c>
      <c r="M8" s="23" t="s">
        <v>31</v>
      </c>
      <c r="N8" s="23" t="s">
        <v>32</v>
      </c>
      <c r="O8" s="23" t="s">
        <v>34</v>
      </c>
    </row>
    <row r="9" spans="1:15" ht="15.6" hidden="1" x14ac:dyDescent="0.3">
      <c r="A9" s="7">
        <f>COUNT(A8:A8)</f>
        <v>0</v>
      </c>
      <c r="B9" s="7"/>
      <c r="C9" s="8"/>
      <c r="D9" s="8"/>
      <c r="E9" s="8"/>
      <c r="F9" s="8"/>
      <c r="G9" s="8"/>
      <c r="H9" s="8"/>
    </row>
    <row r="10" spans="1:15" ht="15.6" x14ac:dyDescent="0.3">
      <c r="A10" s="7"/>
      <c r="B10" s="7"/>
      <c r="C10" s="8"/>
      <c r="D10" s="8"/>
      <c r="E10" s="8"/>
      <c r="F10" s="8"/>
      <c r="G10" s="8"/>
      <c r="H10" s="8"/>
    </row>
    <row r="11" spans="1:15" ht="16.8" x14ac:dyDescent="0.3">
      <c r="A11" s="31" t="s">
        <v>13</v>
      </c>
      <c r="B11" s="31"/>
      <c r="C11" s="31"/>
      <c r="D11" s="10"/>
      <c r="E11" s="10"/>
      <c r="F11" s="10"/>
      <c r="G11" s="10"/>
      <c r="H11" s="10"/>
    </row>
    <row r="12" spans="1:15" ht="15.6" x14ac:dyDescent="0.3">
      <c r="A12" s="7"/>
      <c r="B12" s="7"/>
      <c r="C12" s="8"/>
      <c r="D12" s="8"/>
      <c r="E12" s="8"/>
      <c r="F12" s="8"/>
      <c r="G12" s="8"/>
      <c r="H12" s="8"/>
    </row>
    <row r="13" spans="1:15" ht="46.8" x14ac:dyDescent="0.3">
      <c r="A13" s="11" t="s">
        <v>0</v>
      </c>
      <c r="B13" s="12" t="s">
        <v>14</v>
      </c>
      <c r="C13" s="13" t="s">
        <v>15</v>
      </c>
      <c r="D13" s="13" t="s">
        <v>16</v>
      </c>
      <c r="E13" s="13" t="s">
        <v>17</v>
      </c>
      <c r="F13" s="14" t="s">
        <v>18</v>
      </c>
      <c r="G13" s="29" t="s">
        <v>6</v>
      </c>
      <c r="H13" s="29"/>
    </row>
    <row r="14" spans="1:15" ht="15.6" x14ac:dyDescent="0.3">
      <c r="A14" s="6">
        <v>1</v>
      </c>
      <c r="B14" s="12" t="s">
        <v>19</v>
      </c>
      <c r="C14" s="6">
        <f>COUNTIF($G$8:$G$8,$B14)</f>
        <v>0</v>
      </c>
      <c r="D14" s="15" t="e">
        <f>C14/$A$9</f>
        <v>#DIV/0!</v>
      </c>
      <c r="E14" s="25" t="s">
        <v>35</v>
      </c>
      <c r="F14" s="16" t="e">
        <f>D14-E14</f>
        <v>#DIV/0!</v>
      </c>
      <c r="G14" s="29"/>
      <c r="H14" s="29"/>
    </row>
    <row r="15" spans="1:15" ht="15.6" x14ac:dyDescent="0.3">
      <c r="A15" s="6">
        <f>A14+1</f>
        <v>2</v>
      </c>
      <c r="B15" s="12" t="s">
        <v>20</v>
      </c>
      <c r="C15" s="6">
        <f>COUNTIF($G$8:$G$8,$B15)</f>
        <v>0</v>
      </c>
      <c r="D15" s="15" t="e">
        <f t="shared" ref="D15:D18" si="0">C15/$A$9</f>
        <v>#DIV/0!</v>
      </c>
      <c r="E15" s="25" t="s">
        <v>36</v>
      </c>
      <c r="F15" s="16" t="e">
        <f t="shared" ref="F15:F17" si="1">D15-E15</f>
        <v>#DIV/0!</v>
      </c>
      <c r="G15" s="29"/>
      <c r="H15" s="29"/>
    </row>
    <row r="16" spans="1:15" ht="15.6" x14ac:dyDescent="0.3">
      <c r="A16" s="6">
        <f t="shared" ref="A16:A18" si="2">A15+1</f>
        <v>3</v>
      </c>
      <c r="B16" s="12" t="s">
        <v>21</v>
      </c>
      <c r="C16" s="6">
        <f>COUNTIF($G$8:$G$8,$B16)</f>
        <v>0</v>
      </c>
      <c r="D16" s="15" t="e">
        <f t="shared" si="0"/>
        <v>#DIV/0!</v>
      </c>
      <c r="E16" s="25" t="s">
        <v>37</v>
      </c>
      <c r="F16" s="16" t="e">
        <f t="shared" si="1"/>
        <v>#DIV/0!</v>
      </c>
      <c r="G16" s="29"/>
      <c r="H16" s="29"/>
    </row>
    <row r="17" spans="1:8" ht="15.6" x14ac:dyDescent="0.3">
      <c r="A17" s="6">
        <f t="shared" si="2"/>
        <v>4</v>
      </c>
      <c r="B17" s="12" t="s">
        <v>22</v>
      </c>
      <c r="C17" s="6">
        <f>COUNTIF($G$8:$G$8,$B17)</f>
        <v>0</v>
      </c>
      <c r="D17" s="15" t="e">
        <f t="shared" si="0"/>
        <v>#DIV/0!</v>
      </c>
      <c r="E17" s="25" t="s">
        <v>38</v>
      </c>
      <c r="F17" s="16" t="e">
        <f t="shared" si="1"/>
        <v>#DIV/0!</v>
      </c>
      <c r="G17" s="29"/>
      <c r="H17" s="29"/>
    </row>
    <row r="18" spans="1:8" ht="15.6" x14ac:dyDescent="0.3">
      <c r="A18" s="6">
        <f t="shared" si="2"/>
        <v>5</v>
      </c>
      <c r="B18" s="12" t="s">
        <v>23</v>
      </c>
      <c r="C18" s="6">
        <f>COUNTIF($G$8:$G$8,$B18)</f>
        <v>0</v>
      </c>
      <c r="D18" s="15" t="e">
        <f t="shared" si="0"/>
        <v>#DIV/0!</v>
      </c>
      <c r="E18" s="25" t="s">
        <v>39</v>
      </c>
      <c r="F18" s="16" t="e">
        <f>D18-E18</f>
        <v>#DIV/0!</v>
      </c>
      <c r="G18" s="29"/>
      <c r="H18" s="29"/>
    </row>
    <row r="19" spans="1:8" ht="15.6" x14ac:dyDescent="0.3">
      <c r="A19" s="6"/>
      <c r="B19" s="12" t="s">
        <v>24</v>
      </c>
      <c r="C19" s="6">
        <f>SUM(C14:C18)</f>
        <v>0</v>
      </c>
      <c r="D19" s="6"/>
      <c r="E19" s="25" t="s">
        <v>40</v>
      </c>
      <c r="F19" s="17"/>
      <c r="G19" s="29"/>
      <c r="H19" s="29"/>
    </row>
    <row r="20" spans="1:8" ht="17.399999999999999" x14ac:dyDescent="0.3">
      <c r="A20" s="5"/>
      <c r="B20" s="5"/>
      <c r="C20" s="5"/>
      <c r="D20" s="18"/>
      <c r="E20" s="18"/>
      <c r="F20" s="18"/>
      <c r="G20" s="5"/>
      <c r="H20" s="5"/>
    </row>
    <row r="21" spans="1:8" x14ac:dyDescent="0.3">
      <c r="A21" s="9"/>
      <c r="B21" s="9"/>
    </row>
    <row r="23" spans="1:8" ht="16.8" x14ac:dyDescent="0.3">
      <c r="A23" s="19"/>
      <c r="B23" s="19"/>
      <c r="C23" s="10"/>
      <c r="D23" s="10"/>
      <c r="E23" s="10"/>
      <c r="F23" s="30" t="str">
        <f>"Ngày " &amp; L8 &amp; " tháng " &amp; M8 &amp; " năm " &amp;N8</f>
        <v>Ngày &amp;=TENBC.NGAY_HT tháng &amp;=TENBC.THANG_HT năm &amp;=TENBC.NAM_HT</v>
      </c>
      <c r="G23" s="30"/>
      <c r="H23" s="30"/>
    </row>
    <row r="24" spans="1:8" ht="16.8" x14ac:dyDescent="0.3">
      <c r="A24" s="19"/>
      <c r="B24" s="19"/>
      <c r="C24" s="10"/>
      <c r="D24" s="10"/>
      <c r="E24" s="10"/>
      <c r="F24" s="26" t="s">
        <v>25</v>
      </c>
      <c r="G24" s="26"/>
      <c r="H24" s="26"/>
    </row>
    <row r="25" spans="1:8" ht="16.8" x14ac:dyDescent="0.3">
      <c r="A25" s="19"/>
      <c r="B25" s="19"/>
      <c r="C25" s="10"/>
      <c r="D25" s="10"/>
      <c r="E25" s="10"/>
      <c r="F25" s="10"/>
      <c r="G25" s="10"/>
      <c r="H25" s="10"/>
    </row>
    <row r="26" spans="1:8" ht="16.8" x14ac:dyDescent="0.3">
      <c r="A26" s="19"/>
      <c r="B26" s="19"/>
      <c r="C26" s="10"/>
      <c r="D26" s="10"/>
      <c r="E26" s="10"/>
      <c r="F26" s="10"/>
      <c r="G26" s="10"/>
      <c r="H26" s="10"/>
    </row>
    <row r="27" spans="1:8" ht="16.8" x14ac:dyDescent="0.3">
      <c r="A27" s="19"/>
      <c r="B27" s="19"/>
      <c r="C27" s="10"/>
      <c r="D27" s="10"/>
      <c r="E27" s="10"/>
      <c r="F27" s="10"/>
      <c r="G27" s="10"/>
      <c r="H27" s="10"/>
    </row>
    <row r="28" spans="1:8" ht="16.8" x14ac:dyDescent="0.3">
      <c r="A28" s="19"/>
      <c r="B28" s="19"/>
      <c r="C28" s="10"/>
      <c r="D28" s="10"/>
      <c r="E28" s="10"/>
      <c r="F28" s="10"/>
      <c r="G28" s="10"/>
      <c r="H28" s="10"/>
    </row>
    <row r="29" spans="1:8" ht="16.8" x14ac:dyDescent="0.3">
      <c r="A29" s="19"/>
      <c r="B29" s="19"/>
      <c r="C29" s="10"/>
      <c r="D29" s="10"/>
      <c r="E29" s="10"/>
      <c r="F29" s="10"/>
      <c r="G29" s="10"/>
      <c r="H29" s="10"/>
    </row>
    <row r="30" spans="1:8" ht="16.8" x14ac:dyDescent="0.3">
      <c r="A30" s="19"/>
      <c r="B30" s="19"/>
      <c r="C30" s="10"/>
      <c r="D30" s="10"/>
      <c r="E30" s="10"/>
      <c r="F30" s="26" t="s">
        <v>26</v>
      </c>
      <c r="G30" s="26"/>
      <c r="H30" s="26"/>
    </row>
  </sheetData>
  <mergeCells count="13">
    <mergeCell ref="F30:H30"/>
    <mergeCell ref="A2:H2"/>
    <mergeCell ref="A3:H3"/>
    <mergeCell ref="G13:H13"/>
    <mergeCell ref="G14:H14"/>
    <mergeCell ref="G15:H15"/>
    <mergeCell ref="G16:H16"/>
    <mergeCell ref="G17:H17"/>
    <mergeCell ref="G18:H18"/>
    <mergeCell ref="G19:H19"/>
    <mergeCell ref="F23:H23"/>
    <mergeCell ref="F24:H24"/>
    <mergeCell ref="A11:C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Linh Nguyen Van</cp:lastModifiedBy>
  <dcterms:created xsi:type="dcterms:W3CDTF">2018-07-11T10:23:13Z</dcterms:created>
  <dcterms:modified xsi:type="dcterms:W3CDTF">2018-07-23T01:23:32Z</dcterms:modified>
</cp:coreProperties>
</file>