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uAn\CAPITAL_HOUSE\CODE_CH\App_rpt\dg\th\"/>
    </mc:Choice>
  </mc:AlternateContent>
  <bookViews>
    <workbookView xWindow="936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" i="1" l="1"/>
  <c r="F13" i="1"/>
  <c r="E13" i="1"/>
  <c r="D13" i="1"/>
  <c r="C13" i="1"/>
  <c r="C14" i="1" s="1"/>
  <c r="G13" i="1"/>
  <c r="H13" i="1"/>
  <c r="I13" i="1"/>
  <c r="J13" i="1"/>
  <c r="K13" i="1"/>
  <c r="K14" i="1" s="1"/>
  <c r="L13" i="1"/>
  <c r="M13" i="1"/>
  <c r="M14" i="1"/>
  <c r="N13" i="1"/>
  <c r="O13" i="1"/>
  <c r="O14" i="1" l="1"/>
  <c r="L14" i="1"/>
  <c r="I14" i="1"/>
  <c r="D14" i="1"/>
  <c r="N14" i="1"/>
  <c r="H14" i="1"/>
  <c r="J14" i="1"/>
  <c r="G14" i="1"/>
  <c r="E14" i="1"/>
  <c r="F14" i="1"/>
</calcChain>
</file>

<file path=xl/comments1.xml><?xml version="1.0" encoding="utf-8"?>
<comments xmlns="http://schemas.openxmlformats.org/spreadsheetml/2006/main">
  <authors>
    <author>Admin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Lấy dữ liệu đơn vị cấp 2 (dưới cấp công ty 1 cấp)</t>
        </r>
      </text>
    </comment>
  </commentList>
</comments>
</file>

<file path=xl/sharedStrings.xml><?xml version="1.0" encoding="utf-8"?>
<sst xmlns="http://schemas.openxmlformats.org/spreadsheetml/2006/main" count="53" uniqueCount="53">
  <si>
    <t>CỘNG HÒA XÃ HỘI CHỦ NGHĨA VIỆT NAM</t>
  </si>
  <si>
    <t>Độc lập - Tự do - Hạnh phúc</t>
  </si>
  <si>
    <t>STT</t>
  </si>
  <si>
    <t>Đối tượng</t>
  </si>
  <si>
    <t>Tuổi bình quân</t>
  </si>
  <si>
    <t>Tổng số</t>
  </si>
  <si>
    <t>Phân theo giới tính</t>
  </si>
  <si>
    <t>Phân theo trình độ</t>
  </si>
  <si>
    <t>Nam</t>
  </si>
  <si>
    <t>Nữ</t>
  </si>
  <si>
    <t>Tiến sỹ</t>
  </si>
  <si>
    <t>Thạc sỹ</t>
  </si>
  <si>
    <t>Đại học</t>
  </si>
  <si>
    <t>Cao đẳng</t>
  </si>
  <si>
    <t>Trung cấp</t>
  </si>
  <si>
    <t>Trung học chuyên nghiệp</t>
  </si>
  <si>
    <t>Sơ cấp</t>
  </si>
  <si>
    <t>Đào tạo nghề</t>
  </si>
  <si>
    <t>THPT</t>
  </si>
  <si>
    <t>Tốt nghiệp THCS</t>
  </si>
  <si>
    <t>Tổng cộng</t>
  </si>
  <si>
    <t>Tỷ lệ</t>
  </si>
  <si>
    <t>TẬP ĐOÀN CAPITAL HOUSE</t>
  </si>
  <si>
    <t>Theo nhóm chức danh</t>
  </si>
  <si>
    <t>CBLĐ</t>
  </si>
  <si>
    <t>CBQL</t>
  </si>
  <si>
    <t>CV/NV</t>
  </si>
  <si>
    <t>LAO ĐỘNG THƯỜNG XUYÊN</t>
  </si>
  <si>
    <t xml:space="preserve">PHÂN TÍCH CƠ CẤU LAO ĐỘNG THƯỜNG XUYÊN </t>
  </si>
  <si>
    <t>Lao động khác (thời vụ, học việc, dịch vụ…)</t>
  </si>
  <si>
    <t>&amp;=&amp;=Row()-14</t>
  </si>
  <si>
    <t>&amp;=DATA.TEN_DONVI</t>
  </si>
  <si>
    <t>&amp;=DATA.TONGSO</t>
  </si>
  <si>
    <t>&amp;=DATA.NAM</t>
  </si>
  <si>
    <t>&amp;=DATA.NU</t>
  </si>
  <si>
    <t>&amp;=DATA.TS</t>
  </si>
  <si>
    <t>&amp;=DATA.THS</t>
  </si>
  <si>
    <t>&amp;=DATA.DH</t>
  </si>
  <si>
    <t>&amp;=DATA.CD</t>
  </si>
  <si>
    <t>&amp;=DATA.TC</t>
  </si>
  <si>
    <t>&amp;=DATA.THCN</t>
  </si>
  <si>
    <t>&amp;=DATA.SC</t>
  </si>
  <si>
    <t>&amp;=DATA.DTN</t>
  </si>
  <si>
    <t>&amp;=DATA.THPT</t>
  </si>
  <si>
    <t>&amp;=DATA.THCS</t>
  </si>
  <si>
    <t>&amp;=DATA.QL</t>
  </si>
  <si>
    <t>&amp;=DATA.NV</t>
  </si>
  <si>
    <t>&amp;=TENBC.TEN_PHONG</t>
  </si>
  <si>
    <t>&amp;=TENBC.TUNGAY</t>
  </si>
  <si>
    <t>&amp;=TENBC.DENNGAY</t>
  </si>
  <si>
    <t>&amp;=DATA3.TUOITB</t>
  </si>
  <si>
    <t>&amp;=DATA2.LDK</t>
  </si>
  <si>
    <t>&amp;=DATA.CBLD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</si>
</sst>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17"/>
      </top>
      <bottom style="thin">
        <color indexed="64"/>
      </bottom>
      <diagonal/>
    </border>
    <border>
      <left/>
      <right style="thin">
        <color indexed="17"/>
      </right>
      <top style="thin">
        <color indexed="17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17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2" borderId="1" xfId="0" applyNumberFormat="1" applyFont="1" applyFill="1" applyBorder="1" applyAlignment="1" applyProtection="1">
      <alignment wrapText="1"/>
    </xf>
    <xf numFmtId="0" fontId="2" fillId="2" borderId="2" xfId="0" applyNumberFormat="1" applyFont="1" applyFill="1" applyBorder="1" applyAlignment="1" applyProtection="1">
      <alignment wrapText="1"/>
    </xf>
    <xf numFmtId="10" fontId="3" fillId="3" borderId="3" xfId="0" applyNumberFormat="1" applyFont="1" applyFill="1" applyBorder="1" applyAlignment="1" applyProtection="1">
      <alignment wrapText="1"/>
    </xf>
    <xf numFmtId="10" fontId="3" fillId="3" borderId="4" xfId="0" applyNumberFormat="1" applyFont="1" applyFill="1" applyBorder="1" applyAlignment="1" applyProtection="1">
      <alignment wrapText="1"/>
    </xf>
    <xf numFmtId="0" fontId="2" fillId="4" borderId="5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 wrapText="1"/>
    </xf>
    <xf numFmtId="10" fontId="3" fillId="3" borderId="3" xfId="0" applyNumberFormat="1" applyFont="1" applyFill="1" applyBorder="1" applyAlignment="1" applyProtection="1">
      <alignment horizontal="center" wrapText="1"/>
    </xf>
    <xf numFmtId="0" fontId="1" fillId="0" borderId="3" xfId="0" applyNumberFormat="1" applyFont="1" applyFill="1" applyBorder="1" applyAlignment="1" applyProtection="1">
      <alignment horizontal="center" wrapText="1"/>
    </xf>
    <xf numFmtId="0" fontId="1" fillId="0" borderId="3" xfId="0" applyNumberFormat="1" applyFont="1" applyFill="1" applyBorder="1" applyAlignment="1" applyProtection="1">
      <alignment horizontal="right" vertical="center" wrapTex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4" xfId="0" applyNumberFormat="1" applyFont="1" applyFill="1" applyBorder="1" applyAlignment="1" applyProtection="1">
      <alignment horizontal="right" vertical="center" wrapText="1"/>
    </xf>
    <xf numFmtId="0" fontId="2" fillId="4" borderId="3" xfId="0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 applyAlignment="1" applyProtection="1">
      <alignment horizontal="center" vertical="center" wrapText="1"/>
    </xf>
    <xf numFmtId="0" fontId="2" fillId="4" borderId="4" xfId="0" applyNumberFormat="1" applyFont="1" applyFill="1" applyBorder="1" applyAlignment="1" applyProtection="1">
      <alignment horizontal="center" vertical="center" wrapText="1"/>
    </xf>
    <xf numFmtId="0" fontId="2" fillId="4" borderId="6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0" fontId="2" fillId="4" borderId="5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0" fontId="2" fillId="4" borderId="7" xfId="0" applyNumberFormat="1" applyFont="1" applyFill="1" applyBorder="1" applyAlignment="1" applyProtection="1">
      <alignment horizontal="center" vertical="center" wrapText="1"/>
    </xf>
    <xf numFmtId="0" fontId="2" fillId="4" borderId="8" xfId="0" applyNumberFormat="1" applyFont="1" applyFill="1" applyBorder="1" applyAlignment="1" applyProtection="1">
      <alignment horizontal="center" vertical="center" wrapText="1"/>
    </xf>
    <xf numFmtId="0" fontId="2" fillId="4" borderId="9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V15"/>
  <sheetViews>
    <sheetView tabSelected="1" showOutlineSymbols="0" workbookViewId="0">
      <selection activeCell="A10" sqref="A10:A12"/>
    </sheetView>
  </sheetViews>
  <sheetFormatPr defaultColWidth="9.109375" defaultRowHeight="13.8" x14ac:dyDescent="0.25"/>
  <cols>
    <col min="1" max="1" width="7" style="8" customWidth="1"/>
    <col min="2" max="2" width="19.44140625" style="1" customWidth="1"/>
    <col min="3" max="3" width="9.109375" style="1" customWidth="1"/>
    <col min="4" max="4" width="12.44140625" style="1" customWidth="1"/>
    <col min="5" max="5" width="10.6640625" style="1" customWidth="1"/>
    <col min="6" max="18" width="9.109375" style="1"/>
    <col min="19" max="19" width="11.5546875" style="1" customWidth="1"/>
    <col min="20" max="20" width="12.33203125" style="1" customWidth="1"/>
    <col min="21" max="22" width="0" style="1" hidden="1" customWidth="1"/>
    <col min="23" max="16384" width="9.109375" style="1"/>
  </cols>
  <sheetData>
    <row r="2" spans="1:22" x14ac:dyDescent="0.25">
      <c r="A2" s="19" t="s">
        <v>22</v>
      </c>
      <c r="B2" s="19"/>
      <c r="C2" s="19"/>
      <c r="D2" s="19"/>
      <c r="E2" s="19"/>
      <c r="I2" s="19" t="s">
        <v>0</v>
      </c>
      <c r="J2" s="19"/>
      <c r="K2" s="19"/>
      <c r="L2" s="19"/>
      <c r="M2" s="19"/>
      <c r="N2" s="19"/>
    </row>
    <row r="3" spans="1:22" x14ac:dyDescent="0.25">
      <c r="A3" s="19" t="s">
        <v>47</v>
      </c>
      <c r="B3" s="19"/>
      <c r="C3" s="19"/>
      <c r="D3" s="19"/>
      <c r="E3" s="19"/>
      <c r="I3" s="19" t="s">
        <v>1</v>
      </c>
      <c r="J3" s="19"/>
      <c r="K3" s="19"/>
      <c r="L3" s="19"/>
      <c r="M3" s="19"/>
      <c r="N3" s="19"/>
    </row>
    <row r="5" spans="1:22" x14ac:dyDescent="0.25">
      <c r="C5" s="25" t="s">
        <v>28</v>
      </c>
      <c r="D5" s="25"/>
      <c r="E5" s="25"/>
      <c r="F5" s="25"/>
      <c r="G5" s="25"/>
      <c r="H5" s="25"/>
      <c r="I5" s="25"/>
      <c r="J5" s="25"/>
      <c r="K5" s="25"/>
    </row>
    <row r="6" spans="1:22" x14ac:dyDescent="0.25">
      <c r="C6" s="19" t="str">
        <f>"Thời điểm: Từ ngày" &amp;U15&amp;" đến ngày "&amp;V15</f>
        <v>Thời điểm: Từ ngày&amp;=TENBC.TUNGAY đến ngày &amp;=TENBC.DENNGAY</v>
      </c>
      <c r="D6" s="19"/>
      <c r="E6" s="19"/>
      <c r="F6" s="19"/>
      <c r="G6" s="19"/>
      <c r="H6" s="19"/>
      <c r="I6" s="19"/>
      <c r="J6" s="19"/>
      <c r="K6" s="19"/>
    </row>
    <row r="10" spans="1:22" x14ac:dyDescent="0.25">
      <c r="A10" s="21" t="s">
        <v>2</v>
      </c>
      <c r="B10" s="21" t="s">
        <v>3</v>
      </c>
      <c r="C10" s="21" t="s">
        <v>27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16" t="s">
        <v>4</v>
      </c>
      <c r="T10" s="16" t="s">
        <v>29</v>
      </c>
    </row>
    <row r="11" spans="1:22" ht="13.8" customHeight="1" x14ac:dyDescent="0.25">
      <c r="A11" s="15"/>
      <c r="B11" s="15"/>
      <c r="C11" s="15" t="s">
        <v>5</v>
      </c>
      <c r="D11" s="15" t="s">
        <v>6</v>
      </c>
      <c r="E11" s="15"/>
      <c r="F11" s="15" t="s">
        <v>7</v>
      </c>
      <c r="G11" s="15"/>
      <c r="H11" s="15"/>
      <c r="I11" s="15"/>
      <c r="J11" s="15"/>
      <c r="K11" s="15"/>
      <c r="L11" s="15"/>
      <c r="M11" s="15"/>
      <c r="N11" s="15"/>
      <c r="O11" s="15"/>
      <c r="P11" s="22" t="s">
        <v>23</v>
      </c>
      <c r="Q11" s="23"/>
      <c r="R11" s="24"/>
      <c r="S11" s="17"/>
      <c r="T11" s="17"/>
    </row>
    <row r="12" spans="1:22" ht="55.2" x14ac:dyDescent="0.25">
      <c r="A12" s="20"/>
      <c r="B12" s="20"/>
      <c r="C12" s="20"/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19</v>
      </c>
      <c r="P12" s="7" t="s">
        <v>24</v>
      </c>
      <c r="Q12" s="7" t="s">
        <v>25</v>
      </c>
      <c r="R12" s="7" t="s">
        <v>26</v>
      </c>
      <c r="S12" s="18"/>
      <c r="T12" s="18"/>
    </row>
    <row r="13" spans="1:22" x14ac:dyDescent="0.25">
      <c r="A13" s="9"/>
      <c r="B13" s="3" t="s">
        <v>20</v>
      </c>
      <c r="C13" s="3">
        <f>SUM($C$15:C15)</f>
        <v>0</v>
      </c>
      <c r="D13" s="3">
        <f>SUM($D$15:D15)</f>
        <v>0</v>
      </c>
      <c r="E13" s="3">
        <f>SUM($E$15:E15)</f>
        <v>0</v>
      </c>
      <c r="F13" s="3">
        <f>SUM($F$15:F15)</f>
        <v>0</v>
      </c>
      <c r="G13" s="3">
        <f t="shared" ref="G13:O13" si="0">SUM(G15:G15)</f>
        <v>0</v>
      </c>
      <c r="H13" s="3">
        <f t="shared" si="0"/>
        <v>0</v>
      </c>
      <c r="I13" s="3">
        <f t="shared" si="0"/>
        <v>0</v>
      </c>
      <c r="J13" s="3">
        <f t="shared" si="0"/>
        <v>0</v>
      </c>
      <c r="K13" s="3">
        <f t="shared" si="0"/>
        <v>0</v>
      </c>
      <c r="L13" s="3">
        <f t="shared" si="0"/>
        <v>0</v>
      </c>
      <c r="M13" s="3">
        <f t="shared" si="0"/>
        <v>0</v>
      </c>
      <c r="N13" s="3">
        <f t="shared" si="0"/>
        <v>0</v>
      </c>
      <c r="O13" s="3">
        <f t="shared" si="0"/>
        <v>0</v>
      </c>
      <c r="P13" s="3"/>
      <c r="Q13" s="3"/>
      <c r="R13" s="3"/>
      <c r="S13" s="4"/>
      <c r="T13" s="4"/>
    </row>
    <row r="14" spans="1:22" s="2" customFormat="1" ht="14.4" x14ac:dyDescent="0.3">
      <c r="A14" s="10"/>
      <c r="B14" s="5" t="s">
        <v>21</v>
      </c>
      <c r="C14" s="5" t="e">
        <f>C13/C13</f>
        <v>#DIV/0!</v>
      </c>
      <c r="D14" s="5" t="e">
        <f>D13/C13</f>
        <v>#DIV/0!</v>
      </c>
      <c r="E14" s="5" t="e">
        <f>E13/C13</f>
        <v>#DIV/0!</v>
      </c>
      <c r="F14" s="5" t="e">
        <f>F13/C13</f>
        <v>#DIV/0!</v>
      </c>
      <c r="G14" s="5" t="e">
        <f>G13/C13</f>
        <v>#DIV/0!</v>
      </c>
      <c r="H14" s="5" t="e">
        <f>H13/C13</f>
        <v>#DIV/0!</v>
      </c>
      <c r="I14" s="5" t="e">
        <f>I13/C13</f>
        <v>#DIV/0!</v>
      </c>
      <c r="J14" s="5" t="e">
        <f>J13/C13</f>
        <v>#DIV/0!</v>
      </c>
      <c r="K14" s="5" t="e">
        <f>K13/C13</f>
        <v>#DIV/0!</v>
      </c>
      <c r="L14" s="5" t="e">
        <f>L13/C13</f>
        <v>#DIV/0!</v>
      </c>
      <c r="M14" s="5" t="e">
        <f>M13/C13</f>
        <v>#DIV/0!</v>
      </c>
      <c r="N14" s="5" t="e">
        <f>N13/C13</f>
        <v>#DIV/0!</v>
      </c>
      <c r="O14" s="5" t="e">
        <f>O13/C13</f>
        <v>#DIV/0!</v>
      </c>
      <c r="P14" s="5"/>
      <c r="Q14" s="5"/>
      <c r="R14" s="5"/>
      <c r="S14" s="6"/>
      <c r="T14" s="6"/>
    </row>
    <row r="15" spans="1:22" ht="41.4" x14ac:dyDescent="0.25">
      <c r="A15" s="11" t="s">
        <v>30</v>
      </c>
      <c r="B15" s="13" t="s">
        <v>31</v>
      </c>
      <c r="C15" s="12" t="s">
        <v>32</v>
      </c>
      <c r="D15" s="12" t="s">
        <v>33</v>
      </c>
      <c r="E15" s="12" t="s">
        <v>34</v>
      </c>
      <c r="F15" s="12" t="s">
        <v>35</v>
      </c>
      <c r="G15" s="12" t="s">
        <v>36</v>
      </c>
      <c r="H15" s="12" t="s">
        <v>37</v>
      </c>
      <c r="I15" s="12" t="s">
        <v>38</v>
      </c>
      <c r="J15" s="12" t="s">
        <v>39</v>
      </c>
      <c r="K15" s="12" t="s">
        <v>40</v>
      </c>
      <c r="L15" s="12" t="s">
        <v>41</v>
      </c>
      <c r="M15" s="12" t="s">
        <v>42</v>
      </c>
      <c r="N15" s="12" t="s">
        <v>43</v>
      </c>
      <c r="O15" s="12" t="s">
        <v>44</v>
      </c>
      <c r="P15" s="14" t="s">
        <v>52</v>
      </c>
      <c r="Q15" s="14" t="s">
        <v>45</v>
      </c>
      <c r="R15" s="14" t="s">
        <v>46</v>
      </c>
      <c r="S15" s="14" t="s">
        <v>50</v>
      </c>
      <c r="T15" s="14" t="s">
        <v>51</v>
      </c>
      <c r="U15" s="1" t="s">
        <v>48</v>
      </c>
      <c r="V15" s="1" t="s">
        <v>49</v>
      </c>
    </row>
  </sheetData>
  <mergeCells count="15">
    <mergeCell ref="F11:O11"/>
    <mergeCell ref="T10:T12"/>
    <mergeCell ref="A3:E3"/>
    <mergeCell ref="A2:E2"/>
    <mergeCell ref="C11:C12"/>
    <mergeCell ref="B10:B12"/>
    <mergeCell ref="A10:A12"/>
    <mergeCell ref="D11:E11"/>
    <mergeCell ref="P11:R11"/>
    <mergeCell ref="C6:K6"/>
    <mergeCell ref="C5:K5"/>
    <mergeCell ref="I3:N3"/>
    <mergeCell ref="I2:N2"/>
    <mergeCell ref="S10:S12"/>
    <mergeCell ref="C10:R10"/>
  </mergeCells>
  <pageMargins left="0.7" right="0.7" top="0.75" bottom="0.75" header="0.3" footer="0.3"/>
  <pageSetup orientation="portrait" verticalDpi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toantit</dc:creator>
  <cp:lastModifiedBy>Linh Nguyen Van</cp:lastModifiedBy>
  <dcterms:created xsi:type="dcterms:W3CDTF">2011-08-08T04:57:46Z</dcterms:created>
  <dcterms:modified xsi:type="dcterms:W3CDTF">2018-07-27T10:20:24Z</dcterms:modified>
</cp:coreProperties>
</file>