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8424" yWindow="0" windowWidth="18624" windowHeight="8520" firstSheet="2" activeTab="2"/>
  </bookViews>
  <sheets>
    <sheet name="1.DS T11" sheetId="11" r:id="rId1"/>
    <sheet name="13.Chuyen khoan" sheetId="7" state="hidden" r:id="rId2"/>
    <sheet name="Bang chuyen NH"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44525"/>
</workbook>
</file>

<file path=xl/calcChain.xml><?xml version="1.0" encoding="utf-8"?>
<calcChain xmlns="http://schemas.openxmlformats.org/spreadsheetml/2006/main">
  <c r="A3" i="12" l="1"/>
  <c r="I3" i="11" l="1"/>
  <c r="J3" i="11"/>
  <c r="K3" i="11"/>
  <c r="L3" i="11"/>
  <c r="M3" i="11"/>
  <c r="N3" i="11"/>
  <c r="O3" i="11"/>
  <c r="P3" i="11"/>
  <c r="Q3" i="11"/>
  <c r="X3" i="11"/>
  <c r="Y3" i="11"/>
  <c r="AB3" i="11"/>
  <c r="AB5" i="11" s="1"/>
  <c r="AC3" i="11"/>
  <c r="AH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F57" i="7"/>
  <c r="I61" i="7" s="1"/>
  <c r="Y5" i="11"/>
  <c r="AC5" i="11"/>
  <c r="Z5" i="11"/>
</calcChain>
</file>

<file path=xl/comments1.xml><?xml version="1.0" encoding="utf-8"?>
<comments xmlns="http://schemas.openxmlformats.org/spreadsheetml/2006/main">
  <authors>
    <author>AutoBVT</author>
  </authors>
  <commentList>
    <comment ref="M1" author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text>
        <r>
          <rPr>
            <b/>
            <sz val="9"/>
            <color indexed="81"/>
            <rFont val="Tahoma"/>
            <charset val="163"/>
          </rPr>
          <t>cột này ko cần</t>
        </r>
      </text>
    </comment>
    <comment ref="C6" authorId="0">
      <text>
        <r>
          <rPr>
            <b/>
            <sz val="9"/>
            <color indexed="81"/>
            <rFont val="Tahoma"/>
            <charset val="163"/>
          </rPr>
          <t>cột này ko cần =&gt; em chỉ để vlookup từ bảng lương</t>
        </r>
      </text>
    </comment>
    <comment ref="D6" authorId="1">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text>
        <r>
          <rPr>
            <b/>
            <sz val="9"/>
            <color indexed="81"/>
            <rFont val="Tahoma"/>
            <family val="2"/>
          </rPr>
          <t>Admin:</t>
        </r>
        <r>
          <rPr>
            <sz val="9"/>
            <color indexed="81"/>
            <rFont val="Tahoma"/>
            <family val="2"/>
          </rPr>
          <t xml:space="preserve">
Không hiểu trường này =&gt; số tiền lương chuyển khoản</t>
        </r>
      </text>
    </comment>
    <comment ref="G6" authorId="1">
      <text>
        <r>
          <rPr>
            <b/>
            <sz val="9"/>
            <color indexed="81"/>
            <rFont val="Tahoma"/>
            <family val="2"/>
          </rPr>
          <t>Admin:</t>
        </r>
        <r>
          <rPr>
            <sz val="9"/>
            <color indexed="81"/>
            <rFont val="Tahoma"/>
            <family val="2"/>
          </rPr>
          <t xml:space="preserve">
Tên ngân hàng</t>
        </r>
      </text>
    </comment>
    <comment ref="H6" authorId="1">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<sst xmlns="http://schemas.openxmlformats.org/spreadsheetml/2006/main" count="188" uniqueCount="86">
  <si>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</si>
  <si>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</si>
  <si>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</si>
  <si>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</si>
  <si>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</si>
  <si>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</si>
  <si>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</si>
  <si>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</si>
  <si>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</si>
  <si>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</si>
  <si>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</si>
  <si>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</si>
  <si>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</si>
  <si>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</si>
  <si>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</si>
  <si>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</si>
  <si>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</si>
  <si>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</si>
  <si>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</si>
  <si>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</si>
  <si>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</si>
  <si>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</si>
  <si>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</si>
  <si>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</si>
  <si>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</si>
  <si>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</si>
  <si>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</si>
  <si>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</si>
  <si>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</si>
  <si>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</si>
  <si>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</si>
  <si>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</si>
  <si>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</si>
  <si>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</si>
  <si>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</si>
  <si>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</si>
  <si>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</si>
  <si>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</si>
  <si>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</si>
  <si>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</si>
  <si>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</si>
  <si>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</si>
  <si>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</si>
  <si>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</si>
  <si>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</si>
  <si>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</si>
  <si>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</si>
  <si>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</si>
  <si>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</si>
  <si>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</si>
  <si>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</si>
  <si>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</si>
  <si>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</si>
  <si>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</si>
  <si>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</si>
  <si>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</si>
  <si>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</si>
  <si>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</si>
  <si>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</si>
  <si>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</si>
  <si>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</si>
  <si>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</si>
  <si>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</si>
  <si>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</si>
  <si>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&amp;=DATA.TEN_PHONG</t>
  </si>
  <si>
    <t>&amp;=DATA.TEN_CTY</t>
  </si>
  <si>
    <t>Vị trí ứng tuyển</t>
  </si>
  <si>
    <t>Cấp tuyển dụng</t>
  </si>
  <si>
    <t>Phòng/Ban</t>
  </si>
  <si>
    <t>Số lượng</t>
  </si>
  <si>
    <t>Ngày đề xuất tuyển dụng</t>
  </si>
  <si>
    <t>Số lượng ứng viên</t>
  </si>
  <si>
    <t>Đã tuyển</t>
  </si>
  <si>
    <t>Còn lại</t>
  </si>
  <si>
    <t>Số ngày trống</t>
  </si>
  <si>
    <t>BÁO CÁO TUYỂN DỤNG THEO VỊ TRÍ</t>
  </si>
  <si>
    <t>&amp;=&amp;=Row()-5</t>
  </si>
  <si>
    <t>&amp;=DATA.VTRI</t>
  </si>
  <si>
    <t>&amp;=DATA.CAP_TD</t>
  </si>
  <si>
    <t>&amp;=DATA.SO_LUONG</t>
  </si>
  <si>
    <t>&amp;=DATA.NGAY_DX</t>
  </si>
  <si>
    <t>&amp;=DATA.SLUONG_UV</t>
  </si>
  <si>
    <t>&amp;=DATA.NGAY_TRONG</t>
  </si>
  <si>
    <t>&amp;=DATA.CON_LAI</t>
  </si>
  <si>
    <t>&amp;=DATA.DA_TUYEN</t>
  </si>
  <si>
    <t>&amp;=TENBC.NAM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</si>
</sst>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2">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b/>
      <sz val="9"/>
      <color indexed="81"/>
      <name val="Tahoma"/>
      <charset val="163"/>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
      <sz val="11"/>
      <color indexed="8"/>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9">
    <xf numFmtId="0" fontId="0" fillId="0" borderId="0"/>
    <xf numFmtId="165" fontId="21"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2"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3" fillId="0" borderId="0"/>
    <xf numFmtId="0" fontId="1" fillId="0" borderId="0"/>
    <xf numFmtId="0" fontId="24" fillId="0" borderId="0"/>
    <xf numFmtId="0" fontId="24" fillId="0" borderId="0"/>
    <xf numFmtId="0" fontId="24" fillId="0" borderId="0"/>
    <xf numFmtId="0" fontId="21" fillId="0" borderId="0"/>
    <xf numFmtId="0" fontId="7" fillId="0" borderId="0"/>
    <xf numFmtId="0" fontId="7" fillId="0" borderId="0"/>
    <xf numFmtId="0" fontId="9" fillId="0" borderId="0" applyAlignment="0">
      <alignment vertical="top" wrapText="1"/>
      <protection locked="0"/>
    </xf>
    <xf numFmtId="9" fontId="21"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cellStyleXfs>
  <cellXfs count="94">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5"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1"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6" fillId="5" borderId="1" xfId="0" applyFont="1" applyFill="1" applyBorder="1" applyAlignment="1">
      <alignment horizontal="left" vertical="center" wrapText="1"/>
    </xf>
    <xf numFmtId="0" fontId="26"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7"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8" fillId="0" borderId="0" xfId="0" applyNumberFormat="1" applyFont="1"/>
    <xf numFmtId="169" fontId="0" fillId="0" borderId="0" xfId="0" applyNumberFormat="1"/>
    <xf numFmtId="1" fontId="0" fillId="0" borderId="0" xfId="0" applyNumberFormat="1"/>
    <xf numFmtId="9" fontId="21" fillId="0" borderId="0" xfId="16" applyFont="1"/>
    <xf numFmtId="169" fontId="29"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30" fillId="0" borderId="0" xfId="0" applyFont="1"/>
    <xf numFmtId="0" fontId="0" fillId="0" borderId="0" xfId="0" applyFont="1" applyAlignment="1">
      <alignment horizontal="center"/>
    </xf>
    <xf numFmtId="167" fontId="3" fillId="0" borderId="0" xfId="3" applyNumberFormat="1" applyFont="1" applyAlignment="1">
      <alignment horizontal="left" vertical="center"/>
    </xf>
    <xf numFmtId="167" fontId="2"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30" fillId="0" borderId="0" xfId="0" applyFont="1" applyAlignment="1">
      <alignment horizontal="left"/>
    </xf>
    <xf numFmtId="0" fontId="0" fillId="0" borderId="0" xfId="0" applyFont="1" applyAlignment="1">
      <alignment horizontal="left"/>
    </xf>
    <xf numFmtId="0" fontId="3" fillId="2" borderId="1" xfId="12" applyFont="1" applyFill="1" applyBorder="1" applyAlignment="1">
      <alignment horizontal="right" vertical="center"/>
    </xf>
    <xf numFmtId="0" fontId="0" fillId="0" borderId="3" xfId="0" applyFont="1" applyBorder="1" applyAlignment="1"/>
    <xf numFmtId="1" fontId="3" fillId="2" borderId="1" xfId="3" applyNumberFormat="1" applyFont="1" applyFill="1" applyBorder="1" applyAlignment="1">
      <alignment horizontal="right" vertical="center"/>
    </xf>
    <xf numFmtId="1" fontId="3" fillId="2" borderId="1" xfId="3" applyNumberFormat="1" applyFont="1" applyFill="1" applyBorder="1" applyAlignment="1">
      <alignment horizontal="center" vertical="center"/>
    </xf>
    <xf numFmtId="0" fontId="4" fillId="0" borderId="0" xfId="0"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vertical="center"/>
    </xf>
    <xf numFmtId="0" fontId="0" fillId="0" borderId="0" xfId="0" applyFont="1" applyBorder="1" applyAlignment="1"/>
    <xf numFmtId="0" fontId="2" fillId="2" borderId="0" xfId="0" applyFont="1" applyFill="1" applyBorder="1" applyAlignment="1">
      <alignment horizontal="left" vertical="center"/>
    </xf>
    <xf numFmtId="167" fontId="2" fillId="4" borderId="4" xfId="3" applyNumberFormat="1" applyFont="1" applyFill="1" applyBorder="1" applyAlignment="1">
      <alignment horizontal="center" vertical="center"/>
    </xf>
    <xf numFmtId="0" fontId="2" fillId="4" borderId="4" xfId="12" applyFont="1" applyFill="1" applyBorder="1" applyAlignment="1">
      <alignment horizontal="center" vertical="center"/>
    </xf>
    <xf numFmtId="0" fontId="31" fillId="0" borderId="1" xfId="0" applyNumberFormat="1" applyFont="1" applyFill="1" applyBorder="1" applyAlignment="1" applyProtection="1">
      <alignment horizontal="center" vertical="center" wrapText="1"/>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14">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L3">
            <v>1</v>
          </cell>
          <cell r="M3" t="str">
            <v>Không XĐTH</v>
          </cell>
          <cell r="Q3">
            <v>4100000</v>
          </cell>
          <cell r="R3">
            <v>0</v>
          </cell>
          <cell r="S3">
            <v>4100000</v>
          </cell>
          <cell r="T3">
            <v>0</v>
          </cell>
          <cell r="U3">
            <v>0</v>
          </cell>
          <cell r="V3">
            <v>0</v>
          </cell>
          <cell r="W3" t="str">
            <v>Ký chức danh</v>
          </cell>
          <cell r="X3" t="str">
            <v>VIETINBANK</v>
          </cell>
          <cell r="Y3">
            <v>0.1</v>
          </cell>
          <cell r="Z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L4" t="str">
            <v>Nghỉ thai sản</v>
          </cell>
          <cell r="M4" t="str">
            <v>XĐTH</v>
          </cell>
          <cell r="N4">
            <v>42826</v>
          </cell>
          <cell r="O4" t="str">
            <v>Điều chỉnh lương, thay đổi lương CB</v>
          </cell>
          <cell r="Q4">
            <v>4400000</v>
          </cell>
          <cell r="R4">
            <v>4400000</v>
          </cell>
          <cell r="S4">
            <v>8800000</v>
          </cell>
          <cell r="T4">
            <v>0</v>
          </cell>
          <cell r="U4">
            <v>0</v>
          </cell>
          <cell r="V4">
            <v>0</v>
          </cell>
          <cell r="W4" t="str">
            <v>100002448653</v>
          </cell>
          <cell r="X4" t="str">
            <v>VIETINBANK</v>
          </cell>
          <cell r="Y4" t="str">
            <v>LT</v>
          </cell>
          <cell r="Z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L5">
            <v>1</v>
          </cell>
          <cell r="M5" t="str">
            <v>Không XĐTH</v>
          </cell>
          <cell r="Q5">
            <v>4050000</v>
          </cell>
          <cell r="R5">
            <v>750000</v>
          </cell>
          <cell r="S5">
            <v>4800000</v>
          </cell>
          <cell r="T5">
            <v>0</v>
          </cell>
          <cell r="U5">
            <v>0</v>
          </cell>
          <cell r="V5">
            <v>0</v>
          </cell>
          <cell r="W5" t="str">
            <v>108004562744</v>
          </cell>
          <cell r="X5" t="str">
            <v>VIETINBANK</v>
          </cell>
          <cell r="Y5" t="str">
            <v>LT</v>
          </cell>
          <cell r="Z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H6" t="str">
            <v>Phòng TK ECO</v>
          </cell>
          <cell r="I6" t="str">
            <v>ECO</v>
          </cell>
          <cell r="J6">
            <v>42537</v>
          </cell>
          <cell r="L6">
            <v>1</v>
          </cell>
          <cell r="M6" t="str">
            <v>XĐTH</v>
          </cell>
          <cell r="N6">
            <v>42826</v>
          </cell>
          <cell r="O6" t="str">
            <v>Điều chỉnh lương, thay đổi lương CB</v>
          </cell>
          <cell r="Q6">
            <v>6600000</v>
          </cell>
          <cell r="R6">
            <v>6600000</v>
          </cell>
          <cell r="S6">
            <v>13200000</v>
          </cell>
          <cell r="T6">
            <v>0</v>
          </cell>
          <cell r="U6">
            <v>0</v>
          </cell>
          <cell r="V6">
            <v>0</v>
          </cell>
          <cell r="W6" t="str">
            <v>107001287379</v>
          </cell>
          <cell r="X6" t="str">
            <v>VIETINBANK</v>
          </cell>
          <cell r="Y6" t="str">
            <v>LT</v>
          </cell>
          <cell r="Z6">
            <v>1</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H7" t="str">
            <v>Phòng TK ECO</v>
          </cell>
          <cell r="I7" t="str">
            <v>ECO</v>
          </cell>
          <cell r="J7">
            <v>41758</v>
          </cell>
          <cell r="L7">
            <v>1</v>
          </cell>
          <cell r="M7" t="str">
            <v>XĐTH</v>
          </cell>
          <cell r="N7">
            <v>42826</v>
          </cell>
          <cell r="O7" t="str">
            <v>Điều chỉnh lương, thay đổi lương CB</v>
          </cell>
          <cell r="Q7">
            <v>6875000</v>
          </cell>
          <cell r="R7">
            <v>6875000</v>
          </cell>
          <cell r="S7">
            <v>13750000</v>
          </cell>
          <cell r="T7">
            <v>0</v>
          </cell>
          <cell r="U7">
            <v>0</v>
          </cell>
          <cell r="V7">
            <v>0</v>
          </cell>
          <cell r="W7" t="str">
            <v>109001287377</v>
          </cell>
          <cell r="X7" t="str">
            <v>VIETINBANK</v>
          </cell>
          <cell r="Y7" t="str">
            <v>LT</v>
          </cell>
          <cell r="Z7">
            <v>2</v>
          </cell>
          <cell r="AB7" t="str">
            <v>DAO HUU DAT</v>
          </cell>
        </row>
        <row r="8">
          <cell r="B8" t="str">
            <v>TDI004</v>
          </cell>
          <cell r="C8" t="str">
            <v>Lưu Minh Luân</v>
          </cell>
          <cell r="D8" t="str">
            <v>Kiến trúc sư</v>
          </cell>
          <cell r="E8" t="str">
            <v>Bộ phận Thiết kế kiến trúc</v>
          </cell>
          <cell r="F8" t="str">
            <v>Phòng sáng tạo kiến trúc</v>
          </cell>
          <cell r="H8" t="str">
            <v>Phòng TK ECO</v>
          </cell>
          <cell r="I8" t="str">
            <v>ECO</v>
          </cell>
          <cell r="J8">
            <v>41687</v>
          </cell>
          <cell r="L8">
            <v>1</v>
          </cell>
          <cell r="M8" t="str">
            <v>XĐTH</v>
          </cell>
          <cell r="N8">
            <v>42826</v>
          </cell>
          <cell r="O8" t="str">
            <v>Điều chỉnh lương, thay đổi lương CB</v>
          </cell>
          <cell r="Q8">
            <v>6612500</v>
          </cell>
          <cell r="R8">
            <v>6612500</v>
          </cell>
          <cell r="S8">
            <v>13225000</v>
          </cell>
          <cell r="T8">
            <v>0</v>
          </cell>
          <cell r="U8">
            <v>0</v>
          </cell>
          <cell r="V8">
            <v>0</v>
          </cell>
          <cell r="W8" t="str">
            <v>105004986990</v>
          </cell>
          <cell r="X8" t="str">
            <v>VIETINBANK</v>
          </cell>
          <cell r="Y8" t="str">
            <v>LT</v>
          </cell>
          <cell r="Z8">
            <v>1</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L9">
            <v>1</v>
          </cell>
          <cell r="M9" t="str">
            <v>Không XĐTH</v>
          </cell>
          <cell r="N9">
            <v>42826</v>
          </cell>
          <cell r="O9" t="str">
            <v>Điều chỉnh lương, thay đổi lương CB</v>
          </cell>
          <cell r="Q9">
            <v>16500000</v>
          </cell>
          <cell r="R9">
            <v>16500000</v>
          </cell>
          <cell r="S9">
            <v>33000000</v>
          </cell>
          <cell r="T9">
            <v>0</v>
          </cell>
          <cell r="U9">
            <v>0</v>
          </cell>
          <cell r="V9">
            <v>0</v>
          </cell>
          <cell r="W9" t="str">
            <v>102001712593</v>
          </cell>
          <cell r="X9" t="str">
            <v>VIETINBANK</v>
          </cell>
          <cell r="Y9" t="str">
            <v>LT</v>
          </cell>
          <cell r="Z9">
            <v>2</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H10" t="str">
            <v>Phòng TK ECO</v>
          </cell>
          <cell r="I10" t="str">
            <v>ECO</v>
          </cell>
          <cell r="J10">
            <v>42749</v>
          </cell>
          <cell r="L10">
            <v>1</v>
          </cell>
          <cell r="M10" t="str">
            <v>XĐTH</v>
          </cell>
          <cell r="Q10">
            <v>4050000</v>
          </cell>
          <cell r="R10">
            <v>3950000</v>
          </cell>
          <cell r="S10">
            <v>8000000</v>
          </cell>
          <cell r="T10">
            <v>0</v>
          </cell>
          <cell r="U10">
            <v>0</v>
          </cell>
          <cell r="V10">
            <v>0</v>
          </cell>
          <cell r="W10">
            <v>108005207171</v>
          </cell>
          <cell r="X10" t="str">
            <v>VIETINBANK</v>
          </cell>
          <cell r="Y10" t="str">
            <v>LT</v>
          </cell>
          <cell r="Z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L11">
            <v>1</v>
          </cell>
          <cell r="M11" t="str">
            <v>Không XĐTH</v>
          </cell>
          <cell r="N11">
            <v>42826</v>
          </cell>
          <cell r="O11" t="str">
            <v>Điều chỉnh lương, thay đổi lương CB</v>
          </cell>
          <cell r="Q11">
            <v>14850000</v>
          </cell>
          <cell r="R11">
            <v>14850000</v>
          </cell>
          <cell r="S11">
            <v>29700000</v>
          </cell>
          <cell r="U11">
            <v>0</v>
          </cell>
          <cell r="V11">
            <v>0</v>
          </cell>
          <cell r="W11" t="str">
            <v>108002393273</v>
          </cell>
          <cell r="X11" t="str">
            <v>VIETINBANK</v>
          </cell>
          <cell r="Y11" t="str">
            <v>LT</v>
          </cell>
          <cell r="Z11">
            <v>2</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L12">
            <v>1</v>
          </cell>
          <cell r="M12" t="str">
            <v>Không XĐTH</v>
          </cell>
          <cell r="N12">
            <v>42826</v>
          </cell>
          <cell r="O12" t="str">
            <v>Điều chỉnh lương, thay đổi lương CB</v>
          </cell>
          <cell r="Q12">
            <v>7475000</v>
          </cell>
          <cell r="R12">
            <v>7475000</v>
          </cell>
          <cell r="S12">
            <v>14950000</v>
          </cell>
          <cell r="U12">
            <v>0</v>
          </cell>
          <cell r="V12">
            <v>0</v>
          </cell>
          <cell r="W12" t="str">
            <v>102004634639</v>
          </cell>
          <cell r="X12" t="str">
            <v>VIETINBANK</v>
          </cell>
          <cell r="Y12" t="str">
            <v>LT</v>
          </cell>
          <cell r="Z12">
            <v>2</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L13">
            <v>1</v>
          </cell>
          <cell r="M13" t="str">
            <v>XĐTH</v>
          </cell>
          <cell r="N13">
            <v>42826</v>
          </cell>
          <cell r="O13" t="str">
            <v>Điều chỉnh lương, thay đổi lương CB</v>
          </cell>
          <cell r="Q13">
            <v>6999999.9749999996</v>
          </cell>
          <cell r="R13">
            <v>6999999.9749999996</v>
          </cell>
          <cell r="S13">
            <v>13999999.949999999</v>
          </cell>
          <cell r="U13">
            <v>0</v>
          </cell>
          <cell r="V13">
            <v>0</v>
          </cell>
          <cell r="W13" t="str">
            <v>106002393275</v>
          </cell>
          <cell r="X13" t="str">
            <v>VIETINBANK</v>
          </cell>
          <cell r="Y13" t="str">
            <v>LT</v>
          </cell>
          <cell r="Z13">
            <v>2</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L14">
            <v>1</v>
          </cell>
          <cell r="M14" t="str">
            <v>XĐTH</v>
          </cell>
          <cell r="N14">
            <v>42826</v>
          </cell>
          <cell r="O14" t="str">
            <v>Điều chỉnh lương, thay đổi lương CB</v>
          </cell>
          <cell r="Q14">
            <v>5000000</v>
          </cell>
          <cell r="R14">
            <v>5000000</v>
          </cell>
          <cell r="S14">
            <v>10000000</v>
          </cell>
          <cell r="U14">
            <v>0</v>
          </cell>
          <cell r="V14">
            <v>0</v>
          </cell>
          <cell r="W14" t="str">
            <v>108002307280</v>
          </cell>
          <cell r="X14" t="str">
            <v>VIETINBANK</v>
          </cell>
          <cell r="Y14" t="str">
            <v>LT</v>
          </cell>
          <cell r="Z14">
            <v>1</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L15">
            <v>1</v>
          </cell>
          <cell r="M15" t="str">
            <v>XĐTH</v>
          </cell>
          <cell r="N15">
            <v>42826</v>
          </cell>
          <cell r="O15" t="str">
            <v>Điều chỉnh lương, thay đổi lương CB</v>
          </cell>
          <cell r="Q15">
            <v>10000000.1</v>
          </cell>
          <cell r="R15">
            <v>10000000.1</v>
          </cell>
          <cell r="S15">
            <v>20000000.199999999</v>
          </cell>
          <cell r="U15">
            <v>0</v>
          </cell>
          <cell r="V15">
            <v>0</v>
          </cell>
          <cell r="W15" t="str">
            <v>104002393277</v>
          </cell>
          <cell r="X15" t="str">
            <v>VIETINBANK</v>
          </cell>
          <cell r="Y15" t="str">
            <v>LT</v>
          </cell>
          <cell r="Z15">
            <v>2</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L16">
            <v>1</v>
          </cell>
          <cell r="M16" t="str">
            <v>XĐTH</v>
          </cell>
          <cell r="N16">
            <v>42826</v>
          </cell>
          <cell r="O16" t="str">
            <v>Điều chỉnh lương, thay đổi lương CB</v>
          </cell>
          <cell r="Q16">
            <v>6500000.0999999996</v>
          </cell>
          <cell r="R16">
            <v>6500000.0999999996</v>
          </cell>
          <cell r="S16">
            <v>13000000.199999999</v>
          </cell>
          <cell r="U16">
            <v>0</v>
          </cell>
          <cell r="V16">
            <v>0</v>
          </cell>
          <cell r="W16" t="str">
            <v>101002393282</v>
          </cell>
          <cell r="X16" t="str">
            <v>VIETINBANK</v>
          </cell>
          <cell r="Y16" t="str">
            <v>LT</v>
          </cell>
          <cell r="Z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Q17">
            <v>5775000</v>
          </cell>
          <cell r="R17">
            <v>5775000</v>
          </cell>
          <cell r="S17">
            <v>11550000</v>
          </cell>
          <cell r="U17">
            <v>0</v>
          </cell>
          <cell r="V17">
            <v>0</v>
          </cell>
          <cell r="W17" t="str">
            <v>101005640936</v>
          </cell>
          <cell r="X17" t="str">
            <v>VIETINBANK</v>
          </cell>
          <cell r="Y17" t="str">
            <v>LT</v>
          </cell>
          <cell r="Z17">
            <v>1</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H18" t="str">
            <v>Phòng QLDA C2</v>
          </cell>
          <cell r="I18" t="str">
            <v>C2</v>
          </cell>
          <cell r="J18">
            <v>42516</v>
          </cell>
          <cell r="L18">
            <v>1</v>
          </cell>
          <cell r="M18" t="str">
            <v>XĐTH</v>
          </cell>
          <cell r="N18">
            <v>42826</v>
          </cell>
          <cell r="O18" t="str">
            <v>Điều chỉnh lương, thay đổi lương CB</v>
          </cell>
          <cell r="Q18">
            <v>6499999.9800000004</v>
          </cell>
          <cell r="R18">
            <v>6499999.9800000004</v>
          </cell>
          <cell r="S18">
            <v>12999999.960000001</v>
          </cell>
          <cell r="U18">
            <v>0</v>
          </cell>
          <cell r="V18">
            <v>0</v>
          </cell>
          <cell r="W18" t="str">
            <v>103004237091</v>
          </cell>
          <cell r="X18" t="str">
            <v>VIETINBANK</v>
          </cell>
          <cell r="Y18" t="str">
            <v>LT</v>
          </cell>
          <cell r="Z18">
            <v>1</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L19">
            <v>1</v>
          </cell>
          <cell r="M19" t="str">
            <v>Không XĐTH</v>
          </cell>
          <cell r="N19">
            <v>42826</v>
          </cell>
          <cell r="O19" t="str">
            <v>Gia hạn + điều chỉnh lương</v>
          </cell>
          <cell r="Q19">
            <v>6600000</v>
          </cell>
          <cell r="R19">
            <v>6600000</v>
          </cell>
          <cell r="S19">
            <v>13200000</v>
          </cell>
          <cell r="U19">
            <v>0</v>
          </cell>
          <cell r="V19">
            <v>0</v>
          </cell>
          <cell r="W19" t="str">
            <v>104004121170</v>
          </cell>
          <cell r="X19" t="str">
            <v>VIETINBANK</v>
          </cell>
          <cell r="Y19" t="str">
            <v>LT</v>
          </cell>
          <cell r="Z19">
            <v>2</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L20">
            <v>1</v>
          </cell>
          <cell r="M20" t="str">
            <v>XĐTH</v>
          </cell>
          <cell r="N20">
            <v>42826</v>
          </cell>
          <cell r="O20" t="str">
            <v>Gia hạn + điều chỉnh lương</v>
          </cell>
          <cell r="Q20">
            <v>6300000</v>
          </cell>
          <cell r="R20">
            <v>6300000</v>
          </cell>
          <cell r="S20">
            <v>12600000</v>
          </cell>
          <cell r="U20">
            <v>0</v>
          </cell>
          <cell r="V20">
            <v>0</v>
          </cell>
          <cell r="W20" t="str">
            <v>109004714661</v>
          </cell>
          <cell r="X20" t="str">
            <v>VIETINBANK</v>
          </cell>
          <cell r="Y20" t="str">
            <v>LT</v>
          </cell>
          <cell r="Z20">
            <v>2</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L21">
            <v>1</v>
          </cell>
          <cell r="M21" t="str">
            <v>XĐTH</v>
          </cell>
          <cell r="N21">
            <v>42826</v>
          </cell>
          <cell r="O21" t="str">
            <v>Điều chỉnh lương, thay đổi lương CB</v>
          </cell>
          <cell r="Q21">
            <v>7700000</v>
          </cell>
          <cell r="R21">
            <v>7700000</v>
          </cell>
          <cell r="S21">
            <v>15400000</v>
          </cell>
          <cell r="U21">
            <v>0</v>
          </cell>
          <cell r="V21">
            <v>0</v>
          </cell>
          <cell r="W21" t="str">
            <v>109002044690</v>
          </cell>
          <cell r="X21" t="str">
            <v>VIETINBANK</v>
          </cell>
          <cell r="Y21" t="str">
            <v>LT</v>
          </cell>
          <cell r="Z21">
            <v>1</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L22">
            <v>1</v>
          </cell>
          <cell r="M22" t="str">
            <v>XĐTH</v>
          </cell>
          <cell r="N22">
            <v>42826</v>
          </cell>
          <cell r="O22" t="str">
            <v>Điều chỉnh lương, thay đổi lương CB</v>
          </cell>
          <cell r="Q22">
            <v>6499999.7999999998</v>
          </cell>
          <cell r="R22">
            <v>6499999.7999999998</v>
          </cell>
          <cell r="S22">
            <v>12999999.6</v>
          </cell>
          <cell r="U22">
            <v>0</v>
          </cell>
          <cell r="V22">
            <v>0</v>
          </cell>
          <cell r="W22" t="str">
            <v>101003373550</v>
          </cell>
          <cell r="X22" t="str">
            <v>VIETINBANK</v>
          </cell>
          <cell r="Y22" t="str">
            <v>LT</v>
          </cell>
          <cell r="Z22">
            <v>0</v>
          </cell>
          <cell r="AB22" t="str">
            <v>NGUYEN TIEN MAT</v>
          </cell>
        </row>
        <row r="23">
          <cell r="B23" t="str">
            <v>KC041</v>
          </cell>
          <cell r="C23" t="str">
            <v>Phạm Văn Diệu</v>
          </cell>
          <cell r="D23" t="str">
            <v>Chuyên viên Quản lý Chi phí</v>
          </cell>
          <cell r="E23" t="str">
            <v>Bộ phận Quản lý Chi phí (FS)</v>
          </cell>
          <cell r="F23">
            <v>0</v>
          </cell>
          <cell r="H23" t="str">
            <v>Phòng QLDA C2</v>
          </cell>
          <cell r="I23" t="str">
            <v>C2</v>
          </cell>
          <cell r="J23">
            <v>42628</v>
          </cell>
          <cell r="L23">
            <v>1</v>
          </cell>
          <cell r="M23" t="str">
            <v>XĐTH</v>
          </cell>
          <cell r="N23">
            <v>42826</v>
          </cell>
          <cell r="O23" t="str">
            <v>Điều chỉnh lương, thay đổi lương CB</v>
          </cell>
          <cell r="Q23">
            <v>6500000</v>
          </cell>
          <cell r="R23">
            <v>6500000</v>
          </cell>
          <cell r="S23">
            <v>13000000</v>
          </cell>
          <cell r="U23">
            <v>0</v>
          </cell>
          <cell r="V23">
            <v>0</v>
          </cell>
          <cell r="W23" t="str">
            <v>108005394636</v>
          </cell>
          <cell r="X23" t="str">
            <v>VIETINBANK</v>
          </cell>
          <cell r="Y23" t="str">
            <v>LT</v>
          </cell>
          <cell r="Z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L24">
            <v>1</v>
          </cell>
          <cell r="M24" t="str">
            <v>XĐTH</v>
          </cell>
          <cell r="N24">
            <v>42826</v>
          </cell>
          <cell r="O24" t="str">
            <v>Thay đổi lương CB 50/50</v>
          </cell>
          <cell r="Q24">
            <v>12500000</v>
          </cell>
          <cell r="R24">
            <v>12500000</v>
          </cell>
          <cell r="S24">
            <v>25000000</v>
          </cell>
          <cell r="U24">
            <v>0</v>
          </cell>
          <cell r="V24">
            <v>0</v>
          </cell>
          <cell r="W24">
            <v>103004293172</v>
          </cell>
          <cell r="X24" t="str">
            <v>VIETINBANK</v>
          </cell>
          <cell r="Y24" t="str">
            <v>LT</v>
          </cell>
          <cell r="Z24">
            <v>3</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L25">
            <v>1</v>
          </cell>
          <cell r="M25" t="str">
            <v>XĐTH</v>
          </cell>
          <cell r="N25">
            <v>42826</v>
          </cell>
          <cell r="O25" t="str">
            <v>Thay đổi lương CB 50/50</v>
          </cell>
          <cell r="Q25">
            <v>5500000</v>
          </cell>
          <cell r="R25">
            <v>5500000</v>
          </cell>
          <cell r="S25">
            <v>11000000</v>
          </cell>
          <cell r="U25">
            <v>0</v>
          </cell>
          <cell r="V25">
            <v>0</v>
          </cell>
          <cell r="W25" t="str">
            <v>107005063151</v>
          </cell>
          <cell r="X25" t="str">
            <v>VIETINBANK</v>
          </cell>
          <cell r="Y25" t="str">
            <v>LT</v>
          </cell>
          <cell r="Z25">
            <v>1</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L26">
            <v>1</v>
          </cell>
          <cell r="M26" t="str">
            <v>XĐTH</v>
          </cell>
          <cell r="N26">
            <v>42826</v>
          </cell>
          <cell r="O26" t="str">
            <v>Thay đổi lương CB 50/50</v>
          </cell>
          <cell r="Q26">
            <v>5500000</v>
          </cell>
          <cell r="R26">
            <v>5500000</v>
          </cell>
          <cell r="S26">
            <v>11000000</v>
          </cell>
          <cell r="U26">
            <v>0</v>
          </cell>
          <cell r="V26">
            <v>0</v>
          </cell>
          <cell r="W26" t="str">
            <v>101004806006</v>
          </cell>
          <cell r="X26" t="str">
            <v>VIETINBANK</v>
          </cell>
          <cell r="Y26" t="str">
            <v>LT</v>
          </cell>
          <cell r="Z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L27">
            <v>1</v>
          </cell>
          <cell r="M27" t="str">
            <v>XĐTH</v>
          </cell>
          <cell r="N27">
            <v>42826</v>
          </cell>
          <cell r="O27" t="str">
            <v>Điều chỉnh lương, thay đổi lương CB</v>
          </cell>
          <cell r="Q27">
            <v>5642500</v>
          </cell>
          <cell r="R27">
            <v>5642500</v>
          </cell>
          <cell r="S27">
            <v>11285000</v>
          </cell>
          <cell r="T27">
            <v>2500000</v>
          </cell>
          <cell r="U27">
            <v>0</v>
          </cell>
          <cell r="V27">
            <v>0</v>
          </cell>
          <cell r="W27" t="str">
            <v>102002638300</v>
          </cell>
          <cell r="X27" t="str">
            <v>VIETINBANK</v>
          </cell>
          <cell r="Y27" t="str">
            <v>LT</v>
          </cell>
          <cell r="Z27">
            <v>1</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L28" t="str">
            <v>Đóng BH nơi khác</v>
          </cell>
          <cell r="M28" t="str">
            <v>HĐMV</v>
          </cell>
          <cell r="N28">
            <v>42826</v>
          </cell>
          <cell r="O28" t="str">
            <v>Thay đổi lương CB 50/50</v>
          </cell>
          <cell r="Q28">
            <v>10000000</v>
          </cell>
          <cell r="R28">
            <v>10000000</v>
          </cell>
          <cell r="S28">
            <v>20000000</v>
          </cell>
          <cell r="U28">
            <v>0</v>
          </cell>
          <cell r="V28">
            <v>0</v>
          </cell>
          <cell r="W28" t="str">
            <v>101003532405</v>
          </cell>
          <cell r="X28" t="str">
            <v>VIETINBANK</v>
          </cell>
          <cell r="Y28" t="str">
            <v>LT</v>
          </cell>
          <cell r="Z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L29">
            <v>1</v>
          </cell>
          <cell r="M29" t="str">
            <v>XĐTH</v>
          </cell>
          <cell r="N29">
            <v>42826</v>
          </cell>
          <cell r="O29" t="str">
            <v>Thay đổi lương CB 50/50</v>
          </cell>
          <cell r="Q29">
            <v>6250000</v>
          </cell>
          <cell r="R29">
            <v>6250000</v>
          </cell>
          <cell r="S29">
            <v>12500000</v>
          </cell>
          <cell r="U29">
            <v>0</v>
          </cell>
          <cell r="V29">
            <v>0</v>
          </cell>
          <cell r="W29" t="str">
            <v>108003775872</v>
          </cell>
          <cell r="X29" t="str">
            <v>VIETINBANK</v>
          </cell>
          <cell r="Y29" t="str">
            <v>LT</v>
          </cell>
          <cell r="Z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H30" t="str">
            <v>Phòng KT KH ĐT C2</v>
          </cell>
          <cell r="I30" t="str">
            <v>C2</v>
          </cell>
          <cell r="J30">
            <v>42741</v>
          </cell>
          <cell r="L30" t="str">
            <v>Đóng BH nơi khác</v>
          </cell>
          <cell r="M30" t="str">
            <v>XĐTH</v>
          </cell>
          <cell r="Q30">
            <v>5500000</v>
          </cell>
          <cell r="R30">
            <v>5500000</v>
          </cell>
          <cell r="S30">
            <v>11000000</v>
          </cell>
          <cell r="U30">
            <v>0</v>
          </cell>
          <cell r="V30">
            <v>0</v>
          </cell>
          <cell r="W30" t="str">
            <v>105003784387</v>
          </cell>
          <cell r="X30" t="str">
            <v>VIETINBANK</v>
          </cell>
          <cell r="Y30" t="str">
            <v>LT</v>
          </cell>
          <cell r="Z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L31">
            <v>1</v>
          </cell>
          <cell r="M31" t="str">
            <v>XĐTH</v>
          </cell>
          <cell r="N31">
            <v>42826</v>
          </cell>
          <cell r="O31" t="str">
            <v>Thay đổi lương CB 50/50</v>
          </cell>
          <cell r="Q31">
            <v>5000000</v>
          </cell>
          <cell r="R31">
            <v>5000000</v>
          </cell>
          <cell r="S31">
            <v>10000000</v>
          </cell>
          <cell r="U31">
            <v>0</v>
          </cell>
          <cell r="V31">
            <v>0</v>
          </cell>
          <cell r="W31" t="str">
            <v>104002864487</v>
          </cell>
          <cell r="X31" t="str">
            <v>VIETINBANK</v>
          </cell>
          <cell r="Y31" t="str">
            <v>LT</v>
          </cell>
          <cell r="Z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H32" t="str">
            <v>BGĐ C2</v>
          </cell>
          <cell r="I32" t="str">
            <v>C2</v>
          </cell>
          <cell r="J32">
            <v>42736</v>
          </cell>
          <cell r="L32">
            <v>1</v>
          </cell>
          <cell r="M32" t="str">
            <v>Không XĐTH</v>
          </cell>
          <cell r="N32">
            <v>42826</v>
          </cell>
          <cell r="O32" t="str">
            <v>Thay đổi lương CB 50/50</v>
          </cell>
          <cell r="Q32">
            <v>20500000</v>
          </cell>
          <cell r="R32">
            <v>20500000</v>
          </cell>
          <cell r="S32">
            <v>41000000</v>
          </cell>
          <cell r="U32">
            <v>0</v>
          </cell>
          <cell r="V32">
            <v>0</v>
          </cell>
          <cell r="W32" t="str">
            <v>100007107428</v>
          </cell>
          <cell r="X32" t="str">
            <v>VIETINBANK</v>
          </cell>
          <cell r="Y32" t="str">
            <v>LT</v>
          </cell>
          <cell r="Z32">
            <v>1</v>
          </cell>
          <cell r="AB32" t="str">
            <v>TRAN ANH</v>
          </cell>
        </row>
        <row r="33">
          <cell r="B33" t="str">
            <v>KC056</v>
          </cell>
          <cell r="C33" t="str">
            <v>Ngô Đức Thọ</v>
          </cell>
          <cell r="D33" t="str">
            <v>Chuyên viên Kế hoạch</v>
          </cell>
          <cell r="E33" t="str">
            <v>Bộ phận Kế hoạch</v>
          </cell>
          <cell r="F33">
            <v>0</v>
          </cell>
          <cell r="H33" t="str">
            <v>Phòng KT KH ĐT C2</v>
          </cell>
          <cell r="I33" t="str">
            <v>C2</v>
          </cell>
          <cell r="J33">
            <v>42773</v>
          </cell>
          <cell r="L33">
            <v>1</v>
          </cell>
          <cell r="M33" t="str">
            <v>XĐTH</v>
          </cell>
          <cell r="N33">
            <v>42833</v>
          </cell>
          <cell r="O33" t="str">
            <v>Chính thức, thay đổi lương CB</v>
          </cell>
          <cell r="Q33">
            <v>6500000</v>
          </cell>
          <cell r="R33">
            <v>6500000</v>
          </cell>
          <cell r="S33">
            <v>13000000</v>
          </cell>
          <cell r="U33">
            <v>0</v>
          </cell>
          <cell r="V33">
            <v>0</v>
          </cell>
          <cell r="W33">
            <v>103866671012</v>
          </cell>
          <cell r="X33" t="str">
            <v>VIETINBANK</v>
          </cell>
          <cell r="Y33" t="str">
            <v>LT</v>
          </cell>
          <cell r="Z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L34">
            <v>1</v>
          </cell>
          <cell r="M34" t="str">
            <v>XĐTH</v>
          </cell>
          <cell r="N34">
            <v>42826</v>
          </cell>
          <cell r="O34" t="str">
            <v>Điều chuyển 03 bên, Điều chỉnh lương &amp; Thay đổi lương CB</v>
          </cell>
          <cell r="Q34">
            <v>15000000</v>
          </cell>
          <cell r="R34">
            <v>15000000</v>
          </cell>
          <cell r="S34">
            <v>30000000</v>
          </cell>
          <cell r="W34" t="str">
            <v>100001787896</v>
          </cell>
          <cell r="X34" t="str">
            <v>VIETINBANK</v>
          </cell>
          <cell r="Y34" t="str">
            <v>LT</v>
          </cell>
          <cell r="Z34">
            <v>3</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L35">
            <v>1</v>
          </cell>
          <cell r="M35" t="str">
            <v>XĐTH</v>
          </cell>
          <cell r="N35">
            <v>42826</v>
          </cell>
          <cell r="O35" t="str">
            <v>Điều chuyển 03 bên</v>
          </cell>
          <cell r="Q35">
            <v>8500000</v>
          </cell>
          <cell r="R35">
            <v>8500000</v>
          </cell>
          <cell r="S35">
            <v>17000000</v>
          </cell>
          <cell r="W35" t="str">
            <v>101002307765</v>
          </cell>
          <cell r="X35" t="str">
            <v>VIETINBANK</v>
          </cell>
          <cell r="Y35" t="str">
            <v>LT</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L36">
            <v>1</v>
          </cell>
          <cell r="M36" t="str">
            <v>XĐTH</v>
          </cell>
          <cell r="N36">
            <v>42826</v>
          </cell>
          <cell r="O36" t="str">
            <v>Điều chuyển 03 bên</v>
          </cell>
          <cell r="Q36">
            <v>7000000</v>
          </cell>
          <cell r="R36">
            <v>7000000</v>
          </cell>
          <cell r="S36">
            <v>14000000</v>
          </cell>
          <cell r="W36" t="str">
            <v>103005030819</v>
          </cell>
          <cell r="X36" t="str">
            <v>VIETINBANK</v>
          </cell>
          <cell r="Y36" t="str">
            <v>LT</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L37">
            <v>1</v>
          </cell>
          <cell r="M37" t="str">
            <v>XĐTH</v>
          </cell>
          <cell r="N37">
            <v>42826</v>
          </cell>
          <cell r="O37" t="str">
            <v>Điều chuyển 03 bên &amp; Thay đổi lương CB 50/50</v>
          </cell>
          <cell r="Q37">
            <v>10250000</v>
          </cell>
          <cell r="R37">
            <v>10250000</v>
          </cell>
          <cell r="S37">
            <v>20500000</v>
          </cell>
          <cell r="W37" t="str">
            <v>102006489488</v>
          </cell>
          <cell r="X37" t="str">
            <v>VIETINBANK</v>
          </cell>
          <cell r="Y37" t="str">
            <v>LT</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M38" t="str">
            <v>HĐTV</v>
          </cell>
          <cell r="N38">
            <v>42842</v>
          </cell>
          <cell r="O38" t="str">
            <v>Nhân viên mới</v>
          </cell>
          <cell r="P38">
            <v>0.85</v>
          </cell>
          <cell r="Q38">
            <v>17500000</v>
          </cell>
          <cell r="R38">
            <v>17500000</v>
          </cell>
          <cell r="S38">
            <v>35000000</v>
          </cell>
          <cell r="W38">
            <v>108866969777</v>
          </cell>
          <cell r="X38" t="str">
            <v>VIETINBANK</v>
          </cell>
          <cell r="Y38" t="str">
            <v>LT</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M39" t="str">
            <v>HĐTV</v>
          </cell>
          <cell r="N39">
            <v>42887</v>
          </cell>
          <cell r="O39" t="str">
            <v>Nhân viên mới</v>
          </cell>
          <cell r="P39">
            <v>0.85</v>
          </cell>
          <cell r="Q39">
            <v>14000000</v>
          </cell>
          <cell r="R39">
            <v>14000000</v>
          </cell>
          <cell r="S39">
            <v>28000000</v>
          </cell>
          <cell r="W39">
            <v>103867130549</v>
          </cell>
          <cell r="X39" t="str">
            <v>VIETINBANK</v>
          </cell>
          <cell r="Y39" t="str">
            <v>LT</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M40" t="str">
            <v>HĐTV</v>
          </cell>
          <cell r="N40">
            <v>42870</v>
          </cell>
          <cell r="O40" t="str">
            <v>Nhân viên mới</v>
          </cell>
          <cell r="P40">
            <v>0.85</v>
          </cell>
          <cell r="Q40">
            <v>7500000</v>
          </cell>
          <cell r="R40">
            <v>7500000</v>
          </cell>
          <cell r="S40">
            <v>15000000</v>
          </cell>
          <cell r="W40">
            <v>107867051676</v>
          </cell>
          <cell r="X40" t="str">
            <v>VIETINBANK</v>
          </cell>
          <cell r="Y40" t="str">
            <v>LT</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M41" t="str">
            <v>HĐTV</v>
          </cell>
          <cell r="N41">
            <v>42877</v>
          </cell>
          <cell r="O41" t="str">
            <v>Nhân viên mới</v>
          </cell>
          <cell r="P41">
            <v>0.85</v>
          </cell>
          <cell r="Q41">
            <v>7000000</v>
          </cell>
          <cell r="R41">
            <v>7000000</v>
          </cell>
          <cell r="S41">
            <v>14000000</v>
          </cell>
          <cell r="W41" t="str">
            <v>104001445198</v>
          </cell>
          <cell r="X41" t="str">
            <v>VIETINBANK</v>
          </cell>
          <cell r="Y41" t="str">
            <v>LT</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M42" t="str">
            <v>HĐTV</v>
          </cell>
          <cell r="N42">
            <v>42877</v>
          </cell>
          <cell r="O42" t="str">
            <v>Nhân viên mới</v>
          </cell>
          <cell r="P42">
            <v>0.85</v>
          </cell>
          <cell r="Q42">
            <v>7500000</v>
          </cell>
          <cell r="R42">
            <v>7500000</v>
          </cell>
          <cell r="S42">
            <v>15000000</v>
          </cell>
          <cell r="W42">
            <v>107000649281</v>
          </cell>
          <cell r="X42" t="str">
            <v>VIETINBANK</v>
          </cell>
          <cell r="Y42" t="str">
            <v>LT</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M43" t="str">
            <v>HĐTV</v>
          </cell>
          <cell r="N43">
            <v>42877</v>
          </cell>
          <cell r="O43" t="str">
            <v>Nhân viên mới</v>
          </cell>
          <cell r="P43">
            <v>0.85</v>
          </cell>
          <cell r="Q43">
            <v>7000000</v>
          </cell>
          <cell r="R43">
            <v>7000000</v>
          </cell>
          <cell r="S43">
            <v>14000000</v>
          </cell>
          <cell r="W43">
            <v>105867068781</v>
          </cell>
          <cell r="X43" t="str">
            <v>VIETINBANK</v>
          </cell>
          <cell r="Y43" t="str">
            <v>LT</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M44" t="str">
            <v>HĐTV</v>
          </cell>
          <cell r="N44">
            <v>42887</v>
          </cell>
          <cell r="O44" t="str">
            <v>Nhân viên mới</v>
          </cell>
          <cell r="P44">
            <v>1</v>
          </cell>
          <cell r="Q44">
            <v>38200000</v>
          </cell>
          <cell r="R44">
            <v>38200000</v>
          </cell>
          <cell r="S44">
            <v>76400000</v>
          </cell>
          <cell r="W44">
            <v>108866974642</v>
          </cell>
          <cell r="X44" t="str">
            <v>VIETINBANK</v>
          </cell>
          <cell r="Y44" t="str">
            <v>LT</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M45" t="str">
            <v>HĐTV</v>
          </cell>
          <cell r="N45">
            <v>42901</v>
          </cell>
          <cell r="O45" t="str">
            <v>Nhân viên mới</v>
          </cell>
          <cell r="P45">
            <v>0.85</v>
          </cell>
          <cell r="Q45">
            <v>20000000</v>
          </cell>
          <cell r="R45">
            <v>20000000</v>
          </cell>
          <cell r="S45">
            <v>40000000</v>
          </cell>
          <cell r="W45">
            <v>104867141240</v>
          </cell>
          <cell r="X45" t="str">
            <v>VIETINBANK</v>
          </cell>
          <cell r="Y45" t="str">
            <v>LT</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L46">
            <v>1</v>
          </cell>
          <cell r="M46" t="str">
            <v>XĐTH</v>
          </cell>
          <cell r="Q46">
            <v>15000000</v>
          </cell>
          <cell r="R46">
            <v>15000000</v>
          </cell>
          <cell r="S46">
            <v>30000000</v>
          </cell>
          <cell r="W46" t="str">
            <v>103003186034</v>
          </cell>
          <cell r="X46" t="str">
            <v>VIETINBANK</v>
          </cell>
          <cell r="Y46" t="str">
            <v>LT</v>
          </cell>
          <cell r="Z46">
            <v>2</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L47">
            <v>1</v>
          </cell>
          <cell r="M47" t="str">
            <v>XĐTH</v>
          </cell>
          <cell r="Q47">
            <v>6037500</v>
          </cell>
          <cell r="R47">
            <v>6037500</v>
          </cell>
          <cell r="S47">
            <v>12075000</v>
          </cell>
          <cell r="W47" t="str">
            <v>108005004743</v>
          </cell>
          <cell r="X47" t="str">
            <v>VIETINBANK</v>
          </cell>
          <cell r="Y47" t="str">
            <v>LT</v>
          </cell>
          <cell r="Z47">
            <v>1</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L48">
            <v>1</v>
          </cell>
          <cell r="M48" t="str">
            <v>Không XĐTH</v>
          </cell>
          <cell r="N48">
            <v>42826</v>
          </cell>
          <cell r="O48" t="str">
            <v>Điều chỉnh lương, thay đổi lương CB</v>
          </cell>
          <cell r="Q48">
            <v>6037500</v>
          </cell>
          <cell r="R48">
            <v>6037500</v>
          </cell>
          <cell r="S48">
            <v>12075000</v>
          </cell>
          <cell r="T48">
            <v>0</v>
          </cell>
          <cell r="U48">
            <v>0</v>
          </cell>
          <cell r="V48">
            <v>0</v>
          </cell>
          <cell r="W48" t="str">
            <v>102001287359</v>
          </cell>
          <cell r="X48" t="str">
            <v>VIETINBANK</v>
          </cell>
          <cell r="Y48" t="str">
            <v>LT</v>
          </cell>
          <cell r="Z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L49">
            <v>1</v>
          </cell>
          <cell r="M49" t="str">
            <v>Không XĐTH</v>
          </cell>
          <cell r="N49">
            <v>42826</v>
          </cell>
          <cell r="O49" t="str">
            <v>Điều chỉnh lương, thay đổi lương CB</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L50">
            <v>1</v>
          </cell>
          <cell r="M50" t="str">
            <v>Không XĐTH</v>
          </cell>
          <cell r="N50">
            <v>42826</v>
          </cell>
          <cell r="O50" t="str">
            <v>Điều chỉnh lương, thay đổi lương CB</v>
          </cell>
          <cell r="Q50">
            <v>5775000</v>
          </cell>
          <cell r="R50">
            <v>5775000</v>
          </cell>
          <cell r="S50">
            <v>11550000</v>
          </cell>
          <cell r="T50">
            <v>0</v>
          </cell>
          <cell r="U50">
            <v>0</v>
          </cell>
          <cell r="V50">
            <v>0</v>
          </cell>
          <cell r="W50" t="str">
            <v>101004375787</v>
          </cell>
          <cell r="X50" t="str">
            <v>VIETINBANK</v>
          </cell>
          <cell r="Y50" t="str">
            <v>LT</v>
          </cell>
          <cell r="Z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L51">
            <v>1</v>
          </cell>
          <cell r="M51" t="str">
            <v>XĐTH</v>
          </cell>
          <cell r="N51">
            <v>42826</v>
          </cell>
          <cell r="O51" t="str">
            <v>Thay đổi lương CB 50/50</v>
          </cell>
          <cell r="Q51">
            <v>9000000</v>
          </cell>
          <cell r="R51">
            <v>9000000</v>
          </cell>
          <cell r="S51">
            <v>18000000</v>
          </cell>
          <cell r="T51">
            <v>0</v>
          </cell>
          <cell r="U51">
            <v>0</v>
          </cell>
          <cell r="V51">
            <v>0</v>
          </cell>
          <cell r="W51" t="str">
            <v>108003816886</v>
          </cell>
          <cell r="X51" t="str">
            <v>VIETINBANK</v>
          </cell>
          <cell r="Y51" t="str">
            <v>LT</v>
          </cell>
          <cell r="Z51">
            <v>1</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L52">
            <v>1</v>
          </cell>
          <cell r="M52" t="str">
            <v>XĐTH</v>
          </cell>
          <cell r="N52">
            <v>42826</v>
          </cell>
          <cell r="O52" t="str">
            <v>Điều chỉnh lương, thay đổi lương CB</v>
          </cell>
          <cell r="Q52">
            <v>4050000</v>
          </cell>
          <cell r="R52">
            <v>3300000</v>
          </cell>
          <cell r="S52">
            <v>7350000</v>
          </cell>
          <cell r="T52">
            <v>1400000</v>
          </cell>
          <cell r="U52">
            <v>0</v>
          </cell>
          <cell r="V52">
            <v>0</v>
          </cell>
          <cell r="W52" t="str">
            <v>101004806659</v>
          </cell>
          <cell r="X52" t="str">
            <v>VIETINBANK</v>
          </cell>
          <cell r="Y52" t="str">
            <v>LT</v>
          </cell>
          <cell r="Z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L53">
            <v>1</v>
          </cell>
          <cell r="M53" t="str">
            <v>XĐTH</v>
          </cell>
          <cell r="N53">
            <v>42826</v>
          </cell>
          <cell r="O53" t="str">
            <v>Điều chỉnh lương, thay đổi lương CB</v>
          </cell>
          <cell r="Q53">
            <v>4050000</v>
          </cell>
          <cell r="R53">
            <v>2250000</v>
          </cell>
          <cell r="S53">
            <v>6300000</v>
          </cell>
          <cell r="T53">
            <v>0</v>
          </cell>
          <cell r="U53">
            <v>0</v>
          </cell>
          <cell r="V53">
            <v>0</v>
          </cell>
          <cell r="W53" t="str">
            <v>106005442717</v>
          </cell>
          <cell r="X53" t="str">
            <v>VIETINBANK</v>
          </cell>
          <cell r="Y53" t="str">
            <v>LT</v>
          </cell>
          <cell r="Z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L54">
            <v>1</v>
          </cell>
          <cell r="M54" t="str">
            <v>XĐTH</v>
          </cell>
          <cell r="N54">
            <v>42826</v>
          </cell>
          <cell r="O54" t="str">
            <v>Thay đổi lương CB 50/50</v>
          </cell>
          <cell r="Q54">
            <v>6000000</v>
          </cell>
          <cell r="R54">
            <v>6000000</v>
          </cell>
          <cell r="S54">
            <v>12000000</v>
          </cell>
          <cell r="T54">
            <v>0</v>
          </cell>
          <cell r="U54">
            <v>0</v>
          </cell>
          <cell r="V54">
            <v>0</v>
          </cell>
          <cell r="W54" t="str">
            <v>109004374031</v>
          </cell>
          <cell r="X54" t="str">
            <v>VIETINBANK</v>
          </cell>
          <cell r="Y54" t="str">
            <v>LT</v>
          </cell>
          <cell r="Z54">
            <v>2</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L55">
            <v>1</v>
          </cell>
          <cell r="M55" t="str">
            <v>XĐTH</v>
          </cell>
          <cell r="N55">
            <v>42826</v>
          </cell>
          <cell r="O55" t="str">
            <v>Điều chỉnh lương, thay đổi lương CB</v>
          </cell>
          <cell r="Q55">
            <v>4050000</v>
          </cell>
          <cell r="R55">
            <v>3650000</v>
          </cell>
          <cell r="S55">
            <v>7700000</v>
          </cell>
          <cell r="T55">
            <v>0</v>
          </cell>
          <cell r="U55">
            <v>0</v>
          </cell>
          <cell r="V55">
            <v>0</v>
          </cell>
          <cell r="W55" t="str">
            <v>102001787952</v>
          </cell>
          <cell r="X55" t="str">
            <v>VIETINBANK</v>
          </cell>
          <cell r="Y55" t="str">
            <v>LT</v>
          </cell>
          <cell r="Z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L56">
            <v>1</v>
          </cell>
          <cell r="M56" t="str">
            <v>XĐTH</v>
          </cell>
          <cell r="N56">
            <v>42826</v>
          </cell>
          <cell r="O56" t="str">
            <v>Điều chỉnh lương, thay đổi lương CB</v>
          </cell>
          <cell r="Q56">
            <v>5400000</v>
          </cell>
          <cell r="R56">
            <v>5400000</v>
          </cell>
          <cell r="S56">
            <v>10800000</v>
          </cell>
          <cell r="T56">
            <v>0</v>
          </cell>
          <cell r="U56">
            <v>0</v>
          </cell>
          <cell r="V56">
            <v>0</v>
          </cell>
          <cell r="W56" t="str">
            <v>109002044705</v>
          </cell>
          <cell r="X56" t="str">
            <v>VIETINBANK</v>
          </cell>
          <cell r="Y56" t="str">
            <v>LT</v>
          </cell>
          <cell r="Z56">
            <v>1</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L57">
            <v>1</v>
          </cell>
          <cell r="M57" t="str">
            <v>Không XĐTH</v>
          </cell>
          <cell r="N57">
            <v>42826</v>
          </cell>
          <cell r="O57" t="str">
            <v>Thay đổi lương CB 50/50</v>
          </cell>
          <cell r="Q57">
            <v>12500000</v>
          </cell>
          <cell r="R57">
            <v>12500000</v>
          </cell>
          <cell r="S57">
            <v>25000000</v>
          </cell>
          <cell r="T57">
            <v>0</v>
          </cell>
          <cell r="U57">
            <v>0</v>
          </cell>
          <cell r="V57">
            <v>0</v>
          </cell>
          <cell r="W57" t="str">
            <v>106005531506</v>
          </cell>
          <cell r="X57" t="str">
            <v>VIETINBANK</v>
          </cell>
          <cell r="Y57" t="str">
            <v>LT</v>
          </cell>
          <cell r="Z57">
            <v>1</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L58">
            <v>1</v>
          </cell>
          <cell r="M58" t="str">
            <v>XĐTH</v>
          </cell>
          <cell r="N58">
            <v>42826</v>
          </cell>
          <cell r="O58" t="str">
            <v>Điều chỉnh lương, thay đổi lương CB</v>
          </cell>
          <cell r="Q58">
            <v>8050000</v>
          </cell>
          <cell r="R58">
            <v>8050000</v>
          </cell>
          <cell r="S58">
            <v>16100000</v>
          </cell>
          <cell r="T58">
            <v>0</v>
          </cell>
          <cell r="U58">
            <v>0</v>
          </cell>
          <cell r="V58">
            <v>0</v>
          </cell>
          <cell r="W58" t="str">
            <v>109004289426</v>
          </cell>
          <cell r="X58" t="str">
            <v>VIETINBANK</v>
          </cell>
          <cell r="Y58" t="str">
            <v>LT</v>
          </cell>
          <cell r="Z58">
            <v>1</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L59">
            <v>1</v>
          </cell>
          <cell r="M59" t="str">
            <v>XĐTH</v>
          </cell>
          <cell r="N59">
            <v>42826</v>
          </cell>
          <cell r="O59" t="str">
            <v>Điều chỉnh lương, thay đổi lương CB</v>
          </cell>
          <cell r="Q59">
            <v>5500000</v>
          </cell>
          <cell r="R59">
            <v>5500000</v>
          </cell>
          <cell r="S59">
            <v>11000000</v>
          </cell>
          <cell r="T59">
            <v>0</v>
          </cell>
          <cell r="U59">
            <v>0</v>
          </cell>
          <cell r="V59">
            <v>0</v>
          </cell>
          <cell r="W59" t="str">
            <v>102005239539</v>
          </cell>
          <cell r="X59" t="str">
            <v>VIETINBANK</v>
          </cell>
          <cell r="Y59" t="str">
            <v>LT</v>
          </cell>
          <cell r="Z59">
            <v>1</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L60">
            <v>1</v>
          </cell>
          <cell r="M60" t="str">
            <v>XĐTH</v>
          </cell>
          <cell r="N60">
            <v>42826</v>
          </cell>
          <cell r="O60" t="str">
            <v>Thay đổi lương CB 50/50</v>
          </cell>
          <cell r="Q60">
            <v>7500000</v>
          </cell>
          <cell r="R60">
            <v>7500000</v>
          </cell>
          <cell r="S60">
            <v>15000000</v>
          </cell>
          <cell r="T60">
            <v>0</v>
          </cell>
          <cell r="U60">
            <v>0</v>
          </cell>
          <cell r="V60">
            <v>0</v>
          </cell>
          <cell r="W60" t="str">
            <v>106002167964</v>
          </cell>
          <cell r="X60" t="str">
            <v>VIETINBANK</v>
          </cell>
          <cell r="Y60" t="str">
            <v>LT</v>
          </cell>
          <cell r="Z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L61">
            <v>1</v>
          </cell>
          <cell r="M61" t="str">
            <v>XĐTH</v>
          </cell>
          <cell r="N61">
            <v>42826</v>
          </cell>
          <cell r="O61" t="str">
            <v>Điều chỉnh lương, thay đổi lương CB</v>
          </cell>
          <cell r="Q61">
            <v>7020000</v>
          </cell>
          <cell r="R61">
            <v>7020000</v>
          </cell>
          <cell r="S61">
            <v>14040000</v>
          </cell>
          <cell r="T61">
            <v>0</v>
          </cell>
          <cell r="U61">
            <v>0</v>
          </cell>
          <cell r="V61">
            <v>0</v>
          </cell>
          <cell r="W61" t="str">
            <v>104002307148</v>
          </cell>
          <cell r="X61" t="str">
            <v>VIETINBANK</v>
          </cell>
          <cell r="Y61" t="str">
            <v>LT</v>
          </cell>
          <cell r="Z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L62">
            <v>1</v>
          </cell>
          <cell r="M62" t="str">
            <v>XĐTH</v>
          </cell>
          <cell r="N62">
            <v>42826</v>
          </cell>
          <cell r="O62" t="str">
            <v>Điều chỉnh lương, thay đổi lương CB</v>
          </cell>
          <cell r="Q62">
            <v>6875000</v>
          </cell>
          <cell r="R62">
            <v>6875000</v>
          </cell>
          <cell r="S62">
            <v>13750000</v>
          </cell>
          <cell r="T62">
            <v>0</v>
          </cell>
          <cell r="U62">
            <v>0</v>
          </cell>
          <cell r="V62">
            <v>0</v>
          </cell>
          <cell r="W62" t="str">
            <v>102002307028</v>
          </cell>
          <cell r="X62" t="str">
            <v>VIETINBANK</v>
          </cell>
          <cell r="Y62" t="str">
            <v>LT</v>
          </cell>
          <cell r="Z62">
            <v>2</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L63">
            <v>1</v>
          </cell>
          <cell r="M63" t="str">
            <v>XĐTH</v>
          </cell>
          <cell r="N63">
            <v>42826</v>
          </cell>
          <cell r="O63" t="str">
            <v>Điều chỉnh lương, thay đổi lương CB</v>
          </cell>
          <cell r="Q63">
            <v>5750000</v>
          </cell>
          <cell r="R63">
            <v>5750000</v>
          </cell>
          <cell r="S63">
            <v>11500000</v>
          </cell>
          <cell r="T63">
            <v>0</v>
          </cell>
          <cell r="U63">
            <v>0</v>
          </cell>
          <cell r="V63">
            <v>0</v>
          </cell>
          <cell r="W63" t="str">
            <v>103002304154</v>
          </cell>
          <cell r="X63" t="str">
            <v>VIETINBANK</v>
          </cell>
          <cell r="Y63" t="str">
            <v>LT</v>
          </cell>
          <cell r="Z63">
            <v>1</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L64">
            <v>1</v>
          </cell>
          <cell r="M64" t="str">
            <v>XĐTH</v>
          </cell>
          <cell r="N64">
            <v>42826</v>
          </cell>
          <cell r="O64" t="str">
            <v>Điều chỉnh lương, thay đổi lương CB</v>
          </cell>
          <cell r="Q64">
            <v>4400000</v>
          </cell>
          <cell r="R64">
            <v>4400000</v>
          </cell>
          <cell r="S64">
            <v>8800000</v>
          </cell>
          <cell r="T64">
            <v>0</v>
          </cell>
          <cell r="U64">
            <v>0</v>
          </cell>
          <cell r="V64">
            <v>0</v>
          </cell>
          <cell r="W64" t="str">
            <v>100004057083</v>
          </cell>
          <cell r="X64" t="str">
            <v>VIETINBANK</v>
          </cell>
          <cell r="Y64" t="str">
            <v>LT</v>
          </cell>
          <cell r="Z64">
            <v>1</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L65">
            <v>1</v>
          </cell>
          <cell r="M65" t="str">
            <v>XĐTH</v>
          </cell>
          <cell r="N65">
            <v>42826</v>
          </cell>
          <cell r="O65" t="str">
            <v>Điều chỉnh lương, thay đổi lương CB</v>
          </cell>
          <cell r="Q65">
            <v>5775000</v>
          </cell>
          <cell r="R65">
            <v>5775000</v>
          </cell>
          <cell r="S65">
            <v>11550000</v>
          </cell>
          <cell r="T65">
            <v>0</v>
          </cell>
          <cell r="U65">
            <v>0</v>
          </cell>
          <cell r="V65">
            <v>0</v>
          </cell>
          <cell r="W65" t="str">
            <v>104005378453</v>
          </cell>
          <cell r="X65" t="str">
            <v>VIETINBANK</v>
          </cell>
          <cell r="Y65" t="str">
            <v>LT</v>
          </cell>
          <cell r="Z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L66">
            <v>1</v>
          </cell>
          <cell r="M66" t="str">
            <v>XĐTH</v>
          </cell>
          <cell r="N66">
            <v>42826</v>
          </cell>
          <cell r="O66" t="str">
            <v>Điều chỉnh lương, thay đổi lương CB</v>
          </cell>
          <cell r="Q66">
            <v>7254000</v>
          </cell>
          <cell r="R66">
            <v>7254000</v>
          </cell>
          <cell r="S66">
            <v>14508000</v>
          </cell>
          <cell r="T66">
            <v>0</v>
          </cell>
          <cell r="U66">
            <v>0</v>
          </cell>
          <cell r="V66">
            <v>0</v>
          </cell>
          <cell r="W66" t="str">
            <v>105002257385</v>
          </cell>
          <cell r="X66" t="str">
            <v>VIETINBANK</v>
          </cell>
          <cell r="Y66" t="str">
            <v>LT</v>
          </cell>
          <cell r="Z66">
            <v>1</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L67">
            <v>1</v>
          </cell>
          <cell r="M67" t="str">
            <v>XĐTH</v>
          </cell>
          <cell r="N67">
            <v>42826</v>
          </cell>
          <cell r="O67" t="str">
            <v>Điều chỉnh lương, thay đổi lương CB</v>
          </cell>
          <cell r="Q67">
            <v>16000000</v>
          </cell>
          <cell r="R67">
            <v>16000000</v>
          </cell>
          <cell r="S67">
            <v>32000000</v>
          </cell>
          <cell r="T67">
            <v>0</v>
          </cell>
          <cell r="U67">
            <v>0</v>
          </cell>
          <cell r="V67">
            <v>0</v>
          </cell>
          <cell r="W67" t="str">
            <v>105002307037</v>
          </cell>
          <cell r="X67" t="str">
            <v>VIETINBANK</v>
          </cell>
          <cell r="Y67" t="str">
            <v>LT</v>
          </cell>
          <cell r="Z67">
            <v>2</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L68">
            <v>1</v>
          </cell>
          <cell r="M68" t="str">
            <v>XĐTH</v>
          </cell>
          <cell r="N68">
            <v>42826</v>
          </cell>
          <cell r="O68" t="str">
            <v>Điều chỉnh lương, thay đổi lương CB</v>
          </cell>
          <cell r="Q68">
            <v>5000000</v>
          </cell>
          <cell r="R68">
            <v>5000000</v>
          </cell>
          <cell r="S68">
            <v>10000000</v>
          </cell>
          <cell r="T68">
            <v>2000000</v>
          </cell>
          <cell r="U68">
            <v>0</v>
          </cell>
          <cell r="V68">
            <v>0</v>
          </cell>
          <cell r="W68" t="str">
            <v>108002307129</v>
          </cell>
          <cell r="X68" t="str">
            <v>VIETINBANK</v>
          </cell>
          <cell r="Y68" t="str">
            <v>LT</v>
          </cell>
          <cell r="Z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L69">
            <v>1</v>
          </cell>
          <cell r="M69" t="str">
            <v>XĐTH</v>
          </cell>
          <cell r="N69">
            <v>42826</v>
          </cell>
          <cell r="O69" t="str">
            <v>Thay đổi lương CB 50/50</v>
          </cell>
          <cell r="Q69">
            <v>6000000</v>
          </cell>
          <cell r="R69">
            <v>6000000</v>
          </cell>
          <cell r="S69">
            <v>12000000</v>
          </cell>
          <cell r="T69">
            <v>0</v>
          </cell>
          <cell r="U69">
            <v>0</v>
          </cell>
          <cell r="V69">
            <v>0</v>
          </cell>
          <cell r="W69" t="str">
            <v>107005542371</v>
          </cell>
          <cell r="X69" t="str">
            <v>VIETINBANK</v>
          </cell>
          <cell r="Y69" t="str">
            <v>LT</v>
          </cell>
          <cell r="Z69">
            <v>2</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L70">
            <v>1</v>
          </cell>
          <cell r="M70" t="str">
            <v>XĐTH</v>
          </cell>
          <cell r="N70">
            <v>42826</v>
          </cell>
          <cell r="O70" t="str">
            <v>Điều chỉnh lương, thay đổi lương CB</v>
          </cell>
          <cell r="Q70">
            <v>4050000</v>
          </cell>
          <cell r="R70">
            <v>2660000</v>
          </cell>
          <cell r="S70">
            <v>6710000</v>
          </cell>
          <cell r="T70">
            <v>0</v>
          </cell>
          <cell r="U70">
            <v>0</v>
          </cell>
          <cell r="V70">
            <v>0</v>
          </cell>
          <cell r="W70" t="str">
            <v>104002307872</v>
          </cell>
          <cell r="X70" t="str">
            <v>VIETINBANK</v>
          </cell>
          <cell r="Y70" t="str">
            <v>LT</v>
          </cell>
          <cell r="Z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L71">
            <v>1</v>
          </cell>
          <cell r="M71" t="str">
            <v>XĐTH</v>
          </cell>
          <cell r="Q71">
            <v>4050000</v>
          </cell>
          <cell r="R71">
            <v>3250000</v>
          </cell>
          <cell r="S71">
            <v>7300000</v>
          </cell>
          <cell r="T71">
            <v>0</v>
          </cell>
          <cell r="U71">
            <v>0</v>
          </cell>
          <cell r="V71">
            <v>0</v>
          </cell>
          <cell r="W71" t="str">
            <v>101007088240</v>
          </cell>
          <cell r="X71" t="str">
            <v>VIETINBANK</v>
          </cell>
          <cell r="Y71" t="str">
            <v>LT</v>
          </cell>
          <cell r="Z71">
            <v>1</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L72">
            <v>1</v>
          </cell>
          <cell r="M72" t="str">
            <v>XĐTH</v>
          </cell>
          <cell r="N72">
            <v>42826</v>
          </cell>
          <cell r="O72" t="str">
            <v>Điều chỉnh lương, thay đổi lương CB</v>
          </cell>
          <cell r="Q72">
            <v>4520000</v>
          </cell>
          <cell r="R72">
            <v>4520000</v>
          </cell>
          <cell r="S72">
            <v>9040000</v>
          </cell>
          <cell r="T72">
            <v>0</v>
          </cell>
          <cell r="U72">
            <v>0</v>
          </cell>
          <cell r="V72">
            <v>0</v>
          </cell>
          <cell r="W72" t="str">
            <v>104001374079</v>
          </cell>
          <cell r="X72" t="str">
            <v>VIETINBANK</v>
          </cell>
          <cell r="Y72" t="str">
            <v>LT</v>
          </cell>
          <cell r="Z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L73">
            <v>1</v>
          </cell>
          <cell r="M73" t="str">
            <v>XĐTH</v>
          </cell>
          <cell r="N73">
            <v>42826</v>
          </cell>
          <cell r="O73" t="str">
            <v>Thay đổi lương CB 50/50</v>
          </cell>
          <cell r="Q73">
            <v>5225000</v>
          </cell>
          <cell r="R73">
            <v>5225000</v>
          </cell>
          <cell r="S73">
            <v>10450000</v>
          </cell>
          <cell r="T73">
            <v>0</v>
          </cell>
          <cell r="U73">
            <v>0</v>
          </cell>
          <cell r="V73">
            <v>0</v>
          </cell>
          <cell r="W73" t="str">
            <v>104005477679</v>
          </cell>
          <cell r="X73" t="str">
            <v>VIETINBANK</v>
          </cell>
          <cell r="Y73" t="str">
            <v>LT</v>
          </cell>
          <cell r="Z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L74">
            <v>1</v>
          </cell>
          <cell r="M74" t="str">
            <v>XĐTH</v>
          </cell>
          <cell r="N74">
            <v>42826</v>
          </cell>
          <cell r="O74" t="str">
            <v>Điều chỉnh lương, thay đổi lương CB</v>
          </cell>
          <cell r="Q74">
            <v>6000000</v>
          </cell>
          <cell r="R74">
            <v>6000000</v>
          </cell>
          <cell r="S74">
            <v>12000000</v>
          </cell>
          <cell r="T74">
            <v>0</v>
          </cell>
          <cell r="U74">
            <v>0</v>
          </cell>
          <cell r="V74">
            <v>0</v>
          </cell>
          <cell r="W74" t="str">
            <v>106005198367</v>
          </cell>
          <cell r="X74" t="str">
            <v>VIETINBANK</v>
          </cell>
          <cell r="Y74" t="str">
            <v>LT</v>
          </cell>
          <cell r="Z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L75">
            <v>1</v>
          </cell>
          <cell r="M75" t="str">
            <v>XĐTH</v>
          </cell>
          <cell r="N75">
            <v>42826</v>
          </cell>
          <cell r="O75" t="str">
            <v>Điều chỉnh lương, thay đổi lương CB</v>
          </cell>
          <cell r="Q75">
            <v>5000000</v>
          </cell>
          <cell r="R75">
            <v>5000000</v>
          </cell>
          <cell r="S75">
            <v>10000000</v>
          </cell>
          <cell r="T75">
            <v>0</v>
          </cell>
          <cell r="U75">
            <v>0</v>
          </cell>
          <cell r="V75">
            <v>0</v>
          </cell>
          <cell r="W75" t="str">
            <v>100002442770</v>
          </cell>
          <cell r="X75" t="str">
            <v>VIETINBANK</v>
          </cell>
          <cell r="Y75" t="str">
            <v>LT</v>
          </cell>
          <cell r="Z75">
            <v>1</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L76">
            <v>1</v>
          </cell>
          <cell r="M76" t="str">
            <v>XĐTH</v>
          </cell>
          <cell r="N76">
            <v>42826</v>
          </cell>
          <cell r="O76" t="str">
            <v>Điều chỉnh lương, thay đổi lương CB</v>
          </cell>
          <cell r="Q76">
            <v>4050000</v>
          </cell>
          <cell r="R76">
            <v>2970000</v>
          </cell>
          <cell r="S76">
            <v>7020000</v>
          </cell>
          <cell r="T76">
            <v>0</v>
          </cell>
          <cell r="U76">
            <v>0</v>
          </cell>
          <cell r="V76">
            <v>0</v>
          </cell>
          <cell r="W76" t="str">
            <v>109002442801</v>
          </cell>
          <cell r="X76" t="str">
            <v>VIETINBANK</v>
          </cell>
          <cell r="Y76" t="str">
            <v>LT</v>
          </cell>
          <cell r="Z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L77">
            <v>1</v>
          </cell>
          <cell r="M77" t="str">
            <v>XĐTH</v>
          </cell>
          <cell r="N77">
            <v>42826</v>
          </cell>
          <cell r="O77" t="str">
            <v>Điều chỉnh lương, thay đổi lương CB</v>
          </cell>
          <cell r="Q77">
            <v>8512500</v>
          </cell>
          <cell r="R77">
            <v>8512500</v>
          </cell>
          <cell r="S77">
            <v>17025000</v>
          </cell>
          <cell r="T77">
            <v>0</v>
          </cell>
          <cell r="U77">
            <v>0</v>
          </cell>
          <cell r="V77">
            <v>0</v>
          </cell>
          <cell r="W77" t="str">
            <v>102005357328</v>
          </cell>
          <cell r="X77" t="str">
            <v>VIETINBANK</v>
          </cell>
          <cell r="Y77" t="str">
            <v>LT</v>
          </cell>
          <cell r="Z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L78" t="str">
            <v>Quá tuổi, không tham gia BH</v>
          </cell>
          <cell r="M78" t="str">
            <v>XĐTH</v>
          </cell>
          <cell r="N78">
            <v>42826</v>
          </cell>
          <cell r="O78" t="str">
            <v>Điều chỉnh lương, thay đổi lương CB</v>
          </cell>
          <cell r="Q78">
            <v>4050000</v>
          </cell>
          <cell r="R78">
            <v>790000</v>
          </cell>
          <cell r="S78">
            <v>4840000</v>
          </cell>
          <cell r="T78">
            <v>0</v>
          </cell>
          <cell r="U78">
            <v>0</v>
          </cell>
          <cell r="V78">
            <v>0</v>
          </cell>
          <cell r="W78" t="str">
            <v>100002454213</v>
          </cell>
          <cell r="X78" t="str">
            <v>VIETINBANK</v>
          </cell>
          <cell r="Y78" t="str">
            <v>LT</v>
          </cell>
          <cell r="Z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L79">
            <v>1</v>
          </cell>
          <cell r="M79" t="str">
            <v>XĐTH</v>
          </cell>
          <cell r="N79">
            <v>42826</v>
          </cell>
          <cell r="O79" t="str">
            <v>Điều chỉnh lương, thay đổi lương CB</v>
          </cell>
          <cell r="Q79">
            <v>7504000</v>
          </cell>
          <cell r="R79">
            <v>7504000</v>
          </cell>
          <cell r="S79">
            <v>15008000</v>
          </cell>
          <cell r="T79">
            <v>0</v>
          </cell>
          <cell r="U79">
            <v>0</v>
          </cell>
          <cell r="V79">
            <v>0</v>
          </cell>
          <cell r="W79" t="str">
            <v>103002448623</v>
          </cell>
          <cell r="X79" t="str">
            <v>VIETINBANK</v>
          </cell>
          <cell r="Y79" t="str">
            <v>LT</v>
          </cell>
          <cell r="Z79">
            <v>1</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L80">
            <v>1</v>
          </cell>
          <cell r="M80" t="str">
            <v>XĐTH</v>
          </cell>
          <cell r="N80">
            <v>42826</v>
          </cell>
          <cell r="O80" t="str">
            <v>Điều chỉnh lương, thay đổi lương CB</v>
          </cell>
          <cell r="Q80">
            <v>5500000</v>
          </cell>
          <cell r="R80">
            <v>5500000</v>
          </cell>
          <cell r="S80">
            <v>11000000</v>
          </cell>
          <cell r="T80">
            <v>0</v>
          </cell>
          <cell r="U80">
            <v>0</v>
          </cell>
          <cell r="V80">
            <v>0</v>
          </cell>
          <cell r="W80" t="str">
            <v>103002448699</v>
          </cell>
          <cell r="X80" t="str">
            <v>VIETINBANK</v>
          </cell>
          <cell r="Y80" t="str">
            <v>LT</v>
          </cell>
          <cell r="Z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L81">
            <v>1</v>
          </cell>
          <cell r="M81" t="str">
            <v>XĐTH</v>
          </cell>
          <cell r="N81">
            <v>42826</v>
          </cell>
          <cell r="O81" t="str">
            <v>Điều chỉnh lương, thay đổi lương CB</v>
          </cell>
          <cell r="Q81">
            <v>6900000</v>
          </cell>
          <cell r="R81">
            <v>6900000</v>
          </cell>
          <cell r="S81">
            <v>13800000</v>
          </cell>
          <cell r="T81">
            <v>0</v>
          </cell>
          <cell r="U81">
            <v>0</v>
          </cell>
          <cell r="V81">
            <v>0</v>
          </cell>
          <cell r="W81" t="str">
            <v>106006994733</v>
          </cell>
          <cell r="X81" t="str">
            <v>VIETINBANK</v>
          </cell>
          <cell r="Y81" t="str">
            <v>LT</v>
          </cell>
          <cell r="Z81">
            <v>1</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L82">
            <v>1</v>
          </cell>
          <cell r="M82" t="str">
            <v>XĐTH</v>
          </cell>
          <cell r="N82">
            <v>42826</v>
          </cell>
          <cell r="O82" t="str">
            <v>Điều chỉnh lương, thay đổi lương CB</v>
          </cell>
          <cell r="Q82">
            <v>4050000</v>
          </cell>
          <cell r="R82">
            <v>3320000</v>
          </cell>
          <cell r="S82">
            <v>7370000</v>
          </cell>
          <cell r="T82">
            <v>0</v>
          </cell>
          <cell r="U82">
            <v>0</v>
          </cell>
          <cell r="V82">
            <v>0</v>
          </cell>
          <cell r="W82" t="str">
            <v>105006606098</v>
          </cell>
          <cell r="X82" t="str">
            <v>VIETINBANK</v>
          </cell>
          <cell r="Y82" t="str">
            <v>LT</v>
          </cell>
          <cell r="Z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L83">
            <v>1</v>
          </cell>
          <cell r="M83" t="str">
            <v>XĐTH</v>
          </cell>
          <cell r="N83">
            <v>42826</v>
          </cell>
          <cell r="O83" t="str">
            <v>Điều chỉnh lương, thay đổi lương CB</v>
          </cell>
          <cell r="Q83">
            <v>4050000</v>
          </cell>
          <cell r="R83">
            <v>3200000</v>
          </cell>
          <cell r="S83">
            <v>7250000</v>
          </cell>
          <cell r="T83">
            <v>1000000</v>
          </cell>
          <cell r="U83">
            <v>0</v>
          </cell>
          <cell r="V83">
            <v>0</v>
          </cell>
          <cell r="W83" t="str">
            <v>108005885732</v>
          </cell>
          <cell r="X83" t="str">
            <v>VIETINBANK</v>
          </cell>
          <cell r="Y83" t="str">
            <v>LT</v>
          </cell>
          <cell r="Z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L84">
            <v>1</v>
          </cell>
          <cell r="M84" t="str">
            <v>XĐTH</v>
          </cell>
          <cell r="N84">
            <v>42826</v>
          </cell>
          <cell r="O84" t="str">
            <v>Điều chỉnh lương, thay đổi lương CB</v>
          </cell>
          <cell r="Q84">
            <v>4050000</v>
          </cell>
          <cell r="R84">
            <v>3150000</v>
          </cell>
          <cell r="S84">
            <v>7200000</v>
          </cell>
          <cell r="T84">
            <v>2000000</v>
          </cell>
          <cell r="U84">
            <v>0</v>
          </cell>
          <cell r="V84">
            <v>0</v>
          </cell>
          <cell r="W84" t="str">
            <v>106002697692</v>
          </cell>
          <cell r="X84" t="str">
            <v>VIETINBANK</v>
          </cell>
          <cell r="Y84" t="str">
            <v>LT</v>
          </cell>
          <cell r="Z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L85">
            <v>1</v>
          </cell>
          <cell r="M85" t="str">
            <v>XĐTH</v>
          </cell>
          <cell r="N85">
            <v>42826</v>
          </cell>
          <cell r="O85" t="str">
            <v>Điều chỉnh lương, thay đổi lương CB</v>
          </cell>
          <cell r="Q85">
            <v>4050000</v>
          </cell>
          <cell r="R85">
            <v>3300000</v>
          </cell>
          <cell r="S85">
            <v>7350000</v>
          </cell>
          <cell r="T85">
            <v>0</v>
          </cell>
          <cell r="U85">
            <v>0</v>
          </cell>
          <cell r="V85">
            <v>0</v>
          </cell>
          <cell r="W85" t="str">
            <v>102003919656</v>
          </cell>
          <cell r="X85" t="str">
            <v>VIETINBANK</v>
          </cell>
          <cell r="Y85" t="str">
            <v>LT</v>
          </cell>
          <cell r="Z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L86">
            <v>1</v>
          </cell>
          <cell r="M86" t="str">
            <v>XĐTH</v>
          </cell>
          <cell r="N86">
            <v>42826</v>
          </cell>
          <cell r="O86" t="str">
            <v>Điều chỉnh lương, thay đổi lương CB</v>
          </cell>
          <cell r="Q86">
            <v>5512500</v>
          </cell>
          <cell r="R86">
            <v>5512500</v>
          </cell>
          <cell r="S86">
            <v>11025000</v>
          </cell>
          <cell r="T86">
            <v>0</v>
          </cell>
          <cell r="U86">
            <v>0</v>
          </cell>
          <cell r="V86">
            <v>0</v>
          </cell>
          <cell r="W86" t="str">
            <v>101002733584</v>
          </cell>
          <cell r="X86" t="str">
            <v>VIETINBANK</v>
          </cell>
          <cell r="Y86" t="str">
            <v>LT</v>
          </cell>
          <cell r="Z86">
            <v>1</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L87">
            <v>1</v>
          </cell>
          <cell r="M87" t="str">
            <v>XĐTH</v>
          </cell>
          <cell r="Q87">
            <v>4050000</v>
          </cell>
          <cell r="R87">
            <v>2950000</v>
          </cell>
          <cell r="S87">
            <v>7000000</v>
          </cell>
          <cell r="T87">
            <v>0</v>
          </cell>
          <cell r="U87">
            <v>0</v>
          </cell>
          <cell r="V87">
            <v>0</v>
          </cell>
          <cell r="W87" t="str">
            <v>102002737097</v>
          </cell>
          <cell r="X87" t="str">
            <v>VIETINBANK</v>
          </cell>
          <cell r="Y87" t="str">
            <v>LT</v>
          </cell>
          <cell r="Z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L88">
            <v>1</v>
          </cell>
          <cell r="M88" t="str">
            <v>XĐTH</v>
          </cell>
          <cell r="N88">
            <v>42826</v>
          </cell>
          <cell r="O88" t="str">
            <v>Điều chỉnh lương, thay đổi lương CB</v>
          </cell>
          <cell r="Q88">
            <v>6037500</v>
          </cell>
          <cell r="R88">
            <v>6037500</v>
          </cell>
          <cell r="S88">
            <v>12075000</v>
          </cell>
          <cell r="T88">
            <v>0</v>
          </cell>
          <cell r="U88">
            <v>0</v>
          </cell>
          <cell r="V88">
            <v>0</v>
          </cell>
          <cell r="W88" t="str">
            <v>106002781459</v>
          </cell>
          <cell r="X88" t="str">
            <v>VIETINBANK</v>
          </cell>
          <cell r="Y88" t="str">
            <v>LT</v>
          </cell>
          <cell r="Z88">
            <v>2</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L89">
            <v>1</v>
          </cell>
          <cell r="M89" t="str">
            <v>XĐTH</v>
          </cell>
          <cell r="N89">
            <v>42826</v>
          </cell>
          <cell r="O89" t="str">
            <v>Điều chỉnh lương, thay đổi lương CB</v>
          </cell>
          <cell r="Q89">
            <v>7475000</v>
          </cell>
          <cell r="R89">
            <v>7475000</v>
          </cell>
          <cell r="S89">
            <v>14950000</v>
          </cell>
          <cell r="T89">
            <v>0</v>
          </cell>
          <cell r="U89">
            <v>0</v>
          </cell>
          <cell r="V89">
            <v>0</v>
          </cell>
          <cell r="W89" t="str">
            <v>107004642148</v>
          </cell>
          <cell r="X89" t="str">
            <v>VIETINBANK</v>
          </cell>
          <cell r="Y89" t="str">
            <v>LT</v>
          </cell>
          <cell r="Z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L90">
            <v>1</v>
          </cell>
          <cell r="M90" t="str">
            <v>XĐTH</v>
          </cell>
          <cell r="Q90">
            <v>4050000</v>
          </cell>
          <cell r="R90">
            <v>3950000</v>
          </cell>
          <cell r="S90">
            <v>8000000</v>
          </cell>
          <cell r="T90">
            <v>0</v>
          </cell>
          <cell r="U90">
            <v>0</v>
          </cell>
          <cell r="V90">
            <v>0</v>
          </cell>
          <cell r="W90" t="str">
            <v>101006754218</v>
          </cell>
          <cell r="X90" t="str">
            <v>VIETINBANK</v>
          </cell>
          <cell r="Y90" t="str">
            <v>LT</v>
          </cell>
          <cell r="Z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L91">
            <v>1</v>
          </cell>
          <cell r="M91" t="str">
            <v>XĐTH</v>
          </cell>
          <cell r="N91">
            <v>42826</v>
          </cell>
          <cell r="O91" t="str">
            <v>Thay đổi lương CB 50/50</v>
          </cell>
          <cell r="Q91">
            <v>7500000</v>
          </cell>
          <cell r="R91">
            <v>7500000</v>
          </cell>
          <cell r="S91">
            <v>15000000</v>
          </cell>
          <cell r="T91">
            <v>0</v>
          </cell>
          <cell r="U91">
            <v>0</v>
          </cell>
          <cell r="V91">
            <v>0</v>
          </cell>
          <cell r="W91" t="str">
            <v>104003037428</v>
          </cell>
          <cell r="X91" t="str">
            <v>VIETINBANK</v>
          </cell>
          <cell r="Y91" t="str">
            <v>LT</v>
          </cell>
          <cell r="Z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L92">
            <v>1</v>
          </cell>
          <cell r="M92" t="str">
            <v>XĐTH</v>
          </cell>
          <cell r="N92">
            <v>42826</v>
          </cell>
          <cell r="O92" t="str">
            <v>Điều chỉnh lương, thay đổi lương CB</v>
          </cell>
          <cell r="Q92">
            <v>6000750</v>
          </cell>
          <cell r="R92">
            <v>6000750</v>
          </cell>
          <cell r="S92">
            <v>12001500</v>
          </cell>
          <cell r="T92">
            <v>0</v>
          </cell>
          <cell r="U92">
            <v>0</v>
          </cell>
          <cell r="V92">
            <v>0</v>
          </cell>
          <cell r="W92" t="str">
            <v>101002981830</v>
          </cell>
          <cell r="X92" t="str">
            <v>VIETINBANK</v>
          </cell>
          <cell r="Y92" t="str">
            <v>LT</v>
          </cell>
          <cell r="Z92">
            <v>1</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L93">
            <v>1</v>
          </cell>
          <cell r="M93" t="str">
            <v>XĐTH</v>
          </cell>
          <cell r="N93">
            <v>42826</v>
          </cell>
          <cell r="O93" t="str">
            <v>Điều chỉnh lương, thay đổi lương CB</v>
          </cell>
          <cell r="Q93">
            <v>7535000</v>
          </cell>
          <cell r="R93">
            <v>7535000</v>
          </cell>
          <cell r="S93">
            <v>15070000</v>
          </cell>
          <cell r="T93">
            <v>0</v>
          </cell>
          <cell r="U93">
            <v>0</v>
          </cell>
          <cell r="V93">
            <v>0</v>
          </cell>
          <cell r="W93" t="str">
            <v>102005160059</v>
          </cell>
          <cell r="X93" t="str">
            <v>VIETINBANK</v>
          </cell>
          <cell r="Y93" t="str">
            <v>LT</v>
          </cell>
          <cell r="Z93">
            <v>2</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L94">
            <v>1</v>
          </cell>
          <cell r="M94" t="str">
            <v>XĐTH</v>
          </cell>
          <cell r="N94">
            <v>42826</v>
          </cell>
          <cell r="O94" t="str">
            <v>Điều chỉnh lương, thay đổi lương CB</v>
          </cell>
          <cell r="Q94">
            <v>7475000</v>
          </cell>
          <cell r="R94">
            <v>7475000</v>
          </cell>
          <cell r="S94">
            <v>14950000</v>
          </cell>
          <cell r="T94">
            <v>0</v>
          </cell>
          <cell r="U94">
            <v>0</v>
          </cell>
          <cell r="V94">
            <v>0</v>
          </cell>
          <cell r="W94" t="str">
            <v>101004090406</v>
          </cell>
          <cell r="X94" t="str">
            <v>VIETINBANK</v>
          </cell>
          <cell r="Y94" t="str">
            <v>LT</v>
          </cell>
          <cell r="Z94">
            <v>1</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L95">
            <v>1</v>
          </cell>
          <cell r="M95" t="str">
            <v>XĐTH</v>
          </cell>
          <cell r="N95">
            <v>42826</v>
          </cell>
          <cell r="O95" t="str">
            <v>Điều chỉnh lương, thay đổi lương CB</v>
          </cell>
          <cell r="Q95">
            <v>4050000</v>
          </cell>
          <cell r="R95">
            <v>3650000</v>
          </cell>
          <cell r="S95">
            <v>7700000</v>
          </cell>
          <cell r="T95">
            <v>0</v>
          </cell>
          <cell r="U95">
            <v>0</v>
          </cell>
          <cell r="V95">
            <v>0</v>
          </cell>
          <cell r="W95">
            <v>101866872810</v>
          </cell>
          <cell r="X95" t="str">
            <v>VIETINBANK</v>
          </cell>
          <cell r="Y95" t="str">
            <v>LT</v>
          </cell>
          <cell r="Z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L96">
            <v>1</v>
          </cell>
          <cell r="M96" t="str">
            <v>XĐTH</v>
          </cell>
          <cell r="N96">
            <v>42826</v>
          </cell>
          <cell r="O96" t="str">
            <v>Điều chỉnh lương, thay đổi lương CB</v>
          </cell>
          <cell r="Q96">
            <v>11000000</v>
          </cell>
          <cell r="R96">
            <v>11000000</v>
          </cell>
          <cell r="S96">
            <v>22000000</v>
          </cell>
          <cell r="T96">
            <v>0</v>
          </cell>
          <cell r="U96">
            <v>0</v>
          </cell>
          <cell r="V96">
            <v>0</v>
          </cell>
          <cell r="W96" t="str">
            <v>107001445168</v>
          </cell>
          <cell r="X96" t="str">
            <v>VIETINBANK</v>
          </cell>
          <cell r="Y96" t="str">
            <v>LT</v>
          </cell>
          <cell r="Z96">
            <v>4</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L97">
            <v>1</v>
          </cell>
          <cell r="M97" t="str">
            <v>XĐTH</v>
          </cell>
          <cell r="N97">
            <v>42826</v>
          </cell>
          <cell r="O97" t="str">
            <v>Điều chỉnh lương, thay đổi lương CB</v>
          </cell>
          <cell r="Q97">
            <v>6000750</v>
          </cell>
          <cell r="R97">
            <v>6000750</v>
          </cell>
          <cell r="S97">
            <v>12001500</v>
          </cell>
          <cell r="T97">
            <v>0</v>
          </cell>
          <cell r="U97">
            <v>0</v>
          </cell>
          <cell r="V97">
            <v>0</v>
          </cell>
          <cell r="W97" t="str">
            <v>103002394730</v>
          </cell>
          <cell r="X97" t="str">
            <v>VIETINBANK</v>
          </cell>
          <cell r="Y97" t="str">
            <v>LT</v>
          </cell>
          <cell r="Z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L98">
            <v>1</v>
          </cell>
          <cell r="M98" t="str">
            <v>XĐTH</v>
          </cell>
          <cell r="N98">
            <v>42826</v>
          </cell>
          <cell r="O98" t="str">
            <v>Điều chỉnh lương, thay đổi lương CB</v>
          </cell>
          <cell r="Q98">
            <v>6075000</v>
          </cell>
          <cell r="R98">
            <v>6075000</v>
          </cell>
          <cell r="S98">
            <v>12150000</v>
          </cell>
          <cell r="T98">
            <v>0</v>
          </cell>
          <cell r="U98">
            <v>0</v>
          </cell>
          <cell r="V98">
            <v>0</v>
          </cell>
          <cell r="W98" t="str">
            <v>105003272605</v>
          </cell>
          <cell r="X98" t="str">
            <v>VIETINBANK</v>
          </cell>
          <cell r="Y98" t="str">
            <v>LT</v>
          </cell>
          <cell r="Z98">
            <v>1</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L99">
            <v>1</v>
          </cell>
          <cell r="M99" t="str">
            <v>XĐTH</v>
          </cell>
          <cell r="N99">
            <v>42826</v>
          </cell>
          <cell r="O99" t="str">
            <v>Thay đổi lương CB 50/50</v>
          </cell>
          <cell r="Q99">
            <v>5500000</v>
          </cell>
          <cell r="R99">
            <v>5500000</v>
          </cell>
          <cell r="S99">
            <v>11000000</v>
          </cell>
          <cell r="T99">
            <v>0</v>
          </cell>
          <cell r="U99">
            <v>0</v>
          </cell>
          <cell r="V99">
            <v>0</v>
          </cell>
          <cell r="W99" t="str">
            <v>109003283584</v>
          </cell>
          <cell r="X99" t="str">
            <v>VIETINBANK</v>
          </cell>
          <cell r="Y99" t="str">
            <v>LT</v>
          </cell>
          <cell r="Z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L100">
            <v>1</v>
          </cell>
          <cell r="M100" t="str">
            <v>XĐTH</v>
          </cell>
          <cell r="N100">
            <v>42826</v>
          </cell>
          <cell r="O100" t="str">
            <v>Điều chỉnh lương, thay đổi lương CB</v>
          </cell>
          <cell r="Q100">
            <v>7000000</v>
          </cell>
          <cell r="R100">
            <v>7000000</v>
          </cell>
          <cell r="S100">
            <v>14000000</v>
          </cell>
          <cell r="T100">
            <v>0</v>
          </cell>
          <cell r="U100">
            <v>0</v>
          </cell>
          <cell r="V100">
            <v>0</v>
          </cell>
          <cell r="W100" t="str">
            <v>109001838347</v>
          </cell>
          <cell r="X100" t="str">
            <v>VIETINBANK</v>
          </cell>
          <cell r="Y100" t="str">
            <v>LT</v>
          </cell>
          <cell r="Z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L101">
            <v>1</v>
          </cell>
          <cell r="M101" t="str">
            <v>XĐTH</v>
          </cell>
          <cell r="N101">
            <v>42826</v>
          </cell>
          <cell r="O101" t="str">
            <v>Điều chỉnh lương, thay đổi lương CB</v>
          </cell>
          <cell r="Q101">
            <v>6300000</v>
          </cell>
          <cell r="R101">
            <v>6300000</v>
          </cell>
          <cell r="S101">
            <v>12600000</v>
          </cell>
          <cell r="T101">
            <v>0</v>
          </cell>
          <cell r="U101">
            <v>0</v>
          </cell>
          <cell r="V101">
            <v>0</v>
          </cell>
          <cell r="W101" t="str">
            <v>104003057927</v>
          </cell>
          <cell r="X101" t="str">
            <v>VIETINBANK</v>
          </cell>
          <cell r="Y101" t="str">
            <v>LT</v>
          </cell>
          <cell r="Z101">
            <v>1</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L102">
            <v>1</v>
          </cell>
          <cell r="M102" t="str">
            <v>XĐTH</v>
          </cell>
          <cell r="N102">
            <v>42826</v>
          </cell>
          <cell r="O102" t="str">
            <v>Điều chỉnh lương, thay đổi lương CB</v>
          </cell>
          <cell r="Q102">
            <v>8250000</v>
          </cell>
          <cell r="R102">
            <v>8250000</v>
          </cell>
          <cell r="S102">
            <v>16500000</v>
          </cell>
          <cell r="T102">
            <v>0</v>
          </cell>
          <cell r="U102">
            <v>0</v>
          </cell>
          <cell r="V102">
            <v>0</v>
          </cell>
          <cell r="W102" t="str">
            <v>103002307546</v>
          </cell>
          <cell r="X102" t="str">
            <v>VIETINBANK</v>
          </cell>
          <cell r="Y102" t="str">
            <v>LT</v>
          </cell>
          <cell r="Z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Q103">
            <v>24750000</v>
          </cell>
          <cell r="R103">
            <v>24750000</v>
          </cell>
          <cell r="S103">
            <v>49500000</v>
          </cell>
          <cell r="T103">
            <v>0</v>
          </cell>
          <cell r="U103">
            <v>0</v>
          </cell>
          <cell r="V103">
            <v>0</v>
          </cell>
          <cell r="W103" t="str">
            <v>Giữ lương</v>
          </cell>
          <cell r="X103" t="str">
            <v>VIETINBANK</v>
          </cell>
          <cell r="Y103" t="str">
            <v>LT</v>
          </cell>
          <cell r="Z103">
            <v>2</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L104">
            <v>1</v>
          </cell>
          <cell r="M104" t="str">
            <v>XĐTH</v>
          </cell>
          <cell r="N104">
            <v>42826</v>
          </cell>
          <cell r="O104" t="str">
            <v>Điều chỉnh lương, thay đổi lương CB</v>
          </cell>
          <cell r="Q104">
            <v>6000500</v>
          </cell>
          <cell r="R104">
            <v>6000500</v>
          </cell>
          <cell r="S104">
            <v>12001000</v>
          </cell>
          <cell r="T104">
            <v>0</v>
          </cell>
          <cell r="U104">
            <v>0</v>
          </cell>
          <cell r="V104">
            <v>0</v>
          </cell>
          <cell r="W104" t="str">
            <v>107006826631</v>
          </cell>
          <cell r="X104" t="str">
            <v>VIETINBANK</v>
          </cell>
          <cell r="Y104" t="str">
            <v>LT</v>
          </cell>
          <cell r="Z104">
            <v>1</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L105" t="str">
            <v>Quá tuổi, không tham gia BH</v>
          </cell>
          <cell r="M105" t="str">
            <v>Không XĐTH</v>
          </cell>
          <cell r="Q105">
            <v>4050000</v>
          </cell>
          <cell r="R105">
            <v>950000</v>
          </cell>
          <cell r="S105">
            <v>5000000</v>
          </cell>
          <cell r="T105">
            <v>0</v>
          </cell>
          <cell r="U105">
            <v>0</v>
          </cell>
          <cell r="V105">
            <v>0</v>
          </cell>
          <cell r="W105" t="str">
            <v>104003761552</v>
          </cell>
          <cell r="X105" t="str">
            <v>VIETINBANK</v>
          </cell>
          <cell r="Y105" t="str">
            <v>LT</v>
          </cell>
          <cell r="Z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Q106">
            <v>20700000</v>
          </cell>
          <cell r="R106">
            <v>20700000</v>
          </cell>
          <cell r="S106">
            <v>41400000</v>
          </cell>
          <cell r="U106">
            <v>0</v>
          </cell>
          <cell r="V106">
            <v>0</v>
          </cell>
          <cell r="W106" t="str">
            <v>100005169204</v>
          </cell>
          <cell r="X106" t="str">
            <v>VIETINBANK</v>
          </cell>
          <cell r="Y106" t="str">
            <v>LT</v>
          </cell>
          <cell r="Z106">
            <v>2</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L107">
            <v>1</v>
          </cell>
          <cell r="M107" t="str">
            <v>XĐTH</v>
          </cell>
          <cell r="N107">
            <v>42826</v>
          </cell>
          <cell r="O107" t="str">
            <v>Điều chỉnh lương, thay đổi lương CB</v>
          </cell>
          <cell r="Q107">
            <v>11500000</v>
          </cell>
          <cell r="R107">
            <v>11500000</v>
          </cell>
          <cell r="S107">
            <v>23000000</v>
          </cell>
          <cell r="T107">
            <v>0</v>
          </cell>
          <cell r="U107">
            <v>0</v>
          </cell>
          <cell r="V107">
            <v>0</v>
          </cell>
          <cell r="W107" t="str">
            <v>108002307878</v>
          </cell>
          <cell r="X107" t="str">
            <v>VIETINBANK</v>
          </cell>
          <cell r="Y107" t="str">
            <v>LT</v>
          </cell>
          <cell r="Z107">
            <v>2</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L108">
            <v>1</v>
          </cell>
          <cell r="M108" t="str">
            <v>XĐTH</v>
          </cell>
          <cell r="N108">
            <v>42826</v>
          </cell>
          <cell r="O108" t="str">
            <v>Điều chỉnh lương, thay đổi lương CB</v>
          </cell>
          <cell r="Q108">
            <v>7504000</v>
          </cell>
          <cell r="R108">
            <v>7504000</v>
          </cell>
          <cell r="S108">
            <v>15008000</v>
          </cell>
          <cell r="T108">
            <v>0</v>
          </cell>
          <cell r="U108">
            <v>0</v>
          </cell>
          <cell r="V108">
            <v>0</v>
          </cell>
          <cell r="W108" t="str">
            <v>106003295287</v>
          </cell>
          <cell r="X108" t="str">
            <v>VIETINBANK</v>
          </cell>
          <cell r="Y108" t="str">
            <v>LT</v>
          </cell>
          <cell r="Z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L109">
            <v>1</v>
          </cell>
          <cell r="M109" t="str">
            <v>XĐTH</v>
          </cell>
          <cell r="N109">
            <v>42826</v>
          </cell>
          <cell r="O109" t="str">
            <v>Điều chỉnh lương, thay đổi lương CB</v>
          </cell>
          <cell r="Q109">
            <v>4887500</v>
          </cell>
          <cell r="R109">
            <v>4887500</v>
          </cell>
          <cell r="S109">
            <v>9775000</v>
          </cell>
          <cell r="T109">
            <v>0</v>
          </cell>
          <cell r="U109">
            <v>0</v>
          </cell>
          <cell r="V109">
            <v>0</v>
          </cell>
          <cell r="W109" t="str">
            <v>106003329735</v>
          </cell>
          <cell r="X109" t="str">
            <v>VIETINBANK</v>
          </cell>
          <cell r="Y109" t="str">
            <v>LT</v>
          </cell>
          <cell r="Z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L110">
            <v>1</v>
          </cell>
          <cell r="M110" t="str">
            <v>XĐTH</v>
          </cell>
          <cell r="N110">
            <v>42826</v>
          </cell>
          <cell r="O110" t="str">
            <v>Điều chỉnh lương, thay đổi lương CB</v>
          </cell>
          <cell r="Q110">
            <v>7256250</v>
          </cell>
          <cell r="R110">
            <v>7256250</v>
          </cell>
          <cell r="S110">
            <v>14512500</v>
          </cell>
          <cell r="T110">
            <v>0</v>
          </cell>
          <cell r="U110">
            <v>0</v>
          </cell>
          <cell r="V110">
            <v>0</v>
          </cell>
          <cell r="W110" t="str">
            <v>109004822241</v>
          </cell>
          <cell r="X110" t="str">
            <v>VIETINBANK</v>
          </cell>
          <cell r="Y110" t="str">
            <v>LT</v>
          </cell>
          <cell r="Z110">
            <v>1</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L111">
            <v>1</v>
          </cell>
          <cell r="M111" t="str">
            <v>XĐTH</v>
          </cell>
          <cell r="N111">
            <v>42826</v>
          </cell>
          <cell r="O111" t="str">
            <v>Điều chỉnh lương, thay đổi lương CB</v>
          </cell>
          <cell r="Q111">
            <v>5500000</v>
          </cell>
          <cell r="R111">
            <v>5500000</v>
          </cell>
          <cell r="S111">
            <v>11000000</v>
          </cell>
          <cell r="T111">
            <v>0</v>
          </cell>
          <cell r="U111">
            <v>0</v>
          </cell>
          <cell r="V111">
            <v>0</v>
          </cell>
          <cell r="W111" t="str">
            <v>108003186436</v>
          </cell>
          <cell r="X111" t="str">
            <v>VIETINBANK</v>
          </cell>
          <cell r="Y111" t="str">
            <v>LT</v>
          </cell>
          <cell r="Z111">
            <v>1</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L112">
            <v>1</v>
          </cell>
          <cell r="M112" t="str">
            <v>XĐTH</v>
          </cell>
          <cell r="N112">
            <v>42826</v>
          </cell>
          <cell r="O112" t="str">
            <v>Thay đổi lương CB 50/50</v>
          </cell>
          <cell r="Q112">
            <v>6000000</v>
          </cell>
          <cell r="R112">
            <v>6000000</v>
          </cell>
          <cell r="S112">
            <v>12000000</v>
          </cell>
          <cell r="T112">
            <v>0</v>
          </cell>
          <cell r="U112">
            <v>0</v>
          </cell>
          <cell r="V112">
            <v>0</v>
          </cell>
          <cell r="W112" t="str">
            <v>106003413327</v>
          </cell>
          <cell r="X112" t="str">
            <v>VIETINBANK</v>
          </cell>
          <cell r="Y112" t="str">
            <v>LT</v>
          </cell>
          <cell r="Z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L113">
            <v>1</v>
          </cell>
          <cell r="M113" t="str">
            <v>XĐTH</v>
          </cell>
          <cell r="N113">
            <v>42826</v>
          </cell>
          <cell r="O113" t="str">
            <v>Điều chỉnh lương, thay đổi lương CB</v>
          </cell>
          <cell r="Q113">
            <v>6900000</v>
          </cell>
          <cell r="R113">
            <v>6900000</v>
          </cell>
          <cell r="S113">
            <v>13800000</v>
          </cell>
          <cell r="T113">
            <v>0</v>
          </cell>
          <cell r="U113">
            <v>0</v>
          </cell>
          <cell r="V113">
            <v>0</v>
          </cell>
          <cell r="W113" t="str">
            <v>103003388625</v>
          </cell>
          <cell r="X113" t="str">
            <v>VIETINBANK</v>
          </cell>
          <cell r="Y113" t="str">
            <v>LT</v>
          </cell>
          <cell r="Z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L114">
            <v>1</v>
          </cell>
          <cell r="M114" t="str">
            <v>XĐTH</v>
          </cell>
          <cell r="N114">
            <v>42826</v>
          </cell>
          <cell r="O114" t="str">
            <v>Thay đổi lương CB 50/50</v>
          </cell>
          <cell r="Q114">
            <v>6500000</v>
          </cell>
          <cell r="R114">
            <v>6500000</v>
          </cell>
          <cell r="S114">
            <v>13000000</v>
          </cell>
          <cell r="T114">
            <v>0</v>
          </cell>
          <cell r="U114">
            <v>0</v>
          </cell>
          <cell r="V114">
            <v>0</v>
          </cell>
          <cell r="W114" t="str">
            <v>106003484591</v>
          </cell>
          <cell r="X114" t="str">
            <v>VIETINBANK</v>
          </cell>
          <cell r="Y114" t="str">
            <v>LT</v>
          </cell>
          <cell r="Z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L115">
            <v>1</v>
          </cell>
          <cell r="M115" t="str">
            <v>XĐTH</v>
          </cell>
          <cell r="Q115">
            <v>4050000</v>
          </cell>
          <cell r="R115">
            <v>3450000</v>
          </cell>
          <cell r="S115">
            <v>7500000</v>
          </cell>
          <cell r="T115">
            <v>0</v>
          </cell>
          <cell r="U115">
            <v>0</v>
          </cell>
          <cell r="V115">
            <v>0</v>
          </cell>
          <cell r="W115" t="str">
            <v>102004586262</v>
          </cell>
          <cell r="X115" t="str">
            <v>VIETINBANK</v>
          </cell>
          <cell r="Y115" t="str">
            <v>LT</v>
          </cell>
          <cell r="Z115">
            <v>2</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L116">
            <v>1</v>
          </cell>
          <cell r="M116" t="str">
            <v>XĐTH</v>
          </cell>
          <cell r="N116">
            <v>42826</v>
          </cell>
          <cell r="O116" t="str">
            <v>Điều chỉnh lương, thay đổi lương CB</v>
          </cell>
          <cell r="Q116">
            <v>5775000</v>
          </cell>
          <cell r="R116">
            <v>5775000</v>
          </cell>
          <cell r="S116">
            <v>11550000</v>
          </cell>
          <cell r="T116">
            <v>0</v>
          </cell>
          <cell r="U116">
            <v>0</v>
          </cell>
          <cell r="V116">
            <v>0</v>
          </cell>
          <cell r="W116" t="str">
            <v>101004284878</v>
          </cell>
          <cell r="X116" t="str">
            <v>VIETINBANK</v>
          </cell>
          <cell r="Y116" t="str">
            <v>LT</v>
          </cell>
          <cell r="Z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L117">
            <v>1</v>
          </cell>
          <cell r="M117" t="str">
            <v>XĐTH</v>
          </cell>
          <cell r="Q117">
            <v>4050000</v>
          </cell>
          <cell r="R117">
            <v>450000</v>
          </cell>
          <cell r="S117">
            <v>4500000</v>
          </cell>
          <cell r="T117">
            <v>0</v>
          </cell>
          <cell r="U117">
            <v>0</v>
          </cell>
          <cell r="V117">
            <v>0</v>
          </cell>
          <cell r="W117" t="str">
            <v>108003729836</v>
          </cell>
          <cell r="X117" t="str">
            <v>VIETINBANK</v>
          </cell>
          <cell r="Y117" t="str">
            <v>LT</v>
          </cell>
          <cell r="Z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L118">
            <v>1</v>
          </cell>
          <cell r="M118" t="str">
            <v>XĐTH</v>
          </cell>
          <cell r="N118">
            <v>42826</v>
          </cell>
          <cell r="O118" t="str">
            <v>Điều chỉnh lương, thay đổi lương CB</v>
          </cell>
          <cell r="Q118">
            <v>7475000</v>
          </cell>
          <cell r="R118">
            <v>7475000</v>
          </cell>
          <cell r="S118">
            <v>14950000</v>
          </cell>
          <cell r="T118">
            <v>0</v>
          </cell>
          <cell r="U118">
            <v>0</v>
          </cell>
          <cell r="V118">
            <v>0</v>
          </cell>
          <cell r="W118" t="str">
            <v>105002307856</v>
          </cell>
          <cell r="X118" t="str">
            <v>VIETINBANK</v>
          </cell>
          <cell r="Y118" t="str">
            <v>LT</v>
          </cell>
          <cell r="Z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L119">
            <v>1</v>
          </cell>
          <cell r="M119" t="str">
            <v>XĐTH</v>
          </cell>
          <cell r="N119">
            <v>42826</v>
          </cell>
          <cell r="O119" t="str">
            <v>Điều chỉnh lương, thay đổi lương CB</v>
          </cell>
          <cell r="Q119">
            <v>16000000</v>
          </cell>
          <cell r="R119">
            <v>16000000</v>
          </cell>
          <cell r="S119">
            <v>32000000</v>
          </cell>
          <cell r="T119">
            <v>0</v>
          </cell>
          <cell r="U119">
            <v>0</v>
          </cell>
          <cell r="V119">
            <v>0</v>
          </cell>
          <cell r="W119" t="str">
            <v>104004416940</v>
          </cell>
          <cell r="X119" t="str">
            <v>VIETINBANK</v>
          </cell>
          <cell r="Y119" t="str">
            <v>LT</v>
          </cell>
          <cell r="Z119">
            <v>2</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L120" t="str">
            <v>Quá tuổi, không tham gia BH</v>
          </cell>
          <cell r="M120" t="str">
            <v>HĐMV</v>
          </cell>
          <cell r="Q120">
            <v>4050000</v>
          </cell>
          <cell r="R120">
            <v>950000</v>
          </cell>
          <cell r="S120">
            <v>5000000</v>
          </cell>
          <cell r="T120">
            <v>0</v>
          </cell>
          <cell r="U120">
            <v>0</v>
          </cell>
          <cell r="V120">
            <v>0</v>
          </cell>
          <cell r="W120">
            <v>100003789047</v>
          </cell>
          <cell r="X120" t="str">
            <v>VIETINBANK</v>
          </cell>
          <cell r="Y120" t="str">
            <v>LT</v>
          </cell>
          <cell r="Z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L121">
            <v>1</v>
          </cell>
          <cell r="M121" t="str">
            <v>XĐTH</v>
          </cell>
          <cell r="N121">
            <v>42826</v>
          </cell>
          <cell r="O121" t="str">
            <v>Điều chỉnh lương, thay đổi lương CB</v>
          </cell>
          <cell r="Q121">
            <v>6325000</v>
          </cell>
          <cell r="R121">
            <v>6325000</v>
          </cell>
          <cell r="S121">
            <v>12650000</v>
          </cell>
          <cell r="T121">
            <v>0</v>
          </cell>
          <cell r="U121">
            <v>0</v>
          </cell>
          <cell r="V121">
            <v>0</v>
          </cell>
          <cell r="W121" t="str">
            <v>107004393232</v>
          </cell>
          <cell r="X121" t="str">
            <v>VIETINBANK</v>
          </cell>
          <cell r="Y121" t="str">
            <v>LT</v>
          </cell>
          <cell r="Z121">
            <v>1</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L122">
            <v>1</v>
          </cell>
          <cell r="M122" t="str">
            <v>XĐTH</v>
          </cell>
          <cell r="N122">
            <v>42850</v>
          </cell>
          <cell r="O122" t="str">
            <v>Chính thức</v>
          </cell>
          <cell r="Q122">
            <v>13500000</v>
          </cell>
          <cell r="R122">
            <v>13500000</v>
          </cell>
          <cell r="S122">
            <v>27000000</v>
          </cell>
          <cell r="T122">
            <v>0</v>
          </cell>
          <cell r="U122">
            <v>0</v>
          </cell>
          <cell r="V122">
            <v>0</v>
          </cell>
          <cell r="W122">
            <v>101866751709</v>
          </cell>
          <cell r="X122" t="str">
            <v>VIETINBANK</v>
          </cell>
          <cell r="Y122" t="str">
            <v>LT</v>
          </cell>
          <cell r="Z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L123" t="str">
            <v>Sắp nghỉ việc, không tham gia BH</v>
          </cell>
          <cell r="M123" t="str">
            <v>XĐTH</v>
          </cell>
          <cell r="N123">
            <v>42875</v>
          </cell>
          <cell r="O123" t="str">
            <v>Chính thức</v>
          </cell>
          <cell r="Q123">
            <v>17500000</v>
          </cell>
          <cell r="R123">
            <v>17500000</v>
          </cell>
          <cell r="S123">
            <v>35000000</v>
          </cell>
          <cell r="T123">
            <v>0</v>
          </cell>
          <cell r="U123">
            <v>0</v>
          </cell>
          <cell r="V123">
            <v>0</v>
          </cell>
          <cell r="W123">
            <v>103006672204</v>
          </cell>
          <cell r="X123" t="str">
            <v>VIETINBANK</v>
          </cell>
          <cell r="Y123" t="str">
            <v>LT</v>
          </cell>
          <cell r="Z123">
            <v>2</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L124">
            <v>1</v>
          </cell>
          <cell r="M124" t="str">
            <v>XĐTH</v>
          </cell>
          <cell r="N124">
            <v>42826</v>
          </cell>
          <cell r="O124" t="str">
            <v>Điều chuyển 03 bên, Điều chỉnh lương &amp; Thay đổi lương CB</v>
          </cell>
          <cell r="Q124">
            <v>15000000</v>
          </cell>
          <cell r="R124">
            <v>15000000</v>
          </cell>
          <cell r="S124">
            <v>30000000</v>
          </cell>
          <cell r="T124">
            <v>0</v>
          </cell>
          <cell r="W124" t="str">
            <v>109002307416</v>
          </cell>
          <cell r="X124" t="str">
            <v>VIETINBANK</v>
          </cell>
          <cell r="Y124" t="str">
            <v>LT</v>
          </cell>
          <cell r="Z124">
            <v>1</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L125">
            <v>1</v>
          </cell>
          <cell r="M125" t="str">
            <v>XĐTH</v>
          </cell>
          <cell r="N125">
            <v>42826</v>
          </cell>
          <cell r="O125" t="str">
            <v>Điều chuyển 03 bên, Điều chỉnh lương &amp; Thay đổi lương CB</v>
          </cell>
          <cell r="Q125">
            <v>6875000</v>
          </cell>
          <cell r="R125">
            <v>6875000</v>
          </cell>
          <cell r="S125">
            <v>13750000</v>
          </cell>
          <cell r="T125">
            <v>0</v>
          </cell>
          <cell r="W125" t="str">
            <v>106002457795</v>
          </cell>
          <cell r="X125" t="str">
            <v>VIETINBANK</v>
          </cell>
          <cell r="Y125" t="str">
            <v>LT</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L126">
            <v>1</v>
          </cell>
          <cell r="M126" t="str">
            <v>XĐTH</v>
          </cell>
          <cell r="N126">
            <v>42826</v>
          </cell>
          <cell r="O126" t="str">
            <v>Điều chuyển 03 bên</v>
          </cell>
          <cell r="Q126">
            <v>7000000</v>
          </cell>
          <cell r="R126">
            <v>7000000</v>
          </cell>
          <cell r="S126">
            <v>14000000</v>
          </cell>
          <cell r="T126">
            <v>0</v>
          </cell>
          <cell r="W126" t="str">
            <v>104004301590</v>
          </cell>
          <cell r="X126" t="str">
            <v>VIETINBANK</v>
          </cell>
          <cell r="Y126" t="str">
            <v>LT</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L127">
            <v>1</v>
          </cell>
          <cell r="M127" t="str">
            <v>XĐTH</v>
          </cell>
          <cell r="N127">
            <v>42826</v>
          </cell>
          <cell r="O127" t="str">
            <v>Điều chuyển 03 bên</v>
          </cell>
          <cell r="Q127">
            <v>8002500</v>
          </cell>
          <cell r="R127">
            <v>8002500</v>
          </cell>
          <cell r="S127">
            <v>16005000</v>
          </cell>
          <cell r="T127">
            <v>0</v>
          </cell>
          <cell r="W127" t="str">
            <v>109002199014</v>
          </cell>
          <cell r="X127" t="str">
            <v>VIETINBANK</v>
          </cell>
          <cell r="Y127" t="str">
            <v>LT</v>
          </cell>
          <cell r="Z127">
            <v>2</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L128">
            <v>1</v>
          </cell>
          <cell r="M128" t="str">
            <v>XĐTH</v>
          </cell>
          <cell r="N128">
            <v>42826</v>
          </cell>
          <cell r="O128" t="str">
            <v>Điều chuyển 03 bên</v>
          </cell>
          <cell r="Q128">
            <v>4050000</v>
          </cell>
          <cell r="R128">
            <v>2550000</v>
          </cell>
          <cell r="S128">
            <v>6600000</v>
          </cell>
          <cell r="T128">
            <v>0</v>
          </cell>
          <cell r="W128" t="str">
            <v>104006216357</v>
          </cell>
          <cell r="X128" t="str">
            <v>VIETINBANK</v>
          </cell>
          <cell r="Y128" t="str">
            <v>LT</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L129">
            <v>1</v>
          </cell>
          <cell r="M129" t="str">
            <v>XĐTH</v>
          </cell>
          <cell r="N129">
            <v>42826</v>
          </cell>
          <cell r="O129" t="str">
            <v>Điều chuyển 03 bên &amp; Thay đổi lương CB 50/50</v>
          </cell>
          <cell r="Q129">
            <v>4250000</v>
          </cell>
          <cell r="R129">
            <v>4250000</v>
          </cell>
          <cell r="S129">
            <v>8500000</v>
          </cell>
          <cell r="T129">
            <v>0</v>
          </cell>
          <cell r="W129" t="str">
            <v>102002781453</v>
          </cell>
          <cell r="X129" t="str">
            <v>VIETINBANK</v>
          </cell>
          <cell r="Y129" t="str">
            <v>LT</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L130">
            <v>1</v>
          </cell>
          <cell r="M130" t="str">
            <v>XĐTH</v>
          </cell>
          <cell r="N130">
            <v>42826</v>
          </cell>
          <cell r="O130" t="str">
            <v>Điều chuyển 03 bên</v>
          </cell>
          <cell r="Q130">
            <v>6037500</v>
          </cell>
          <cell r="R130">
            <v>6037500</v>
          </cell>
          <cell r="S130">
            <v>12075000</v>
          </cell>
          <cell r="T130">
            <v>0</v>
          </cell>
          <cell r="W130" t="str">
            <v>107003135682</v>
          </cell>
          <cell r="X130" t="str">
            <v>VIETINBANK</v>
          </cell>
          <cell r="Y130" t="str">
            <v>LT</v>
          </cell>
          <cell r="Z130">
            <v>1</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L131" t="str">
            <v>Tăng tháng 7</v>
          </cell>
          <cell r="M131" t="str">
            <v>XĐTH</v>
          </cell>
          <cell r="N131">
            <v>42842</v>
          </cell>
          <cell r="O131" t="str">
            <v>Nhân viên mới</v>
          </cell>
          <cell r="P131">
            <v>0.85</v>
          </cell>
          <cell r="Q131">
            <v>6000000</v>
          </cell>
          <cell r="R131">
            <v>6000000</v>
          </cell>
          <cell r="S131">
            <v>12000000</v>
          </cell>
          <cell r="T131">
            <v>0</v>
          </cell>
          <cell r="W131">
            <v>100866924935</v>
          </cell>
          <cell r="X131" t="str">
            <v>VIETINBANK</v>
          </cell>
          <cell r="Y131" t="str">
            <v>LT</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W132">
            <v>100866954792</v>
          </cell>
          <cell r="X132" t="str">
            <v>VIETINBANK</v>
          </cell>
          <cell r="Y132" t="str">
            <v>LT</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W133">
            <v>108006834213</v>
          </cell>
          <cell r="X133" t="str">
            <v>VIETINBANK</v>
          </cell>
          <cell r="Y133" t="str">
            <v>LT</v>
          </cell>
          <cell r="Z133">
            <v>1</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W134">
            <v>101005116014</v>
          </cell>
          <cell r="X134" t="str">
            <v>VIETINBANK</v>
          </cell>
          <cell r="Y134" t="str">
            <v>LT</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L135">
            <v>0</v>
          </cell>
          <cell r="M135" t="str">
            <v>HĐTV</v>
          </cell>
          <cell r="N135">
            <v>42870</v>
          </cell>
          <cell r="O135" t="str">
            <v>Nhân viên mới</v>
          </cell>
          <cell r="P135">
            <v>0.85</v>
          </cell>
          <cell r="Q135">
            <v>6000000</v>
          </cell>
          <cell r="R135">
            <v>6000000</v>
          </cell>
          <cell r="S135">
            <v>12000000</v>
          </cell>
          <cell r="T135">
            <v>0</v>
          </cell>
          <cell r="W135">
            <v>105004347169</v>
          </cell>
          <cell r="X135" t="str">
            <v>VIETINBANK</v>
          </cell>
          <cell r="Y135" t="str">
            <v>LT</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L136">
            <v>0</v>
          </cell>
          <cell r="M136" t="str">
            <v>HĐTV</v>
          </cell>
          <cell r="N136">
            <v>42870</v>
          </cell>
          <cell r="O136" t="str">
            <v>Nhân viên mới</v>
          </cell>
          <cell r="P136">
            <v>0.85</v>
          </cell>
          <cell r="Q136">
            <v>6000000</v>
          </cell>
          <cell r="R136">
            <v>6000000</v>
          </cell>
          <cell r="S136">
            <v>12000000</v>
          </cell>
          <cell r="T136">
            <v>0</v>
          </cell>
          <cell r="W136">
            <v>105005422752</v>
          </cell>
          <cell r="X136" t="str">
            <v>VIETINBANK</v>
          </cell>
          <cell r="Y136" t="str">
            <v>LT</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L137">
            <v>1</v>
          </cell>
          <cell r="M137" t="str">
            <v>XĐTH</v>
          </cell>
          <cell r="N137">
            <v>42826</v>
          </cell>
          <cell r="O137" t="str">
            <v>Điều chuyển 03 bên</v>
          </cell>
          <cell r="Q137">
            <v>10500000</v>
          </cell>
          <cell r="R137">
            <v>10500000</v>
          </cell>
          <cell r="S137">
            <v>21000000</v>
          </cell>
          <cell r="T137">
            <v>0</v>
          </cell>
          <cell r="W137" t="str">
            <v>107004074020</v>
          </cell>
          <cell r="X137" t="str">
            <v>VIETINBANK</v>
          </cell>
          <cell r="Y137" t="str">
            <v>LT</v>
          </cell>
          <cell r="Z137">
            <v>1</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L138">
            <v>1</v>
          </cell>
          <cell r="M138" t="str">
            <v>XĐTH</v>
          </cell>
          <cell r="N138">
            <v>42870</v>
          </cell>
          <cell r="O138" t="str">
            <v>Điều chuyển 03 bên</v>
          </cell>
          <cell r="Q138">
            <v>6500000</v>
          </cell>
          <cell r="R138">
            <v>6500000</v>
          </cell>
          <cell r="S138">
            <v>13000000</v>
          </cell>
          <cell r="T138">
            <v>0</v>
          </cell>
          <cell r="W138" t="str">
            <v>102002810703</v>
          </cell>
          <cell r="X138" t="str">
            <v>VIETINBANK</v>
          </cell>
          <cell r="Y138" t="str">
            <v>LT</v>
          </cell>
          <cell r="Z138">
            <v>1</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L139">
            <v>1</v>
          </cell>
          <cell r="M139" t="str">
            <v>XĐTH</v>
          </cell>
          <cell r="N139">
            <v>42870</v>
          </cell>
          <cell r="O139" t="str">
            <v>Điều chuyển 03 bên</v>
          </cell>
          <cell r="Q139">
            <v>7200000</v>
          </cell>
          <cell r="R139">
            <v>7200000</v>
          </cell>
          <cell r="S139">
            <v>14400000</v>
          </cell>
          <cell r="T139">
            <v>0</v>
          </cell>
          <cell r="W139" t="str">
            <v>103002457595</v>
          </cell>
          <cell r="X139" t="str">
            <v>VIETINBANK</v>
          </cell>
          <cell r="Y139" t="str">
            <v>LT</v>
          </cell>
          <cell r="Z139">
            <v>1</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L140">
            <v>1</v>
          </cell>
          <cell r="M140" t="str">
            <v>XĐTH</v>
          </cell>
          <cell r="N140">
            <v>42870</v>
          </cell>
          <cell r="O140" t="str">
            <v>Điều chuyển 03 bên</v>
          </cell>
          <cell r="Q140">
            <v>7475000</v>
          </cell>
          <cell r="R140">
            <v>7475000</v>
          </cell>
          <cell r="S140">
            <v>14950000</v>
          </cell>
          <cell r="T140">
            <v>0</v>
          </cell>
          <cell r="W140" t="str">
            <v>109001411042</v>
          </cell>
          <cell r="X140" t="str">
            <v>VIETINBANK</v>
          </cell>
          <cell r="Y140" t="str">
            <v>LT</v>
          </cell>
          <cell r="Z140">
            <v>1</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L141">
            <v>1</v>
          </cell>
          <cell r="M141" t="str">
            <v>XĐTH</v>
          </cell>
          <cell r="Q141">
            <v>4950000</v>
          </cell>
          <cell r="R141">
            <v>4950000</v>
          </cell>
          <cell r="S141">
            <v>9900000</v>
          </cell>
          <cell r="T141">
            <v>0</v>
          </cell>
          <cell r="W141" t="str">
            <v>109002805148</v>
          </cell>
          <cell r="X141" t="str">
            <v>VIETINBANK</v>
          </cell>
          <cell r="Y141" t="str">
            <v>LT</v>
          </cell>
          <cell r="Z141">
            <v>2</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M142" t="str">
            <v>HĐTV</v>
          </cell>
          <cell r="N142">
            <v>42870</v>
          </cell>
          <cell r="O142" t="str">
            <v>Nhân viên mới</v>
          </cell>
          <cell r="P142">
            <v>0.85</v>
          </cell>
          <cell r="Q142">
            <v>36000000</v>
          </cell>
          <cell r="R142">
            <v>36000000</v>
          </cell>
          <cell r="S142">
            <v>72000000</v>
          </cell>
          <cell r="T142">
            <v>0</v>
          </cell>
          <cell r="W142" t="str">
            <v>100004561386</v>
          </cell>
          <cell r="X142" t="str">
            <v>VIETINBANK</v>
          </cell>
          <cell r="Y142" t="str">
            <v>LT</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L143">
            <v>1</v>
          </cell>
          <cell r="M143" t="str">
            <v>XĐTH</v>
          </cell>
          <cell r="N143" t="e">
            <v>#N/A</v>
          </cell>
          <cell r="O143" t="str">
            <v>Thay đổi lương CB 50/50</v>
          </cell>
          <cell r="Q143">
            <v>6500000</v>
          </cell>
          <cell r="R143">
            <v>6500000</v>
          </cell>
          <cell r="S143">
            <v>13000000</v>
          </cell>
          <cell r="T143">
            <v>0</v>
          </cell>
          <cell r="U143">
            <v>0</v>
          </cell>
          <cell r="V143">
            <v>0</v>
          </cell>
          <cell r="W143" t="str">
            <v>109004764350</v>
          </cell>
          <cell r="X143" t="str">
            <v>VIETINBANK</v>
          </cell>
          <cell r="Y143" t="str">
            <v>LT</v>
          </cell>
          <cell r="Z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L144">
            <v>1</v>
          </cell>
          <cell r="M144" t="str">
            <v>Không XĐTH</v>
          </cell>
          <cell r="N144" t="e">
            <v>#N/A</v>
          </cell>
          <cell r="O144" t="str">
            <v>Thay đổi lương CB 50/50</v>
          </cell>
          <cell r="Q144">
            <v>5400000</v>
          </cell>
          <cell r="R144">
            <v>5400000</v>
          </cell>
          <cell r="S144">
            <v>10800000</v>
          </cell>
          <cell r="T144">
            <v>0</v>
          </cell>
          <cell r="U144">
            <v>0</v>
          </cell>
          <cell r="V144">
            <v>0</v>
          </cell>
          <cell r="W144" t="str">
            <v>109001874091</v>
          </cell>
          <cell r="X144" t="str">
            <v>VIETINBANK</v>
          </cell>
          <cell r="Y144" t="str">
            <v>LT</v>
          </cell>
          <cell r="Z144">
            <v>1</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L145">
            <v>1</v>
          </cell>
          <cell r="M145" t="str">
            <v>XĐTH</v>
          </cell>
          <cell r="Q145">
            <v>5335000</v>
          </cell>
          <cell r="R145">
            <v>5335000</v>
          </cell>
          <cell r="S145">
            <v>10670000</v>
          </cell>
          <cell r="T145">
            <v>0</v>
          </cell>
          <cell r="W145">
            <v>109867110509</v>
          </cell>
          <cell r="X145" t="str">
            <v>VIETINBANK</v>
          </cell>
          <cell r="Y145" t="str">
            <v>LT</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L146">
            <v>1</v>
          </cell>
          <cell r="M146" t="str">
            <v>XĐTH</v>
          </cell>
          <cell r="N146" t="e">
            <v>#N/A</v>
          </cell>
          <cell r="O146" t="str">
            <v>Điều chỉnh lương, thay đổi lương CB</v>
          </cell>
          <cell r="Q146">
            <v>5775000</v>
          </cell>
          <cell r="R146">
            <v>5775000</v>
          </cell>
          <cell r="S146">
            <v>11550000</v>
          </cell>
          <cell r="T146">
            <v>0</v>
          </cell>
          <cell r="U146">
            <v>0</v>
          </cell>
          <cell r="V146">
            <v>0</v>
          </cell>
          <cell r="W146" t="str">
            <v>Giữ lương</v>
          </cell>
          <cell r="X146" t="str">
            <v>VIETINBANK</v>
          </cell>
          <cell r="Y146" t="str">
            <v>LT</v>
          </cell>
          <cell r="Z146">
            <v>1</v>
          </cell>
          <cell r="AB146" t="str">
            <v>NGUYEN DUC CUONG</v>
          </cell>
        </row>
        <row r="147">
          <cell r="B147" t="str">
            <v>CNX387</v>
          </cell>
          <cell r="C147" t="str">
            <v>Nguyễn Thanh Tùng</v>
          </cell>
          <cell r="D147" t="str">
            <v>Trợ lý kế hoạch</v>
          </cell>
          <cell r="E147" t="str">
            <v>Ban Giám đốc</v>
          </cell>
          <cell r="F147" t="str">
            <v>Ban Giám đốc</v>
          </cell>
          <cell r="H147" t="str">
            <v>KVP C3</v>
          </cell>
          <cell r="I147" t="str">
            <v>C3</v>
          </cell>
          <cell r="J147">
            <v>42898</v>
          </cell>
          <cell r="K147">
            <v>42901</v>
          </cell>
          <cell r="M147" t="str">
            <v>HĐTV</v>
          </cell>
          <cell r="N147">
            <v>42898</v>
          </cell>
          <cell r="O147" t="str">
            <v>Nhân viên mới</v>
          </cell>
          <cell r="P147">
            <v>0.85</v>
          </cell>
          <cell r="Q147">
            <v>12500000</v>
          </cell>
          <cell r="R147">
            <v>12500000</v>
          </cell>
          <cell r="S147">
            <v>25000000</v>
          </cell>
          <cell r="T147">
            <v>0</v>
          </cell>
          <cell r="W147" t="str">
            <v>chưa cung cấp</v>
          </cell>
          <cell r="Y147">
            <v>0.1</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L148">
            <v>1</v>
          </cell>
          <cell r="M148" t="str">
            <v>XĐTH</v>
          </cell>
          <cell r="N148">
            <v>42858</v>
          </cell>
          <cell r="O148" t="str">
            <v>Nhân viên mới</v>
          </cell>
          <cell r="Q148">
            <v>12500000</v>
          </cell>
          <cell r="R148">
            <v>12500000</v>
          </cell>
          <cell r="S148">
            <v>25000000</v>
          </cell>
          <cell r="T148">
            <v>0</v>
          </cell>
          <cell r="W148" t="str">
            <v>106001787888</v>
          </cell>
          <cell r="X148" t="str">
            <v>VIETINBANK</v>
          </cell>
          <cell r="Y148" t="str">
            <v>LT</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L149" t="str">
            <v>Tăng tháng 7</v>
          </cell>
          <cell r="M149" t="str">
            <v>XĐTH</v>
          </cell>
          <cell r="Q149">
            <v>10000000</v>
          </cell>
          <cell r="R149">
            <v>10000000</v>
          </cell>
          <cell r="S149">
            <v>20000000</v>
          </cell>
          <cell r="T149">
            <v>0</v>
          </cell>
          <cell r="W149">
            <v>101866950047</v>
          </cell>
          <cell r="X149" t="str">
            <v>VIETINBANK</v>
          </cell>
          <cell r="Y149" t="str">
            <v>LT</v>
          </cell>
          <cell r="Z149">
            <v>3</v>
          </cell>
          <cell r="AB149" t="str">
            <v>NGUYEN MANH HUNG</v>
          </cell>
        </row>
        <row r="150">
          <cell r="B150" t="str">
            <v>HT001</v>
          </cell>
          <cell r="C150" t="str">
            <v>Trần Công Tưởng</v>
          </cell>
          <cell r="D150" t="str">
            <v>Giám đốc</v>
          </cell>
          <cell r="E150" t="str">
            <v>Ban Giám đốc</v>
          </cell>
          <cell r="H150" t="str">
            <v>BGĐ C3-2</v>
          </cell>
          <cell r="I150" t="str">
            <v>C3-2</v>
          </cell>
          <cell r="J150">
            <v>41624</v>
          </cell>
          <cell r="L150" t="str">
            <v>Ký chức danh, không tham gia BH</v>
          </cell>
          <cell r="M150" t="str">
            <v>XĐTH</v>
          </cell>
          <cell r="Q150">
            <v>4200000</v>
          </cell>
          <cell r="R150">
            <v>5800000</v>
          </cell>
          <cell r="S150">
            <v>10000000</v>
          </cell>
          <cell r="U150">
            <v>0</v>
          </cell>
          <cell r="V150">
            <v>0</v>
          </cell>
          <cell r="W150" t="str">
            <v>Ký chức danh</v>
          </cell>
          <cell r="X150" t="str">
            <v>VIETINBANK</v>
          </cell>
          <cell r="Y150">
            <v>0.1</v>
          </cell>
          <cell r="Z150">
            <v>0</v>
          </cell>
          <cell r="AB150" t="str">
            <v>TRAN CONG TUONG</v>
          </cell>
        </row>
        <row r="151">
          <cell r="B151" t="str">
            <v>HT002</v>
          </cell>
          <cell r="C151" t="str">
            <v>Đỗ Văn Đoài</v>
          </cell>
          <cell r="D151" t="str">
            <v>Nhân viên hành chính</v>
          </cell>
          <cell r="E151" t="str">
            <v>Phòng Hành chính - Nhân sự</v>
          </cell>
          <cell r="H151" t="str">
            <v>Phòng HCNS C3-2</v>
          </cell>
          <cell r="I151" t="str">
            <v>C3-2</v>
          </cell>
          <cell r="J151">
            <v>42094</v>
          </cell>
          <cell r="L151" t="str">
            <v>Ký chức danh, không tham gia BH</v>
          </cell>
          <cell r="M151" t="str">
            <v>XĐTH</v>
          </cell>
          <cell r="Q151">
            <v>4050000</v>
          </cell>
          <cell r="R151">
            <v>1950000</v>
          </cell>
          <cell r="S151">
            <v>6000000</v>
          </cell>
          <cell r="U151">
            <v>0</v>
          </cell>
          <cell r="V151">
            <v>0</v>
          </cell>
          <cell r="W151" t="str">
            <v>Ký chức danh</v>
          </cell>
          <cell r="X151" t="str">
            <v>VIETINBANK</v>
          </cell>
          <cell r="Y151">
            <v>0.1</v>
          </cell>
          <cell r="Z151">
            <v>0</v>
          </cell>
          <cell r="AB151" t="str">
            <v>DO VAN DOAI</v>
          </cell>
        </row>
        <row r="152">
          <cell r="B152" t="str">
            <v>HT006</v>
          </cell>
          <cell r="C152" t="str">
            <v>Phan Thị Hiền</v>
          </cell>
          <cell r="D152" t="str">
            <v>Nhân viên Kế toán</v>
          </cell>
          <cell r="E152" t="str">
            <v>Phòng Kế toán</v>
          </cell>
          <cell r="H152" t="str">
            <v>Phòng KT C3-2</v>
          </cell>
          <cell r="I152" t="str">
            <v>C3-2</v>
          </cell>
          <cell r="J152">
            <v>42614</v>
          </cell>
          <cell r="L152" t="str">
            <v>Ký chức danh, không tham gia BH</v>
          </cell>
          <cell r="M152" t="str">
            <v>XĐTH</v>
          </cell>
          <cell r="Q152">
            <v>4050000</v>
          </cell>
          <cell r="R152">
            <v>950000</v>
          </cell>
          <cell r="S152">
            <v>5000000</v>
          </cell>
          <cell r="U152">
            <v>0</v>
          </cell>
          <cell r="V152">
            <v>0</v>
          </cell>
          <cell r="W152" t="str">
            <v>Ký chức danh</v>
          </cell>
          <cell r="X152" t="str">
            <v>VIETINBANK</v>
          </cell>
          <cell r="Y152">
            <v>0.1</v>
          </cell>
          <cell r="Z152">
            <v>0</v>
          </cell>
          <cell r="AB152" t="str">
            <v>PHAN THI HIEN</v>
          </cell>
        </row>
        <row r="153">
          <cell r="B153" t="str">
            <v>HT010</v>
          </cell>
          <cell r="C153" t="str">
            <v>Trần Thị Mậu Tài</v>
          </cell>
          <cell r="D153" t="str">
            <v>Phụ trách kế toán</v>
          </cell>
          <cell r="E153" t="str">
            <v>Phòng Kế toán</v>
          </cell>
          <cell r="H153" t="str">
            <v>Phòng KT C3-2</v>
          </cell>
          <cell r="I153" t="str">
            <v>C3-2</v>
          </cell>
          <cell r="J153">
            <v>42644</v>
          </cell>
          <cell r="L153" t="str">
            <v>Ký chức danh, không tham gia BH</v>
          </cell>
          <cell r="M153" t="str">
            <v>XĐTH</v>
          </cell>
          <cell r="Q153">
            <v>4050000</v>
          </cell>
          <cell r="R153">
            <v>950000</v>
          </cell>
          <cell r="S153">
            <v>5000000</v>
          </cell>
          <cell r="U153">
            <v>0</v>
          </cell>
          <cell r="V153">
            <v>0</v>
          </cell>
          <cell r="W153" t="str">
            <v>Ký chức danh</v>
          </cell>
          <cell r="X153" t="str">
            <v>VIETINBANK</v>
          </cell>
          <cell r="Y153">
            <v>0.1</v>
          </cell>
          <cell r="Z153">
            <v>0</v>
          </cell>
          <cell r="AB153" t="str">
            <v>TRAN THI MAU TAI</v>
          </cell>
        </row>
        <row r="154">
          <cell r="B154" t="str">
            <v>HT007</v>
          </cell>
          <cell r="C154" t="str">
            <v>Nguyễn Song Hào</v>
          </cell>
          <cell r="D154" t="str">
            <v>Thủ kho</v>
          </cell>
          <cell r="E154" t="str">
            <v>Phòng Vật tư thiết bị</v>
          </cell>
          <cell r="H154" t="str">
            <v>Phòng KT C3-2</v>
          </cell>
          <cell r="I154" t="str">
            <v>C3-2</v>
          </cell>
          <cell r="J154">
            <v>42614</v>
          </cell>
          <cell r="L154" t="str">
            <v>Ký chức danh, không tham gia BH</v>
          </cell>
          <cell r="M154" t="str">
            <v>XĐTH</v>
          </cell>
          <cell r="Q154">
            <v>4050000</v>
          </cell>
          <cell r="R154">
            <v>950000</v>
          </cell>
          <cell r="S154">
            <v>5000000</v>
          </cell>
          <cell r="U154">
            <v>0</v>
          </cell>
          <cell r="V154">
            <v>0</v>
          </cell>
          <cell r="W154" t="str">
            <v>Ký chức danh</v>
          </cell>
          <cell r="X154" t="str">
            <v>VIETINBANK</v>
          </cell>
          <cell r="Y154">
            <v>0.1</v>
          </cell>
          <cell r="Z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L155">
            <v>1</v>
          </cell>
          <cell r="M155" t="str">
            <v>Không XĐTH</v>
          </cell>
          <cell r="N155">
            <v>42826</v>
          </cell>
          <cell r="O155" t="str">
            <v>Điều chỉnh lương, thay đổi lương CB</v>
          </cell>
          <cell r="Q155">
            <v>13500000</v>
          </cell>
          <cell r="R155">
            <v>13500000</v>
          </cell>
          <cell r="S155">
            <v>27000000</v>
          </cell>
          <cell r="T155">
            <v>0</v>
          </cell>
          <cell r="U155">
            <v>0</v>
          </cell>
          <cell r="V155">
            <v>0</v>
          </cell>
          <cell r="W155" t="str">
            <v>102006042574</v>
          </cell>
          <cell r="X155" t="str">
            <v>VIETINBANK</v>
          </cell>
          <cell r="Y155" t="str">
            <v>LT</v>
          </cell>
          <cell r="Z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L156">
            <v>1</v>
          </cell>
          <cell r="M156" t="str">
            <v>XĐTH</v>
          </cell>
          <cell r="N156">
            <v>42826</v>
          </cell>
          <cell r="O156" t="str">
            <v>Điều chỉnh lương, thay đổi lương CB</v>
          </cell>
          <cell r="Q156">
            <v>4050000</v>
          </cell>
          <cell r="R156">
            <v>2970000</v>
          </cell>
          <cell r="S156">
            <v>7020000</v>
          </cell>
          <cell r="T156">
            <v>0</v>
          </cell>
          <cell r="U156">
            <v>0</v>
          </cell>
          <cell r="V156">
            <v>0</v>
          </cell>
          <cell r="W156" t="str">
            <v>101002442096</v>
          </cell>
          <cell r="X156" t="str">
            <v>VIETINBANK</v>
          </cell>
          <cell r="Y156" t="str">
            <v>LT</v>
          </cell>
          <cell r="Z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L157">
            <v>1</v>
          </cell>
          <cell r="M157" t="str">
            <v>XĐTH</v>
          </cell>
          <cell r="N157">
            <v>42826</v>
          </cell>
          <cell r="O157" t="str">
            <v>Điều chỉnh lương, thay đổi lương CB</v>
          </cell>
          <cell r="Q157">
            <v>6300000</v>
          </cell>
          <cell r="R157">
            <v>6300000</v>
          </cell>
          <cell r="S157">
            <v>12600000</v>
          </cell>
          <cell r="T157">
            <v>0</v>
          </cell>
          <cell r="U157">
            <v>0</v>
          </cell>
          <cell r="V157">
            <v>0</v>
          </cell>
          <cell r="W157" t="str">
            <v>102004268074</v>
          </cell>
          <cell r="X157" t="str">
            <v>VIETINBANK</v>
          </cell>
          <cell r="Y157" t="str">
            <v>LT</v>
          </cell>
          <cell r="Z157">
            <v>1</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L158">
            <v>1</v>
          </cell>
          <cell r="M158" t="str">
            <v>XĐTH</v>
          </cell>
          <cell r="N158">
            <v>42826</v>
          </cell>
          <cell r="O158" t="str">
            <v>Điều chỉnh lương, thay đổi lương CB</v>
          </cell>
          <cell r="Q158">
            <v>4730000</v>
          </cell>
          <cell r="R158">
            <v>4730000</v>
          </cell>
          <cell r="S158">
            <v>9460000</v>
          </cell>
          <cell r="T158">
            <v>0</v>
          </cell>
          <cell r="U158">
            <v>0</v>
          </cell>
          <cell r="V158">
            <v>0</v>
          </cell>
          <cell r="W158" t="str">
            <v>100002457574</v>
          </cell>
          <cell r="X158" t="str">
            <v>VIETINBANK</v>
          </cell>
          <cell r="Y158" t="str">
            <v>LT</v>
          </cell>
          <cell r="Z158">
            <v>1</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L159">
            <v>1</v>
          </cell>
          <cell r="M159" t="str">
            <v>XĐTH</v>
          </cell>
          <cell r="N159">
            <v>42826</v>
          </cell>
          <cell r="O159" t="str">
            <v>Điều chỉnh lương, thay đổi lương CB</v>
          </cell>
          <cell r="Q159">
            <v>12650000</v>
          </cell>
          <cell r="R159">
            <v>12650000</v>
          </cell>
          <cell r="S159">
            <v>25300000</v>
          </cell>
          <cell r="T159">
            <v>0</v>
          </cell>
          <cell r="U159">
            <v>0</v>
          </cell>
          <cell r="V159">
            <v>0</v>
          </cell>
          <cell r="W159" t="str">
            <v>109003123422</v>
          </cell>
          <cell r="X159" t="str">
            <v>VIETINBANK</v>
          </cell>
          <cell r="Y159" t="str">
            <v>LT</v>
          </cell>
          <cell r="Z159">
            <v>2</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L160">
            <v>1</v>
          </cell>
          <cell r="M160" t="str">
            <v>XĐTH</v>
          </cell>
          <cell r="N160">
            <v>42826</v>
          </cell>
          <cell r="O160" t="str">
            <v>Điều chỉnh lương, thay đổi lương CB</v>
          </cell>
          <cell r="Q160">
            <v>4050000</v>
          </cell>
          <cell r="R160">
            <v>3100000</v>
          </cell>
          <cell r="S160">
            <v>7150000</v>
          </cell>
          <cell r="T160">
            <v>0</v>
          </cell>
          <cell r="U160">
            <v>0</v>
          </cell>
          <cell r="V160">
            <v>0</v>
          </cell>
          <cell r="W160" t="str">
            <v>100002361115</v>
          </cell>
          <cell r="X160" t="str">
            <v>VIETINBANK</v>
          </cell>
          <cell r="Y160" t="str">
            <v>LT</v>
          </cell>
          <cell r="Z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L161">
            <v>1</v>
          </cell>
          <cell r="M161" t="str">
            <v>XĐTH</v>
          </cell>
          <cell r="N161">
            <v>42826</v>
          </cell>
          <cell r="O161" t="str">
            <v>Điều chỉnh lương, thay đổi lương CB</v>
          </cell>
          <cell r="Q161">
            <v>5000000</v>
          </cell>
          <cell r="R161">
            <v>500000</v>
          </cell>
          <cell r="S161">
            <v>5500000</v>
          </cell>
          <cell r="T161">
            <v>0</v>
          </cell>
          <cell r="U161">
            <v>0</v>
          </cell>
          <cell r="V161">
            <v>0</v>
          </cell>
          <cell r="W161" t="str">
            <v>104001637497</v>
          </cell>
          <cell r="X161" t="str">
            <v>VIETINBANK</v>
          </cell>
          <cell r="Y161" t="str">
            <v>LT</v>
          </cell>
          <cell r="Z161">
            <v>2</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L162" t="str">
            <v>Ký chức danh, không tham gia BH</v>
          </cell>
          <cell r="M162" t="str">
            <v>XĐTH</v>
          </cell>
          <cell r="Q162">
            <v>4050000</v>
          </cell>
          <cell r="R162">
            <v>950000</v>
          </cell>
          <cell r="S162">
            <v>5000000</v>
          </cell>
          <cell r="T162">
            <v>0</v>
          </cell>
          <cell r="U162">
            <v>0</v>
          </cell>
          <cell r="V162">
            <v>0</v>
          </cell>
          <cell r="W162" t="str">
            <v>Ký chức danh</v>
          </cell>
          <cell r="X162" t="str">
            <v>VIETINBANK</v>
          </cell>
          <cell r="Y162">
            <v>0.1</v>
          </cell>
          <cell r="Z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L163" t="str">
            <v>Ký chức danh, không tham gia BH</v>
          </cell>
          <cell r="M163" t="str">
            <v>XĐTH</v>
          </cell>
          <cell r="Q163">
            <v>4050000</v>
          </cell>
          <cell r="R163">
            <v>3950000</v>
          </cell>
          <cell r="S163">
            <v>8000000</v>
          </cell>
          <cell r="T163">
            <v>0</v>
          </cell>
          <cell r="U163">
            <v>0</v>
          </cell>
          <cell r="V163">
            <v>0</v>
          </cell>
          <cell r="W163" t="str">
            <v>Ký chức danh</v>
          </cell>
          <cell r="X163" t="str">
            <v>VIETINBANK</v>
          </cell>
          <cell r="Y163">
            <v>0.1</v>
          </cell>
          <cell r="Z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L164" t="str">
            <v>Ký chức danh, không tham gia BH</v>
          </cell>
          <cell r="M164" t="str">
            <v>XĐTH</v>
          </cell>
          <cell r="Q164">
            <v>4050000</v>
          </cell>
          <cell r="R164">
            <v>950000</v>
          </cell>
          <cell r="S164">
            <v>5000000</v>
          </cell>
          <cell r="T164">
            <v>0</v>
          </cell>
          <cell r="U164">
            <v>0</v>
          </cell>
          <cell r="V164">
            <v>0</v>
          </cell>
          <cell r="W164" t="str">
            <v>Ký chức danh</v>
          </cell>
          <cell r="X164" t="str">
            <v>VIETINBANK</v>
          </cell>
          <cell r="Y164">
            <v>0.1</v>
          </cell>
          <cell r="Z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L165">
            <v>1</v>
          </cell>
          <cell r="M165" t="str">
            <v>XĐTH</v>
          </cell>
          <cell r="Q165">
            <v>4075000</v>
          </cell>
          <cell r="R165">
            <v>4075000</v>
          </cell>
          <cell r="S165">
            <v>8150000</v>
          </cell>
          <cell r="T165">
            <v>0</v>
          </cell>
          <cell r="U165">
            <v>0</v>
          </cell>
          <cell r="V165">
            <v>0</v>
          </cell>
          <cell r="W165">
            <v>101010011271443</v>
          </cell>
          <cell r="X165" t="str">
            <v>VIETINBANK</v>
          </cell>
          <cell r="Y165" t="str">
            <v>LT</v>
          </cell>
          <cell r="Z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L166">
            <v>1</v>
          </cell>
          <cell r="M166" t="str">
            <v>XĐTH</v>
          </cell>
          <cell r="N166">
            <v>42826</v>
          </cell>
          <cell r="O166" t="str">
            <v>Điều chuyển 03 bên</v>
          </cell>
          <cell r="Q166">
            <v>5500000</v>
          </cell>
          <cell r="R166">
            <v>5500000</v>
          </cell>
          <cell r="S166">
            <v>11000000</v>
          </cell>
          <cell r="T166">
            <v>0</v>
          </cell>
          <cell r="W166" t="str">
            <v>100005877982</v>
          </cell>
          <cell r="X166" t="str">
            <v>VIETINBANK</v>
          </cell>
          <cell r="Y166" t="str">
            <v>LT</v>
          </cell>
          <cell r="Z166">
            <v>2</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L167">
            <v>1</v>
          </cell>
          <cell r="M167" t="str">
            <v>XĐTH</v>
          </cell>
          <cell r="N167">
            <v>42826</v>
          </cell>
          <cell r="O167" t="str">
            <v>Điều chuyển 03 bên &amp; Thay đổi lương CB 50/50</v>
          </cell>
          <cell r="Q167">
            <v>4750000</v>
          </cell>
          <cell r="R167">
            <v>4750000</v>
          </cell>
          <cell r="S167">
            <v>9500000</v>
          </cell>
          <cell r="T167">
            <v>0</v>
          </cell>
          <cell r="W167" t="str">
            <v>107002867590</v>
          </cell>
          <cell r="X167" t="str">
            <v>VIETINBANK</v>
          </cell>
          <cell r="Y167" t="str">
            <v>LT</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L168">
            <v>1</v>
          </cell>
          <cell r="M168" t="str">
            <v>XĐTH</v>
          </cell>
          <cell r="N168">
            <v>42826</v>
          </cell>
          <cell r="O168" t="str">
            <v>Điều chuyển 03 bên</v>
          </cell>
          <cell r="Q168">
            <v>4075000</v>
          </cell>
          <cell r="R168">
            <v>4075000</v>
          </cell>
          <cell r="S168">
            <v>8150000</v>
          </cell>
          <cell r="T168">
            <v>0</v>
          </cell>
          <cell r="W168" t="str">
            <v>103002867570</v>
          </cell>
          <cell r="X168" t="str">
            <v>VIETINBANK</v>
          </cell>
          <cell r="Y168" t="str">
            <v>LT</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L169">
            <v>1</v>
          </cell>
          <cell r="M169" t="str">
            <v>XĐTH</v>
          </cell>
          <cell r="N169">
            <v>42826</v>
          </cell>
          <cell r="O169" t="str">
            <v>Điều chuyển 03 bên</v>
          </cell>
          <cell r="Q169">
            <v>4575000</v>
          </cell>
          <cell r="R169">
            <v>4575000</v>
          </cell>
          <cell r="S169">
            <v>9150000</v>
          </cell>
          <cell r="T169">
            <v>0</v>
          </cell>
          <cell r="W169" t="str">
            <v>108002867587</v>
          </cell>
          <cell r="X169" t="str">
            <v>VIETINBANK</v>
          </cell>
          <cell r="Y169" t="str">
            <v>LT</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L170">
            <v>1</v>
          </cell>
          <cell r="M170" t="str">
            <v>XĐTH</v>
          </cell>
          <cell r="N170">
            <v>42836</v>
          </cell>
          <cell r="P170">
            <v>0.85</v>
          </cell>
          <cell r="Q170">
            <v>4750000</v>
          </cell>
          <cell r="R170">
            <v>4750000</v>
          </cell>
          <cell r="S170">
            <v>9500000</v>
          </cell>
          <cell r="T170">
            <v>0</v>
          </cell>
          <cell r="W170">
            <v>107866884429</v>
          </cell>
          <cell r="X170" t="str">
            <v>VIETINBANK</v>
          </cell>
          <cell r="Y170" t="str">
            <v>LT</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M171" t="str">
            <v>HĐMV</v>
          </cell>
          <cell r="N171">
            <v>42836</v>
          </cell>
          <cell r="O171" t="str">
            <v>Nhân viên mới</v>
          </cell>
          <cell r="Q171">
            <v>4050000</v>
          </cell>
          <cell r="R171">
            <v>1450000</v>
          </cell>
          <cell r="S171">
            <v>5500000</v>
          </cell>
          <cell r="T171">
            <v>0</v>
          </cell>
          <cell r="W171">
            <v>104866985416</v>
          </cell>
          <cell r="X171" t="str">
            <v>VIETINBANK</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M172" t="str">
            <v>HĐMV</v>
          </cell>
          <cell r="N172">
            <v>42836</v>
          </cell>
          <cell r="O172" t="str">
            <v>Nhân viên mới</v>
          </cell>
          <cell r="Q172">
            <v>4050000</v>
          </cell>
          <cell r="R172">
            <v>3450000</v>
          </cell>
          <cell r="S172">
            <v>7500000</v>
          </cell>
          <cell r="T172">
            <v>0</v>
          </cell>
          <cell r="W172">
            <v>108866884428</v>
          </cell>
          <cell r="X172" t="str">
            <v>VIETINBANK</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L173">
            <v>1</v>
          </cell>
          <cell r="M173" t="str">
            <v>XĐTH</v>
          </cell>
          <cell r="N173">
            <v>42825</v>
          </cell>
          <cell r="O173" t="str">
            <v>Nhân viên mới</v>
          </cell>
          <cell r="Q173">
            <v>4075000</v>
          </cell>
          <cell r="R173">
            <v>4075000</v>
          </cell>
          <cell r="S173">
            <v>8150000</v>
          </cell>
          <cell r="T173">
            <v>0</v>
          </cell>
          <cell r="W173" t="str">
            <v>Giữ lương</v>
          </cell>
          <cell r="X173" t="str">
            <v>VIETINBANK</v>
          </cell>
          <cell r="Y173" t="str">
            <v>LT</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L174">
            <v>1</v>
          </cell>
          <cell r="M174" t="str">
            <v>XĐTH</v>
          </cell>
          <cell r="N174">
            <v>42826</v>
          </cell>
          <cell r="O174" t="str">
            <v>Điều chuyển 03 bên &amp; Thay đổi lương CB 50/50</v>
          </cell>
          <cell r="Q174">
            <v>6000000</v>
          </cell>
          <cell r="R174">
            <v>6000000</v>
          </cell>
          <cell r="S174">
            <v>12000000</v>
          </cell>
          <cell r="T174">
            <v>0</v>
          </cell>
          <cell r="W174" t="str">
            <v>105006439308</v>
          </cell>
          <cell r="X174" t="str">
            <v>VIETINBANK</v>
          </cell>
          <cell r="Y174" t="str">
            <v>LT</v>
          </cell>
          <cell r="Z174">
            <v>1</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M175" t="str">
            <v>HĐTV</v>
          </cell>
          <cell r="N175">
            <v>42877</v>
          </cell>
          <cell r="O175" t="str">
            <v>Nhân viên mới</v>
          </cell>
          <cell r="P175">
            <v>0.85</v>
          </cell>
          <cell r="Q175">
            <v>4500000</v>
          </cell>
          <cell r="R175">
            <v>4500000</v>
          </cell>
          <cell r="S175">
            <v>9000000</v>
          </cell>
          <cell r="T175">
            <v>0</v>
          </cell>
          <cell r="W175">
            <v>104005025684</v>
          </cell>
          <cell r="X175" t="str">
            <v>VIETINBANK</v>
          </cell>
          <cell r="Y175" t="str">
            <v>LT</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L176">
            <v>1</v>
          </cell>
          <cell r="M176" t="str">
            <v>XĐTH</v>
          </cell>
          <cell r="N176">
            <v>42862</v>
          </cell>
          <cell r="Q176">
            <v>4075000</v>
          </cell>
          <cell r="R176">
            <v>4075000</v>
          </cell>
          <cell r="S176">
            <v>8150000</v>
          </cell>
          <cell r="T176">
            <v>0</v>
          </cell>
          <cell r="W176">
            <v>100866987227</v>
          </cell>
          <cell r="X176" t="str">
            <v>VIETINBANK</v>
          </cell>
          <cell r="Y176" t="str">
            <v>LT</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L177" t="str">
            <v>Tăng tháng 7</v>
          </cell>
          <cell r="M177" t="str">
            <v>HĐMV 6 tháng</v>
          </cell>
          <cell r="Q177">
            <v>4225000</v>
          </cell>
          <cell r="R177">
            <v>4225000</v>
          </cell>
          <cell r="S177">
            <v>8450000</v>
          </cell>
          <cell r="W177" t="str">
            <v>chưa cung cấp</v>
          </cell>
          <cell r="Y177" t="str">
            <v>LT</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L178" t="str">
            <v>Tăng tháng 7</v>
          </cell>
          <cell r="M178" t="str">
            <v>HĐMV 6 tháng</v>
          </cell>
          <cell r="Q178">
            <v>4225000</v>
          </cell>
          <cell r="R178">
            <v>4225000</v>
          </cell>
          <cell r="S178">
            <v>8450000</v>
          </cell>
          <cell r="W178" t="str">
            <v>chưa cung cấp</v>
          </cell>
          <cell r="Y178" t="str">
            <v>LT</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Q179">
            <v>5335000</v>
          </cell>
          <cell r="R179">
            <v>5335000</v>
          </cell>
          <cell r="S179">
            <v>10670000</v>
          </cell>
          <cell r="T179">
            <v>0</v>
          </cell>
          <cell r="U179">
            <v>0</v>
          </cell>
          <cell r="V179">
            <v>0</v>
          </cell>
          <cell r="W179" t="str">
            <v>Giữ lương</v>
          </cell>
          <cell r="X179" t="str">
            <v>VIETINBANK</v>
          </cell>
          <cell r="Y179" t="str">
            <v>LT</v>
          </cell>
          <cell r="Z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L180">
            <v>1</v>
          </cell>
          <cell r="M180" t="str">
            <v>XĐTH</v>
          </cell>
          <cell r="Q180">
            <v>5335000</v>
          </cell>
          <cell r="R180">
            <v>5335000</v>
          </cell>
          <cell r="S180">
            <v>10670000</v>
          </cell>
          <cell r="T180">
            <v>0</v>
          </cell>
          <cell r="U180">
            <v>0</v>
          </cell>
          <cell r="V180">
            <v>0</v>
          </cell>
          <cell r="W180" t="str">
            <v>105003798973</v>
          </cell>
          <cell r="X180" t="str">
            <v>VIETINBANK</v>
          </cell>
          <cell r="Y180" t="str">
            <v>LT</v>
          </cell>
          <cell r="Z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L181">
            <v>1</v>
          </cell>
          <cell r="M181" t="str">
            <v>XĐTH</v>
          </cell>
          <cell r="Q181">
            <v>5335000</v>
          </cell>
          <cell r="R181">
            <v>5335000</v>
          </cell>
          <cell r="S181">
            <v>10670000</v>
          </cell>
          <cell r="T181">
            <v>0</v>
          </cell>
          <cell r="U181">
            <v>0</v>
          </cell>
          <cell r="V181">
            <v>0</v>
          </cell>
          <cell r="W181" t="str">
            <v>108002854524</v>
          </cell>
          <cell r="X181" t="str">
            <v>VIETINBANK</v>
          </cell>
          <cell r="Y181" t="str">
            <v>LT</v>
          </cell>
          <cell r="Z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L182">
            <v>1</v>
          </cell>
          <cell r="M182" t="str">
            <v>XĐTH</v>
          </cell>
          <cell r="N182">
            <v>42845</v>
          </cell>
          <cell r="O182" t="str">
            <v>Nhân viên mới</v>
          </cell>
          <cell r="Q182">
            <v>5335000</v>
          </cell>
          <cell r="R182">
            <v>5335000</v>
          </cell>
          <cell r="S182">
            <v>10670000</v>
          </cell>
          <cell r="T182">
            <v>0</v>
          </cell>
          <cell r="W182">
            <v>102866980189</v>
          </cell>
          <cell r="X182" t="str">
            <v>VIETINBANK</v>
          </cell>
          <cell r="Y182" t="str">
            <v>LT</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L183">
            <v>1</v>
          </cell>
          <cell r="M183" t="str">
            <v>XĐTH</v>
          </cell>
          <cell r="N183">
            <v>42851</v>
          </cell>
          <cell r="O183" t="str">
            <v>Nhân viên mới</v>
          </cell>
          <cell r="Q183">
            <v>5335000</v>
          </cell>
          <cell r="R183">
            <v>5335000</v>
          </cell>
          <cell r="S183">
            <v>10670000</v>
          </cell>
          <cell r="T183">
            <v>0</v>
          </cell>
          <cell r="W183">
            <v>104867021972</v>
          </cell>
          <cell r="X183" t="str">
            <v>VIETINBANK</v>
          </cell>
          <cell r="Y183" t="str">
            <v>LT</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L184">
            <v>1</v>
          </cell>
          <cell r="M184" t="str">
            <v>XĐTH</v>
          </cell>
          <cell r="N184">
            <v>42862</v>
          </cell>
          <cell r="O184" t="str">
            <v>Nhân viên mới</v>
          </cell>
          <cell r="Q184">
            <v>5335000</v>
          </cell>
          <cell r="R184">
            <v>5335000</v>
          </cell>
          <cell r="S184">
            <v>10670000</v>
          </cell>
          <cell r="T184">
            <v>0</v>
          </cell>
          <cell r="W184">
            <v>106867079359</v>
          </cell>
          <cell r="X184" t="str">
            <v>VIETINBANK</v>
          </cell>
          <cell r="Y184" t="str">
            <v>LT</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L185">
            <v>1</v>
          </cell>
          <cell r="M185" t="str">
            <v>XĐTH</v>
          </cell>
          <cell r="N185">
            <v>42870</v>
          </cell>
          <cell r="O185" t="str">
            <v>Nhân viên mới</v>
          </cell>
          <cell r="Q185">
            <v>5335000</v>
          </cell>
          <cell r="R185">
            <v>5335000</v>
          </cell>
          <cell r="S185">
            <v>10670000</v>
          </cell>
          <cell r="T185">
            <v>0</v>
          </cell>
          <cell r="W185">
            <v>105002453982</v>
          </cell>
          <cell r="X185" t="str">
            <v>VIETINBANK</v>
          </cell>
          <cell r="Y185" t="str">
            <v>LT</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L186">
            <v>0</v>
          </cell>
          <cell r="M186" t="str">
            <v>HĐMV</v>
          </cell>
          <cell r="N186">
            <v>42826</v>
          </cell>
          <cell r="Q186">
            <v>4050000</v>
          </cell>
          <cell r="R186">
            <v>2950000</v>
          </cell>
          <cell r="S186">
            <v>7000000</v>
          </cell>
          <cell r="T186">
            <v>2000000</v>
          </cell>
          <cell r="U186">
            <v>0</v>
          </cell>
          <cell r="V186">
            <v>0</v>
          </cell>
          <cell r="W186" t="str">
            <v>Ký pháp lý</v>
          </cell>
          <cell r="X186" t="str">
            <v>VIETINBANK</v>
          </cell>
          <cell r="Y186" t="str">
            <v>LT</v>
          </cell>
          <cell r="Z186">
            <v>0</v>
          </cell>
          <cell r="AB186" t="str">
            <v>TRAN VAN THU</v>
          </cell>
        </row>
        <row r="187">
          <cell r="B187" t="str">
            <v>ECL001</v>
          </cell>
          <cell r="C187" t="str">
            <v>Vũ Bá Sang</v>
          </cell>
          <cell r="D187" t="str">
            <v>Giám đốc</v>
          </cell>
          <cell r="E187" t="str">
            <v>Ban Giám đốc</v>
          </cell>
          <cell r="H187" t="str">
            <v>BGĐ C6.2</v>
          </cell>
          <cell r="I187" t="str">
            <v>C6.2</v>
          </cell>
          <cell r="J187">
            <v>42692</v>
          </cell>
          <cell r="L187" t="str">
            <v>Ký chức danh, không tham gia BH</v>
          </cell>
          <cell r="M187" t="str">
            <v>Không XĐTH</v>
          </cell>
          <cell r="Q187">
            <v>4200000</v>
          </cell>
          <cell r="R187">
            <v>5800000</v>
          </cell>
          <cell r="S187">
            <v>10000000</v>
          </cell>
          <cell r="U187">
            <v>0</v>
          </cell>
          <cell r="V187">
            <v>0</v>
          </cell>
          <cell r="W187" t="str">
            <v>Ký chức danh</v>
          </cell>
          <cell r="X187" t="str">
            <v>VIETINBANK</v>
          </cell>
          <cell r="Y187">
            <v>0.1</v>
          </cell>
          <cell r="Z187">
            <v>0</v>
          </cell>
          <cell r="AB187" t="str">
            <v>VU BA SANG</v>
          </cell>
        </row>
        <row r="188">
          <cell r="B188" t="str">
            <v>ECL002</v>
          </cell>
          <cell r="C188" t="str">
            <v>Nguyễn Viết Thông</v>
          </cell>
          <cell r="D188" t="str">
            <v>Phụ trách kế toán</v>
          </cell>
          <cell r="E188" t="str">
            <v>Phòng Kế toán</v>
          </cell>
          <cell r="H188" t="str">
            <v>Phòng KT C6.2</v>
          </cell>
          <cell r="I188" t="str">
            <v>C6.2</v>
          </cell>
          <cell r="J188">
            <v>42692</v>
          </cell>
          <cell r="L188" t="str">
            <v>Ký chức danh, không tham gia BH</v>
          </cell>
          <cell r="M188" t="str">
            <v>XĐTH</v>
          </cell>
          <cell r="Q188">
            <v>4050000</v>
          </cell>
          <cell r="R188">
            <v>950000</v>
          </cell>
          <cell r="S188">
            <v>5000000</v>
          </cell>
          <cell r="U188">
            <v>0</v>
          </cell>
          <cell r="V188">
            <v>0</v>
          </cell>
          <cell r="W188" t="str">
            <v>Ký chức danh</v>
          </cell>
          <cell r="X188" t="str">
            <v>VIETINBANK</v>
          </cell>
          <cell r="Y188">
            <v>0.1</v>
          </cell>
          <cell r="Z188">
            <v>0</v>
          </cell>
          <cell r="AB188" t="str">
            <v>NGUYEN VIET THONG</v>
          </cell>
        </row>
        <row r="189">
          <cell r="B189" t="str">
            <v>CHG001</v>
          </cell>
          <cell r="C189" t="str">
            <v>Đỗ Thị Thúy</v>
          </cell>
          <cell r="D189" t="str">
            <v>Giám đốc</v>
          </cell>
          <cell r="E189" t="str">
            <v>Ban Giám đốc</v>
          </cell>
          <cell r="H189" t="str">
            <v>BGĐ CHG</v>
          </cell>
          <cell r="I189" t="str">
            <v>CHG</v>
          </cell>
          <cell r="J189">
            <v>41624</v>
          </cell>
          <cell r="L189" t="str">
            <v>Ký chức danh, không tham gia BH</v>
          </cell>
          <cell r="M189" t="str">
            <v>Không XĐTH</v>
          </cell>
          <cell r="Q189">
            <v>4200000</v>
          </cell>
          <cell r="R189">
            <v>5800000</v>
          </cell>
          <cell r="S189">
            <v>10000000</v>
          </cell>
          <cell r="U189">
            <v>0</v>
          </cell>
          <cell r="V189">
            <v>0</v>
          </cell>
          <cell r="W189" t="str">
            <v>Ký chức danh</v>
          </cell>
          <cell r="X189" t="str">
            <v>VIETINBANK</v>
          </cell>
          <cell r="Y189">
            <v>0.1</v>
          </cell>
          <cell r="Z189">
            <v>0</v>
          </cell>
          <cell r="AB189" t="str">
            <v>DO THI THUY</v>
          </cell>
        </row>
        <row r="190">
          <cell r="B190" t="str">
            <v>CHG002</v>
          </cell>
          <cell r="C190" t="str">
            <v>Nguyễn Viết Thông</v>
          </cell>
          <cell r="D190" t="str">
            <v>Phụ trách kế toán</v>
          </cell>
          <cell r="E190" t="str">
            <v>Phòng Kế toán</v>
          </cell>
          <cell r="H190" t="str">
            <v>Phòng KT CHG</v>
          </cell>
          <cell r="I190" t="str">
            <v>CHG</v>
          </cell>
          <cell r="J190">
            <v>42649</v>
          </cell>
          <cell r="L190" t="str">
            <v>Ký chức danh, không tham gia BH</v>
          </cell>
          <cell r="M190" t="str">
            <v>XĐTH</v>
          </cell>
          <cell r="N190">
            <v>42826</v>
          </cell>
          <cell r="O190" t="str">
            <v>Thay đổi lương CB 50/50</v>
          </cell>
          <cell r="Q190">
            <v>6500000</v>
          </cell>
          <cell r="R190">
            <v>6500000</v>
          </cell>
          <cell r="S190">
            <v>13000000</v>
          </cell>
          <cell r="U190">
            <v>0</v>
          </cell>
          <cell r="V190">
            <v>0</v>
          </cell>
          <cell r="W190" t="str">
            <v>Ký chức danh</v>
          </cell>
          <cell r="X190" t="str">
            <v>VIETINBANK</v>
          </cell>
          <cell r="Y190">
            <v>0.1</v>
          </cell>
          <cell r="Z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L191">
            <v>1</v>
          </cell>
          <cell r="M191" t="str">
            <v>Không XĐTH</v>
          </cell>
          <cell r="Q191">
            <v>4050000</v>
          </cell>
          <cell r="R191">
            <v>0</v>
          </cell>
          <cell r="S191">
            <v>4050000</v>
          </cell>
          <cell r="T191">
            <v>0</v>
          </cell>
          <cell r="U191">
            <v>0</v>
          </cell>
          <cell r="V191">
            <v>0</v>
          </cell>
          <cell r="W191" t="str">
            <v>không có thông tin</v>
          </cell>
          <cell r="X191" t="str">
            <v>VIETINBANK</v>
          </cell>
          <cell r="Y191">
            <v>0.1</v>
          </cell>
          <cell r="Z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L192">
            <v>1</v>
          </cell>
          <cell r="M192" t="str">
            <v>Không XĐTH</v>
          </cell>
          <cell r="N192">
            <v>42826</v>
          </cell>
          <cell r="O192" t="str">
            <v>Thay đổi lương CB 50/50</v>
          </cell>
          <cell r="Q192">
            <v>25000000</v>
          </cell>
          <cell r="R192">
            <v>25000000</v>
          </cell>
          <cell r="S192">
            <v>50000000</v>
          </cell>
          <cell r="T192">
            <v>0</v>
          </cell>
          <cell r="U192">
            <v>0</v>
          </cell>
          <cell r="V192">
            <v>0</v>
          </cell>
          <cell r="W192" t="str">
            <v>103006042819</v>
          </cell>
          <cell r="X192" t="str">
            <v>VIETINBANK</v>
          </cell>
          <cell r="Y192" t="str">
            <v>LT</v>
          </cell>
          <cell r="Z192">
            <v>2</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L193" t="str">
            <v>Quá tuổi, không tham gia BH</v>
          </cell>
          <cell r="M193" t="str">
            <v>Không XĐTH</v>
          </cell>
          <cell r="N193">
            <v>42826</v>
          </cell>
          <cell r="O193" t="str">
            <v>Điều chỉnh lương, thay đổi lương CB</v>
          </cell>
          <cell r="Q193">
            <v>4125000</v>
          </cell>
          <cell r="R193">
            <v>4125000</v>
          </cell>
          <cell r="S193">
            <v>8250000</v>
          </cell>
          <cell r="T193">
            <v>0</v>
          </cell>
          <cell r="U193">
            <v>0</v>
          </cell>
          <cell r="V193">
            <v>0</v>
          </cell>
          <cell r="W193" t="str">
            <v>108001287353</v>
          </cell>
          <cell r="X193" t="str">
            <v>VIETINBANK</v>
          </cell>
          <cell r="Y193" t="str">
            <v>LT</v>
          </cell>
          <cell r="Z193">
            <v>1</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L194">
            <v>1</v>
          </cell>
          <cell r="M194" t="str">
            <v>Không XĐTH</v>
          </cell>
          <cell r="N194">
            <v>42826</v>
          </cell>
          <cell r="O194" t="str">
            <v>Điều chỉnh lương, thay đổi lương CB</v>
          </cell>
          <cell r="Q194">
            <v>20700000</v>
          </cell>
          <cell r="R194">
            <v>20700000</v>
          </cell>
          <cell r="S194">
            <v>41400000</v>
          </cell>
          <cell r="T194">
            <v>0</v>
          </cell>
          <cell r="U194">
            <v>0</v>
          </cell>
          <cell r="V194">
            <v>0</v>
          </cell>
          <cell r="W194" t="str">
            <v>101005835559</v>
          </cell>
          <cell r="X194" t="str">
            <v>VIETINBANK</v>
          </cell>
          <cell r="Y194" t="str">
            <v>LT</v>
          </cell>
          <cell r="Z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L195">
            <v>1</v>
          </cell>
          <cell r="M195" t="str">
            <v>Không XĐTH</v>
          </cell>
          <cell r="N195">
            <v>42826</v>
          </cell>
          <cell r="O195" t="str">
            <v>Điều chỉnh lương, thay đổi lương CB</v>
          </cell>
          <cell r="Q195">
            <v>13455000</v>
          </cell>
          <cell r="R195">
            <v>13455000</v>
          </cell>
          <cell r="S195">
            <v>26910000</v>
          </cell>
          <cell r="U195">
            <v>0</v>
          </cell>
          <cell r="V195">
            <v>2000000</v>
          </cell>
          <cell r="W195" t="str">
            <v>102001287361</v>
          </cell>
          <cell r="X195" t="str">
            <v>VIETINBANK</v>
          </cell>
          <cell r="Y195" t="str">
            <v>LT</v>
          </cell>
          <cell r="Z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L196" t="str">
            <v>Nghỉ thai sản</v>
          </cell>
          <cell r="M196" t="str">
            <v>Không XĐTH</v>
          </cell>
          <cell r="N196">
            <v>42826</v>
          </cell>
          <cell r="O196" t="str">
            <v>Thay đổi lương CB 50/50</v>
          </cell>
          <cell r="Q196">
            <v>10000000</v>
          </cell>
          <cell r="R196">
            <v>10000000</v>
          </cell>
          <cell r="S196">
            <v>20000000</v>
          </cell>
          <cell r="T196">
            <v>0</v>
          </cell>
          <cell r="W196" t="str">
            <v>105001287368</v>
          </cell>
          <cell r="X196" t="str">
            <v>VIETINBANK</v>
          </cell>
          <cell r="Y196" t="str">
            <v>LT</v>
          </cell>
          <cell r="Z196">
            <v>3</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L197">
            <v>1</v>
          </cell>
          <cell r="M197" t="str">
            <v>Không XĐTH</v>
          </cell>
          <cell r="N197">
            <v>42826</v>
          </cell>
          <cell r="O197" t="str">
            <v>Thay đổi lương CB 50/50</v>
          </cell>
          <cell r="Q197">
            <v>5000000</v>
          </cell>
          <cell r="R197">
            <v>5000000</v>
          </cell>
          <cell r="S197">
            <v>10000000</v>
          </cell>
          <cell r="T197">
            <v>0</v>
          </cell>
          <cell r="U197">
            <v>0</v>
          </cell>
          <cell r="V197">
            <v>0</v>
          </cell>
          <cell r="W197" t="str">
            <v>101001287375</v>
          </cell>
          <cell r="X197" t="str">
            <v>VIETINBANK</v>
          </cell>
          <cell r="Y197" t="str">
            <v>LT</v>
          </cell>
          <cell r="Z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L198">
            <v>1</v>
          </cell>
          <cell r="M198" t="str">
            <v>XĐTH</v>
          </cell>
          <cell r="N198">
            <v>42826</v>
          </cell>
          <cell r="O198" t="str">
            <v>Điều chỉnh lương, thay đổi lương CB</v>
          </cell>
          <cell r="Q198">
            <v>14375000</v>
          </cell>
          <cell r="R198">
            <v>14375000</v>
          </cell>
          <cell r="S198">
            <v>28750000</v>
          </cell>
          <cell r="T198">
            <v>0</v>
          </cell>
          <cell r="U198">
            <v>0</v>
          </cell>
          <cell r="V198">
            <v>0</v>
          </cell>
          <cell r="W198" t="str">
            <v>107001287393</v>
          </cell>
          <cell r="X198" t="str">
            <v>VIETINBANK</v>
          </cell>
          <cell r="Y198" t="str">
            <v>LT</v>
          </cell>
          <cell r="Z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L199" t="str">
            <v>Quá tuổi, không tham gia BH</v>
          </cell>
          <cell r="M199" t="str">
            <v>XĐTH</v>
          </cell>
          <cell r="N199">
            <v>42826</v>
          </cell>
          <cell r="O199" t="str">
            <v>Điều chỉnh lương, thay đổi lương CB</v>
          </cell>
          <cell r="Q199">
            <v>15431250</v>
          </cell>
          <cell r="R199">
            <v>15431250</v>
          </cell>
          <cell r="S199">
            <v>30862500</v>
          </cell>
          <cell r="T199">
            <v>0</v>
          </cell>
          <cell r="U199">
            <v>0</v>
          </cell>
          <cell r="V199">
            <v>0</v>
          </cell>
          <cell r="W199" t="str">
            <v>không có thông tin</v>
          </cell>
          <cell r="X199" t="str">
            <v>VIETINBANK</v>
          </cell>
          <cell r="Y199" t="str">
            <v>LT</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L200">
            <v>1</v>
          </cell>
          <cell r="M200" t="str">
            <v>XĐTH</v>
          </cell>
          <cell r="N200">
            <v>42826</v>
          </cell>
          <cell r="O200" t="str">
            <v>Điều chỉnh lương, thay đổi lương CB</v>
          </cell>
          <cell r="Q200">
            <v>16100000</v>
          </cell>
          <cell r="R200">
            <v>16100000</v>
          </cell>
          <cell r="S200">
            <v>32200000</v>
          </cell>
          <cell r="T200">
            <v>0</v>
          </cell>
          <cell r="U200">
            <v>0</v>
          </cell>
          <cell r="V200">
            <v>0</v>
          </cell>
          <cell r="W200" t="str">
            <v>101001287431</v>
          </cell>
          <cell r="X200" t="str">
            <v>VIETINBANK</v>
          </cell>
          <cell r="Y200" t="str">
            <v>LT</v>
          </cell>
          <cell r="Z200">
            <v>2</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L201">
            <v>1</v>
          </cell>
          <cell r="M201" t="str">
            <v>XĐTH</v>
          </cell>
          <cell r="N201">
            <v>42826</v>
          </cell>
          <cell r="O201" t="str">
            <v>Điều chỉnh lương, thay đổi lương CB</v>
          </cell>
          <cell r="Q201">
            <v>15625000</v>
          </cell>
          <cell r="R201">
            <v>15625000</v>
          </cell>
          <cell r="S201">
            <v>31250000</v>
          </cell>
          <cell r="T201">
            <v>0</v>
          </cell>
          <cell r="U201">
            <v>0</v>
          </cell>
          <cell r="V201">
            <v>0</v>
          </cell>
          <cell r="W201" t="str">
            <v>100001323960</v>
          </cell>
          <cell r="X201" t="str">
            <v>VIETINBANK</v>
          </cell>
          <cell r="Y201" t="str">
            <v>LT</v>
          </cell>
          <cell r="Z201">
            <v>1</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L202">
            <v>1</v>
          </cell>
          <cell r="M202" t="str">
            <v>XĐTH</v>
          </cell>
          <cell r="N202">
            <v>42826</v>
          </cell>
          <cell r="O202" t="str">
            <v>Điều chỉnh lương, thay đổi lương CB</v>
          </cell>
          <cell r="Q202">
            <v>5750000</v>
          </cell>
          <cell r="R202">
            <v>5750000</v>
          </cell>
          <cell r="S202">
            <v>11500000</v>
          </cell>
          <cell r="T202">
            <v>0</v>
          </cell>
          <cell r="U202">
            <v>0</v>
          </cell>
          <cell r="V202">
            <v>0</v>
          </cell>
          <cell r="W202" t="str">
            <v>102001685727</v>
          </cell>
          <cell r="X202" t="str">
            <v>VIETINBANK</v>
          </cell>
          <cell r="Y202" t="str">
            <v>LT</v>
          </cell>
          <cell r="Z202">
            <v>2</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L203">
            <v>1</v>
          </cell>
          <cell r="M203" t="str">
            <v>XĐTH</v>
          </cell>
          <cell r="N203">
            <v>42826</v>
          </cell>
          <cell r="O203" t="str">
            <v>Điều chỉnh lương, thay đổi lương CB</v>
          </cell>
          <cell r="Q203">
            <v>7150000</v>
          </cell>
          <cell r="R203">
            <v>7150000</v>
          </cell>
          <cell r="S203">
            <v>14300000</v>
          </cell>
          <cell r="T203">
            <v>0</v>
          </cell>
          <cell r="U203">
            <v>0</v>
          </cell>
          <cell r="V203">
            <v>0</v>
          </cell>
          <cell r="W203" t="str">
            <v>108006042580</v>
          </cell>
          <cell r="X203" t="str">
            <v>VIETINBANK</v>
          </cell>
          <cell r="Y203" t="str">
            <v>LT</v>
          </cell>
          <cell r="Z203">
            <v>1</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L204">
            <v>1</v>
          </cell>
          <cell r="M204" t="str">
            <v>XĐTH</v>
          </cell>
          <cell r="N204">
            <v>42826</v>
          </cell>
          <cell r="O204" t="str">
            <v>Điều chỉnh lương, thay đổi lương CB</v>
          </cell>
          <cell r="Q204">
            <v>14950000</v>
          </cell>
          <cell r="R204">
            <v>14950000</v>
          </cell>
          <cell r="S204">
            <v>29900000</v>
          </cell>
          <cell r="T204">
            <v>0</v>
          </cell>
          <cell r="U204">
            <v>0</v>
          </cell>
          <cell r="V204">
            <v>0</v>
          </cell>
          <cell r="W204" t="str">
            <v>100001787884</v>
          </cell>
          <cell r="X204" t="str">
            <v>VIETINBANK</v>
          </cell>
          <cell r="Y204" t="str">
            <v>LT</v>
          </cell>
          <cell r="Z204">
            <v>2</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L205">
            <v>1</v>
          </cell>
          <cell r="M205" t="str">
            <v>XĐTH</v>
          </cell>
          <cell r="N205">
            <v>42826</v>
          </cell>
          <cell r="O205" t="str">
            <v>Điều chỉnh lương, thay đổi lương CB</v>
          </cell>
          <cell r="Q205">
            <v>23000000</v>
          </cell>
          <cell r="R205">
            <v>23000000</v>
          </cell>
          <cell r="S205">
            <v>46000000</v>
          </cell>
          <cell r="T205">
            <v>0</v>
          </cell>
          <cell r="U205">
            <v>0</v>
          </cell>
          <cell r="V205">
            <v>0</v>
          </cell>
          <cell r="W205" t="str">
            <v>104001494521</v>
          </cell>
          <cell r="X205" t="str">
            <v>VIETINBANK</v>
          </cell>
          <cell r="Y205" t="str">
            <v>LT</v>
          </cell>
          <cell r="Z205">
            <v>2</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L206">
            <v>1</v>
          </cell>
          <cell r="M206" t="str">
            <v>XĐTH</v>
          </cell>
          <cell r="N206">
            <v>42826</v>
          </cell>
          <cell r="O206" t="str">
            <v>Điều chỉnh lương, thay đổi lương CB</v>
          </cell>
          <cell r="Q206">
            <v>4500000</v>
          </cell>
          <cell r="R206">
            <v>4500000</v>
          </cell>
          <cell r="S206">
            <v>9000000</v>
          </cell>
          <cell r="T206">
            <v>0</v>
          </cell>
          <cell r="U206">
            <v>0</v>
          </cell>
          <cell r="V206">
            <v>0</v>
          </cell>
          <cell r="W206" t="str">
            <v>107006578082</v>
          </cell>
          <cell r="X206" t="str">
            <v>VIETINBANK</v>
          </cell>
          <cell r="Y206" t="str">
            <v>LT</v>
          </cell>
          <cell r="Z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L207">
            <v>1</v>
          </cell>
          <cell r="M207" t="str">
            <v>XĐTH</v>
          </cell>
          <cell r="N207">
            <v>42826</v>
          </cell>
          <cell r="O207" t="str">
            <v>Điều chỉnh lương, thay đổi lương CB</v>
          </cell>
          <cell r="Q207">
            <v>5075000</v>
          </cell>
          <cell r="R207">
            <v>5075000</v>
          </cell>
          <cell r="S207">
            <v>10150000</v>
          </cell>
          <cell r="T207">
            <v>0</v>
          </cell>
          <cell r="U207">
            <v>0</v>
          </cell>
          <cell r="V207">
            <v>0</v>
          </cell>
          <cell r="W207" t="str">
            <v>103005204766</v>
          </cell>
          <cell r="X207" t="str">
            <v>VIETINBANK</v>
          </cell>
          <cell r="Y207" t="str">
            <v>LT</v>
          </cell>
          <cell r="Z207">
            <v>1</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L208">
            <v>1</v>
          </cell>
          <cell r="M208" t="str">
            <v>XĐTH</v>
          </cell>
          <cell r="N208">
            <v>42826</v>
          </cell>
          <cell r="O208" t="str">
            <v>Điều chỉnh lương, thay đổi lương CB</v>
          </cell>
          <cell r="Q208">
            <v>6000000</v>
          </cell>
          <cell r="R208">
            <v>6000000</v>
          </cell>
          <cell r="S208">
            <v>12000000</v>
          </cell>
          <cell r="T208">
            <v>0</v>
          </cell>
          <cell r="U208">
            <v>0</v>
          </cell>
          <cell r="V208">
            <v>0</v>
          </cell>
          <cell r="W208" t="str">
            <v>103001874019</v>
          </cell>
          <cell r="X208" t="str">
            <v>VIETINBANK</v>
          </cell>
          <cell r="Y208" t="str">
            <v>LT</v>
          </cell>
          <cell r="Z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L209">
            <v>1</v>
          </cell>
          <cell r="M209" t="str">
            <v>XĐTH</v>
          </cell>
          <cell r="N209">
            <v>42826</v>
          </cell>
          <cell r="O209" t="str">
            <v>Điều chỉnh lương, thay đổi lương CB</v>
          </cell>
          <cell r="Q209">
            <v>4050000</v>
          </cell>
          <cell r="R209">
            <v>2550000</v>
          </cell>
          <cell r="S209">
            <v>6600000</v>
          </cell>
          <cell r="T209">
            <v>0</v>
          </cell>
          <cell r="U209">
            <v>0</v>
          </cell>
          <cell r="V209">
            <v>0</v>
          </cell>
          <cell r="W209">
            <v>102005717419</v>
          </cell>
          <cell r="X209" t="str">
            <v>VIETINBANK</v>
          </cell>
          <cell r="Y209" t="str">
            <v>LT</v>
          </cell>
          <cell r="Z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L210">
            <v>1</v>
          </cell>
          <cell r="M210" t="str">
            <v>XĐTH</v>
          </cell>
          <cell r="N210">
            <v>42826</v>
          </cell>
          <cell r="O210" t="str">
            <v>Điều chỉnh lương, thay đổi lương CB</v>
          </cell>
          <cell r="Q210">
            <v>4050000</v>
          </cell>
          <cell r="R210">
            <v>4000000</v>
          </cell>
          <cell r="S210">
            <v>8050000</v>
          </cell>
          <cell r="T210">
            <v>0</v>
          </cell>
          <cell r="U210">
            <v>0</v>
          </cell>
          <cell r="V210">
            <v>0</v>
          </cell>
          <cell r="W210" t="str">
            <v>101001730702</v>
          </cell>
          <cell r="X210" t="str">
            <v>VIETINBANK</v>
          </cell>
          <cell r="Y210" t="str">
            <v>LT</v>
          </cell>
          <cell r="Z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L211" t="str">
            <v>Đóng BH nơi khác</v>
          </cell>
          <cell r="M211" t="str">
            <v>XĐTH</v>
          </cell>
          <cell r="N211">
            <v>42826</v>
          </cell>
          <cell r="O211" t="str">
            <v>Điều chỉnh lương, thay đổi lương CB</v>
          </cell>
          <cell r="Q211">
            <v>13200000</v>
          </cell>
          <cell r="R211">
            <v>13200000</v>
          </cell>
          <cell r="S211">
            <v>26400000</v>
          </cell>
          <cell r="T211">
            <v>0</v>
          </cell>
          <cell r="U211">
            <v>0</v>
          </cell>
          <cell r="V211">
            <v>0</v>
          </cell>
          <cell r="W211" t="str">
            <v>101002307741</v>
          </cell>
          <cell r="X211" t="str">
            <v>VIETINBANK</v>
          </cell>
          <cell r="Y211" t="str">
            <v>LT</v>
          </cell>
          <cell r="Z211">
            <v>1</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L212">
            <v>1</v>
          </cell>
          <cell r="M212" t="str">
            <v>XĐTH</v>
          </cell>
          <cell r="N212">
            <v>42826</v>
          </cell>
          <cell r="O212" t="str">
            <v>Điều chỉnh lương, thay đổi lương CB</v>
          </cell>
          <cell r="Q212">
            <v>4050000</v>
          </cell>
          <cell r="R212">
            <v>3100000</v>
          </cell>
          <cell r="S212">
            <v>7150000</v>
          </cell>
          <cell r="U212">
            <v>500000</v>
          </cell>
          <cell r="V212">
            <v>1000000</v>
          </cell>
          <cell r="W212" t="str">
            <v>104004713560</v>
          </cell>
          <cell r="X212" t="str">
            <v>VIETINBANK</v>
          </cell>
          <cell r="Y212" t="str">
            <v>LT</v>
          </cell>
          <cell r="Z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L213">
            <v>1</v>
          </cell>
          <cell r="M213" t="str">
            <v>XĐTH</v>
          </cell>
          <cell r="N213">
            <v>42826</v>
          </cell>
          <cell r="O213" t="str">
            <v>Điều chỉnh lương, thay đổi lương CB</v>
          </cell>
          <cell r="Q213">
            <v>5000000</v>
          </cell>
          <cell r="R213">
            <v>5000000</v>
          </cell>
          <cell r="S213">
            <v>10000000</v>
          </cell>
          <cell r="T213">
            <v>0</v>
          </cell>
          <cell r="U213">
            <v>0</v>
          </cell>
          <cell r="V213">
            <v>0</v>
          </cell>
          <cell r="W213" t="str">
            <v>102002307695</v>
          </cell>
          <cell r="X213" t="str">
            <v>VIETINBANK</v>
          </cell>
          <cell r="Y213" t="str">
            <v>LT</v>
          </cell>
          <cell r="Z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L214">
            <v>1</v>
          </cell>
          <cell r="M214" t="str">
            <v>XĐTH</v>
          </cell>
          <cell r="N214">
            <v>42826</v>
          </cell>
          <cell r="O214" t="str">
            <v>Điều chỉnh lương, thay đổi lương CB</v>
          </cell>
          <cell r="Q214">
            <v>4125000</v>
          </cell>
          <cell r="R214">
            <v>4125000</v>
          </cell>
          <cell r="S214">
            <v>8250000</v>
          </cell>
          <cell r="T214">
            <v>0</v>
          </cell>
          <cell r="U214">
            <v>0</v>
          </cell>
          <cell r="V214">
            <v>0</v>
          </cell>
          <cell r="W214" t="str">
            <v>106002461863</v>
          </cell>
          <cell r="X214" t="str">
            <v>VIETINBANK</v>
          </cell>
          <cell r="Y214" t="str">
            <v>LT</v>
          </cell>
          <cell r="Z214">
            <v>1</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L215">
            <v>1</v>
          </cell>
          <cell r="M215" t="str">
            <v>XĐTH</v>
          </cell>
          <cell r="N215">
            <v>42826</v>
          </cell>
          <cell r="O215" t="str">
            <v>Điều chỉnh lương, thay đổi lương CB</v>
          </cell>
          <cell r="Q215">
            <v>4050000</v>
          </cell>
          <cell r="R215">
            <v>3650000</v>
          </cell>
          <cell r="S215">
            <v>7700000</v>
          </cell>
          <cell r="T215">
            <v>0</v>
          </cell>
          <cell r="U215">
            <v>0</v>
          </cell>
          <cell r="V215">
            <v>0</v>
          </cell>
          <cell r="W215" t="str">
            <v>104005689727</v>
          </cell>
          <cell r="X215" t="str">
            <v>VIETINBANK</v>
          </cell>
          <cell r="Y215" t="str">
            <v>LT</v>
          </cell>
          <cell r="Z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L216">
            <v>1</v>
          </cell>
          <cell r="M216" t="str">
            <v>XĐTH</v>
          </cell>
          <cell r="Q216">
            <v>4050000</v>
          </cell>
          <cell r="R216">
            <v>1950000</v>
          </cell>
          <cell r="S216">
            <v>6000000</v>
          </cell>
          <cell r="T216">
            <v>0</v>
          </cell>
          <cell r="U216">
            <v>0</v>
          </cell>
          <cell r="V216">
            <v>0</v>
          </cell>
          <cell r="W216" t="str">
            <v>101002020427</v>
          </cell>
          <cell r="X216" t="str">
            <v>VIETINBANK</v>
          </cell>
          <cell r="Y216" t="str">
            <v>LT</v>
          </cell>
          <cell r="Z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L217">
            <v>1</v>
          </cell>
          <cell r="M217" t="str">
            <v>XĐTH</v>
          </cell>
          <cell r="N217">
            <v>42826</v>
          </cell>
          <cell r="O217" t="str">
            <v>Điều chỉnh lương, thay đổi lương CB</v>
          </cell>
          <cell r="Q217">
            <v>7500000</v>
          </cell>
          <cell r="R217">
            <v>7500000</v>
          </cell>
          <cell r="S217">
            <v>15000000</v>
          </cell>
          <cell r="T217">
            <v>0</v>
          </cell>
          <cell r="U217">
            <v>0</v>
          </cell>
          <cell r="V217">
            <v>0</v>
          </cell>
          <cell r="W217" t="str">
            <v>101002461883</v>
          </cell>
          <cell r="X217" t="str">
            <v>VIETINBANK</v>
          </cell>
          <cell r="Y217" t="str">
            <v>LT</v>
          </cell>
          <cell r="Z217">
            <v>2</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L218">
            <v>1</v>
          </cell>
          <cell r="M218" t="str">
            <v>XĐTH</v>
          </cell>
          <cell r="N218">
            <v>42826</v>
          </cell>
          <cell r="O218" t="str">
            <v>Điều chỉnh lương, thay đổi lương CB</v>
          </cell>
          <cell r="Q218">
            <v>23625000</v>
          </cell>
          <cell r="R218">
            <v>23625000</v>
          </cell>
          <cell r="S218">
            <v>47250000</v>
          </cell>
          <cell r="T218">
            <v>0</v>
          </cell>
          <cell r="U218">
            <v>0</v>
          </cell>
          <cell r="V218">
            <v>0</v>
          </cell>
          <cell r="W218" t="str">
            <v>101006510700</v>
          </cell>
          <cell r="X218" t="str">
            <v>VIETINBANK</v>
          </cell>
          <cell r="Y218" t="str">
            <v>LT</v>
          </cell>
          <cell r="Z218">
            <v>2</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L219">
            <v>1</v>
          </cell>
          <cell r="M219" t="str">
            <v>XĐTH</v>
          </cell>
          <cell r="N219">
            <v>42826</v>
          </cell>
          <cell r="O219" t="str">
            <v>Điều chỉnh lương, thay đổi lương CB</v>
          </cell>
          <cell r="Q219">
            <v>4200000</v>
          </cell>
          <cell r="R219">
            <v>4200000</v>
          </cell>
          <cell r="S219">
            <v>8400000</v>
          </cell>
          <cell r="T219">
            <v>0</v>
          </cell>
          <cell r="U219">
            <v>0</v>
          </cell>
          <cell r="V219">
            <v>0</v>
          </cell>
          <cell r="W219" t="str">
            <v>104004967286</v>
          </cell>
          <cell r="X219" t="str">
            <v>VIETINBANK</v>
          </cell>
          <cell r="Y219" t="str">
            <v>LT</v>
          </cell>
          <cell r="Z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L220">
            <v>1</v>
          </cell>
          <cell r="M220" t="str">
            <v>XĐTH</v>
          </cell>
          <cell r="N220">
            <v>42826</v>
          </cell>
          <cell r="O220" t="str">
            <v>Điều chỉnh lương, thay đổi lương CB</v>
          </cell>
          <cell r="Q220">
            <v>6800000</v>
          </cell>
          <cell r="R220">
            <v>6800000</v>
          </cell>
          <cell r="S220">
            <v>13600000</v>
          </cell>
          <cell r="T220">
            <v>0</v>
          </cell>
          <cell r="U220">
            <v>0</v>
          </cell>
          <cell r="V220">
            <v>0</v>
          </cell>
          <cell r="W220" t="str">
            <v>100004999585</v>
          </cell>
          <cell r="X220" t="str">
            <v>VIETINBANK</v>
          </cell>
          <cell r="Y220" t="str">
            <v>LT</v>
          </cell>
          <cell r="Z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L221">
            <v>1</v>
          </cell>
          <cell r="M221" t="str">
            <v>XĐTH</v>
          </cell>
          <cell r="N221">
            <v>42826</v>
          </cell>
          <cell r="O221" t="str">
            <v>Điều chỉnh lương, thay đổi lương CB</v>
          </cell>
          <cell r="Q221">
            <v>15730000</v>
          </cell>
          <cell r="R221">
            <v>15730000</v>
          </cell>
          <cell r="S221">
            <v>31460000</v>
          </cell>
          <cell r="U221">
            <v>0</v>
          </cell>
          <cell r="V221">
            <v>2000000</v>
          </cell>
          <cell r="W221" t="str">
            <v>103006459862</v>
          </cell>
          <cell r="X221" t="str">
            <v>VIETINBANK</v>
          </cell>
          <cell r="Y221" t="str">
            <v>LT</v>
          </cell>
          <cell r="Z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L222">
            <v>1</v>
          </cell>
          <cell r="M222" t="str">
            <v>XĐTH</v>
          </cell>
          <cell r="N222">
            <v>42826</v>
          </cell>
          <cell r="O222" t="str">
            <v>Điều chỉnh lương, thay đổi lương CB</v>
          </cell>
          <cell r="Q222">
            <v>6050000</v>
          </cell>
          <cell r="R222">
            <v>6050000</v>
          </cell>
          <cell r="S222">
            <v>12100000</v>
          </cell>
          <cell r="T222">
            <v>0</v>
          </cell>
          <cell r="U222">
            <v>0</v>
          </cell>
          <cell r="V222">
            <v>0</v>
          </cell>
          <cell r="W222" t="str">
            <v>106002626890</v>
          </cell>
          <cell r="X222" t="str">
            <v>VIETINBANK</v>
          </cell>
          <cell r="Y222" t="str">
            <v>LT</v>
          </cell>
          <cell r="Z222">
            <v>1</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L223">
            <v>1</v>
          </cell>
          <cell r="M223" t="str">
            <v>XĐTH</v>
          </cell>
          <cell r="N223">
            <v>42826</v>
          </cell>
          <cell r="O223" t="str">
            <v>Điều chỉnh lương, thay đổi lương CB</v>
          </cell>
          <cell r="Q223">
            <v>11000000</v>
          </cell>
          <cell r="R223">
            <v>11000000</v>
          </cell>
          <cell r="S223">
            <v>22000000</v>
          </cell>
          <cell r="T223">
            <v>0</v>
          </cell>
          <cell r="U223">
            <v>0</v>
          </cell>
          <cell r="V223">
            <v>0</v>
          </cell>
          <cell r="W223" t="str">
            <v>105003778711</v>
          </cell>
          <cell r="X223" t="str">
            <v>VIETINBANK</v>
          </cell>
          <cell r="Y223" t="str">
            <v>LT</v>
          </cell>
          <cell r="Z223">
            <v>3</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L224">
            <v>1</v>
          </cell>
          <cell r="M224" t="str">
            <v>XĐTH</v>
          </cell>
          <cell r="N224">
            <v>42826</v>
          </cell>
          <cell r="O224" t="str">
            <v>Điều chỉnh lương, thay đổi lương CB</v>
          </cell>
          <cell r="Q224">
            <v>17600000</v>
          </cell>
          <cell r="R224">
            <v>17600000</v>
          </cell>
          <cell r="S224">
            <v>35200000</v>
          </cell>
          <cell r="T224">
            <v>0</v>
          </cell>
          <cell r="U224">
            <v>0</v>
          </cell>
          <cell r="V224">
            <v>0</v>
          </cell>
          <cell r="W224" t="str">
            <v>103003194041</v>
          </cell>
          <cell r="X224" t="str">
            <v>VIETINBANK</v>
          </cell>
          <cell r="Y224" t="str">
            <v>LT</v>
          </cell>
          <cell r="Z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L225">
            <v>1</v>
          </cell>
          <cell r="M225" t="str">
            <v>XĐTH</v>
          </cell>
          <cell r="N225">
            <v>42826</v>
          </cell>
          <cell r="O225" t="str">
            <v>Điều chỉnh lương, thay đổi lương CB</v>
          </cell>
          <cell r="Q225">
            <v>7700000</v>
          </cell>
          <cell r="R225">
            <v>7700000</v>
          </cell>
          <cell r="S225">
            <v>15400000</v>
          </cell>
          <cell r="T225">
            <v>0</v>
          </cell>
          <cell r="W225" t="str">
            <v>109005275888</v>
          </cell>
          <cell r="X225" t="str">
            <v>VIETINBANK</v>
          </cell>
          <cell r="Y225" t="str">
            <v>LT</v>
          </cell>
          <cell r="Z225">
            <v>1</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L226">
            <v>1</v>
          </cell>
          <cell r="M226" t="str">
            <v>XĐTH</v>
          </cell>
          <cell r="N226">
            <v>42826</v>
          </cell>
          <cell r="O226" t="str">
            <v>Thay đổi lương CB 50/50</v>
          </cell>
          <cell r="Q226">
            <v>4500000</v>
          </cell>
          <cell r="R226">
            <v>4500000</v>
          </cell>
          <cell r="S226">
            <v>9000000</v>
          </cell>
          <cell r="T226">
            <v>0</v>
          </cell>
          <cell r="U226">
            <v>0</v>
          </cell>
          <cell r="V226">
            <v>0</v>
          </cell>
          <cell r="W226" t="str">
            <v>109002631458</v>
          </cell>
          <cell r="X226" t="str">
            <v>VIETINBANK</v>
          </cell>
          <cell r="Y226" t="str">
            <v>LT</v>
          </cell>
          <cell r="Z226">
            <v>1</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Q227">
            <v>6037500</v>
          </cell>
          <cell r="R227">
            <v>6037500</v>
          </cell>
          <cell r="S227">
            <v>12075000</v>
          </cell>
          <cell r="U227">
            <v>0</v>
          </cell>
          <cell r="V227">
            <v>0</v>
          </cell>
          <cell r="W227" t="str">
            <v>108005004743</v>
          </cell>
          <cell r="X227" t="str">
            <v>VIETINBANK</v>
          </cell>
          <cell r="Y227" t="str">
            <v>LT</v>
          </cell>
          <cell r="Z227">
            <v>1</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Q228">
            <v>15000000</v>
          </cell>
          <cell r="R228">
            <v>15000000</v>
          </cell>
          <cell r="S228">
            <v>30000000</v>
          </cell>
          <cell r="U228">
            <v>0</v>
          </cell>
          <cell r="V228">
            <v>0</v>
          </cell>
          <cell r="W228" t="str">
            <v>103003186034</v>
          </cell>
          <cell r="X228" t="str">
            <v>VIETINBANK</v>
          </cell>
          <cell r="Y228" t="str">
            <v>LT</v>
          </cell>
          <cell r="Z228">
            <v>2</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L229">
            <v>1</v>
          </cell>
          <cell r="M229" t="str">
            <v>XĐTH</v>
          </cell>
          <cell r="N229">
            <v>42826</v>
          </cell>
          <cell r="O229" t="str">
            <v>Điều chỉnh lương, thay đổi lương CB</v>
          </cell>
          <cell r="Q229">
            <v>5775000</v>
          </cell>
          <cell r="R229">
            <v>5775000</v>
          </cell>
          <cell r="S229">
            <v>11550000</v>
          </cell>
          <cell r="T229">
            <v>0</v>
          </cell>
          <cell r="U229">
            <v>0</v>
          </cell>
          <cell r="V229">
            <v>0</v>
          </cell>
          <cell r="W229" t="str">
            <v>106003221258</v>
          </cell>
          <cell r="X229" t="str">
            <v>VIETINBANK</v>
          </cell>
          <cell r="Y229" t="str">
            <v>LT</v>
          </cell>
          <cell r="Z229">
            <v>1</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L230">
            <v>1</v>
          </cell>
          <cell r="M230" t="str">
            <v>XĐTH</v>
          </cell>
          <cell r="N230">
            <v>42826</v>
          </cell>
          <cell r="O230" t="str">
            <v>Điều chỉnh lương, thay đổi lương CB</v>
          </cell>
          <cell r="Q230">
            <v>6875000</v>
          </cell>
          <cell r="R230">
            <v>6875000</v>
          </cell>
          <cell r="S230">
            <v>13750000</v>
          </cell>
          <cell r="T230">
            <v>0</v>
          </cell>
          <cell r="U230">
            <v>0</v>
          </cell>
          <cell r="V230">
            <v>0</v>
          </cell>
          <cell r="W230" t="str">
            <v>107003251418</v>
          </cell>
          <cell r="X230" t="str">
            <v>VIETINBANK</v>
          </cell>
          <cell r="Y230" t="str">
            <v>LT</v>
          </cell>
          <cell r="Z230">
            <v>1</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L231">
            <v>1</v>
          </cell>
          <cell r="M231" t="str">
            <v>XĐTH</v>
          </cell>
          <cell r="Q231">
            <v>4050000</v>
          </cell>
          <cell r="R231">
            <v>5950000</v>
          </cell>
          <cell r="S231">
            <v>10000000</v>
          </cell>
          <cell r="T231">
            <v>0</v>
          </cell>
          <cell r="U231">
            <v>0</v>
          </cell>
          <cell r="V231">
            <v>0</v>
          </cell>
          <cell r="W231" t="str">
            <v>108003286173</v>
          </cell>
          <cell r="X231" t="str">
            <v>VIETINBANK</v>
          </cell>
          <cell r="Y231" t="str">
            <v>LT</v>
          </cell>
          <cell r="Z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L232">
            <v>1</v>
          </cell>
          <cell r="M232" t="str">
            <v>XĐTH</v>
          </cell>
          <cell r="N232">
            <v>42826</v>
          </cell>
          <cell r="O232" t="str">
            <v>Điều chỉnh lương, thay đổi lương CB</v>
          </cell>
          <cell r="Q232">
            <v>7500000</v>
          </cell>
          <cell r="R232">
            <v>7500000</v>
          </cell>
          <cell r="S232">
            <v>15000000</v>
          </cell>
          <cell r="T232">
            <v>0</v>
          </cell>
          <cell r="U232">
            <v>0</v>
          </cell>
          <cell r="V232">
            <v>0</v>
          </cell>
          <cell r="W232" t="str">
            <v>102003412289</v>
          </cell>
          <cell r="X232" t="str">
            <v>VIETINBANK</v>
          </cell>
          <cell r="Y232" t="str">
            <v>LT</v>
          </cell>
          <cell r="Z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L233">
            <v>1</v>
          </cell>
          <cell r="M233" t="str">
            <v>XĐTH</v>
          </cell>
          <cell r="N233">
            <v>42826</v>
          </cell>
          <cell r="O233" t="str">
            <v>Thay đổi lương CB 50/50</v>
          </cell>
          <cell r="Q233">
            <v>6500000</v>
          </cell>
          <cell r="R233">
            <v>6500000</v>
          </cell>
          <cell r="S233">
            <v>13000000</v>
          </cell>
          <cell r="T233">
            <v>0</v>
          </cell>
          <cell r="U233">
            <v>0</v>
          </cell>
          <cell r="V233">
            <v>0</v>
          </cell>
          <cell r="W233" t="str">
            <v>106004575870</v>
          </cell>
          <cell r="X233" t="str">
            <v>VIETINBANK</v>
          </cell>
          <cell r="Y233" t="str">
            <v>LT</v>
          </cell>
          <cell r="Z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L234">
            <v>1</v>
          </cell>
          <cell r="M234" t="str">
            <v>XĐTH</v>
          </cell>
          <cell r="N234">
            <v>42826</v>
          </cell>
          <cell r="O234" t="str">
            <v>Điều chỉnh lương, thay đổi lương CB</v>
          </cell>
          <cell r="Q234">
            <v>4050000</v>
          </cell>
          <cell r="R234">
            <v>2275000</v>
          </cell>
          <cell r="S234">
            <v>6325000</v>
          </cell>
          <cell r="T234">
            <v>0</v>
          </cell>
          <cell r="U234">
            <v>0</v>
          </cell>
          <cell r="V234">
            <v>0</v>
          </cell>
          <cell r="W234" t="str">
            <v>101003439426</v>
          </cell>
          <cell r="X234" t="str">
            <v>VIETINBANK</v>
          </cell>
          <cell r="Y234" t="str">
            <v>LT</v>
          </cell>
          <cell r="Z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L235">
            <v>1</v>
          </cell>
          <cell r="M235" t="str">
            <v>XĐTH</v>
          </cell>
          <cell r="N235">
            <v>42826</v>
          </cell>
          <cell r="O235" t="str">
            <v>Điều chỉnh lương, thay đổi lương CB</v>
          </cell>
          <cell r="Q235">
            <v>15125000</v>
          </cell>
          <cell r="R235">
            <v>15125000</v>
          </cell>
          <cell r="S235">
            <v>30250000</v>
          </cell>
          <cell r="U235">
            <v>500000</v>
          </cell>
          <cell r="V235">
            <v>0</v>
          </cell>
          <cell r="W235" t="str">
            <v>105005322292</v>
          </cell>
          <cell r="X235" t="str">
            <v>VIETINBANK</v>
          </cell>
          <cell r="Y235" t="str">
            <v>LT</v>
          </cell>
          <cell r="Z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L236">
            <v>1</v>
          </cell>
          <cell r="M236" t="str">
            <v>XĐTH</v>
          </cell>
          <cell r="N236">
            <v>42826</v>
          </cell>
          <cell r="O236" t="str">
            <v>Điều chỉnh lương, thay đổi lương CB</v>
          </cell>
          <cell r="Q236">
            <v>6825000</v>
          </cell>
          <cell r="R236">
            <v>6825000</v>
          </cell>
          <cell r="S236">
            <v>13650000</v>
          </cell>
          <cell r="T236">
            <v>0</v>
          </cell>
          <cell r="U236">
            <v>0</v>
          </cell>
          <cell r="V236">
            <v>0</v>
          </cell>
          <cell r="W236" t="str">
            <v>107005192241</v>
          </cell>
          <cell r="X236" t="str">
            <v>VIETINBANK</v>
          </cell>
          <cell r="Y236" t="str">
            <v>LT</v>
          </cell>
          <cell r="Z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L237">
            <v>1</v>
          </cell>
          <cell r="M237" t="str">
            <v>XĐTH</v>
          </cell>
          <cell r="N237">
            <v>42826</v>
          </cell>
          <cell r="O237" t="str">
            <v>Điều chỉnh lương, thay đổi lương CB</v>
          </cell>
          <cell r="Q237">
            <v>4050000</v>
          </cell>
          <cell r="R237">
            <v>1450000</v>
          </cell>
          <cell r="S237">
            <v>5500000</v>
          </cell>
          <cell r="U237">
            <v>500000</v>
          </cell>
          <cell r="V237">
            <v>0</v>
          </cell>
          <cell r="W237" t="str">
            <v>101005525693</v>
          </cell>
          <cell r="X237" t="str">
            <v>VIETINBANK</v>
          </cell>
          <cell r="Y237" t="str">
            <v>LT</v>
          </cell>
          <cell r="Z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L238">
            <v>1</v>
          </cell>
          <cell r="M238" t="str">
            <v>XĐTH</v>
          </cell>
          <cell r="N238">
            <v>42826</v>
          </cell>
          <cell r="O238" t="str">
            <v>Điều chỉnh lương, thay đổi lương CB</v>
          </cell>
          <cell r="Q238">
            <v>4050000</v>
          </cell>
          <cell r="R238">
            <v>2250000</v>
          </cell>
          <cell r="S238">
            <v>6300000</v>
          </cell>
          <cell r="U238">
            <v>500000</v>
          </cell>
          <cell r="V238">
            <v>1000000</v>
          </cell>
          <cell r="W238">
            <v>108000515962</v>
          </cell>
          <cell r="X238" t="str">
            <v>VIETINBANK</v>
          </cell>
          <cell r="Y238" t="str">
            <v>LT</v>
          </cell>
          <cell r="Z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L239">
            <v>1</v>
          </cell>
          <cell r="M239" t="str">
            <v>XĐTH</v>
          </cell>
          <cell r="N239">
            <v>42826</v>
          </cell>
          <cell r="O239" t="str">
            <v>Thay đổi lương CB 50/50</v>
          </cell>
          <cell r="Q239">
            <v>7000000</v>
          </cell>
          <cell r="R239">
            <v>7000000</v>
          </cell>
          <cell r="S239">
            <v>14000000</v>
          </cell>
          <cell r="T239">
            <v>0</v>
          </cell>
          <cell r="U239">
            <v>0</v>
          </cell>
          <cell r="V239">
            <v>0</v>
          </cell>
          <cell r="W239" t="str">
            <v>109003473749</v>
          </cell>
          <cell r="X239" t="str">
            <v>VIETINBANK</v>
          </cell>
          <cell r="Y239" t="str">
            <v>LT</v>
          </cell>
          <cell r="Z239">
            <v>1</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L240">
            <v>1</v>
          </cell>
          <cell r="M240" t="str">
            <v>XĐTH</v>
          </cell>
          <cell r="N240">
            <v>42826</v>
          </cell>
          <cell r="O240" t="str">
            <v>Thay đổi lương CB 50/50</v>
          </cell>
          <cell r="Q240">
            <v>60000000</v>
          </cell>
          <cell r="R240">
            <v>60000000</v>
          </cell>
          <cell r="S240">
            <v>120000000</v>
          </cell>
          <cell r="T240">
            <v>0</v>
          </cell>
          <cell r="U240">
            <v>0</v>
          </cell>
          <cell r="V240">
            <v>0</v>
          </cell>
          <cell r="W240" t="str">
            <v>109003504748</v>
          </cell>
          <cell r="X240" t="str">
            <v>VIETINBANK</v>
          </cell>
          <cell r="Y240" t="str">
            <v>LT</v>
          </cell>
          <cell r="Z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L241">
            <v>1</v>
          </cell>
          <cell r="M241" t="str">
            <v>XĐTH</v>
          </cell>
          <cell r="N241">
            <v>42826</v>
          </cell>
          <cell r="O241" t="str">
            <v>Điều chỉnh lương, thay đổi lương CB</v>
          </cell>
          <cell r="Q241">
            <v>6050000</v>
          </cell>
          <cell r="R241">
            <v>6050000</v>
          </cell>
          <cell r="S241">
            <v>12100000</v>
          </cell>
          <cell r="T241">
            <v>0</v>
          </cell>
          <cell r="U241">
            <v>0</v>
          </cell>
          <cell r="V241">
            <v>0</v>
          </cell>
          <cell r="W241" t="str">
            <v>100003504759</v>
          </cell>
          <cell r="X241" t="str">
            <v>VIETINBANK</v>
          </cell>
          <cell r="Y241" t="str">
            <v>LT</v>
          </cell>
          <cell r="Z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L242">
            <v>1</v>
          </cell>
          <cell r="M242" t="str">
            <v>XĐTH</v>
          </cell>
          <cell r="N242">
            <v>42826</v>
          </cell>
          <cell r="O242" t="str">
            <v>Thay đổi lương CB 50/50</v>
          </cell>
          <cell r="Q242">
            <v>38500000</v>
          </cell>
          <cell r="R242">
            <v>38500000</v>
          </cell>
          <cell r="S242">
            <v>77000000</v>
          </cell>
          <cell r="T242">
            <v>0</v>
          </cell>
          <cell r="U242">
            <v>0</v>
          </cell>
          <cell r="V242">
            <v>0</v>
          </cell>
          <cell r="W242" t="str">
            <v>101006966069</v>
          </cell>
          <cell r="X242" t="str">
            <v>VIETINBANK</v>
          </cell>
          <cell r="Y242" t="str">
            <v>LT</v>
          </cell>
          <cell r="Z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L243">
            <v>1</v>
          </cell>
          <cell r="M243" t="str">
            <v>XĐTH</v>
          </cell>
          <cell r="N243">
            <v>42826</v>
          </cell>
          <cell r="O243" t="str">
            <v>Thay đổi lương CB 50/50</v>
          </cell>
          <cell r="Q243">
            <v>45000000</v>
          </cell>
          <cell r="R243">
            <v>45000000</v>
          </cell>
          <cell r="S243">
            <v>90000000</v>
          </cell>
          <cell r="T243">
            <v>0</v>
          </cell>
          <cell r="U243">
            <v>0</v>
          </cell>
          <cell r="V243">
            <v>0</v>
          </cell>
          <cell r="W243" t="str">
            <v>107006867423</v>
          </cell>
          <cell r="X243" t="str">
            <v>VIETINBANK</v>
          </cell>
          <cell r="Y243" t="str">
            <v>LT</v>
          </cell>
          <cell r="Z243">
            <v>2</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L244">
            <v>1</v>
          </cell>
          <cell r="M244" t="str">
            <v>XĐTH</v>
          </cell>
          <cell r="N244">
            <v>42826</v>
          </cell>
          <cell r="O244" t="str">
            <v>Thay đổi lương CB 50/50</v>
          </cell>
          <cell r="Q244">
            <v>6250000</v>
          </cell>
          <cell r="R244">
            <v>6250000</v>
          </cell>
          <cell r="S244">
            <v>12500000</v>
          </cell>
          <cell r="T244">
            <v>0</v>
          </cell>
          <cell r="U244">
            <v>0</v>
          </cell>
          <cell r="V244">
            <v>0</v>
          </cell>
          <cell r="W244" t="str">
            <v>105006609632</v>
          </cell>
          <cell r="X244" t="str">
            <v>VIETINBANK</v>
          </cell>
          <cell r="Y244" t="str">
            <v>LT</v>
          </cell>
          <cell r="Z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L245">
            <v>1</v>
          </cell>
          <cell r="M245" t="str">
            <v>XĐTH</v>
          </cell>
          <cell r="N245">
            <v>42826</v>
          </cell>
          <cell r="O245" t="str">
            <v>Phụ cấp điện thoại + xăng xe</v>
          </cell>
          <cell r="Q245">
            <v>10000000</v>
          </cell>
          <cell r="R245">
            <v>10000000</v>
          </cell>
          <cell r="S245">
            <v>20000000</v>
          </cell>
          <cell r="U245">
            <v>500000</v>
          </cell>
          <cell r="V245">
            <v>1000000</v>
          </cell>
          <cell r="W245" t="str">
            <v>101006437464</v>
          </cell>
          <cell r="X245" t="str">
            <v>VIETINBANK</v>
          </cell>
          <cell r="Y245" t="str">
            <v>LT</v>
          </cell>
          <cell r="Z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L246">
            <v>1</v>
          </cell>
          <cell r="M246" t="str">
            <v>XĐTH</v>
          </cell>
          <cell r="N246">
            <v>42826</v>
          </cell>
          <cell r="O246" t="str">
            <v>Thay đổi lương CB 50/50</v>
          </cell>
          <cell r="Q246">
            <v>7000000</v>
          </cell>
          <cell r="R246">
            <v>7000000</v>
          </cell>
          <cell r="S246">
            <v>14000000</v>
          </cell>
          <cell r="T246">
            <v>0</v>
          </cell>
          <cell r="U246">
            <v>0</v>
          </cell>
          <cell r="V246">
            <v>0</v>
          </cell>
          <cell r="W246" t="str">
            <v>102003630033</v>
          </cell>
          <cell r="X246" t="str">
            <v>VIETINBANK</v>
          </cell>
          <cell r="Y246" t="str">
            <v>LT</v>
          </cell>
          <cell r="Z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L247">
            <v>1</v>
          </cell>
          <cell r="M247" t="str">
            <v>XĐTH</v>
          </cell>
          <cell r="Q247">
            <v>4050000</v>
          </cell>
          <cell r="R247">
            <v>2950000</v>
          </cell>
          <cell r="S247">
            <v>7000000</v>
          </cell>
          <cell r="T247">
            <v>0</v>
          </cell>
          <cell r="U247">
            <v>0</v>
          </cell>
          <cell r="V247">
            <v>0</v>
          </cell>
          <cell r="W247">
            <v>101005778559</v>
          </cell>
          <cell r="X247" t="str">
            <v>VIETINBANK</v>
          </cell>
          <cell r="Y247" t="str">
            <v>LT</v>
          </cell>
          <cell r="Z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Q248">
            <v>10000000</v>
          </cell>
          <cell r="R248">
            <v>10000000</v>
          </cell>
          <cell r="S248">
            <v>20000000</v>
          </cell>
          <cell r="U248">
            <v>500000</v>
          </cell>
          <cell r="V248">
            <v>0</v>
          </cell>
          <cell r="W248" t="str">
            <v>Giữ lương</v>
          </cell>
          <cell r="X248" t="str">
            <v>VIETINBANK</v>
          </cell>
          <cell r="Y248" t="str">
            <v>LT</v>
          </cell>
          <cell r="Z248">
            <v>3</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Q249">
            <v>15000000</v>
          </cell>
          <cell r="R249">
            <v>15000000</v>
          </cell>
          <cell r="S249">
            <v>30000000</v>
          </cell>
          <cell r="W249" t="str">
            <v>Giữ lương</v>
          </cell>
          <cell r="X249" t="str">
            <v>VIETINBANK</v>
          </cell>
          <cell r="Y249" t="str">
            <v>LT</v>
          </cell>
          <cell r="Z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Q250">
            <v>40000000</v>
          </cell>
          <cell r="R250">
            <v>40000000</v>
          </cell>
          <cell r="S250">
            <v>80000000</v>
          </cell>
          <cell r="U250">
            <v>500000</v>
          </cell>
          <cell r="V250">
            <v>1000000</v>
          </cell>
          <cell r="W250" t="str">
            <v>102003702464</v>
          </cell>
          <cell r="X250" t="str">
            <v>VIETINBANK</v>
          </cell>
          <cell r="Y250" t="str">
            <v>LT</v>
          </cell>
          <cell r="Z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L251">
            <v>1</v>
          </cell>
          <cell r="M251" t="str">
            <v>XĐTH</v>
          </cell>
          <cell r="Q251">
            <v>4050000</v>
          </cell>
          <cell r="R251">
            <v>2450000</v>
          </cell>
          <cell r="S251">
            <v>6500000</v>
          </cell>
          <cell r="T251">
            <v>0</v>
          </cell>
          <cell r="U251">
            <v>0</v>
          </cell>
          <cell r="W251" t="str">
            <v>107003781951</v>
          </cell>
          <cell r="X251" t="str">
            <v>VIETINBANK</v>
          </cell>
          <cell r="Y251" t="str">
            <v>LT</v>
          </cell>
          <cell r="Z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L252">
            <v>1</v>
          </cell>
          <cell r="M252" t="str">
            <v>XĐTH</v>
          </cell>
          <cell r="Q252">
            <v>4050000</v>
          </cell>
          <cell r="R252">
            <v>2450000</v>
          </cell>
          <cell r="S252">
            <v>6500000</v>
          </cell>
          <cell r="T252">
            <v>0</v>
          </cell>
          <cell r="U252">
            <v>0</v>
          </cell>
          <cell r="V252">
            <v>0</v>
          </cell>
          <cell r="W252" t="str">
            <v>108004936234</v>
          </cell>
          <cell r="X252" t="str">
            <v>VIETINBANK</v>
          </cell>
          <cell r="Y252" t="str">
            <v>LT</v>
          </cell>
          <cell r="Z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Q253">
            <v>7500000</v>
          </cell>
          <cell r="R253">
            <v>7500000</v>
          </cell>
          <cell r="S253">
            <v>15000000</v>
          </cell>
          <cell r="T253">
            <v>0</v>
          </cell>
          <cell r="U253">
            <v>0</v>
          </cell>
          <cell r="V253">
            <v>0</v>
          </cell>
          <cell r="W253" t="str">
            <v>100003706954</v>
          </cell>
          <cell r="X253" t="str">
            <v>VIETINBANK</v>
          </cell>
          <cell r="Y253" t="str">
            <v>LT</v>
          </cell>
          <cell r="Z253">
            <v>1</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L254">
            <v>1</v>
          </cell>
          <cell r="M254" t="str">
            <v>XĐTH</v>
          </cell>
          <cell r="N254">
            <v>42826</v>
          </cell>
          <cell r="O254" t="str">
            <v>Thay đổi lương CB 50/50</v>
          </cell>
          <cell r="Q254">
            <v>7500000</v>
          </cell>
          <cell r="R254">
            <v>7500000</v>
          </cell>
          <cell r="S254">
            <v>15000000</v>
          </cell>
          <cell r="T254">
            <v>0</v>
          </cell>
          <cell r="U254">
            <v>0</v>
          </cell>
          <cell r="V254">
            <v>0</v>
          </cell>
          <cell r="W254" t="str">
            <v>109004975859</v>
          </cell>
          <cell r="X254" t="str">
            <v>VIETINBANK</v>
          </cell>
          <cell r="Y254" t="str">
            <v>LT</v>
          </cell>
          <cell r="Z254">
            <v>1</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L255">
            <v>1</v>
          </cell>
          <cell r="M255" t="str">
            <v>XĐTH</v>
          </cell>
          <cell r="Q255">
            <v>4050000</v>
          </cell>
          <cell r="R255">
            <v>3950000</v>
          </cell>
          <cell r="S255">
            <v>8000000</v>
          </cell>
          <cell r="T255">
            <v>0</v>
          </cell>
          <cell r="U255">
            <v>0</v>
          </cell>
          <cell r="V255">
            <v>0</v>
          </cell>
          <cell r="W255" t="str">
            <v>108003760929</v>
          </cell>
          <cell r="X255" t="str">
            <v>VIETINBANK</v>
          </cell>
          <cell r="Y255" t="str">
            <v>LT</v>
          </cell>
          <cell r="Z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L256">
            <v>1</v>
          </cell>
          <cell r="M256" t="str">
            <v>XĐTH</v>
          </cell>
          <cell r="N256">
            <v>42834</v>
          </cell>
          <cell r="O256" t="str">
            <v>Chính thức</v>
          </cell>
          <cell r="Q256">
            <v>7500000</v>
          </cell>
          <cell r="R256">
            <v>7500000</v>
          </cell>
          <cell r="S256">
            <v>15000000</v>
          </cell>
          <cell r="T256">
            <v>0</v>
          </cell>
          <cell r="U256">
            <v>500000</v>
          </cell>
          <cell r="V256">
            <v>1000000</v>
          </cell>
          <cell r="W256">
            <v>101010011207053</v>
          </cell>
          <cell r="X256" t="str">
            <v>VIETINBANK</v>
          </cell>
          <cell r="Y256" t="str">
            <v>LT</v>
          </cell>
          <cell r="Z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L257">
            <v>1</v>
          </cell>
          <cell r="M257" t="str">
            <v>XĐTH</v>
          </cell>
          <cell r="N257">
            <v>42826</v>
          </cell>
          <cell r="O257" t="str">
            <v>Thay đổi lương CB 50/50</v>
          </cell>
          <cell r="Q257">
            <v>8000000</v>
          </cell>
          <cell r="R257">
            <v>8000000</v>
          </cell>
          <cell r="S257">
            <v>16000000</v>
          </cell>
          <cell r="T257">
            <v>0</v>
          </cell>
          <cell r="U257">
            <v>0</v>
          </cell>
          <cell r="V257">
            <v>0</v>
          </cell>
          <cell r="W257" t="str">
            <v>104002826353</v>
          </cell>
          <cell r="X257" t="str">
            <v>VIETINBANK</v>
          </cell>
          <cell r="Y257" t="str">
            <v>LT</v>
          </cell>
          <cell r="Z257">
            <v>2</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L258">
            <v>1</v>
          </cell>
          <cell r="M258" t="str">
            <v>XĐTH</v>
          </cell>
          <cell r="N258">
            <v>42856</v>
          </cell>
          <cell r="O258" t="str">
            <v>Phụ cấp điện thoại</v>
          </cell>
          <cell r="Q258">
            <v>20000000</v>
          </cell>
          <cell r="R258">
            <v>20000000</v>
          </cell>
          <cell r="S258">
            <v>40000000</v>
          </cell>
          <cell r="U258">
            <v>700000</v>
          </cell>
          <cell r="V258">
            <v>0</v>
          </cell>
          <cell r="W258">
            <v>104866690383</v>
          </cell>
          <cell r="X258" t="str">
            <v>VIETINBANK</v>
          </cell>
          <cell r="Y258" t="str">
            <v>LT</v>
          </cell>
          <cell r="Z258">
            <v>2</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L259">
            <v>1</v>
          </cell>
          <cell r="M259" t="str">
            <v>XĐTH</v>
          </cell>
          <cell r="N259">
            <v>42840</v>
          </cell>
          <cell r="O259" t="str">
            <v>Chính thức, thay đổi lương CB</v>
          </cell>
          <cell r="Q259">
            <v>9000000</v>
          </cell>
          <cell r="R259">
            <v>9000000</v>
          </cell>
          <cell r="S259">
            <v>18000000</v>
          </cell>
          <cell r="T259">
            <v>0</v>
          </cell>
          <cell r="U259">
            <v>0</v>
          </cell>
          <cell r="V259">
            <v>0</v>
          </cell>
          <cell r="W259">
            <v>100000776111</v>
          </cell>
          <cell r="X259" t="str">
            <v>VIETINBANK</v>
          </cell>
          <cell r="Y259" t="str">
            <v>LT</v>
          </cell>
          <cell r="Z259">
            <v>2</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L260">
            <v>1</v>
          </cell>
          <cell r="M260" t="str">
            <v>HĐCTV</v>
          </cell>
          <cell r="N260">
            <v>42826</v>
          </cell>
          <cell r="O260" t="str">
            <v>Thay đổi lương CB 50/50</v>
          </cell>
          <cell r="Q260">
            <v>4200000</v>
          </cell>
          <cell r="R260">
            <v>4200000</v>
          </cell>
          <cell r="S260">
            <v>8400000</v>
          </cell>
          <cell r="T260">
            <v>0</v>
          </cell>
          <cell r="U260">
            <v>0</v>
          </cell>
          <cell r="V260">
            <v>0</v>
          </cell>
          <cell r="W260">
            <v>107866762201</v>
          </cell>
          <cell r="X260" t="str">
            <v>VIETINBANK</v>
          </cell>
          <cell r="Y260" t="str">
            <v>LT</v>
          </cell>
          <cell r="Z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L261">
            <v>1</v>
          </cell>
          <cell r="M261" t="str">
            <v>XĐTH</v>
          </cell>
          <cell r="N261">
            <v>42826</v>
          </cell>
          <cell r="O261" t="str">
            <v>Điều chỉnh lương, thay đổi lương CB</v>
          </cell>
          <cell r="Q261">
            <v>7700000</v>
          </cell>
          <cell r="R261">
            <v>7700000</v>
          </cell>
          <cell r="S261">
            <v>15400000</v>
          </cell>
          <cell r="T261">
            <v>0</v>
          </cell>
          <cell r="U261">
            <v>0</v>
          </cell>
          <cell r="V261">
            <v>0</v>
          </cell>
          <cell r="W261" t="str">
            <v>104001787911</v>
          </cell>
          <cell r="X261" t="str">
            <v>VIETINBANK</v>
          </cell>
          <cell r="Y261" t="str">
            <v>LT</v>
          </cell>
          <cell r="Z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L262">
            <v>1</v>
          </cell>
          <cell r="M262" t="str">
            <v>XĐTH</v>
          </cell>
          <cell r="N262">
            <v>42856</v>
          </cell>
          <cell r="O262" t="str">
            <v>Chính thức + Phụ cấp</v>
          </cell>
          <cell r="Q262">
            <v>5500000</v>
          </cell>
          <cell r="R262">
            <v>5500000</v>
          </cell>
          <cell r="S262">
            <v>11000000</v>
          </cell>
          <cell r="U262">
            <v>0</v>
          </cell>
          <cell r="V262">
            <v>700000</v>
          </cell>
          <cell r="W262">
            <v>106866752728</v>
          </cell>
          <cell r="X262" t="str">
            <v>VIETINBANK</v>
          </cell>
          <cell r="Y262" t="str">
            <v>LT</v>
          </cell>
          <cell r="Z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L263">
            <v>0</v>
          </cell>
          <cell r="M263" t="str">
            <v>HĐMV</v>
          </cell>
          <cell r="Q263">
            <v>5500000</v>
          </cell>
          <cell r="R263">
            <v>0</v>
          </cell>
          <cell r="S263">
            <v>5500000</v>
          </cell>
          <cell r="T263">
            <v>0</v>
          </cell>
          <cell r="U263">
            <v>0</v>
          </cell>
          <cell r="V263">
            <v>0</v>
          </cell>
          <cell r="W263">
            <v>107866714669</v>
          </cell>
          <cell r="X263" t="str">
            <v>VIETINBANK</v>
          </cell>
          <cell r="Z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L264">
            <v>1</v>
          </cell>
          <cell r="M264" t="str">
            <v>XĐTH</v>
          </cell>
          <cell r="N264">
            <v>42870</v>
          </cell>
          <cell r="O264" t="str">
            <v>Chính thức</v>
          </cell>
          <cell r="Q264">
            <v>7500000</v>
          </cell>
          <cell r="R264">
            <v>7500000</v>
          </cell>
          <cell r="S264">
            <v>15000000</v>
          </cell>
          <cell r="T264">
            <v>0</v>
          </cell>
          <cell r="U264">
            <v>0</v>
          </cell>
          <cell r="V264">
            <v>0</v>
          </cell>
          <cell r="W264">
            <v>107866816090</v>
          </cell>
          <cell r="X264" t="str">
            <v>VIETINBANK</v>
          </cell>
          <cell r="Y264" t="str">
            <v>LT</v>
          </cell>
          <cell r="Z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L265">
            <v>1</v>
          </cell>
          <cell r="M265" t="str">
            <v>XĐTH</v>
          </cell>
          <cell r="N265">
            <v>42870</v>
          </cell>
          <cell r="O265" t="str">
            <v>Chính thức</v>
          </cell>
          <cell r="Q265">
            <v>4050000</v>
          </cell>
          <cell r="R265">
            <v>1950000</v>
          </cell>
          <cell r="S265">
            <v>6000000</v>
          </cell>
          <cell r="T265">
            <v>0</v>
          </cell>
          <cell r="U265">
            <v>0</v>
          </cell>
          <cell r="V265">
            <v>0</v>
          </cell>
          <cell r="W265">
            <v>101866808091</v>
          </cell>
          <cell r="X265" t="str">
            <v>VIETINBANK</v>
          </cell>
          <cell r="Y265" t="str">
            <v>LT</v>
          </cell>
          <cell r="Z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L266">
            <v>1</v>
          </cell>
          <cell r="M266" t="str">
            <v>XĐTH</v>
          </cell>
          <cell r="N266">
            <v>42877</v>
          </cell>
          <cell r="O266" t="str">
            <v>Chính thức</v>
          </cell>
          <cell r="Q266">
            <v>9000000</v>
          </cell>
          <cell r="R266">
            <v>9000000</v>
          </cell>
          <cell r="S266">
            <v>18000000</v>
          </cell>
          <cell r="T266">
            <v>0</v>
          </cell>
          <cell r="U266">
            <v>0</v>
          </cell>
          <cell r="V266">
            <v>0</v>
          </cell>
          <cell r="W266">
            <v>104866821255</v>
          </cell>
          <cell r="X266" t="str">
            <v>VIETINBANK</v>
          </cell>
          <cell r="Y266" t="str">
            <v>LT</v>
          </cell>
          <cell r="Z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L267" t="str">
            <v>Sắp nghỉ việc, không tham gia BH</v>
          </cell>
          <cell r="M267" t="str">
            <v>XĐTH</v>
          </cell>
          <cell r="N267">
            <v>42875</v>
          </cell>
          <cell r="O267" t="str">
            <v>Chính thức</v>
          </cell>
          <cell r="Q267">
            <v>5000000</v>
          </cell>
          <cell r="R267">
            <v>5000000</v>
          </cell>
          <cell r="S267">
            <v>10000000</v>
          </cell>
          <cell r="T267">
            <v>0</v>
          </cell>
          <cell r="U267">
            <v>0</v>
          </cell>
          <cell r="V267">
            <v>0</v>
          </cell>
          <cell r="W267">
            <v>108866853161</v>
          </cell>
          <cell r="X267" t="str">
            <v>VIETINBANK</v>
          </cell>
          <cell r="Y267" t="str">
            <v>LT</v>
          </cell>
          <cell r="Z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M268" t="str">
            <v>HĐTV</v>
          </cell>
          <cell r="N268">
            <v>42858</v>
          </cell>
          <cell r="O268" t="str">
            <v>Nhân viên mới</v>
          </cell>
          <cell r="P268">
            <v>0.85</v>
          </cell>
          <cell r="Q268">
            <v>15000000</v>
          </cell>
          <cell r="R268">
            <v>15000000</v>
          </cell>
          <cell r="S268">
            <v>30000000</v>
          </cell>
          <cell r="T268">
            <v>0</v>
          </cell>
          <cell r="W268">
            <v>105866975683</v>
          </cell>
          <cell r="X268" t="str">
            <v>VIETINBANK</v>
          </cell>
          <cell r="Y268" t="str">
            <v>LT</v>
          </cell>
          <cell r="Z268">
            <v>2</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M269" t="str">
            <v>HĐTV</v>
          </cell>
          <cell r="N269">
            <v>42843</v>
          </cell>
          <cell r="O269" t="str">
            <v>ĐC sang C3 khi hết hạn HĐTV</v>
          </cell>
          <cell r="P269">
            <v>0.85</v>
          </cell>
          <cell r="Q269">
            <v>10000000</v>
          </cell>
          <cell r="R269">
            <v>10000000</v>
          </cell>
          <cell r="S269">
            <v>20000000</v>
          </cell>
          <cell r="W269">
            <v>101866950047</v>
          </cell>
          <cell r="X269" t="str">
            <v>VIETINBANK</v>
          </cell>
          <cell r="Y269" t="str">
            <v>LT</v>
          </cell>
          <cell r="Z269">
            <v>3</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L270">
            <v>1</v>
          </cell>
          <cell r="M270" t="str">
            <v>XĐTH</v>
          </cell>
          <cell r="N270">
            <v>42856</v>
          </cell>
          <cell r="O270" t="str">
            <v>Nhân viên mới + Phụ cấp điện thoại</v>
          </cell>
          <cell r="P270">
            <v>0.85</v>
          </cell>
          <cell r="Q270">
            <v>12500000</v>
          </cell>
          <cell r="R270">
            <v>12500000</v>
          </cell>
          <cell r="S270">
            <v>25000000</v>
          </cell>
          <cell r="U270">
            <v>500000</v>
          </cell>
          <cell r="V270">
            <v>600000</v>
          </cell>
          <cell r="W270">
            <v>102866952808</v>
          </cell>
          <cell r="X270" t="str">
            <v>VIETINBANK</v>
          </cell>
          <cell r="Y270" t="str">
            <v>LT</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L271">
            <v>0</v>
          </cell>
          <cell r="M271" t="str">
            <v>XĐTH</v>
          </cell>
          <cell r="N271">
            <v>42905</v>
          </cell>
          <cell r="O271" t="str">
            <v>Chính thức</v>
          </cell>
          <cell r="Q271">
            <v>4050000</v>
          </cell>
          <cell r="R271">
            <v>950000</v>
          </cell>
          <cell r="S271">
            <v>5000000</v>
          </cell>
          <cell r="T271">
            <v>0</v>
          </cell>
          <cell r="U271">
            <v>0</v>
          </cell>
          <cell r="V271">
            <v>0</v>
          </cell>
          <cell r="W271" t="str">
            <v>102003969645</v>
          </cell>
          <cell r="X271" t="str">
            <v>VIETINBANK</v>
          </cell>
          <cell r="Y271" t="str">
            <v>LT</v>
          </cell>
          <cell r="Z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W272">
            <v>100866909841</v>
          </cell>
          <cell r="X272" t="str">
            <v>VIETINBANK</v>
          </cell>
          <cell r="Y272" t="str">
            <v>LT</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W273">
            <v>103866952807</v>
          </cell>
          <cell r="X273" t="str">
            <v>VIETINBANK</v>
          </cell>
          <cell r="Y273" t="str">
            <v>LT</v>
          </cell>
          <cell r="Z273">
            <v>2</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M274" t="str">
            <v>HĐTV</v>
          </cell>
          <cell r="P274">
            <v>0.85</v>
          </cell>
          <cell r="Q274">
            <v>9000000</v>
          </cell>
          <cell r="R274">
            <v>9000000</v>
          </cell>
          <cell r="S274">
            <v>18000000</v>
          </cell>
          <cell r="T274">
            <v>0</v>
          </cell>
          <cell r="W274">
            <v>105003685856</v>
          </cell>
          <cell r="X274" t="str">
            <v>VIETINBANK</v>
          </cell>
          <cell r="Y274" t="str">
            <v>LT</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M275" t="str">
            <v>HĐTV</v>
          </cell>
          <cell r="N275">
            <v>42870</v>
          </cell>
          <cell r="O275" t="str">
            <v>Nhân viên mới</v>
          </cell>
          <cell r="P275">
            <v>0.85</v>
          </cell>
          <cell r="Q275">
            <v>9000000</v>
          </cell>
          <cell r="R275">
            <v>9000000</v>
          </cell>
          <cell r="S275">
            <v>18000000</v>
          </cell>
          <cell r="T275">
            <v>0</v>
          </cell>
          <cell r="W275">
            <v>107866794002</v>
          </cell>
          <cell r="X275" t="str">
            <v>VIETINBANK</v>
          </cell>
          <cell r="Y275" t="str">
            <v>LT</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L276" t="str">
            <v>Tăng tháng 7</v>
          </cell>
          <cell r="M276" t="str">
            <v>XĐTH</v>
          </cell>
          <cell r="N276">
            <v>42907</v>
          </cell>
          <cell r="O276" t="str">
            <v>Chính thức +ĐCL</v>
          </cell>
          <cell r="Q276">
            <v>4500000</v>
          </cell>
          <cell r="R276">
            <v>4500000</v>
          </cell>
          <cell r="S276">
            <v>9000000</v>
          </cell>
          <cell r="T276">
            <v>0</v>
          </cell>
          <cell r="W276" t="str">
            <v>100002469807</v>
          </cell>
          <cell r="X276" t="str">
            <v>VIETINBANK</v>
          </cell>
          <cell r="Y276" t="str">
            <v>LT</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L277">
            <v>1</v>
          </cell>
          <cell r="M277" t="str">
            <v>XĐTH</v>
          </cell>
          <cell r="N277">
            <v>42859</v>
          </cell>
          <cell r="O277" t="str">
            <v>Điều chuyển từ C2 sang TD</v>
          </cell>
          <cell r="Q277">
            <v>4050000</v>
          </cell>
          <cell r="R277">
            <v>2250000</v>
          </cell>
          <cell r="S277">
            <v>6300000</v>
          </cell>
          <cell r="T277">
            <v>0</v>
          </cell>
          <cell r="W277" t="str">
            <v>108006046067</v>
          </cell>
          <cell r="X277" t="str">
            <v>VIETINBANK</v>
          </cell>
          <cell r="Y277" t="str">
            <v>LT</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M278" t="str">
            <v>HĐTV</v>
          </cell>
          <cell r="N278">
            <v>42870</v>
          </cell>
          <cell r="O278" t="str">
            <v>Nhân viên mới</v>
          </cell>
          <cell r="P278">
            <v>0.85</v>
          </cell>
          <cell r="Q278">
            <v>5000000</v>
          </cell>
          <cell r="R278">
            <v>5000000</v>
          </cell>
          <cell r="S278">
            <v>10000000</v>
          </cell>
          <cell r="T278">
            <v>0</v>
          </cell>
          <cell r="W278">
            <v>108867025430</v>
          </cell>
          <cell r="X278" t="str">
            <v>VIETINBANK</v>
          </cell>
          <cell r="Y278" t="str">
            <v>LT</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M279" t="str">
            <v>HĐTV</v>
          </cell>
          <cell r="N279">
            <v>42877</v>
          </cell>
          <cell r="O279" t="str">
            <v>Nhân viên mới</v>
          </cell>
          <cell r="P279">
            <v>0.85</v>
          </cell>
          <cell r="Q279">
            <v>11000000</v>
          </cell>
          <cell r="R279">
            <v>11000000</v>
          </cell>
          <cell r="S279">
            <v>22000000</v>
          </cell>
          <cell r="T279">
            <v>0</v>
          </cell>
          <cell r="W279">
            <v>104867041049</v>
          </cell>
          <cell r="X279" t="str">
            <v>VIETINBANK</v>
          </cell>
          <cell r="Y279" t="str">
            <v>LT</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M280" t="str">
            <v>HĐTV</v>
          </cell>
          <cell r="N280">
            <v>42870</v>
          </cell>
          <cell r="O280" t="str">
            <v>Nhân viên mới</v>
          </cell>
          <cell r="P280">
            <v>0.85</v>
          </cell>
          <cell r="Q280">
            <v>17500000</v>
          </cell>
          <cell r="R280">
            <v>17500000</v>
          </cell>
          <cell r="S280">
            <v>35000000</v>
          </cell>
          <cell r="T280">
            <v>0</v>
          </cell>
          <cell r="W280">
            <v>100867002521</v>
          </cell>
          <cell r="X280" t="str">
            <v>VIETINBANK</v>
          </cell>
          <cell r="Y280" t="str">
            <v>LT</v>
          </cell>
          <cell r="Z280">
            <v>1</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L281">
            <v>1</v>
          </cell>
          <cell r="M281" t="str">
            <v>XĐTH</v>
          </cell>
          <cell r="N281">
            <v>42870</v>
          </cell>
          <cell r="O281" t="str">
            <v>Đi làm lại</v>
          </cell>
          <cell r="Q281">
            <v>30000000</v>
          </cell>
          <cell r="R281">
            <v>30000000</v>
          </cell>
          <cell r="S281">
            <v>60000000</v>
          </cell>
          <cell r="T281">
            <v>0</v>
          </cell>
          <cell r="W281" t="str">
            <v>101005973709</v>
          </cell>
          <cell r="X281" t="str">
            <v>VIETINBANK</v>
          </cell>
          <cell r="Y281" t="str">
            <v>LT</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L282">
            <v>1</v>
          </cell>
          <cell r="M282" t="str">
            <v>XĐTH</v>
          </cell>
          <cell r="N282">
            <v>42870</v>
          </cell>
          <cell r="O282" t="str">
            <v>Đi làm lại</v>
          </cell>
          <cell r="Q282">
            <v>4050000</v>
          </cell>
          <cell r="R282">
            <v>1950000</v>
          </cell>
          <cell r="S282">
            <v>6000000</v>
          </cell>
          <cell r="T282">
            <v>0</v>
          </cell>
          <cell r="W282" t="str">
            <v>109005092445</v>
          </cell>
          <cell r="X282" t="str">
            <v>VIETINBANK</v>
          </cell>
          <cell r="Y282" t="str">
            <v>LT</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M283" t="str">
            <v>HĐTV</v>
          </cell>
          <cell r="N283">
            <v>42875</v>
          </cell>
          <cell r="O283" t="str">
            <v>Nhân viên mới</v>
          </cell>
          <cell r="P283">
            <v>0.85</v>
          </cell>
          <cell r="Q283">
            <v>4050000</v>
          </cell>
          <cell r="R283">
            <v>1950000</v>
          </cell>
          <cell r="S283">
            <v>6000000</v>
          </cell>
          <cell r="T283">
            <v>0</v>
          </cell>
          <cell r="W283">
            <v>100004957209</v>
          </cell>
          <cell r="X283" t="str">
            <v>VIETINBANK</v>
          </cell>
          <cell r="Y283" t="str">
            <v>LT</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M284" t="str">
            <v>HĐTV</v>
          </cell>
          <cell r="N284">
            <v>42874</v>
          </cell>
          <cell r="O284" t="str">
            <v>Nhân viên mới</v>
          </cell>
          <cell r="P284">
            <v>0.85</v>
          </cell>
          <cell r="Q284">
            <v>7500000</v>
          </cell>
          <cell r="R284">
            <v>7500000</v>
          </cell>
          <cell r="S284">
            <v>15000000</v>
          </cell>
          <cell r="T284">
            <v>0</v>
          </cell>
          <cell r="W284">
            <v>109867075795</v>
          </cell>
          <cell r="X284" t="str">
            <v>VIETINBANK</v>
          </cell>
          <cell r="Y284" t="str">
            <v>LT</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M285" t="str">
            <v>HĐMV</v>
          </cell>
          <cell r="N285">
            <v>42873</v>
          </cell>
          <cell r="O285" t="str">
            <v>Nhân viên mới</v>
          </cell>
          <cell r="Q285">
            <v>4050000</v>
          </cell>
          <cell r="R285">
            <v>450000</v>
          </cell>
          <cell r="S285">
            <v>4500000</v>
          </cell>
          <cell r="T285">
            <v>0</v>
          </cell>
          <cell r="W285">
            <v>107867078513</v>
          </cell>
          <cell r="X285" t="str">
            <v>VIETINBANK</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M286" t="str">
            <v>HĐTV</v>
          </cell>
          <cell r="N286">
            <v>42878</v>
          </cell>
          <cell r="O286" t="str">
            <v>Nhân viên mới</v>
          </cell>
          <cell r="P286">
            <v>0.85</v>
          </cell>
          <cell r="Q286">
            <v>4050000</v>
          </cell>
          <cell r="R286">
            <v>950000</v>
          </cell>
          <cell r="S286">
            <v>5000000</v>
          </cell>
          <cell r="T286">
            <v>0</v>
          </cell>
          <cell r="W286">
            <v>109867087098</v>
          </cell>
          <cell r="X286" t="str">
            <v>VIETINBANK</v>
          </cell>
          <cell r="Y286" t="str">
            <v>LT</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M287" t="str">
            <v>HĐTV</v>
          </cell>
          <cell r="P287">
            <v>0.85</v>
          </cell>
          <cell r="Q287">
            <v>10000000</v>
          </cell>
          <cell r="R287">
            <v>10000000</v>
          </cell>
          <cell r="S287">
            <v>20000000</v>
          </cell>
          <cell r="T287">
            <v>0</v>
          </cell>
          <cell r="W287">
            <v>101867159700</v>
          </cell>
          <cell r="X287" t="str">
            <v>VIETINBANK</v>
          </cell>
          <cell r="Y287" t="str">
            <v>LT</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M288" t="str">
            <v>HĐTV</v>
          </cell>
          <cell r="P288">
            <v>0.85</v>
          </cell>
          <cell r="Q288">
            <v>10000000</v>
          </cell>
          <cell r="R288">
            <v>10000000</v>
          </cell>
          <cell r="S288">
            <v>20000000</v>
          </cell>
          <cell r="T288">
            <v>0</v>
          </cell>
          <cell r="W288">
            <v>100867135113</v>
          </cell>
          <cell r="X288" t="str">
            <v>VIETINBANK</v>
          </cell>
          <cell r="Y288" t="str">
            <v>LT</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M289" t="str">
            <v>HĐTV</v>
          </cell>
          <cell r="P289">
            <v>0.85</v>
          </cell>
          <cell r="Q289">
            <v>4050000</v>
          </cell>
          <cell r="R289">
            <v>3598000</v>
          </cell>
          <cell r="S289">
            <v>7648000</v>
          </cell>
          <cell r="T289">
            <v>0</v>
          </cell>
          <cell r="W289">
            <v>104867161544</v>
          </cell>
          <cell r="X289" t="str">
            <v>VIETINBANK</v>
          </cell>
          <cell r="Y289" t="str">
            <v>LT</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M290" t="str">
            <v>HĐTV</v>
          </cell>
          <cell r="P290">
            <v>0.85</v>
          </cell>
          <cell r="Q290">
            <v>6000000</v>
          </cell>
          <cell r="R290">
            <v>6000000</v>
          </cell>
          <cell r="S290">
            <v>12000000</v>
          </cell>
          <cell r="T290">
            <v>0</v>
          </cell>
          <cell r="W290">
            <v>108004650287</v>
          </cell>
          <cell r="X290" t="str">
            <v>VIETINBANK</v>
          </cell>
          <cell r="Y290" t="str">
            <v>LT</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L291">
            <v>1</v>
          </cell>
          <cell r="M291" t="str">
            <v>XĐTH</v>
          </cell>
          <cell r="N291">
            <v>42826</v>
          </cell>
          <cell r="O291" t="str">
            <v>Điều chỉnh lương, thay đổi lương CB</v>
          </cell>
          <cell r="Q291">
            <v>7800000</v>
          </cell>
          <cell r="R291">
            <v>7800000</v>
          </cell>
          <cell r="S291">
            <v>15600000</v>
          </cell>
          <cell r="T291">
            <v>0</v>
          </cell>
          <cell r="U291">
            <v>0</v>
          </cell>
          <cell r="V291">
            <v>0</v>
          </cell>
          <cell r="W291" t="str">
            <v>105002307759</v>
          </cell>
          <cell r="X291" t="str">
            <v>VIETINBANK</v>
          </cell>
          <cell r="Y291" t="str">
            <v>LT</v>
          </cell>
          <cell r="Z291">
            <v>1</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L292">
            <v>1</v>
          </cell>
          <cell r="M292" t="str">
            <v>XĐTH</v>
          </cell>
          <cell r="N292">
            <v>42826</v>
          </cell>
          <cell r="O292" t="str">
            <v>Điều chỉnh lương, thay đổi lương CB</v>
          </cell>
          <cell r="Q292">
            <v>6600000</v>
          </cell>
          <cell r="R292">
            <v>6600000</v>
          </cell>
          <cell r="S292">
            <v>13200000</v>
          </cell>
          <cell r="T292">
            <v>0</v>
          </cell>
          <cell r="U292">
            <v>0</v>
          </cell>
          <cell r="V292">
            <v>0</v>
          </cell>
          <cell r="W292" t="str">
            <v>103006622866</v>
          </cell>
          <cell r="X292" t="str">
            <v>VIETINBANK</v>
          </cell>
          <cell r="Y292" t="str">
            <v>LT</v>
          </cell>
          <cell r="Z292">
            <v>2</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Q293">
            <v>6600000</v>
          </cell>
          <cell r="R293">
            <v>6600000</v>
          </cell>
          <cell r="S293">
            <v>13200000</v>
          </cell>
          <cell r="U293">
            <v>0</v>
          </cell>
          <cell r="V293">
            <v>0</v>
          </cell>
          <cell r="W293" t="str">
            <v>103002307151</v>
          </cell>
          <cell r="X293" t="str">
            <v>VIETINBANK</v>
          </cell>
          <cell r="Y293" t="str">
            <v>LT</v>
          </cell>
          <cell r="Z293">
            <v>2</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Q294">
            <v>11500000</v>
          </cell>
          <cell r="R294">
            <v>11500000</v>
          </cell>
          <cell r="S294">
            <v>23000000</v>
          </cell>
          <cell r="T294">
            <v>0</v>
          </cell>
          <cell r="U294">
            <v>0</v>
          </cell>
          <cell r="V294">
            <v>0</v>
          </cell>
          <cell r="W294" t="str">
            <v>Giữ lương</v>
          </cell>
          <cell r="X294" t="str">
            <v>VIETINBANK</v>
          </cell>
          <cell r="Y294" t="str">
            <v>LT</v>
          </cell>
          <cell r="Z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L295" t="str">
            <v>Tăng tháng 7</v>
          </cell>
          <cell r="M295" t="str">
            <v>XĐTH</v>
          </cell>
          <cell r="N295">
            <v>42914</v>
          </cell>
          <cell r="O295" t="str">
            <v>Tái tuyển dụng</v>
          </cell>
          <cell r="Q295">
            <v>5335000</v>
          </cell>
          <cell r="R295">
            <v>5335000</v>
          </cell>
          <cell r="S295">
            <v>10670000</v>
          </cell>
          <cell r="T295">
            <v>0</v>
          </cell>
          <cell r="W295" t="str">
            <v>107002041477</v>
          </cell>
          <cell r="X295" t="str">
            <v>VIETINBANK</v>
          </cell>
          <cell r="Y295" t="str">
            <v>LT</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L296" t="str">
            <v>Tăng tháng 7</v>
          </cell>
          <cell r="M296" t="str">
            <v>HĐMV 6 tháng</v>
          </cell>
          <cell r="Q296">
            <v>4225000</v>
          </cell>
          <cell r="R296">
            <v>4225000</v>
          </cell>
          <cell r="S296">
            <v>8450000</v>
          </cell>
          <cell r="W296" t="str">
            <v>chưa cung cấp</v>
          </cell>
          <cell r="Y296" t="str">
            <v>LT</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M4">
            <v>1</v>
          </cell>
          <cell r="N4" t="str">
            <v>Không XĐTH</v>
          </cell>
          <cell r="P4" t="str">
            <v>Lương xử  lý</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M5" t="str">
            <v>Nghỉ thai sản</v>
          </cell>
          <cell r="N5" t="str">
            <v>XĐTH</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P6" t="str">
            <v>Lương xử  lý</v>
          </cell>
          <cell r="R6">
            <v>4100000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M7">
            <v>1</v>
          </cell>
          <cell r="N7" t="str">
            <v>Không XĐTH</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M8">
            <v>1</v>
          </cell>
          <cell r="N8" t="str">
            <v>XĐTH</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M9">
            <v>1</v>
          </cell>
          <cell r="N9" t="str">
            <v>XĐTH</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M10">
            <v>1</v>
          </cell>
          <cell r="N10" t="str">
            <v>XĐTH</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M11">
            <v>1</v>
          </cell>
          <cell r="N11" t="str">
            <v>XĐTH</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M12" t="str">
            <v>HĐ Part time</v>
          </cell>
          <cell r="N12" t="str">
            <v>XĐTH</v>
          </cell>
          <cell r="O12">
            <v>42948</v>
          </cell>
          <cell r="P12" t="str">
            <v>Tách từ lương CHG</v>
          </cell>
          <cell r="R12">
            <v>1000000</v>
          </cell>
          <cell r="T12">
            <v>1000000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M14">
            <v>1</v>
          </cell>
          <cell r="N14" t="str">
            <v>Không XĐTH</v>
          </cell>
          <cell r="O14">
            <v>42948</v>
          </cell>
          <cell r="P14" t="str">
            <v>Điểu chuyển từ C3 sang C2</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M15">
            <v>1</v>
          </cell>
          <cell r="N15" t="str">
            <v>XĐTH</v>
          </cell>
          <cell r="O15">
            <v>42931</v>
          </cell>
          <cell r="P15" t="str">
            <v>Chính thức</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M16">
            <v>1</v>
          </cell>
          <cell r="N16" t="str">
            <v>XĐTH</v>
          </cell>
          <cell r="O16">
            <v>42938</v>
          </cell>
          <cell r="P16" t="str">
            <v>Chính thức</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M17">
            <v>1</v>
          </cell>
          <cell r="N17" t="str">
            <v>XĐTH</v>
          </cell>
          <cell r="O17">
            <v>42938</v>
          </cell>
          <cell r="P17" t="str">
            <v>Chính thức</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M19">
            <v>1</v>
          </cell>
          <cell r="N19" t="str">
            <v>XĐTH</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M20">
            <v>1</v>
          </cell>
          <cell r="N20" t="str">
            <v>XĐTH</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M21">
            <v>1</v>
          </cell>
          <cell r="N21" t="str">
            <v>XĐTH</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M22">
            <v>1</v>
          </cell>
          <cell r="N22" t="str">
            <v>XĐTH</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M23">
            <v>1</v>
          </cell>
          <cell r="N23" t="str">
            <v>Không XĐTH</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M24">
            <v>1</v>
          </cell>
          <cell r="N24" t="str">
            <v>XĐTH</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M25">
            <v>1</v>
          </cell>
          <cell r="N25" t="str">
            <v>XĐTH</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M26" t="str">
            <v>HĐHV</v>
          </cell>
          <cell r="N26" t="str">
            <v>HĐHV</v>
          </cell>
          <cell r="O26">
            <v>42954</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M27" t="str">
            <v>HĐHV</v>
          </cell>
          <cell r="N27" t="str">
            <v>HĐHV</v>
          </cell>
          <cell r="O27">
            <v>42954</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M28" t="str">
            <v>HĐHV</v>
          </cell>
          <cell r="N28" t="str">
            <v>HĐHV</v>
          </cell>
          <cell r="O28">
            <v>42954</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M31">
            <v>1</v>
          </cell>
          <cell r="N31" t="str">
            <v>XĐTH</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M33">
            <v>1</v>
          </cell>
          <cell r="N33" t="str">
            <v>Không XĐTH</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M35">
            <v>1</v>
          </cell>
          <cell r="N35" t="str">
            <v>XĐTH</v>
          </cell>
          <cell r="O35">
            <v>42736</v>
          </cell>
          <cell r="P35" t="str">
            <v>Điều chỉnh lương</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M36">
            <v>1</v>
          </cell>
          <cell r="N36" t="str">
            <v>Không XĐTH</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M37">
            <v>1</v>
          </cell>
          <cell r="N37" t="str">
            <v>Không XĐTH</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M38">
            <v>1</v>
          </cell>
          <cell r="N38" t="str">
            <v>XĐTH</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M40">
            <v>1</v>
          </cell>
          <cell r="N40" t="str">
            <v>XĐTH</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M41">
            <v>1</v>
          </cell>
          <cell r="N41" t="str">
            <v>XĐTH</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M43">
            <v>1</v>
          </cell>
          <cell r="N43" t="str">
            <v>XĐTH</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M44">
            <v>1</v>
          </cell>
          <cell r="N44" t="str">
            <v>XĐTH</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M45">
            <v>1</v>
          </cell>
          <cell r="N45" t="str">
            <v>XĐTH</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M46">
            <v>1</v>
          </cell>
          <cell r="N46" t="str">
            <v>XĐTH</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M47">
            <v>1</v>
          </cell>
          <cell r="N47" t="str">
            <v>XĐTH</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M48">
            <v>1</v>
          </cell>
          <cell r="N48" t="str">
            <v>Không XĐTH</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M49">
            <v>1</v>
          </cell>
          <cell r="N49" t="str">
            <v>XĐTH</v>
          </cell>
          <cell r="O49">
            <v>42931</v>
          </cell>
          <cell r="P49" t="str">
            <v>Chính thức</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M51">
            <v>1</v>
          </cell>
          <cell r="N51" t="str">
            <v>XĐTH</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M52">
            <v>1</v>
          </cell>
          <cell r="N52" t="str">
            <v>XĐTH</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M53">
            <v>1</v>
          </cell>
          <cell r="N53" t="str">
            <v>XĐTH</v>
          </cell>
          <cell r="O53">
            <v>42917</v>
          </cell>
          <cell r="P53" t="str">
            <v>Điều chỉnh lương, tách phụ cấp</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M54">
            <v>1</v>
          </cell>
          <cell r="N54" t="str">
            <v>XĐTH</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M55">
            <v>1</v>
          </cell>
          <cell r="N55" t="str">
            <v>XĐTH</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M56">
            <v>1</v>
          </cell>
          <cell r="N56" t="str">
            <v>XĐTH</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M57">
            <v>1</v>
          </cell>
          <cell r="N57" t="str">
            <v>XĐTH</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M58">
            <v>1</v>
          </cell>
          <cell r="N58" t="str">
            <v>XĐTH</v>
          </cell>
          <cell r="O58">
            <v>42917</v>
          </cell>
          <cell r="P58" t="str">
            <v>Điều chỉnh lương, tách phụ cấp</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M59">
            <v>1</v>
          </cell>
          <cell r="N59" t="str">
            <v>XĐTH</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M61">
            <v>1</v>
          </cell>
          <cell r="N61" t="str">
            <v>XĐTH</v>
          </cell>
          <cell r="O61">
            <v>42917</v>
          </cell>
          <cell r="P61" t="str">
            <v>Điều chỉnh lương</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M62">
            <v>1</v>
          </cell>
          <cell r="N62" t="str">
            <v>XĐTH</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M63">
            <v>1</v>
          </cell>
          <cell r="N63" t="str">
            <v>XĐTH</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M64">
            <v>1</v>
          </cell>
          <cell r="N64" t="str">
            <v>XĐTH</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M65">
            <v>1</v>
          </cell>
          <cell r="N65" t="str">
            <v>XĐTH</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M66">
            <v>1</v>
          </cell>
          <cell r="N66" t="str">
            <v>XĐTH</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M67">
            <v>1</v>
          </cell>
          <cell r="N67" t="str">
            <v>XĐTH</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M68">
            <v>1</v>
          </cell>
          <cell r="N68" t="str">
            <v>XĐTH</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M69">
            <v>1</v>
          </cell>
          <cell r="N69" t="str">
            <v>XĐTH</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M70">
            <v>1</v>
          </cell>
          <cell r="N70" t="str">
            <v>XĐTH</v>
          </cell>
          <cell r="O70">
            <v>42948</v>
          </cell>
          <cell r="P70" t="str">
            <v>Điều chỉnh lương</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M72">
            <v>1</v>
          </cell>
          <cell r="N72" t="str">
            <v>XĐTH</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M73">
            <v>1</v>
          </cell>
          <cell r="N73" t="str">
            <v>XĐTH</v>
          </cell>
          <cell r="O73">
            <v>42917</v>
          </cell>
          <cell r="P73" t="str">
            <v>Điều chỉnh lương</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M74">
            <v>1</v>
          </cell>
          <cell r="N74" t="str">
            <v>XĐTH</v>
          </cell>
          <cell r="O74">
            <v>42931</v>
          </cell>
          <cell r="P74" t="str">
            <v>Chính thức</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M75">
            <v>1</v>
          </cell>
          <cell r="N75" t="str">
            <v>XĐTH</v>
          </cell>
          <cell r="O75">
            <v>42931</v>
          </cell>
          <cell r="P75" t="str">
            <v>Chính thức</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M77">
            <v>1</v>
          </cell>
          <cell r="N77" t="str">
            <v>XĐTH</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M78">
            <v>1</v>
          </cell>
          <cell r="N78" t="str">
            <v>XĐTH</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M79">
            <v>1</v>
          </cell>
          <cell r="N79" t="str">
            <v>XĐTH</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M80">
            <v>1</v>
          </cell>
          <cell r="N80" t="str">
            <v>XĐTH</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M81">
            <v>1</v>
          </cell>
          <cell r="N81" t="str">
            <v>XĐTH</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M82">
            <v>1</v>
          </cell>
          <cell r="N82" t="str">
            <v>XĐTH</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M83">
            <v>1</v>
          </cell>
          <cell r="N83" t="str">
            <v>XĐTH</v>
          </cell>
          <cell r="O83">
            <v>42917</v>
          </cell>
          <cell r="P83" t="str">
            <v>Điều chỉnh lương</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M84">
            <v>1</v>
          </cell>
          <cell r="N84" t="str">
            <v>XĐTH</v>
          </cell>
          <cell r="O84">
            <v>42979</v>
          </cell>
          <cell r="P84" t="str">
            <v>Chính thức</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M87">
            <v>1</v>
          </cell>
          <cell r="N87" t="str">
            <v>XĐTH</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M88">
            <v>1</v>
          </cell>
          <cell r="N88" t="str">
            <v>XĐTH</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M90">
            <v>1</v>
          </cell>
          <cell r="N90" t="str">
            <v>XĐTH</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M91">
            <v>1</v>
          </cell>
          <cell r="N91" t="str">
            <v>XĐTH</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M92">
            <v>1</v>
          </cell>
          <cell r="N92" t="str">
            <v>XĐTH</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M93">
            <v>1</v>
          </cell>
          <cell r="N93" t="str">
            <v>XĐTH</v>
          </cell>
          <cell r="O93">
            <v>42903</v>
          </cell>
          <cell r="P93" t="str">
            <v>Chính thức, thay đổi lương CB</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M95">
            <v>1</v>
          </cell>
          <cell r="N95" t="str">
            <v>XĐTH</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M96">
            <v>1</v>
          </cell>
          <cell r="N96" t="str">
            <v>XĐTH</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M97">
            <v>1</v>
          </cell>
          <cell r="N97" t="str">
            <v>XĐTH</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M98">
            <v>1</v>
          </cell>
          <cell r="N98" t="str">
            <v>XĐTH</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M99">
            <v>1</v>
          </cell>
          <cell r="N99" t="str">
            <v>XĐTH</v>
          </cell>
          <cell r="O99">
            <v>42979</v>
          </cell>
          <cell r="P99" t="str">
            <v>Phụ cấp xăng xe</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M102">
            <v>1</v>
          </cell>
          <cell r="N102" t="str">
            <v>XĐTH</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M103">
            <v>1</v>
          </cell>
          <cell r="N103" t="str">
            <v>XĐTH</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M105">
            <v>1</v>
          </cell>
          <cell r="N105" t="str">
            <v>XĐTH</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M106">
            <v>1</v>
          </cell>
          <cell r="N106" t="str">
            <v>XĐTH</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M108">
            <v>1</v>
          </cell>
          <cell r="N108" t="str">
            <v>XĐTH</v>
          </cell>
          <cell r="O108">
            <v>42948</v>
          </cell>
          <cell r="P108" t="str">
            <v>Điều chuyển từ C2 sang C3</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M109">
            <v>1</v>
          </cell>
          <cell r="N109" t="str">
            <v>XĐTH</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M110">
            <v>1</v>
          </cell>
          <cell r="N110" t="str">
            <v>Không XĐTH</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M111">
            <v>1</v>
          </cell>
          <cell r="N111" t="str">
            <v>Không XĐTH</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M112">
            <v>1</v>
          </cell>
          <cell r="N112" t="str">
            <v>XĐTH</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M113">
            <v>1</v>
          </cell>
          <cell r="N113" t="str">
            <v>XĐTH</v>
          </cell>
          <cell r="O113">
            <v>42948</v>
          </cell>
          <cell r="P113" t="str">
            <v>Điều chỉnh lương</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M114">
            <v>1</v>
          </cell>
          <cell r="N114" t="str">
            <v>XĐTH</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M116">
            <v>1</v>
          </cell>
          <cell r="N116" t="str">
            <v>XĐTH</v>
          </cell>
          <cell r="O116">
            <v>42948</v>
          </cell>
          <cell r="P116" t="str">
            <v>Điểu chỉnh lương</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M117">
            <v>1</v>
          </cell>
          <cell r="N117" t="str">
            <v>XĐTH</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M118">
            <v>1</v>
          </cell>
          <cell r="N118" t="str">
            <v>XĐTH</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M119">
            <v>1</v>
          </cell>
          <cell r="N119" t="str">
            <v>XĐTH</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M120">
            <v>1</v>
          </cell>
          <cell r="N120" t="str">
            <v>XĐTH</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M121" t="str">
            <v>Tháng 10 truy tăng từ T9</v>
          </cell>
          <cell r="N121" t="str">
            <v>XĐTH</v>
          </cell>
          <cell r="O121">
            <v>42979</v>
          </cell>
          <cell r="P121" t="str">
            <v>Chính thức</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M122">
            <v>1</v>
          </cell>
          <cell r="N122" t="str">
            <v>XĐTH</v>
          </cell>
          <cell r="O122">
            <v>42917</v>
          </cell>
          <cell r="P122" t="str">
            <v>Điều chỉnh lương, tách phụ cấp</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M123">
            <v>1</v>
          </cell>
          <cell r="N123" t="str">
            <v>XĐTH</v>
          </cell>
          <cell r="O123">
            <v>42948</v>
          </cell>
          <cell r="P123" t="str">
            <v>Bổ nhiệm + Điều chuyển lương</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M125">
            <v>1</v>
          </cell>
          <cell r="N125" t="str">
            <v>XĐTH</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M126">
            <v>1</v>
          </cell>
          <cell r="N126" t="str">
            <v>XĐTH</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M127">
            <v>1</v>
          </cell>
          <cell r="N127" t="str">
            <v>XĐTH</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M128">
            <v>1</v>
          </cell>
          <cell r="N128" t="str">
            <v>XĐTH</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M129">
            <v>1</v>
          </cell>
          <cell r="N129" t="str">
            <v>XĐTH</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M130">
            <v>1</v>
          </cell>
          <cell r="N130" t="str">
            <v>XĐTH</v>
          </cell>
          <cell r="O130">
            <v>42917</v>
          </cell>
          <cell r="P130" t="str">
            <v>Điều chỉnh lương</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M131">
            <v>1</v>
          </cell>
          <cell r="N131" t="str">
            <v>XĐTH</v>
          </cell>
          <cell r="O131">
            <v>42917</v>
          </cell>
          <cell r="P131" t="str">
            <v>Điều chỉnh lương</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M132">
            <v>1</v>
          </cell>
          <cell r="N132" t="str">
            <v>XĐTH</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M133">
            <v>1</v>
          </cell>
          <cell r="N133" t="str">
            <v>XĐTH</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M134" t="str">
            <v>Quá tuổi, không tham gia BH</v>
          </cell>
          <cell r="N134" t="str">
            <v>HĐMV</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M136">
            <v>1</v>
          </cell>
          <cell r="N136" t="str">
            <v>XĐTH</v>
          </cell>
          <cell r="O136">
            <v>42903</v>
          </cell>
          <cell r="P136" t="str">
            <v>Chính thức</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M137">
            <v>1</v>
          </cell>
          <cell r="N137" t="str">
            <v>XĐTH</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M138">
            <v>1</v>
          </cell>
          <cell r="N138" t="str">
            <v>Không XĐTH</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M139" t="str">
            <v>HĐHV</v>
          </cell>
          <cell r="N139" t="str">
            <v>HĐHV</v>
          </cell>
          <cell r="P139" t="str">
            <v>Nhân viên mới</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M142">
            <v>1</v>
          </cell>
          <cell r="N142" t="str">
            <v>XĐTH</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M143">
            <v>1</v>
          </cell>
          <cell r="N143" t="str">
            <v>XĐTH</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M145" t="str">
            <v>HĐ Part time</v>
          </cell>
          <cell r="N145" t="str">
            <v>XĐTH</v>
          </cell>
          <cell r="O145">
            <v>42917</v>
          </cell>
          <cell r="P145" t="str">
            <v>tách phụ cấp từ lương C3</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M146" t="str">
            <v>HĐ Part time</v>
          </cell>
          <cell r="N146" t="str">
            <v>XĐTH</v>
          </cell>
          <cell r="O146">
            <v>42917</v>
          </cell>
          <cell r="P146" t="str">
            <v>tách phụ cấp từ lương C3</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M147">
            <v>1</v>
          </cell>
          <cell r="N147" t="str">
            <v>XĐTH</v>
          </cell>
          <cell r="O147">
            <v>42917</v>
          </cell>
          <cell r="P147" t="str">
            <v>Điều chỉnh lương, chuyển từ C3 sang C7</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M148">
            <v>1</v>
          </cell>
          <cell r="N148" t="str">
            <v>Không XĐTH</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M149" t="str">
            <v>HĐ Part time</v>
          </cell>
          <cell r="N149" t="str">
            <v>XĐTH</v>
          </cell>
          <cell r="O149">
            <v>42917</v>
          </cell>
          <cell r="P149" t="str">
            <v>tách phụ cấp từ lương C3</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M150">
            <v>1</v>
          </cell>
          <cell r="N150" t="str">
            <v>XĐTH</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M151" t="str">
            <v>HĐ Part time</v>
          </cell>
          <cell r="N151" t="str">
            <v>XĐTH</v>
          </cell>
          <cell r="O151">
            <v>42917</v>
          </cell>
          <cell r="P151" t="str">
            <v>tách phụ cấp từ lương C3</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M152">
            <v>1</v>
          </cell>
          <cell r="N152" t="str">
            <v>XĐTH</v>
          </cell>
          <cell r="O152">
            <v>42897</v>
          </cell>
          <cell r="P152" t="str">
            <v>Chính thức</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M154">
            <v>1</v>
          </cell>
          <cell r="N154" t="str">
            <v>XĐTH</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M156">
            <v>1</v>
          </cell>
          <cell r="N156" t="str">
            <v>XĐTH</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M157">
            <v>1</v>
          </cell>
          <cell r="N157" t="str">
            <v>XĐTH</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M158" t="str">
            <v>HĐ Part time</v>
          </cell>
          <cell r="N158" t="str">
            <v>XĐTH</v>
          </cell>
          <cell r="O158">
            <v>42917</v>
          </cell>
          <cell r="P158" t="str">
            <v>Tách phụ cấp từ lương CHG</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M159">
            <v>1</v>
          </cell>
          <cell r="N159" t="str">
            <v>XĐTH</v>
          </cell>
          <cell r="O159">
            <v>42887</v>
          </cell>
          <cell r="P159" t="str">
            <v>Điều chỉnh lương</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M160">
            <v>1</v>
          </cell>
          <cell r="N160" t="str">
            <v>XĐTH</v>
          </cell>
          <cell r="O160">
            <v>42887</v>
          </cell>
          <cell r="P160" t="str">
            <v>Điều chỉnh lương</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M161">
            <v>1</v>
          </cell>
          <cell r="N161" t="str">
            <v>XĐTH</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M162">
            <v>1</v>
          </cell>
          <cell r="N162" t="str">
            <v>XĐTH</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M163">
            <v>1</v>
          </cell>
          <cell r="N163" t="str">
            <v>XĐTH</v>
          </cell>
          <cell r="O163">
            <v>42920</v>
          </cell>
          <cell r="P163" t="str">
            <v>Nhân viên mới</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M164">
            <v>1</v>
          </cell>
          <cell r="N164" t="str">
            <v>XĐTH</v>
          </cell>
          <cell r="O164">
            <v>42979</v>
          </cell>
          <cell r="P164" t="str">
            <v>Điều chỉnh lương</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M165">
            <v>1</v>
          </cell>
          <cell r="N165" t="str">
            <v>XĐTH</v>
          </cell>
          <cell r="O165">
            <v>42943</v>
          </cell>
          <cell r="P165" t="str">
            <v>Nhân viên mới</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M166">
            <v>1</v>
          </cell>
          <cell r="N166" t="str">
            <v>XĐTH</v>
          </cell>
          <cell r="O166">
            <v>42936</v>
          </cell>
          <cell r="P166" t="str">
            <v>Nhân viên mới</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M167">
            <v>1</v>
          </cell>
          <cell r="N167" t="str">
            <v>XĐTH</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M168">
            <v>1</v>
          </cell>
          <cell r="N168" t="str">
            <v>XĐTH</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M169">
            <v>1</v>
          </cell>
          <cell r="N169" t="str">
            <v>XĐTH</v>
          </cell>
          <cell r="O169">
            <v>42845</v>
          </cell>
          <cell r="P169" t="str">
            <v>Nhân viên mới</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M170">
            <v>1</v>
          </cell>
          <cell r="N170" t="str">
            <v>XĐTH</v>
          </cell>
          <cell r="O170">
            <v>42851</v>
          </cell>
          <cell r="P170" t="str">
            <v>Nhân viên mới</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M171">
            <v>1</v>
          </cell>
          <cell r="N171" t="str">
            <v>XĐTH</v>
          </cell>
          <cell r="O171">
            <v>42862</v>
          </cell>
          <cell r="P171" t="str">
            <v>Nhân viên mới</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M172">
            <v>1</v>
          </cell>
          <cell r="N172" t="str">
            <v>XĐTH</v>
          </cell>
          <cell r="O172">
            <v>42870</v>
          </cell>
          <cell r="P172" t="str">
            <v>Nhân viên mới</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M173">
            <v>1</v>
          </cell>
          <cell r="N173" t="str">
            <v>XĐTH</v>
          </cell>
          <cell r="O173">
            <v>42887</v>
          </cell>
          <cell r="P173" t="str">
            <v>Nhân viên mới</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M174">
            <v>1</v>
          </cell>
          <cell r="N174" t="str">
            <v>XĐTH</v>
          </cell>
          <cell r="O174">
            <v>42915</v>
          </cell>
          <cell r="P174" t="str">
            <v>Nhân viên mới</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M175" t="str">
            <v>HĐMV</v>
          </cell>
          <cell r="N175" t="str">
            <v>HĐMV</v>
          </cell>
          <cell r="O175">
            <v>42913</v>
          </cell>
          <cell r="P175" t="str">
            <v>Nhân viên mới</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M176" t="str">
            <v>HĐMV</v>
          </cell>
          <cell r="N176" t="str">
            <v>HĐMV</v>
          </cell>
          <cell r="O176">
            <v>42917</v>
          </cell>
          <cell r="P176" t="str">
            <v>Nhân viên mới</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M177" t="str">
            <v>HĐMV</v>
          </cell>
          <cell r="N177" t="str">
            <v>HĐMV</v>
          </cell>
          <cell r="O177">
            <v>42917</v>
          </cell>
          <cell r="P177" t="str">
            <v>Nhân viên mới</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M178" t="str">
            <v>HĐMV</v>
          </cell>
          <cell r="N178" t="str">
            <v>HĐMV</v>
          </cell>
          <cell r="O178">
            <v>42917</v>
          </cell>
          <cell r="P178" t="str">
            <v>Nhân viên mới</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M179" t="str">
            <v>HĐMV</v>
          </cell>
          <cell r="N179" t="str">
            <v>HĐMV</v>
          </cell>
          <cell r="O179">
            <v>42917</v>
          </cell>
          <cell r="P179" t="str">
            <v>Nhân viên mới</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M180" t="str">
            <v>HĐMV</v>
          </cell>
          <cell r="N180" t="str">
            <v>HĐMV</v>
          </cell>
          <cell r="O180">
            <v>42906</v>
          </cell>
          <cell r="P180" t="str">
            <v>Nhân viên mới</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M181" t="str">
            <v>HĐMV</v>
          </cell>
          <cell r="N181" t="str">
            <v>HĐMV</v>
          </cell>
          <cell r="O181">
            <v>42913</v>
          </cell>
          <cell r="P181" t="str">
            <v>Nhân viên mới</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M182" t="str">
            <v>HĐMV</v>
          </cell>
          <cell r="N182" t="str">
            <v>HĐMV</v>
          </cell>
          <cell r="O182">
            <v>42915</v>
          </cell>
          <cell r="P182" t="str">
            <v>Nhân viên mới</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M183" t="str">
            <v>HĐMV</v>
          </cell>
          <cell r="N183" t="str">
            <v>HĐMV</v>
          </cell>
          <cell r="O183">
            <v>42917</v>
          </cell>
          <cell r="P183" t="str">
            <v>Nhân viên mới</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M184" t="str">
            <v>HĐMV</v>
          </cell>
          <cell r="N184" t="str">
            <v>HĐMV</v>
          </cell>
          <cell r="O184">
            <v>42937</v>
          </cell>
          <cell r="P184" t="str">
            <v>Nhân viên mới</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M185" t="str">
            <v>HĐMV</v>
          </cell>
          <cell r="N185" t="str">
            <v>HĐMV</v>
          </cell>
          <cell r="O185">
            <v>42937</v>
          </cell>
          <cell r="P185" t="str">
            <v>Nhân viên mới</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M186" t="str">
            <v>HĐMV</v>
          </cell>
          <cell r="N186" t="str">
            <v>HĐMV</v>
          </cell>
          <cell r="O186">
            <v>42920</v>
          </cell>
          <cell r="P186" t="str">
            <v>Nhân viên mới</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M187" t="str">
            <v>HĐMV</v>
          </cell>
          <cell r="N187" t="str">
            <v>HĐMV</v>
          </cell>
          <cell r="O187">
            <v>42920</v>
          </cell>
          <cell r="P187" t="str">
            <v>Nhân viên mới</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M188" t="str">
            <v>HĐMV</v>
          </cell>
          <cell r="N188" t="str">
            <v>HĐMV</v>
          </cell>
          <cell r="O188">
            <v>42920</v>
          </cell>
          <cell r="P188" t="str">
            <v>Nhân viên mới</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M189" t="str">
            <v>HĐMV</v>
          </cell>
          <cell r="N189" t="str">
            <v>HĐMV</v>
          </cell>
          <cell r="O189">
            <v>42948</v>
          </cell>
          <cell r="P189" t="str">
            <v>Nhân viên mới</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M190" t="str">
            <v>HĐMV</v>
          </cell>
          <cell r="N190" t="str">
            <v>HĐMV</v>
          </cell>
          <cell r="O190">
            <v>42948</v>
          </cell>
          <cell r="P190" t="str">
            <v>Nhân viên mới</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M191" t="str">
            <v>Quá tuổi, không tham gia BH</v>
          </cell>
          <cell r="N191" t="str">
            <v>XĐTH</v>
          </cell>
          <cell r="O191">
            <v>42926</v>
          </cell>
          <cell r="P191" t="str">
            <v>Chính thức</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M192">
            <v>1</v>
          </cell>
          <cell r="N192" t="str">
            <v>XĐTH</v>
          </cell>
          <cell r="O192">
            <v>42926</v>
          </cell>
          <cell r="P192" t="str">
            <v>Chính thức</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M193">
            <v>1</v>
          </cell>
          <cell r="N193" t="str">
            <v>XĐTH</v>
          </cell>
          <cell r="O193">
            <v>42938</v>
          </cell>
          <cell r="P193" t="str">
            <v>Chính thức</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M194" t="str">
            <v>HĐMV</v>
          </cell>
          <cell r="N194" t="str">
            <v>HĐMV</v>
          </cell>
          <cell r="O194">
            <v>42826</v>
          </cell>
          <cell r="P194" t="str">
            <v>Phụ cấp trách nhiệm</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M195" t="str">
            <v>HĐ Part time</v>
          </cell>
          <cell r="N195" t="str">
            <v>XĐTH</v>
          </cell>
          <cell r="O195">
            <v>42917</v>
          </cell>
          <cell r="P195" t="str">
            <v>tách phụ cấp từ lương C3</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M196" t="str">
            <v>HĐ CTV</v>
          </cell>
          <cell r="N196" t="str">
            <v>HĐCTV</v>
          </cell>
          <cell r="O196">
            <v>42948</v>
          </cell>
          <cell r="P196" t="str">
            <v>Nhân viên mới</v>
          </cell>
          <cell r="R196">
            <v>16000000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M197" t="str">
            <v>HĐ Part time</v>
          </cell>
          <cell r="N197" t="str">
            <v>Không XĐTH</v>
          </cell>
          <cell r="O197">
            <v>42917</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M198" t="str">
            <v>HĐ Part time</v>
          </cell>
          <cell r="N198" t="str">
            <v>XĐTH</v>
          </cell>
          <cell r="O198">
            <v>42948</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M199">
            <v>1</v>
          </cell>
          <cell r="N199" t="str">
            <v>XĐTH</v>
          </cell>
          <cell r="O199">
            <v>42870</v>
          </cell>
          <cell r="P199" t="str">
            <v>tái tuyển dụng</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M200" t="str">
            <v>Quá tuổi, không tham gia BH</v>
          </cell>
          <cell r="N200" t="str">
            <v>XĐTH</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M201">
            <v>1</v>
          </cell>
          <cell r="N201" t="str">
            <v>XĐTH</v>
          </cell>
          <cell r="O201">
            <v>42948</v>
          </cell>
          <cell r="P201" t="str">
            <v>Chính thức</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M202">
            <v>1</v>
          </cell>
          <cell r="N202" t="str">
            <v>XĐTH</v>
          </cell>
          <cell r="O202">
            <v>42948</v>
          </cell>
          <cell r="P202" t="str">
            <v>Phụ cấp xăng xe</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M203">
            <v>1</v>
          </cell>
          <cell r="N203" t="str">
            <v>XĐTH</v>
          </cell>
          <cell r="O203">
            <v>42973</v>
          </cell>
          <cell r="P203" t="str">
            <v>Chính thức</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M205">
            <v>1</v>
          </cell>
          <cell r="N205" t="str">
            <v>Không XĐTH</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M206">
            <v>1</v>
          </cell>
          <cell r="N206" t="str">
            <v>XĐTH</v>
          </cell>
          <cell r="O206">
            <v>42856</v>
          </cell>
          <cell r="P206" t="str">
            <v>Điều chỉnh thu nhập</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M207">
            <v>1</v>
          </cell>
          <cell r="N207" t="str">
            <v>XĐTH</v>
          </cell>
          <cell r="O207">
            <v>42948</v>
          </cell>
          <cell r="P207" t="str">
            <v>Phụ cấp xăng xe điện thoại</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M208">
            <v>1</v>
          </cell>
          <cell r="N208" t="str">
            <v>XĐTH</v>
          </cell>
          <cell r="O208">
            <v>42948</v>
          </cell>
          <cell r="P208" t="str">
            <v>Phụ cấp xăng xe điện thoại</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M210">
            <v>1</v>
          </cell>
          <cell r="N210" t="str">
            <v>XĐTH</v>
          </cell>
          <cell r="O210">
            <v>42948</v>
          </cell>
          <cell r="P210" t="str">
            <v>Phụ cấp xăng xe điện thoại</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M211">
            <v>1</v>
          </cell>
          <cell r="N211" t="str">
            <v>Không XĐTH</v>
          </cell>
          <cell r="O211">
            <v>42856</v>
          </cell>
          <cell r="P211" t="str">
            <v>Điều chỉnh thu nhập</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M212">
            <v>1</v>
          </cell>
          <cell r="N212" t="str">
            <v>XĐTH</v>
          </cell>
          <cell r="O212">
            <v>42948</v>
          </cell>
          <cell r="P212" t="str">
            <v>Phụ cấp xăng xe điện thoại</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M213">
            <v>1</v>
          </cell>
          <cell r="N213" t="str">
            <v>XĐTH</v>
          </cell>
          <cell r="O213">
            <v>42948</v>
          </cell>
          <cell r="P213" t="str">
            <v>Phụ cấp xăng xe điện thoại</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M215">
            <v>1</v>
          </cell>
          <cell r="N215" t="str">
            <v>XĐTH</v>
          </cell>
          <cell r="O215">
            <v>42870</v>
          </cell>
          <cell r="P215" t="str">
            <v>Chính thức</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M216">
            <v>1</v>
          </cell>
          <cell r="N216" t="str">
            <v>XĐTH</v>
          </cell>
          <cell r="O216">
            <v>42870</v>
          </cell>
          <cell r="P216" t="str">
            <v>Chính thức</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M217">
            <v>1</v>
          </cell>
          <cell r="N217" t="str">
            <v>XĐTH</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M218">
            <v>1</v>
          </cell>
          <cell r="N218" t="str">
            <v>XĐTH</v>
          </cell>
          <cell r="O218" t="str">
            <v>01/07/2017-30/08/2017</v>
          </cell>
          <cell r="P218" t="str">
            <v>Điều chỉnh lương</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M219" t="str">
            <v>HĐMV</v>
          </cell>
          <cell r="N219" t="str">
            <v>HĐMV</v>
          </cell>
          <cell r="O219">
            <v>42934</v>
          </cell>
          <cell r="P219" t="str">
            <v>Điều chỉnh lương + HĐMV 6t</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M220">
            <v>1</v>
          </cell>
          <cell r="N220" t="str">
            <v>XĐTH</v>
          </cell>
          <cell r="O220">
            <v>42948</v>
          </cell>
          <cell r="P220" t="str">
            <v>ĐCL+phụ câp xăng xe từ 14/7 - 30/11/2017</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M221">
            <v>1</v>
          </cell>
          <cell r="N221" t="str">
            <v>XĐTH</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M222">
            <v>1</v>
          </cell>
          <cell r="N222" t="str">
            <v>XĐTH</v>
          </cell>
          <cell r="O222">
            <v>42917</v>
          </cell>
          <cell r="P222" t="str">
            <v>Phụ cấp xăng xe</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M223">
            <v>1</v>
          </cell>
          <cell r="N223" t="str">
            <v>XĐTH</v>
          </cell>
          <cell r="O223">
            <v>42834</v>
          </cell>
          <cell r="P223" t="str">
            <v>Chính thức</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N224" t="str">
            <v>XĐTH</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M225" t="str">
            <v>HĐHV</v>
          </cell>
          <cell r="N225" t="str">
            <v>HĐHV</v>
          </cell>
          <cell r="P225" t="str">
            <v>Nhân viên mới</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M227">
            <v>1</v>
          </cell>
          <cell r="N227" t="str">
            <v>XĐTH</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M228">
            <v>1</v>
          </cell>
          <cell r="N228" t="str">
            <v>XĐTH</v>
          </cell>
          <cell r="O228">
            <v>42877</v>
          </cell>
          <cell r="P228" t="str">
            <v>Chính thức</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M230">
            <v>1</v>
          </cell>
          <cell r="N230" t="str">
            <v>XĐTH</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M231">
            <v>1</v>
          </cell>
          <cell r="N231" t="str">
            <v>XĐTH</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M232">
            <v>1</v>
          </cell>
          <cell r="N232" t="str">
            <v>XĐTH</v>
          </cell>
          <cell r="O232">
            <v>42931</v>
          </cell>
          <cell r="P232" t="str">
            <v>Chính thức</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M234">
            <v>1</v>
          </cell>
          <cell r="N234" t="str">
            <v>XĐTH</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M235">
            <v>1</v>
          </cell>
          <cell r="N235" t="str">
            <v>Không XĐTH</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M236">
            <v>1</v>
          </cell>
          <cell r="N236" t="str">
            <v>XĐTH</v>
          </cell>
          <cell r="O236">
            <v>42917</v>
          </cell>
          <cell r="P236" t="str">
            <v>Điều chỉnh lương</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M237">
            <v>1</v>
          </cell>
          <cell r="N237" t="str">
            <v>XĐTH</v>
          </cell>
          <cell r="O237" t="str">
            <v>01/07/2017 - 31/12/2017</v>
          </cell>
          <cell r="P237" t="str">
            <v>Pc kiêm nhiệm</v>
          </cell>
          <cell r="R237">
            <v>4500000</v>
          </cell>
          <cell r="S237">
            <v>6500000</v>
          </cell>
          <cell r="T237">
            <v>11000000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M238">
            <v>1</v>
          </cell>
          <cell r="N238" t="str">
            <v>XĐTH</v>
          </cell>
          <cell r="O238" t="str">
            <v>01/07/2017 - 31/12/2017</v>
          </cell>
          <cell r="P238" t="str">
            <v>Pc kiêm nhiệm</v>
          </cell>
          <cell r="R238">
            <v>5000000</v>
          </cell>
          <cell r="S238">
            <v>7000000</v>
          </cell>
          <cell r="T238">
            <v>12000000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M239" t="str">
            <v>HĐMV</v>
          </cell>
          <cell r="N239" t="str">
            <v>HĐTV</v>
          </cell>
          <cell r="O239">
            <v>42976</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M241" t="str">
            <v>HĐHV</v>
          </cell>
          <cell r="N241" t="str">
            <v>HĐHV</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M242">
            <v>1</v>
          </cell>
          <cell r="N242" t="str">
            <v>XĐTH</v>
          </cell>
          <cell r="O242">
            <v>42870</v>
          </cell>
          <cell r="P242" t="str">
            <v>tái tuyển dụng</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M244">
            <v>1</v>
          </cell>
          <cell r="N244" t="str">
            <v>Không XĐTH</v>
          </cell>
          <cell r="O244">
            <v>42984</v>
          </cell>
          <cell r="P244" t="str">
            <v>Đi làm lại sau nghỉ TS, Đch từ C1 sang CHG</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M245" t="str">
            <v>Nghỉ thai sản</v>
          </cell>
          <cell r="N245" t="str">
            <v>XĐTH</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M246">
            <v>1</v>
          </cell>
          <cell r="N246" t="str">
            <v>Không XĐTH</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M247">
            <v>1</v>
          </cell>
          <cell r="N247" t="str">
            <v>Không XĐTH</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M248">
            <v>1</v>
          </cell>
          <cell r="N248" t="str">
            <v>XĐTH</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M249">
            <v>1</v>
          </cell>
          <cell r="N249" t="str">
            <v>XĐTH</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M250">
            <v>1</v>
          </cell>
          <cell r="N250" t="str">
            <v>XĐTH</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M251">
            <v>1</v>
          </cell>
          <cell r="N251" t="str">
            <v>XĐTH</v>
          </cell>
          <cell r="O251">
            <v>42917</v>
          </cell>
          <cell r="P251" t="str">
            <v>Điều chỉnh lương</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M252">
            <v>1</v>
          </cell>
          <cell r="N252" t="str">
            <v>XĐTH</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M254">
            <v>1</v>
          </cell>
          <cell r="N254" t="str">
            <v>XĐTH</v>
          </cell>
          <cell r="O254">
            <v>42979</v>
          </cell>
          <cell r="P254" t="str">
            <v>Phụ cấp điện thoại, xăng xe</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M255">
            <v>1</v>
          </cell>
          <cell r="N255" t="str">
            <v>XĐTH</v>
          </cell>
          <cell r="O255">
            <v>42917</v>
          </cell>
          <cell r="P255" t="str">
            <v>Điều chỉnh lương</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M256">
            <v>1</v>
          </cell>
          <cell r="N256" t="str">
            <v>XĐTH</v>
          </cell>
          <cell r="O256">
            <v>42948</v>
          </cell>
          <cell r="P256" t="str">
            <v>Điều chỉnh lương</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M258">
            <v>1</v>
          </cell>
          <cell r="N258" t="str">
            <v>XĐTH</v>
          </cell>
          <cell r="P258" t="str">
            <v>Nhân viên mới</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M259">
            <v>1</v>
          </cell>
          <cell r="N259" t="str">
            <v>XĐTH</v>
          </cell>
          <cell r="O259">
            <v>42917</v>
          </cell>
          <cell r="P259" t="str">
            <v>Điều chỉnh lương</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M260">
            <v>1</v>
          </cell>
          <cell r="N260" t="str">
            <v>XĐTH</v>
          </cell>
          <cell r="O260">
            <v>42917</v>
          </cell>
          <cell r="P260" t="str">
            <v>Điều chỉnh lương</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M261">
            <v>1</v>
          </cell>
          <cell r="N261" t="str">
            <v>XĐTH</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M262">
            <v>1</v>
          </cell>
          <cell r="N262" t="str">
            <v>XĐTH</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M263">
            <v>1</v>
          </cell>
          <cell r="N263" t="str">
            <v>XĐTH</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M264">
            <v>1</v>
          </cell>
          <cell r="N264" t="str">
            <v>XĐTH</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M265">
            <v>1</v>
          </cell>
          <cell r="N265" t="str">
            <v>XĐTH</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M267">
            <v>1</v>
          </cell>
          <cell r="N267" t="str">
            <v>XĐTH</v>
          </cell>
          <cell r="O267">
            <v>42948</v>
          </cell>
          <cell r="P267" t="str">
            <v>Điều chỉnh lương</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M268">
            <v>1</v>
          </cell>
          <cell r="N268" t="str">
            <v>XĐTH</v>
          </cell>
          <cell r="O268">
            <v>42979</v>
          </cell>
          <cell r="P268" t="str">
            <v>Điều chỉnh lương</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M269" t="str">
            <v>HĐTV</v>
          </cell>
          <cell r="N269" t="str">
            <v>HĐTV</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M270" t="str">
            <v>HĐTV</v>
          </cell>
          <cell r="N270" t="str">
            <v>HĐTV</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M271">
            <v>1</v>
          </cell>
          <cell r="N271" t="str">
            <v>XĐTH</v>
          </cell>
          <cell r="P271" t="str">
            <v>Nhân viên mới</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M272">
            <v>1</v>
          </cell>
          <cell r="N272" t="str">
            <v>Không XĐTH</v>
          </cell>
          <cell r="O272">
            <v>42948</v>
          </cell>
          <cell r="P272" t="str">
            <v>Điểu chỉnh lương</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M273" t="str">
            <v>Đóng BH nơi khác</v>
          </cell>
          <cell r="N273" t="str">
            <v>XĐTH</v>
          </cell>
          <cell r="P273" t="str">
            <v>Nghỉ thai sản</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M274">
            <v>1</v>
          </cell>
          <cell r="N274" t="str">
            <v>XĐTH</v>
          </cell>
          <cell r="O274">
            <v>42938</v>
          </cell>
          <cell r="P274" t="str">
            <v>Chính thức</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M275" t="str">
            <v>HĐCTV</v>
          </cell>
          <cell r="N275" t="str">
            <v>HĐCTV</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M276">
            <v>1</v>
          </cell>
          <cell r="N276" t="str">
            <v>XĐTH</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M277">
            <v>1</v>
          </cell>
          <cell r="N277" t="str">
            <v>XĐTH</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M278">
            <v>1</v>
          </cell>
          <cell r="N278" t="str">
            <v>XĐTH</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M279">
            <v>1</v>
          </cell>
          <cell r="N279" t="str">
            <v>XĐTH</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M280">
            <v>1</v>
          </cell>
          <cell r="N280" t="str">
            <v>XĐTH</v>
          </cell>
          <cell r="O280">
            <v>42979</v>
          </cell>
          <cell r="P280" t="str">
            <v>Điều chỉnh lương, tách phụ cấp</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M281">
            <v>1</v>
          </cell>
          <cell r="N281" t="str">
            <v>XĐTH</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M282" t="str">
            <v>Đang đóng ở nơi khác</v>
          </cell>
          <cell r="N282" t="str">
            <v>XĐTH</v>
          </cell>
          <cell r="O282">
            <v>42967</v>
          </cell>
          <cell r="P282" t="str">
            <v>Chính thức</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M283">
            <v>1</v>
          </cell>
          <cell r="N283" t="str">
            <v>XĐTH</v>
          </cell>
          <cell r="O283">
            <v>42906</v>
          </cell>
          <cell r="P283" t="str">
            <v>Phụ cấp điện thoại</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M285">
            <v>1</v>
          </cell>
          <cell r="N285" t="str">
            <v>XĐTH</v>
          </cell>
          <cell r="O285">
            <v>42907</v>
          </cell>
          <cell r="P285" t="str">
            <v>Chính thức +ĐCL</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M286">
            <v>1</v>
          </cell>
          <cell r="N286" t="str">
            <v>XĐTH</v>
          </cell>
          <cell r="O286">
            <v>42917</v>
          </cell>
          <cell r="P286" t="str">
            <v>Chính thức</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M287">
            <v>1</v>
          </cell>
          <cell r="N287" t="str">
            <v>XĐTH</v>
          </cell>
          <cell r="O287">
            <v>42917</v>
          </cell>
          <cell r="P287" t="str">
            <v>ĐCL + Điều chuyển từ C3 sang CHG</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M290" t="str">
            <v>HĐTTS</v>
          </cell>
          <cell r="N290" t="str">
            <v>HĐTTS</v>
          </cell>
          <cell r="P290" t="str">
            <v>Nhân viên mới</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P291" t="str">
            <v>Nhân viên mới</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M292">
            <v>1</v>
          </cell>
          <cell r="N292" t="str">
            <v>XĐTH</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M293" t="str">
            <v>Quá tuổi, không tham gia BH</v>
          </cell>
          <cell r="N293" t="str">
            <v>Không XĐTH</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M294">
            <v>1</v>
          </cell>
          <cell r="N294" t="str">
            <v>XĐTH</v>
          </cell>
          <cell r="O294">
            <v>42917</v>
          </cell>
          <cell r="P294" t="str">
            <v>Điều chỉnh lương</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M295">
            <v>1</v>
          </cell>
          <cell r="N295" t="str">
            <v>XĐTH</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M296">
            <v>1</v>
          </cell>
          <cell r="N296" t="str">
            <v>XĐTH</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M297">
            <v>1</v>
          </cell>
          <cell r="N297" t="str">
            <v>XĐTH</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M298" t="str">
            <v>Quá tuổi, không tham gia BH</v>
          </cell>
          <cell r="N298" t="str">
            <v>XĐTH</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M299">
            <v>1</v>
          </cell>
          <cell r="N299" t="str">
            <v>Không XĐTH</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M300">
            <v>1</v>
          </cell>
          <cell r="N300" t="str">
            <v>XĐTH</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M301">
            <v>1</v>
          </cell>
          <cell r="N301" t="str">
            <v>XĐTH</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M302">
            <v>1</v>
          </cell>
          <cell r="N302" t="str">
            <v>XĐTH</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M303">
            <v>1</v>
          </cell>
          <cell r="N303" t="str">
            <v>XĐTH</v>
          </cell>
          <cell r="O303">
            <v>42917</v>
          </cell>
          <cell r="P303" t="str">
            <v>Chính thức</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M304">
            <v>1</v>
          </cell>
          <cell r="N304" t="str">
            <v>Không XĐTH</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M305" t="str">
            <v>Đang đóng ở nơi khác (đvi cũ)</v>
          </cell>
          <cell r="N305" t="str">
            <v>XĐTH</v>
          </cell>
          <cell r="P305" t="str">
            <v>Nhân viên mới</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M306">
            <v>1</v>
          </cell>
          <cell r="N306" t="str">
            <v>XĐTH</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M307">
            <v>1</v>
          </cell>
          <cell r="N307" t="str">
            <v>XĐTH</v>
          </cell>
          <cell r="O307">
            <v>42856</v>
          </cell>
          <cell r="P307" t="str">
            <v>Chính thức + Phụ cấp</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M308">
            <v>1</v>
          </cell>
          <cell r="N308" t="str">
            <v>XĐTH</v>
          </cell>
          <cell r="O308">
            <v>42859</v>
          </cell>
          <cell r="P308" t="str">
            <v>Điều chuyển từ C2 sang TD</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M309">
            <v>1</v>
          </cell>
          <cell r="N309" t="str">
            <v>XĐTH</v>
          </cell>
          <cell r="O309">
            <v>42917</v>
          </cell>
          <cell r="P309" t="str">
            <v>Điều chỉnh lương</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M310">
            <v>1</v>
          </cell>
          <cell r="N310" t="str">
            <v>XĐTH</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M311">
            <v>1</v>
          </cell>
          <cell r="N311" t="str">
            <v>XĐTH</v>
          </cell>
          <cell r="O311">
            <v>42826</v>
          </cell>
          <cell r="P311" t="str">
            <v>Phụ cấp điện thoại + xăng xe</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M312">
            <v>1</v>
          </cell>
          <cell r="N312" t="str">
            <v>XĐTH</v>
          </cell>
          <cell r="O312">
            <v>42856</v>
          </cell>
          <cell r="P312" t="str">
            <v>Phụ cấp điện thoại</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M313">
            <v>1</v>
          </cell>
          <cell r="N313" t="str">
            <v>XĐTH</v>
          </cell>
          <cell r="O313">
            <v>42856</v>
          </cell>
          <cell r="P313" t="str">
            <v>Nhân viên mới + Phụ cấp điện thoại</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M314" t="str">
            <v>HĐTTS</v>
          </cell>
          <cell r="N314" t="str">
            <v>HĐTTS</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N315" t="str">
            <v>HĐTV</v>
          </cell>
          <cell r="Q315">
            <v>0.85</v>
          </cell>
          <cell r="R315">
            <v>15000000</v>
          </cell>
          <cell r="S315">
            <v>15000000</v>
          </cell>
          <cell r="T315">
            <v>30000000</v>
          </cell>
          <cell r="U315">
            <v>0</v>
          </cell>
          <cell r="V315">
            <v>0</v>
          </cell>
          <cell r="W315">
            <v>0</v>
          </cell>
          <cell r="X315">
            <v>103867554671</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N317" t="str">
            <v>XĐTH</v>
          </cell>
          <cell r="O317">
            <v>42999</v>
          </cell>
          <cell r="P317" t="str">
            <v>Điều chuyển từ C6 sang C1</v>
          </cell>
          <cell r="R317">
            <v>13500000</v>
          </cell>
          <cell r="S317">
            <v>13500000</v>
          </cell>
          <cell r="T317">
            <v>27000000</v>
          </cell>
          <cell r="U317">
            <v>0</v>
          </cell>
          <cell r="V317">
            <v>0</v>
          </cell>
          <cell r="W317">
            <v>0</v>
          </cell>
          <cell r="X317">
            <v>103002688871</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N319" t="str">
            <v>XĐTH</v>
          </cell>
          <cell r="O319">
            <v>42999</v>
          </cell>
          <cell r="P319" t="str">
            <v>Điều chuyển từ C6 sang C1</v>
          </cell>
          <cell r="R319">
            <v>4050000</v>
          </cell>
          <cell r="S319">
            <v>1950000</v>
          </cell>
          <cell r="T319">
            <v>6000000</v>
          </cell>
          <cell r="U319">
            <v>0</v>
          </cell>
          <cell r="V319">
            <v>0</v>
          </cell>
          <cell r="W319">
            <v>0</v>
          </cell>
          <cell r="X319">
            <v>106002727722</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N320" t="str">
            <v>XĐTH</v>
          </cell>
          <cell r="O320">
            <v>42999</v>
          </cell>
          <cell r="P320" t="str">
            <v>Điều chuyển từ C6 sang C1</v>
          </cell>
          <cell r="R320">
            <v>4055000</v>
          </cell>
          <cell r="S320">
            <v>4055000</v>
          </cell>
          <cell r="T320">
            <v>8110000</v>
          </cell>
          <cell r="U320">
            <v>0</v>
          </cell>
          <cell r="V320">
            <v>0</v>
          </cell>
          <cell r="W320">
            <v>0</v>
          </cell>
          <cell r="X320">
            <v>107004155607</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N321" t="str">
            <v>XĐTH</v>
          </cell>
          <cell r="O321">
            <v>42999</v>
          </cell>
          <cell r="P321" t="str">
            <v>Điều chuyển từ C6 sang C1</v>
          </cell>
          <cell r="R321">
            <v>4050000</v>
          </cell>
          <cell r="S321">
            <v>1450000</v>
          </cell>
          <cell r="T321">
            <v>5500000</v>
          </cell>
          <cell r="U321">
            <v>0</v>
          </cell>
          <cell r="V321">
            <v>0</v>
          </cell>
          <cell r="W321">
            <v>0</v>
          </cell>
          <cell r="X321">
            <v>107002650662</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N323" t="str">
            <v>HĐHV</v>
          </cell>
          <cell r="R323">
            <v>4500000</v>
          </cell>
          <cell r="S323">
            <v>0</v>
          </cell>
          <cell r="T323">
            <v>4500000</v>
          </cell>
          <cell r="U323">
            <v>0</v>
          </cell>
          <cell r="V323">
            <v>0</v>
          </cell>
          <cell r="W323">
            <v>0</v>
          </cell>
          <cell r="X323">
            <v>107006409949</v>
          </cell>
          <cell r="Z323" t="str">
            <v>CK</v>
          </cell>
        </row>
        <row r="324">
          <cell r="C324">
            <v>10347</v>
          </cell>
          <cell r="D324" t="str">
            <v>Trần Thị Tố Như</v>
          </cell>
          <cell r="E324" t="str">
            <v>Nhân viên Kế toán Doanh thu</v>
          </cell>
          <cell r="F324" t="str">
            <v>Phòng Kế toán</v>
          </cell>
          <cell r="I324" t="str">
            <v>Ban TC-KT C1</v>
          </cell>
          <cell r="J324" t="str">
            <v>C1</v>
          </cell>
          <cell r="K324">
            <v>42996</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Z324">
            <v>0.1</v>
          </cell>
        </row>
        <row r="325">
          <cell r="C325">
            <v>10343</v>
          </cell>
          <cell r="D325" t="str">
            <v>Phan Thị Liên</v>
          </cell>
          <cell r="E325" t="str">
            <v>Phụ trách Nhân sự</v>
          </cell>
          <cell r="F325" t="str">
            <v>Phòng Tổng hợp</v>
          </cell>
          <cell r="I325" t="str">
            <v>Ban NS C1</v>
          </cell>
          <cell r="J325" t="str">
            <v>C1</v>
          </cell>
          <cell r="K325">
            <v>42985</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N330" t="str">
            <v>XĐTH</v>
          </cell>
          <cell r="O330">
            <v>42979</v>
          </cell>
          <cell r="P330" t="str">
            <v>Nhân viên mới</v>
          </cell>
          <cell r="R330">
            <v>4750000</v>
          </cell>
          <cell r="S330">
            <v>4750000</v>
          </cell>
          <cell r="T330">
            <v>9500000</v>
          </cell>
          <cell r="U330">
            <v>0</v>
          </cell>
          <cell r="V330">
            <v>0</v>
          </cell>
          <cell r="W330">
            <v>0</v>
          </cell>
          <cell r="X330" t="str">
            <v>chưa cung cấp</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N331" t="str">
            <v>XĐTH</v>
          </cell>
          <cell r="O331">
            <v>43003</v>
          </cell>
          <cell r="P331" t="str">
            <v>Nhân viên mới</v>
          </cell>
          <cell r="R331">
            <v>3000000</v>
          </cell>
          <cell r="S331">
            <v>0</v>
          </cell>
          <cell r="T331">
            <v>3000000</v>
          </cell>
          <cell r="U331">
            <v>0</v>
          </cell>
          <cell r="V331">
            <v>0</v>
          </cell>
          <cell r="W331">
            <v>0</v>
          </cell>
          <cell r="X331" t="str">
            <v>107002976361</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M332">
            <v>1</v>
          </cell>
          <cell r="N332" t="str">
            <v>XĐTH</v>
          </cell>
          <cell r="O332">
            <v>42983</v>
          </cell>
          <cell r="P332" t="str">
            <v>Nhân viên mới</v>
          </cell>
          <cell r="R332">
            <v>38200000</v>
          </cell>
          <cell r="S332">
            <v>38200000</v>
          </cell>
          <cell r="T332">
            <v>76400000</v>
          </cell>
          <cell r="U332">
            <v>0</v>
          </cell>
          <cell r="V332">
            <v>0</v>
          </cell>
          <cell r="W332">
            <v>0</v>
          </cell>
          <cell r="X332">
            <v>108866974642</v>
          </cell>
          <cell r="Z332" t="str">
            <v>LT</v>
          </cell>
        </row>
        <row r="333">
          <cell r="C333">
            <v>10349</v>
          </cell>
          <cell r="D333" t="str">
            <v>Phạm Công Hoan</v>
          </cell>
          <cell r="E333" t="str">
            <v>Trợ lý Kế hoạch</v>
          </cell>
          <cell r="F333" t="str">
            <v>Phòng Kinh tế</v>
          </cell>
          <cell r="G333" t="str">
            <v>Ban Kinh tế - Kế hoạch</v>
          </cell>
          <cell r="I333" t="str">
            <v>Ban TC-KT CHG</v>
          </cell>
          <cell r="J333" t="str">
            <v>CHG</v>
          </cell>
          <cell r="K333">
            <v>43003</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N334" t="str">
            <v>XĐTH</v>
          </cell>
          <cell r="O334">
            <v>42996</v>
          </cell>
          <cell r="P334" t="str">
            <v>Đch từ C1 sang CHG</v>
          </cell>
          <cell r="R334">
            <v>10000000</v>
          </cell>
          <cell r="S334">
            <v>10000000</v>
          </cell>
          <cell r="T334">
            <v>20000000</v>
          </cell>
          <cell r="U334">
            <v>0</v>
          </cell>
          <cell r="V334">
            <v>0</v>
          </cell>
          <cell r="W334">
            <v>0</v>
          </cell>
          <cell r="X334">
            <v>100867135113</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N336" t="str">
            <v>HĐMV</v>
          </cell>
          <cell r="O336">
            <v>42989</v>
          </cell>
          <cell r="P336" t="str">
            <v>Nhân viên mới</v>
          </cell>
          <cell r="R336">
            <v>5500000</v>
          </cell>
          <cell r="S336">
            <v>0</v>
          </cell>
          <cell r="T336">
            <v>5500000</v>
          </cell>
          <cell r="U336">
            <v>0</v>
          </cell>
          <cell r="V336">
            <v>0</v>
          </cell>
          <cell r="W336">
            <v>0</v>
          </cell>
          <cell r="X336">
            <v>106003733181</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N337" t="str">
            <v>XĐTH</v>
          </cell>
          <cell r="O337">
            <v>42979</v>
          </cell>
          <cell r="P337" t="str">
            <v>HĐ partime</v>
          </cell>
          <cell r="R337">
            <v>3000000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t="str">
            <v xml:space="preserve">1.09/1993-03/1994: Công ty đầu tư phát triển đô thị Hà Nội: Cán bộ kỹ thuật
2.04/1994-07/1997: đi học tạo Cộng hòa séc
3.06/1998-05/2001: UBND quận Cầu Giấy: cán bộ kỹ thuật
4.06/2001-01/2008: Trung tâm tư vấn đầu tư xây dựng Liên minh hợp tác xã VN: phó </v>
          </cell>
          <cell r="BQ5">
            <v>10</v>
          </cell>
          <cell r="BR5">
            <v>39462</v>
          </cell>
          <cell r="BS5">
            <v>0</v>
          </cell>
          <cell r="BT5">
            <v>9.8000000000000007</v>
          </cell>
          <cell r="BU5">
            <v>19.8</v>
          </cell>
          <cell r="BV5" t="str">
            <v>01PT</v>
          </cell>
          <cell r="BW5" t="str">
            <v>01PTCC</v>
          </cell>
          <cell r="BX5" t="str">
            <v>2PTCC</v>
          </cell>
          <cell r="BY5" t="str">
            <v>01PTCC</v>
          </cell>
          <cell r="BZ5">
            <v>0</v>
          </cell>
          <cell r="CA5">
            <v>0</v>
          </cell>
          <cell r="CB5" t="str">
            <v>Bằng TNĐH xây dựng: kỹ sư xây dựng</v>
          </cell>
          <cell r="CC5" t="str">
            <v>Bằng TN Học viện hành chính quốc gia: Cử nhân hành chính</v>
          </cell>
          <cell r="CD5">
            <v>0</v>
          </cell>
          <cell r="CE5">
            <v>0</v>
          </cell>
          <cell r="CF5">
            <v>0</v>
          </cell>
          <cell r="CG5">
            <v>0</v>
          </cell>
          <cell r="CH5">
            <v>42491</v>
          </cell>
          <cell r="CI5">
            <v>10000000</v>
          </cell>
          <cell r="CJ5">
            <v>0</v>
          </cell>
          <cell r="CK5">
            <v>40000000</v>
          </cell>
          <cell r="CL5">
            <v>50000000</v>
          </cell>
          <cell r="CM5">
            <v>42826</v>
          </cell>
          <cell r="CN5">
            <v>25000000</v>
          </cell>
          <cell r="CO5">
            <v>0</v>
          </cell>
          <cell r="CP5">
            <v>25000000</v>
          </cell>
          <cell r="CQ5">
            <v>50000000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39462</v>
          </cell>
          <cell r="DR5">
            <v>0</v>
          </cell>
          <cell r="DS5" t="str">
            <v>Ban Giám đốc</v>
          </cell>
          <cell r="DT5" t="str">
            <v>Ban Tổng Giám đốc</v>
          </cell>
          <cell r="DU5" t="str">
            <v>Tổng Giám đốc</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42838</v>
          </cell>
          <cell r="EW5" t="str">
            <v>Không tham gia</v>
          </cell>
          <cell r="EX5" t="str">
            <v>103006042819</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
(012294981)</v>
          </cell>
          <cell r="BK8">
            <v>1</v>
          </cell>
          <cell r="BL8" t="str">
            <v>2708023355</v>
          </cell>
          <cell r="BM8" t="str">
            <v>2708023355</v>
          </cell>
          <cell r="BN8" t="str">
            <v xml:space="preserve">1. NLĐ giữ </v>
          </cell>
          <cell r="BO8" t="str">
            <v>1. Đang tham gia BHXH</v>
          </cell>
          <cell r="BP8" t="str">
            <v>1. 2008 - 2010: Nhân viên - Cty TNHH Canon Việt Nam
2. 2010 - 2012: Nhân viên - Cty TNHH Ống thép Hòa phát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
2. ĐH giao thông vận tải: Kỹ sư XD cầu đường bộ</v>
          </cell>
          <cell r="BF9" t="str">
            <v>Thạc sỹ</v>
          </cell>
          <cell r="BG9">
            <v>0</v>
          </cell>
          <cell r="BH9" t="str">
            <v>1. Chứng nhận tốt nghiệp chương trình NOVA TDN
2. Chứng nhận bồi dưỡng nghiệp vụ định giá xây dựng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t="str">
            <v xml:space="preserve">1. 01/2014 - 10/2016: Kỹ sư khối lượng - Tổng Cty XD số 1 - CC1
2. 12/2012 - 12/2013: Đội trưởng đội Thi công - Cty CP SHC
3. 08/2009 - 11/2012: Giám sát hiện trường + Kỹ sư khối lượng - Tổng Cty XD số 1 - CC1
4. Các dự án đã tham gia:
- Dự án phát triển </v>
          </cell>
          <cell r="BQ9">
            <v>6</v>
          </cell>
          <cell r="BR9">
            <v>42660</v>
          </cell>
          <cell r="BS9">
            <v>0</v>
          </cell>
          <cell r="BT9">
            <v>1.04</v>
          </cell>
          <cell r="BU9">
            <v>7.04</v>
          </cell>
          <cell r="BV9" t="str">
            <v>01PT</v>
          </cell>
          <cell r="BW9" t="str">
            <v>01BG</v>
          </cell>
          <cell r="BX9" t="str">
            <v>01PTCC</v>
          </cell>
          <cell r="BY9" t="str">
            <v>THIẾU</v>
          </cell>
          <cell r="BZ9" t="str">
            <v>01PT</v>
          </cell>
          <cell r="CA9" t="str">
            <v>01PTCC</v>
          </cell>
          <cell r="CB9" t="str">
            <v>Bằng TN ĐH GTVT - ngành Xây dựng cầu đường.</v>
          </cell>
          <cell r="CC9" t="str">
            <v>Bằng Thạc sĩ Kỹ thuật XD công trình giao thông - ĐHGTVT</v>
          </cell>
          <cell r="CD9" t="str">
            <v>Bằng TN ĐH GTVT - chương trình NOVA TDN</v>
          </cell>
          <cell r="CE9" t="str">
            <v>2.1. Chứng chỉ huấn luyện An toàn lao động - Vệ sinh lao động trên Công trường xây dựng.
2.2. Chứng nhận Bồi dưỡng nghiệp vụ giám sát thi công xây dựng công trình.
2.3. Giấy chứng nhận đã hoàn thành khóa đào tạo Bồi dưỡng nghiệp vụ định giá xây dựng.</v>
          </cell>
          <cell r="CF9" t="str">
            <v>3.1. Chứng chỉ Anh ngữ giao tiếp
3.2. Chứng chỉ Tin học.</v>
          </cell>
          <cell r="CG9" t="str">
            <v>01PT</v>
          </cell>
          <cell r="CH9">
            <v>42660</v>
          </cell>
          <cell r="CI9">
            <v>3800000</v>
          </cell>
          <cell r="CJ9">
            <v>0</v>
          </cell>
          <cell r="CK9">
            <v>8700000</v>
          </cell>
          <cell r="CL9">
            <v>12500000</v>
          </cell>
          <cell r="CM9">
            <v>42736</v>
          </cell>
          <cell r="CN9">
            <v>4050000</v>
          </cell>
          <cell r="CO9">
            <v>0</v>
          </cell>
          <cell r="CP9">
            <v>8450000</v>
          </cell>
          <cell r="CQ9">
            <v>12500000</v>
          </cell>
          <cell r="CR9">
            <v>42826</v>
          </cell>
          <cell r="CS9">
            <v>6250000</v>
          </cell>
          <cell r="CT9">
            <v>0</v>
          </cell>
          <cell r="CU9">
            <v>6250000</v>
          </cell>
          <cell r="CV9">
            <v>12500000</v>
          </cell>
          <cell r="CW9">
            <v>42917</v>
          </cell>
          <cell r="CX9">
            <v>7000000</v>
          </cell>
          <cell r="CY9">
            <v>0</v>
          </cell>
          <cell r="CZ9">
            <v>7000000</v>
          </cell>
          <cell r="DA9">
            <v>14000000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42660</v>
          </cell>
          <cell r="DR9" t="str">
            <v>Khối vận hành</v>
          </cell>
          <cell r="DS9" t="str">
            <v>Ban Pháp chế &amp; kiểm soát nội bộ</v>
          </cell>
          <cell r="DT9" t="str">
            <v>Bộ phận Kiếm soát &amp; thanh tra nội bộ</v>
          </cell>
          <cell r="DU9" t="str">
            <v>Nhân viên kiểm soát &amp; thanh tra nội bộ</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42838</v>
          </cell>
          <cell r="EW9" t="str">
            <v>KIM</v>
          </cell>
          <cell r="EX9" t="str">
            <v>105006609632</v>
          </cell>
          <cell r="EY9" t="str">
            <v>Thái Bình</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
2. 2009-2012: Thành viên sáng lập Tohe social enterprise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
2. 2014-2016: ĐH kỹ thuật &amp; Công nghệ SWINBURNE, ÚC</v>
          </cell>
          <cell r="BF14" t="str">
            <v>Thạc sỹ</v>
          </cell>
          <cell r="BG14" t="str">
            <v>1. Kỹ sư Xây dựng dân dụng &amp; Công nghiệp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
2. 2013-2014: VIETCUONG CONSTRUCTION
3. 2014-2016: CAPITAL BUILDING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2. ĐH XD: Tin học XD dân dụng</v>
          </cell>
          <cell r="BF16" t="str">
            <v>Thạc sỹ</v>
          </cell>
          <cell r="BG16" t="str">
            <v>Quản lý xây dựng
Tin học xây dụng dân dụng</v>
          </cell>
          <cell r="BH16"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16" t="str">
            <v>8074673438</v>
          </cell>
          <cell r="BJ16">
            <v>8074673438</v>
          </cell>
          <cell r="BK16">
            <v>1</v>
          </cell>
          <cell r="BL16">
            <v>110002348</v>
          </cell>
          <cell r="BM16" t="str">
            <v xml:space="preserve"> 0121325696</v>
          </cell>
          <cell r="BN16">
            <v>0</v>
          </cell>
          <cell r="BO16" t="str">
            <v>1. Đang tham gia BHXH</v>
          </cell>
          <cell r="BP16"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16">
            <v>8</v>
          </cell>
          <cell r="BR16">
            <v>41624</v>
          </cell>
          <cell r="BS16">
            <v>0</v>
          </cell>
          <cell r="BT16">
            <v>3.87</v>
          </cell>
          <cell r="BU16">
            <v>11.870000000000001</v>
          </cell>
          <cell r="BV16" t="str">
            <v>01PT</v>
          </cell>
          <cell r="BW16" t="str">
            <v>01BG</v>
          </cell>
          <cell r="BX16" t="str">
            <v>01PTCC</v>
          </cell>
          <cell r="BY16" t="str">
            <v>02PT</v>
          </cell>
          <cell r="BZ16" t="str">
            <v>01PTCC</v>
          </cell>
          <cell r="CA16" t="str">
            <v>01PTCC</v>
          </cell>
          <cell r="CB16" t="str">
            <v>01 Giấy chứng nhận thạc sỹ Khoa học kỹ thuật</v>
          </cell>
          <cell r="CC16">
            <v>0</v>
          </cell>
          <cell r="CD16" t="str">
            <v>THIẾU Chứng nhận bồi dưỡng nghiệp vụ giám sát xây dựng hệ thống xử lý nước mưa, nước thải</v>
          </cell>
          <cell r="CE16" t="str">
            <v>2.1. 01PT Chứng chỉ ILETS 6.0;
2.2. 01PTCC Chứng chỉ tin học trình độ B</v>
          </cell>
          <cell r="CF16">
            <v>0</v>
          </cell>
          <cell r="CG16" t="str">
            <v>THIẾU</v>
          </cell>
          <cell r="CH16">
            <v>42430</v>
          </cell>
          <cell r="CI16">
            <v>3900000</v>
          </cell>
          <cell r="CJ16">
            <v>0</v>
          </cell>
          <cell r="CK16">
            <v>14100000</v>
          </cell>
          <cell r="CL16">
            <v>18000000</v>
          </cell>
          <cell r="CM16">
            <v>42736</v>
          </cell>
          <cell r="CN16">
            <v>4050000</v>
          </cell>
          <cell r="CO16">
            <v>0</v>
          </cell>
          <cell r="CP16">
            <v>13950000</v>
          </cell>
          <cell r="CQ16">
            <v>18000000</v>
          </cell>
          <cell r="CR16">
            <v>42826</v>
          </cell>
          <cell r="CS16">
            <v>9000000</v>
          </cell>
          <cell r="CT16">
            <v>0</v>
          </cell>
          <cell r="CU16">
            <v>9000000</v>
          </cell>
          <cell r="CV16">
            <v>18000000</v>
          </cell>
          <cell r="CW16">
            <v>42917</v>
          </cell>
          <cell r="CX16">
            <v>11000000</v>
          </cell>
          <cell r="CY16">
            <v>0</v>
          </cell>
          <cell r="CZ16">
            <v>11000000</v>
          </cell>
          <cell r="DA16">
            <v>22000000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41699</v>
          </cell>
          <cell r="DR16">
            <v>0</v>
          </cell>
          <cell r="DS16" t="str">
            <v>Ban Đấu thầu - Mua hàng</v>
          </cell>
          <cell r="DT16" t="str">
            <v>Bộ phận Vật tư thiết bị</v>
          </cell>
          <cell r="DU16" t="str">
            <v>Phó Phòng kinh tế kỹ thuật</v>
          </cell>
          <cell r="DV16">
            <v>42430</v>
          </cell>
          <cell r="DW16" t="str">
            <v>Khối Thực hiện dự án</v>
          </cell>
          <cell r="DX16" t="str">
            <v>Ban Đấu thầu - Mua hàng</v>
          </cell>
          <cell r="DY16" t="str">
            <v>Bộ phận Vật tư thiết bị</v>
          </cell>
          <cell r="DZ16" t="str">
            <v>Nhân viên quản lý vật tư</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42838</v>
          </cell>
          <cell r="EW16" t="str">
            <v>THỔ</v>
          </cell>
          <cell r="EX16" t="str">
            <v>108003816886</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t="str">
            <v>1. Chứng chỉ hành nghề hoạt động xây dựng
2.Chứng chỉ quản lý dự án, nghiệm thu, hoàn công và thanh quyết toán công CTXD
3. Chứng chỉ bồi dưỡng nghiệp vụ đấu thấu
4. Chứng chỉ định giá bất động sản1. Chứng chỉ tin học văn phòng
2.Chứng chỉ thuyết trình</v>
          </cell>
          <cell r="BI18">
            <v>8051978472</v>
          </cell>
          <cell r="BJ18" t="str">
            <v>8051978472
(131161471 - Phú Thọ)</v>
          </cell>
          <cell r="BK18">
            <v>1</v>
          </cell>
          <cell r="BL18" t="str">
            <v>0103019281</v>
          </cell>
          <cell r="BM18" t="str">
            <v xml:space="preserve"> 0124872702</v>
          </cell>
          <cell r="BN18">
            <v>0</v>
          </cell>
          <cell r="BO18" t="str">
            <v>1. Đang tham gia BHXH</v>
          </cell>
          <cell r="BP18" t="str">
            <v>1. 2002-2007: NVKT - Cty xây lắp kinh doanh VTTB
2. 2007-2008: Phó phòng Kế hoạch đầu tư - Cty CP xây lắp và thương mại Coma 25
3. 2008-2010: Phó GĐ dự án - Cty Cp xây lắp và thương mại Coma 25
4. 2010-2013: Trưởng phòng đầu tư: Cty CP đầu tư Văn Phú - La</v>
          </cell>
          <cell r="BQ18">
            <v>11</v>
          </cell>
          <cell r="BR18">
            <v>41624</v>
          </cell>
          <cell r="BS18">
            <v>0</v>
          </cell>
          <cell r="BT18">
            <v>3.87</v>
          </cell>
          <cell r="BU18">
            <v>14.870000000000001</v>
          </cell>
          <cell r="BV18" t="str">
            <v>01PT</v>
          </cell>
          <cell r="BW18" t="str">
            <v>01BG</v>
          </cell>
          <cell r="BX18" t="str">
            <v>01PTCC</v>
          </cell>
          <cell r="BY18" t="str">
            <v>01PTCC</v>
          </cell>
          <cell r="BZ18" t="str">
            <v>01PTCC</v>
          </cell>
          <cell r="CA18" t="str">
            <v>01BG</v>
          </cell>
          <cell r="CB18" t="str">
            <v>01PTCC Bằng ĐH chuyên ngành Kiến trúc công trình - Trường ĐH Kiến trúc Hà Nội - 22</v>
          </cell>
          <cell r="CC18">
            <v>0</v>
          </cell>
          <cell r="CD18" t="str">
            <v>01PTCC: Chứng nhận Thuyết trình của Dịch vụ Quản trị G&amp;H</v>
          </cell>
          <cell r="CE18" t="str">
            <v>01PTCC: Chứng nhận định giá BĐS - 2011</v>
          </cell>
          <cell r="CF18" t="str">
            <v>1.01PTCC: CC bồi dưỡng nghiệp vụ đấu thầu
2.01PTCCCC: Chứng chỉ tiếng anh loại C
3. 01PTCCCC: chứng chỉ tin học loại B
4. 01PTCC: Chương trình quản lý dự án, nghiệm thu,hoàn công và thanh quyết toán CTXD.
5. 01PTCCCC: CC hành nghề Kiến trúc sư hoạt động x</v>
          </cell>
          <cell r="CG18" t="str">
            <v>01PTCC</v>
          </cell>
          <cell r="CH18">
            <v>42416</v>
          </cell>
          <cell r="CI18">
            <v>4200000</v>
          </cell>
          <cell r="CJ18">
            <v>0</v>
          </cell>
          <cell r="CK18">
            <v>15800000</v>
          </cell>
          <cell r="CL18">
            <v>20000000</v>
          </cell>
          <cell r="CM18">
            <v>42491</v>
          </cell>
          <cell r="CN18">
            <v>4200000</v>
          </cell>
          <cell r="CO18">
            <v>0</v>
          </cell>
          <cell r="CP18">
            <v>20800000</v>
          </cell>
          <cell r="CQ18">
            <v>25000000</v>
          </cell>
          <cell r="CR18">
            <v>42826</v>
          </cell>
          <cell r="CS18">
            <v>15625000</v>
          </cell>
          <cell r="CT18">
            <v>0</v>
          </cell>
          <cell r="CU18">
            <v>15625000</v>
          </cell>
          <cell r="CV18">
            <v>31250000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41624</v>
          </cell>
          <cell r="DR18">
            <v>0</v>
          </cell>
          <cell r="DS18">
            <v>0</v>
          </cell>
          <cell r="DT18" t="str">
            <v>Ban Kiểm soát và thanh tra nội bộ</v>
          </cell>
          <cell r="DU18" t="str">
            <v>Trợ lý Ban TGĐ</v>
          </cell>
          <cell r="DV18">
            <v>42139</v>
          </cell>
          <cell r="DW18">
            <v>0</v>
          </cell>
          <cell r="DX18" t="str">
            <v>Ban Hành chính nhân sự</v>
          </cell>
          <cell r="DY18" t="str">
            <v>Phòng kế hoạch tổng hợp</v>
          </cell>
          <cell r="DZ18" t="str">
            <v>Phụ trách kiêm trợ lý TGĐ</v>
          </cell>
          <cell r="EA18" t="str">
            <v>???</v>
          </cell>
          <cell r="EB18">
            <v>0</v>
          </cell>
          <cell r="EC18" t="str">
            <v>Ban Đầu tư kinh doanh</v>
          </cell>
          <cell r="ED18">
            <v>0</v>
          </cell>
          <cell r="EE18" t="str">
            <v>Phụ trách quản trị chiên lược</v>
          </cell>
          <cell r="EF18">
            <v>42430</v>
          </cell>
          <cell r="EG18">
            <v>0</v>
          </cell>
          <cell r="EH18" t="str">
            <v>Ban Đầu tư kinh doanh</v>
          </cell>
          <cell r="EI18">
            <v>0</v>
          </cell>
          <cell r="EJ18" t="str">
            <v>Phó ban phụ trách quản trị chiến lược</v>
          </cell>
          <cell r="EK18">
            <v>42606</v>
          </cell>
          <cell r="EL18">
            <v>0</v>
          </cell>
          <cell r="EM18" t="str">
            <v>Ban Pháp chế và kiếm soát nội bộ</v>
          </cell>
          <cell r="EN18">
            <v>0</v>
          </cell>
          <cell r="EO18" t="str">
            <v>Phó ban kinh doanh kiêm phó ban pháp chế và kiểm soát nội bộ</v>
          </cell>
          <cell r="EP18">
            <v>0</v>
          </cell>
          <cell r="EQ18">
            <v>0</v>
          </cell>
          <cell r="ER18">
            <v>0</v>
          </cell>
          <cell r="ES18">
            <v>0</v>
          </cell>
          <cell r="ET18">
            <v>0</v>
          </cell>
          <cell r="EU18">
            <v>0</v>
          </cell>
          <cell r="EV18">
            <v>42838</v>
          </cell>
          <cell r="EW18" t="str">
            <v>BTC</v>
          </cell>
          <cell r="EX18" t="str">
            <v>100001323960</v>
          </cell>
          <cell r="EY18" t="str">
            <v>Hà Nội</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
(183310284)</v>
          </cell>
          <cell r="BK19">
            <v>2</v>
          </cell>
          <cell r="BL19" t="str">
            <v>0108068882</v>
          </cell>
          <cell r="BM19" t="str">
            <v>0122031185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t="str">
            <v>1. 09/2014 - 2016:  Chuyên viên kiểm soát nội bộ - Cty CP Tara
2. 02/2013 - 09/2014:    Chuyên viên kiểm soát nội bộ - Cty TNHH MTV VLXD Hoa Sen
3. 11/2011 - 02/2013: Chuyên viên tư vấn triển khai ERP &amp; phần mềm kế toán GAMA - Cty Công nghệ &amp; giải pháp Om</v>
          </cell>
          <cell r="BQ20">
            <v>5</v>
          </cell>
          <cell r="BR20">
            <v>42628</v>
          </cell>
          <cell r="BS20">
            <v>0</v>
          </cell>
          <cell r="BT20">
            <v>1.1200000000000001</v>
          </cell>
          <cell r="BU20">
            <v>6.12</v>
          </cell>
          <cell r="BV20" t="str">
            <v>01PT</v>
          </cell>
          <cell r="BW20" t="str">
            <v>01BG</v>
          </cell>
          <cell r="BX20" t="str">
            <v xml:space="preserve">01Bản sao </v>
          </cell>
          <cell r="BY20" t="str">
            <v>01PTCC</v>
          </cell>
          <cell r="BZ20" t="str">
            <v>THIẾU</v>
          </cell>
          <cell r="CA20" t="str">
            <v>01BG</v>
          </cell>
          <cell r="CB20" t="str">
            <v>Bằng TN ĐH Kinh tế - Cử nhân Kế toán photo</v>
          </cell>
          <cell r="CC20">
            <v>0</v>
          </cell>
          <cell r="CD20" t="str">
            <v xml:space="preserve">Chứng chỉ Tiếng Anh - trình độ C
</v>
          </cell>
          <cell r="CE20" t="str">
            <v>Chứng chỉ Tin học ứng dụng - trình độ B photo công chứng</v>
          </cell>
          <cell r="CF20">
            <v>0</v>
          </cell>
          <cell r="CG20" t="str">
            <v>01PT</v>
          </cell>
          <cell r="CH20">
            <v>42628</v>
          </cell>
          <cell r="CI20">
            <v>3800000</v>
          </cell>
          <cell r="CJ20">
            <v>0</v>
          </cell>
          <cell r="CK20">
            <v>9200000</v>
          </cell>
          <cell r="CL20">
            <v>13000000</v>
          </cell>
          <cell r="CM20">
            <v>42736</v>
          </cell>
          <cell r="CN20">
            <v>4050000</v>
          </cell>
          <cell r="CO20">
            <v>0</v>
          </cell>
          <cell r="CP20">
            <v>8950000</v>
          </cell>
          <cell r="CQ20">
            <v>13000000</v>
          </cell>
          <cell r="CR20">
            <v>42826</v>
          </cell>
          <cell r="CS20">
            <v>6825000</v>
          </cell>
          <cell r="CT20">
            <v>0</v>
          </cell>
          <cell r="CU20">
            <v>6825000</v>
          </cell>
          <cell r="CV20">
            <v>13650000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42628</v>
          </cell>
          <cell r="DR20" t="str">
            <v>Khối vận hành</v>
          </cell>
          <cell r="DS20" t="str">
            <v>Ban Pháp chế &amp; kiểm soát nội bộ</v>
          </cell>
          <cell r="DT20" t="str">
            <v>Bộ phận Kiểm soát nội bộ</v>
          </cell>
          <cell r="DU20" t="str">
            <v>Chuyên viên kiểm soát &amp; thanh tra nội bộ</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42838</v>
          </cell>
          <cell r="EW20" t="str">
            <v>MỘC</v>
          </cell>
          <cell r="EX20" t="str">
            <v>107005192241</v>
          </cell>
          <cell r="EY20" t="str">
            <v>Quảng Trị</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
2. Chứng nhận khóa huấn luyện ATLĐ- VSLĐ cho cán bộ quản lý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t="str">
            <v>1. Từ 01/2004~04/2007: Quản lý hiện trường, Cty TNHH 
2. Từ 07/2007~08/2008: TVGS hiện trường, Cty CP tư vấn công nghệ, thiết bị và kiểm định xây dựng CONINCO
3. Từ 09/2008~07/2009: TVGS hiện trường, Cty CONINCO tư vấn và đầu tư
4. Từ 07/2009~05/2010: Trư</v>
          </cell>
          <cell r="BQ21">
            <v>11</v>
          </cell>
          <cell r="BR21">
            <v>42318</v>
          </cell>
          <cell r="BS21">
            <v>0</v>
          </cell>
          <cell r="BT21">
            <v>1.97</v>
          </cell>
          <cell r="BU21">
            <v>12.97</v>
          </cell>
          <cell r="BV21" t="str">
            <v>01PT</v>
          </cell>
          <cell r="BW21" t="str">
            <v>01BG</v>
          </cell>
          <cell r="BX21" t="str">
            <v>01PTCC</v>
          </cell>
          <cell r="BY21" t="str">
            <v>01PT</v>
          </cell>
          <cell r="BZ21" t="str">
            <v>01PT</v>
          </cell>
          <cell r="CA21" t="str">
            <v>01BG</v>
          </cell>
          <cell r="CB21" t="str">
            <v>01PTCC Bằng TNĐH Kiến trúc</v>
          </cell>
          <cell r="CC21">
            <v>0</v>
          </cell>
          <cell r="CD21" t="str">
            <v xml:space="preserve">01PTCC Chứng nhận bồi dưỡng nghiệp vụ quản lý dự án đầu tư xây dựng công trình
</v>
          </cell>
          <cell r="CE21" t="str">
            <v xml:space="preserve">01PTCC Chứng nhận khóa huấn luyện ATLĐ- VSLĐ cho cán bộ quản lý
</v>
          </cell>
          <cell r="CF21" t="str">
            <v>Chứng chỉ cấp phép hành nghề hoạt động xây dựng đến ngày 29/01/2020</v>
          </cell>
          <cell r="CG21" t="str">
            <v>THIẾU</v>
          </cell>
          <cell r="CH21">
            <v>42371</v>
          </cell>
          <cell r="CI21">
            <v>4500000</v>
          </cell>
          <cell r="CJ21">
            <v>0</v>
          </cell>
          <cell r="CK21">
            <v>11500000</v>
          </cell>
          <cell r="CL21">
            <v>16000000</v>
          </cell>
          <cell r="CM21">
            <v>42826</v>
          </cell>
          <cell r="CN21">
            <v>8000000</v>
          </cell>
          <cell r="CO21">
            <v>0</v>
          </cell>
          <cell r="CP21">
            <v>8000000</v>
          </cell>
          <cell r="CQ21">
            <v>16000000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42313</v>
          </cell>
          <cell r="DR21">
            <v>0</v>
          </cell>
          <cell r="DS21">
            <v>0</v>
          </cell>
          <cell r="DT21" t="str">
            <v>Đoàn Tư vấn giám sát Ecolife Capitol</v>
          </cell>
          <cell r="DU21" t="str">
            <v>Trưởng đoàn Tư vấn giám sát</v>
          </cell>
          <cell r="DV21">
            <v>42735</v>
          </cell>
          <cell r="DW21" t="str">
            <v>Khối hỗ trợ tổng hợp</v>
          </cell>
          <cell r="DX21" t="str">
            <v>Ban Thanh tra và kiểm soát nội bộ</v>
          </cell>
          <cell r="DY21" t="str">
            <v>Bộ phận Thanh tra &amp; kiểm soát nội bộ</v>
          </cell>
          <cell r="DZ21" t="str">
            <v>Phụ trách thanh tra xây dựng</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42838</v>
          </cell>
          <cell r="EW21" t="str">
            <v>THỦY</v>
          </cell>
          <cell r="EX21" t="str">
            <v>104002826353</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t="str">
            <v xml:space="preserve">1. Chứng nhận bồi dưỡng kiến thức kinh tế và quản lý đầu tư
2. Chứng nhận bồi dưỡng nghiệp vụ quản lý dự án đâu tư xây dựng công trình
3. Chứng nhận nghiệm thu, hoàn công và thanh quyết toán vốn đầu tư xây dựng công trình
4. Chứng nhận nghiệp vụ định giá </v>
          </cell>
          <cell r="BI22">
            <v>8001458340</v>
          </cell>
          <cell r="BJ22" t="str">
            <v>8001458340
(050628645)</v>
          </cell>
          <cell r="BK22">
            <v>2</v>
          </cell>
          <cell r="BL22">
            <v>3896022331</v>
          </cell>
          <cell r="BM22" t="str">
            <v>3896022331</v>
          </cell>
          <cell r="BN22">
            <v>0</v>
          </cell>
          <cell r="BO22" t="str">
            <v>1. Đang tham gia BHXH</v>
          </cell>
          <cell r="BP22" t="str">
            <v>12.2008-3.2014: Cty CP ĐT đô thị - KCN Sông Đà 7
1996-2004: Sông Đà 9</v>
          </cell>
          <cell r="BQ22">
            <v>16</v>
          </cell>
          <cell r="BR22">
            <v>42359</v>
          </cell>
          <cell r="BS22">
            <v>0</v>
          </cell>
          <cell r="BT22">
            <v>1.86</v>
          </cell>
          <cell r="BU22">
            <v>17.86</v>
          </cell>
          <cell r="BV22" t="str">
            <v>02PT</v>
          </cell>
          <cell r="BW22" t="str">
            <v>01BG</v>
          </cell>
          <cell r="BX22" t="str">
            <v>01PTCC</v>
          </cell>
          <cell r="BY22" t="str">
            <v>01PT</v>
          </cell>
          <cell r="BZ22" t="str">
            <v>01PT</v>
          </cell>
          <cell r="CA22" t="str">
            <v>01BG</v>
          </cell>
          <cell r="CB22" t="str">
            <v>Bằng TNĐH Thủy lợi - ngành Thủy điện</v>
          </cell>
          <cell r="CC22">
            <v>0</v>
          </cell>
          <cell r="CD22" t="str">
            <v>Chứng nhận bồi dưỡng kiến thức kinh tế và quản lý đầu tư</v>
          </cell>
          <cell r="CE22" t="str">
            <v>Chứng nhận bồi dưỡng nghiệp vụ quản lý dự án đâu tư xây dựng công trình</v>
          </cell>
          <cell r="CF22" t="str">
            <v>3.1. Chứng nhận nghiệm thu, hoàn công và thanh quyết toán vốn đầu tư xây dựng công trình
3.2. Chứng nhận nghiệp vụ định giá xây dựng
3.3. Chứng nhận bồi dưỡng nghiệp vụ đấu thầu</v>
          </cell>
          <cell r="CG22" t="str">
            <v>01PT</v>
          </cell>
          <cell r="CH22">
            <v>42420</v>
          </cell>
          <cell r="CI22">
            <v>3800000</v>
          </cell>
          <cell r="CJ22">
            <v>0</v>
          </cell>
          <cell r="CK22">
            <v>6700000</v>
          </cell>
          <cell r="CL22">
            <v>10500000</v>
          </cell>
          <cell r="CM22">
            <v>42736</v>
          </cell>
          <cell r="CN22">
            <v>4050000</v>
          </cell>
          <cell r="CO22">
            <v>0</v>
          </cell>
          <cell r="CP22">
            <v>6450000</v>
          </cell>
          <cell r="CQ22">
            <v>10500000</v>
          </cell>
          <cell r="CR22">
            <v>42826</v>
          </cell>
          <cell r="CS22">
            <v>6037500</v>
          </cell>
          <cell r="CT22">
            <v>0</v>
          </cell>
          <cell r="CU22">
            <v>6037500</v>
          </cell>
          <cell r="CV22">
            <v>12075000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42359</v>
          </cell>
          <cell r="DR22">
            <v>0</v>
          </cell>
          <cell r="DS22" t="str">
            <v>Ban Thanh tra và Kiểm soát nội bộ</v>
          </cell>
          <cell r="DT22" t="str">
            <v>Bộ phận Thanh tra và Kiểm soát nội bộ</v>
          </cell>
          <cell r="DU22" t="str">
            <v>Nhân viên kinh tế</v>
          </cell>
          <cell r="DV22">
            <v>42420</v>
          </cell>
          <cell r="DW22">
            <v>0</v>
          </cell>
          <cell r="DX22" t="str">
            <v>Ban Thanh tra và Kiểm soát nội bộ</v>
          </cell>
          <cell r="DY22" t="str">
            <v>Bộ phận Thanh tra &amp; kiểm soát nội bộ</v>
          </cell>
          <cell r="DZ22" t="str">
            <v xml:space="preserve">Nhân viên Thanh tra &amp; kiểm soát </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42838</v>
          </cell>
          <cell r="EW22" t="str">
            <v>HỎA</v>
          </cell>
          <cell r="EX22" t="str">
            <v>106002781459</v>
          </cell>
          <cell r="EY22" t="str">
            <v>Hà Nội</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
2. 2008-2011: ĐH Kinh tế quốc dân
3. 2014: Học viện tư pháp</v>
          </cell>
          <cell r="BF23" t="str">
            <v>Thạc sỹ</v>
          </cell>
          <cell r="BG23" t="str">
            <v>Thạc sỹ</v>
          </cell>
          <cell r="BH23" t="str">
            <v>1. Đấu giá tài sản
2. Định giá, môi giới, quản lý sàn</v>
          </cell>
          <cell r="BI23" t="str">
            <v>8009108690</v>
          </cell>
          <cell r="BJ23" t="str">
            <v>8009108690
(164131442)</v>
          </cell>
          <cell r="BK23">
            <v>2</v>
          </cell>
          <cell r="BL23" t="str">
            <v>0110032924</v>
          </cell>
          <cell r="BM23" t="str">
            <v xml:space="preserve"> 0110032924</v>
          </cell>
          <cell r="BN23" t="str">
            <v xml:space="preserve">1. NLĐ giữ </v>
          </cell>
          <cell r="BO23" t="str">
            <v>2. Chưa tham gia BHXH</v>
          </cell>
          <cell r="BP23" t="str">
            <v>1. 2006-2010: Tràng Tiền Plaza
2. 2010-2011: PNJ JSC
3. 2011-2015: Vinaconex Real JSC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t="str">
            <v>1. 01/2002 - 09/2003: CB Kế hoạch sản xuất - XN Sông đà 12.3
2. 09/2003 - 08/2005: CB đội xây lắp số 5 - XN Sông đà 12.3
3. 08/2005 - 03/2006: Chỉ huy công trình thủy điện Suối Sập
4. 04//2006 - 09/2006: Phó ban Kỹ thuật - kế hoạch - XN Sông đà 12.3
5. 10</v>
          </cell>
          <cell r="BQ24">
            <v>14</v>
          </cell>
          <cell r="BR24">
            <v>42593</v>
          </cell>
          <cell r="BS24">
            <v>0</v>
          </cell>
          <cell r="BT24">
            <v>1.22</v>
          </cell>
          <cell r="BU24">
            <v>15.22</v>
          </cell>
          <cell r="BV24" t="str">
            <v>THIẾU</v>
          </cell>
          <cell r="BW24" t="str">
            <v>01BG</v>
          </cell>
          <cell r="BX24" t="str">
            <v>02PTCC</v>
          </cell>
          <cell r="BY24" t="str">
            <v>01PTCC</v>
          </cell>
          <cell r="BZ24" t="str">
            <v>02PTCC</v>
          </cell>
          <cell r="CA24" t="str">
            <v>01BG</v>
          </cell>
          <cell r="CB24" t="str">
            <v>1.1. Bảng TN ĐH xây dựng - Cử nhân Kinh tế xây dựng;
1.2. Bảng điểm.</v>
          </cell>
          <cell r="CC24">
            <v>0</v>
          </cell>
          <cell r="CD24">
            <v>0</v>
          </cell>
          <cell r="CE24">
            <v>0</v>
          </cell>
          <cell r="CF24">
            <v>0</v>
          </cell>
          <cell r="CG24" t="str">
            <v>THIẾU</v>
          </cell>
          <cell r="CH24">
            <v>42590</v>
          </cell>
          <cell r="CI24">
            <v>3800000</v>
          </cell>
          <cell r="CJ24">
            <v>0</v>
          </cell>
          <cell r="CK24">
            <v>9200000</v>
          </cell>
          <cell r="CL24">
            <v>13000000</v>
          </cell>
          <cell r="CM24">
            <v>42736</v>
          </cell>
          <cell r="CN24">
            <v>4050000</v>
          </cell>
          <cell r="CO24">
            <v>0</v>
          </cell>
          <cell r="CP24">
            <v>8950000</v>
          </cell>
          <cell r="CQ24">
            <v>13000000</v>
          </cell>
          <cell r="CR24">
            <v>42826</v>
          </cell>
          <cell r="CS24">
            <v>6500000</v>
          </cell>
          <cell r="CT24">
            <v>0</v>
          </cell>
          <cell r="CU24">
            <v>6500000</v>
          </cell>
          <cell r="CV24">
            <v>13000000</v>
          </cell>
          <cell r="CW24">
            <v>42979</v>
          </cell>
          <cell r="CX24">
            <v>8125000</v>
          </cell>
          <cell r="CY24">
            <v>0</v>
          </cell>
          <cell r="CZ24">
            <v>8125000</v>
          </cell>
          <cell r="DA24">
            <v>16250000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42593</v>
          </cell>
          <cell r="DR24" t="str">
            <v>Khối Sản xuất</v>
          </cell>
          <cell r="DS24" t="str">
            <v>Ban Sản xuất</v>
          </cell>
          <cell r="DT24" t="str">
            <v>Tiểu ban kế hoạch</v>
          </cell>
          <cell r="DU24" t="str">
            <v>Nhân viên Quản lý sản xuất</v>
          </cell>
          <cell r="DV24">
            <v>42675</v>
          </cell>
          <cell r="DW24" t="str">
            <v>Khối triển khai đầu tư</v>
          </cell>
          <cell r="DX24">
            <v>0</v>
          </cell>
          <cell r="DY24">
            <v>0</v>
          </cell>
          <cell r="DZ24" t="str">
            <v>Chuyên viên quản lý hiệu quả dự án</v>
          </cell>
          <cell r="EA24">
            <v>42858</v>
          </cell>
          <cell r="EB24">
            <v>0</v>
          </cell>
          <cell r="EC24" t="str">
            <v>Ban Đầu tư</v>
          </cell>
          <cell r="ED24" t="str">
            <v>Ban Đầu tư</v>
          </cell>
          <cell r="EE24" t="str">
            <v>Chuyên viên đầu tư</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t="str">
            <v>Chuyển sang làm CV QL HQDA từ 1/11/2016
- đã nộp bảo hiểm chưa được cấp sổ</v>
          </cell>
          <cell r="EV24">
            <v>42838</v>
          </cell>
          <cell r="EW24" t="str">
            <v>KIM</v>
          </cell>
          <cell r="EX24" t="str">
            <v>106004575870</v>
          </cell>
          <cell r="EY24" t="str">
            <v>Nam Định</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
2. Môi giới BĐS</v>
          </cell>
          <cell r="BI25" t="str">
            <v xml:space="preserve">8064158614 </v>
          </cell>
          <cell r="BJ25" t="str">
            <v>8064158614 
(012436763)</v>
          </cell>
          <cell r="BK25">
            <v>0</v>
          </cell>
          <cell r="BL25" t="str">
            <v>0113137457</v>
          </cell>
          <cell r="BM25" t="str">
            <v xml:space="preserve"> 0125747836
(012436763)</v>
          </cell>
          <cell r="BN25">
            <v>0</v>
          </cell>
          <cell r="BO25">
            <v>0</v>
          </cell>
          <cell r="BP25" t="str">
            <v>1. 2009-2013: Công ty CP Sàn GD BĐS Vinaconex
2. 2013-2015: Công ty TNHH Quản lý BĐS Vinhomes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
2. 2004-2007: Đại học kiến trúc Hà Nội
3. 2008-2011: Đại học kinh tế Quốc Dân</v>
          </cell>
          <cell r="BF26" t="str">
            <v>Thạc sỹ</v>
          </cell>
          <cell r="BG26" t="str">
            <v>1. Kiến trúc công trình
2. Quản trị kinh doanh</v>
          </cell>
          <cell r="BH26" t="str">
            <v>1. Chứng chỉ thiết kế
2. Chứng chỉ Giám sát 
3. Chứng chỉ đấu thầu
4. Project management
5. Kỹ sư TV giám sát</v>
          </cell>
          <cell r="BI26" t="str">
            <v>8007571871</v>
          </cell>
          <cell r="BJ26">
            <v>8007571871</v>
          </cell>
          <cell r="BK26">
            <v>0</v>
          </cell>
          <cell r="BL26" t="str">
            <v>0105017577</v>
          </cell>
          <cell r="BM26" t="str">
            <v>không thấy</v>
          </cell>
          <cell r="BN26">
            <v>0</v>
          </cell>
          <cell r="BO26">
            <v>0</v>
          </cell>
          <cell r="BP26" t="str">
            <v>1. 2002-2009: Công ty XD số 3 HN – TCT đầu tư và phát triển nhà Hà Nội (HANCO3)
2. 2009-2011: Tổng công ty đầu tư hạ tầng và phát triển tài chính Việt Nam (VIDIFI)
3. 2011-2014: Trung tâm Quy hoạch Đô thị và nông thôn – Sở quy hoạch kiến trúc
4. 2014-2015</v>
          </cell>
          <cell r="BQ26">
            <v>15</v>
          </cell>
          <cell r="BR26">
            <v>42963</v>
          </cell>
          <cell r="BS26">
            <v>0</v>
          </cell>
          <cell r="BT26">
            <v>0.21</v>
          </cell>
          <cell r="BU26">
            <v>15.21</v>
          </cell>
          <cell r="BV26" t="str">
            <v>THIẾU</v>
          </cell>
          <cell r="BW26" t="str">
            <v>01BG</v>
          </cell>
          <cell r="BX26" t="str">
            <v>01PTCC</v>
          </cell>
          <cell r="BY26" t="str">
            <v>01PTCC</v>
          </cell>
          <cell r="BZ26" t="str">
            <v>01PT</v>
          </cell>
          <cell r="CA26" t="str">
            <v>01BG</v>
          </cell>
          <cell r="CB26" t="str">
            <v>01PTCC Bằng TNĐH Kiến trúc Hà Nội - ngành Kiến trúc công trình (kèm bảng điểm)</v>
          </cell>
          <cell r="CC26" t="str">
            <v>2.1. 01PTCC Bằng Thạc sĩ Kinh doanh và quản lý do trường ĐH Kinh tế quốc dân cấp (KÈM bảng điểm);
2.2. 01PTCC Bằng Thạc sĩ Kiến trúc do trường Đại học Kiến trúc Hà Nội cấp (kèm bảng điểm);</v>
          </cell>
          <cell r="CD26" t="str">
            <v>1.1. 01PTCC Chứng chỉ QTKD Công nghiệp và XDCB;
1.2. 01PTCC Chứng chỉ được cấp phép hoạt động xây dựng: Thiết kế quy hoạch và Thiết kế kiến trúc công trình - có giá trị đến ngày 29/10/2018;
1.3. 01PTCC Chứng chỉ hành nghề giám sát thi công xây dựng công t</v>
          </cell>
          <cell r="CE26" t="str">
            <v>2.1. 01PTCC Chứng nhận hoàn thành chương trình Tiếng anh - trình độ C;
2.2. 01PTCC Chứng chỉ bồi dưỡng nghiệp vụ về đấu thầu</v>
          </cell>
          <cell r="CF26" t="str">
            <v>3.1. 01PTCC Chứng chỉ kỹ sư tư vấn giám sát chất lượng xây dựng;
3.2. Chứng nhận đã tham gia khóa đào tạo Nhà thầu xây dựng Quản lý dự án.</v>
          </cell>
          <cell r="CG26" t="str">
            <v>01PT</v>
          </cell>
          <cell r="CH26">
            <v>42963</v>
          </cell>
          <cell r="CI26">
            <v>10000000</v>
          </cell>
          <cell r="CJ26">
            <v>0</v>
          </cell>
          <cell r="CK26">
            <v>10000000</v>
          </cell>
          <cell r="CL26">
            <v>20000000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42963</v>
          </cell>
          <cell r="DR26" t="str">
            <v>Ban Đầu tư</v>
          </cell>
          <cell r="DS26" t="str">
            <v>Ban Đầu tư</v>
          </cell>
          <cell r="DT26" t="str">
            <v>Ban Đầu tư</v>
          </cell>
          <cell r="DU26" t="str">
            <v>Chuyên viên Đầu tư</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t="str">
            <v>Chưa chia team</v>
          </cell>
          <cell r="EX26">
            <v>108001775695</v>
          </cell>
          <cell r="EY26" t="str">
            <v>Nam Định</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
2. Học viện Hành chính Quốc gia</v>
          </cell>
          <cell r="BF30" t="str">
            <v>Cử nhân</v>
          </cell>
          <cell r="BG30" t="str">
            <v>Phât luật Kinh tế và Luật quốc tế</v>
          </cell>
          <cell r="BH30" t="str">
            <v>1. Chứng nhận hoàn thành khóa học quản lý chất lượng
2. Chứng nhận Tin học chương trình
3. Chứng chỉ Ngoại ngữ
4. Chứng nhận hoàn thành khóa huẩn luyện kỹ thuật ATLĐ-VSLĐ
5. Chứng chỉ đào tạo nghề Luật sư
6. Chứng chỉ bồi dưỡng nghiệp vụ đấu thầu
7. Chứng</v>
          </cell>
          <cell r="BI30">
            <v>8008518479</v>
          </cell>
          <cell r="BJ30">
            <v>8008518479</v>
          </cell>
          <cell r="BK30">
            <v>0</v>
          </cell>
          <cell r="BL30" t="str">
            <v>0104035394</v>
          </cell>
          <cell r="BM30" t="str">
            <v>0121188916
0104035394</v>
          </cell>
          <cell r="BN30">
            <v>0</v>
          </cell>
          <cell r="BO30">
            <v>0</v>
          </cell>
          <cell r="BP30" t="str">
            <v>1. 2000-2003: Công ty In Công đoàn Việt Nam
2. 2003: Xí nghiệp SXKD Vật liệu xây dựng thuộc Công ty CP Đầu tư Xây dựng Hà Nội
3. 2003-nay: Công ty CP Đầu tư - Xây dựng Hà Nội</v>
          </cell>
          <cell r="BQ30">
            <v>17</v>
          </cell>
          <cell r="BR30">
            <v>42877</v>
          </cell>
          <cell r="BS30">
            <v>0</v>
          </cell>
          <cell r="BT30">
            <v>0.44</v>
          </cell>
          <cell r="BU30">
            <v>17.440000000000001</v>
          </cell>
          <cell r="BV30" t="str">
            <v>01PT</v>
          </cell>
          <cell r="BW30" t="str">
            <v>01BG</v>
          </cell>
          <cell r="BX30" t="str">
            <v>01PTCC</v>
          </cell>
          <cell r="BY30" t="str">
            <v>01PTCC</v>
          </cell>
          <cell r="BZ30" t="str">
            <v>01PTCC</v>
          </cell>
          <cell r="CA30" t="str">
            <v>01PT</v>
          </cell>
          <cell r="CB30" t="str">
            <v>01PTCC Bằng TN ĐH Luật - ngành Pháp luật Kinh tế và Luật Quốc tế</v>
          </cell>
          <cell r="CC30" t="str">
            <v>01PTCC Bằng TN Học viện hành chính quốc gia: Cử nhân hành chính</v>
          </cell>
          <cell r="CD30" t="str">
            <v>01PTCC Chứng nhận hoàn thành khóa đào tạo Bồi dưỡng kỹ năng quản lý dành cho lãnh đạo</v>
          </cell>
          <cell r="CE30" t="str">
            <v>2.1. 01PTCC Chứng chỉ bồi dưỡng nghiệp vụ đấu thầu
2.2. 01PTCC Chứng chỉ Đào tạo nghề Kế toán (6 tháng)
2.3. 01PTCC Chứng chỉ được hành nghề Môi giới BĐS
2.4. 01PTCC Chứng chỉ được hành nghề Định gia BĐS</v>
          </cell>
          <cell r="CF30" t="str">
            <v>3.1. 01PT Chứng chỉ tốt nghiệp khóa đào tạo nghề luật sư 
3.2. 01PTC Chứng chỉ ngoại ngữ trình độ C</v>
          </cell>
          <cell r="CG30" t="str">
            <v>THIẾU</v>
          </cell>
          <cell r="CH30">
            <v>42877</v>
          </cell>
          <cell r="CI30">
            <v>11000000</v>
          </cell>
          <cell r="CJ30">
            <v>0</v>
          </cell>
          <cell r="CK30">
            <v>11000000</v>
          </cell>
          <cell r="CL30">
            <v>22000000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42877</v>
          </cell>
          <cell r="DR30" t="str">
            <v>Khối Đầu Tư - Tài chính</v>
          </cell>
          <cell r="DS30" t="str">
            <v>Ban Pháp chế</v>
          </cell>
          <cell r="DT30" t="str">
            <v>Ban Pháp chế</v>
          </cell>
          <cell r="DU30" t="str">
            <v>Chuyên viên pháp chế</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42866</v>
          </cell>
          <cell r="EW30" t="str">
            <v>HỎA</v>
          </cell>
          <cell r="EX30">
            <v>104867041049</v>
          </cell>
          <cell r="EY30" t="str">
            <v>Hà Nội</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
2. HV tài chính: cử nhân kinh tế chuyên ngành kế toán</v>
          </cell>
          <cell r="BF31" t="str">
            <v>Thạc sỹ</v>
          </cell>
          <cell r="BG31">
            <v>0</v>
          </cell>
          <cell r="BH31" t="str">
            <v>1. Chửng chỉ thẩm định viên định giá
2. Chứng chỉ đại lý thuế
3. Chứng chỉ kiểm toán viên độc lập
4. Chứng chỉ kế toán trưởng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t="str">
            <v xml:space="preserve">1. TGĐ - đại diện Chủ đầu tư - Cty CP Du lịch quốc tế An Phước Thịnh, hệ thống KS Jay Grand
2. Phó TGĐ thường trực - Cty TNHH Đầu tư Kỹ thuật ATC
3. Phó TGĐ - Cty CP Đồng Lực
4. Trưởng Tiểu ban Kiểm soát &amp; kiểm toán nội bộ - Ngân hàng TMCP Sài gòn
5. Phó </v>
          </cell>
          <cell r="BQ31">
            <v>10</v>
          </cell>
          <cell r="BR31">
            <v>42658</v>
          </cell>
          <cell r="BS31">
            <v>0</v>
          </cell>
          <cell r="BT31">
            <v>1.04</v>
          </cell>
          <cell r="BU31">
            <v>11.04</v>
          </cell>
          <cell r="BV31" t="str">
            <v>01PT</v>
          </cell>
          <cell r="BW31" t="str">
            <v>01BG</v>
          </cell>
          <cell r="BX31" t="str">
            <v>01PTCC+O1Bản sao</v>
          </cell>
          <cell r="BY31" t="str">
            <v>01PT</v>
          </cell>
          <cell r="BZ31" t="str">
            <v>01PTCC+01PT</v>
          </cell>
          <cell r="CA31">
            <v>0</v>
          </cell>
          <cell r="CB31" t="str">
            <v>Bằng TN Thạc sỹ ĐH Griggs - ngành Quản trị khinh doanh</v>
          </cell>
          <cell r="CC31" t="str">
            <v>Bằng TN ĐH Tài chính, Kế toán Hà Nội - chuyên ngành kế toán</v>
          </cell>
          <cell r="CD31" t="str">
            <v>1.1. Chứng chỉ hành nghề Kế toán - 19/11/2004;
1.2. Chứng chỉ bồi dưỡng  kế toán trưởng doanh nghiệp.</v>
          </cell>
          <cell r="CE31" t="str">
            <v>Chứng chỉ Kiểm toán viên - 17/01/2007</v>
          </cell>
          <cell r="CF31" t="str">
            <v xml:space="preserve">3.1. Chứng chỉ thẩm định viên về giá - 01/07/2010
3.2. Chứng chỉ hành nghề dịch vụ làm thủ tục về thuế - 16/03/2010
</v>
          </cell>
          <cell r="CG31" t="str">
            <v>01PT</v>
          </cell>
          <cell r="CH31">
            <v>42658</v>
          </cell>
          <cell r="CI31">
            <v>15000000</v>
          </cell>
          <cell r="CJ31">
            <v>0</v>
          </cell>
          <cell r="CK31">
            <v>75000000</v>
          </cell>
          <cell r="CL31">
            <v>90000000</v>
          </cell>
          <cell r="CM31">
            <v>42826</v>
          </cell>
          <cell r="CN31">
            <v>45000000</v>
          </cell>
          <cell r="CO31">
            <v>0</v>
          </cell>
          <cell r="CP31">
            <v>45000000</v>
          </cell>
          <cell r="CQ31">
            <v>90000000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42658</v>
          </cell>
          <cell r="DR31" t="str">
            <v>Khối vận hành</v>
          </cell>
          <cell r="DS31" t="str">
            <v>Ban Tài chính - Kế toán</v>
          </cell>
          <cell r="DT31" t="str">
            <v>Ban Tài chính - Kế toán</v>
          </cell>
          <cell r="DU31" t="str">
            <v>Giám đốc Tài chính</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t="str">
            <v>Đã có 2 ảnh</v>
          </cell>
          <cell r="EV31">
            <v>42838</v>
          </cell>
          <cell r="EW31" t="str">
            <v>THỦY</v>
          </cell>
          <cell r="EX31" t="str">
            <v>107006867423</v>
          </cell>
          <cell r="EY31" t="str">
            <v>Hà Nội</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
2. Chứng chỉ tin học trình độ B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
2. ĐH kinh tế quốc dân: Tin học kinh tế
3. ĐH kinh tế quốc dân: Cử nhân kinh tế</v>
          </cell>
          <cell r="BF34" t="str">
            <v>Thạc sỹ</v>
          </cell>
          <cell r="BG34">
            <v>0</v>
          </cell>
          <cell r="BH34" t="str">
            <v>1. Chứng nhận bồi dưỡng kế toán trưởng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t="str">
            <v xml:space="preserve">1. 03/2001 - 05/2005: Cty TNHH Sản xuất, XD và Thương mại Trường Thịnh và tập đoàn Nam Cường - Kế toán trưởng
01/2009 - nay: Giám đốc tài chính
2. 06/2005 - 12/2008: Công ty CP Tập đoàn đầu tư Việt Phương - CV phân tích đầu tư
3. 01/2009 - 2014: Giám đốc </v>
          </cell>
          <cell r="BQ34">
            <v>14</v>
          </cell>
          <cell r="BR34">
            <v>42347</v>
          </cell>
          <cell r="BS34">
            <v>0</v>
          </cell>
          <cell r="BT34">
            <v>1.89</v>
          </cell>
          <cell r="BU34">
            <v>15.89</v>
          </cell>
          <cell r="BV34" t="str">
            <v>01PT</v>
          </cell>
          <cell r="BW34" t="str">
            <v>01BG</v>
          </cell>
          <cell r="BX34" t="str">
            <v>01PTCC</v>
          </cell>
          <cell r="BY34" t="str">
            <v>01PTCC</v>
          </cell>
          <cell r="BZ34" t="str">
            <v>01PTCC</v>
          </cell>
          <cell r="CA34" t="str">
            <v>01BG</v>
          </cell>
          <cell r="CB34" t="str">
            <v>1.1. Bằng Thạc sĩ Tài chính ngân hàng - ĐHKTQD
1.2. Bằng TN ĐH Kinh tế quốc dân - Cử nhân Tin học kinh tế</v>
          </cell>
          <cell r="CC34" t="str">
            <v>Bằng TN ĐH Kinh tế quốc dân - Cử nhân Tài chính ngân hàng</v>
          </cell>
          <cell r="CD34">
            <v>0</v>
          </cell>
          <cell r="CE34" t="str">
            <v>Chứng chỉ ngoại ngữ - trinh độ C</v>
          </cell>
          <cell r="CF34" t="str">
            <v xml:space="preserve"> Giấy chứng nhận hoàn thành khóa học Kế toán trưởng</v>
          </cell>
          <cell r="CG34" t="str">
            <v>THIẾU</v>
          </cell>
          <cell r="CH34">
            <v>42408</v>
          </cell>
          <cell r="CI34">
            <v>5000000</v>
          </cell>
          <cell r="CJ34">
            <v>0</v>
          </cell>
          <cell r="CK34">
            <v>40000000</v>
          </cell>
          <cell r="CL34">
            <v>45000000</v>
          </cell>
          <cell r="CM34">
            <v>42826</v>
          </cell>
          <cell r="CN34">
            <v>23625000</v>
          </cell>
          <cell r="CO34">
            <v>0</v>
          </cell>
          <cell r="CP34">
            <v>23625000</v>
          </cell>
          <cell r="CQ34">
            <v>47250000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42343</v>
          </cell>
          <cell r="DR34" t="str">
            <v>Khối vận hành</v>
          </cell>
          <cell r="DS34" t="str">
            <v>Ban Tài chính - Kế toán</v>
          </cell>
          <cell r="DT34" t="str">
            <v>Ban Tài chính - Kế toán</v>
          </cell>
          <cell r="DU34" t="str">
            <v>Phó ban phụ trách tài chính</v>
          </cell>
          <cell r="DV34">
            <v>42682</v>
          </cell>
          <cell r="DW34" t="str">
            <v>Khối vận hành</v>
          </cell>
          <cell r="DX34" t="str">
            <v>Ban Tài chính - Kế toán</v>
          </cell>
          <cell r="DY34" t="str">
            <v>Ban Tài chính - Kế toán</v>
          </cell>
          <cell r="DZ34" t="str">
            <v>Phó ban phụ trách tài chính kiêm phụ trách kế toán</v>
          </cell>
          <cell r="EA34">
            <v>42877</v>
          </cell>
          <cell r="EB34" t="str">
            <v>Khối Đầu Tư - Tài chính</v>
          </cell>
          <cell r="EC34" t="str">
            <v>Ban Tài chính - Kế toán</v>
          </cell>
          <cell r="ED34" t="str">
            <v>Ban Tài chính - Kế toán</v>
          </cell>
          <cell r="EE34" t="str">
            <v>Trưởng phòng Tài chính &amp; Phân tích đầu tư</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t="str">
            <v>Kiêm nhiệm phụ trách kế toán thủ đô kể từ ngày 08/11/2016</v>
          </cell>
          <cell r="EV34">
            <v>42838</v>
          </cell>
          <cell r="EW34" t="str">
            <v>THỔ</v>
          </cell>
          <cell r="EX34" t="str">
            <v>101006510700</v>
          </cell>
          <cell r="EY34" t="str">
            <v>Hà Nội</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
2. Chứng chỉ kiểm toán viên hành nghề Việt Nam
</v>
          </cell>
          <cell r="BI35">
            <v>8066757437</v>
          </cell>
          <cell r="BJ35" t="str">
            <v>8066757437
(186197035)</v>
          </cell>
          <cell r="BK35">
            <v>0</v>
          </cell>
          <cell r="BL35" t="str">
            <v>0116185087</v>
          </cell>
          <cell r="BM35" t="str">
            <v>không thấy</v>
          </cell>
          <cell r="BN35" t="str">
            <v>2. NLĐ gửi Cty</v>
          </cell>
          <cell r="BO35" t="str">
            <v>1. Đang tham gia BHXH</v>
          </cell>
          <cell r="BP35"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5">
            <v>5</v>
          </cell>
          <cell r="BR35">
            <v>42585</v>
          </cell>
          <cell r="BS35">
            <v>0</v>
          </cell>
          <cell r="BT35">
            <v>1.24</v>
          </cell>
          <cell r="BU35">
            <v>6.24</v>
          </cell>
          <cell r="BV35" t="str">
            <v>01PT</v>
          </cell>
          <cell r="BW35" t="str">
            <v>01BG</v>
          </cell>
          <cell r="BX35">
            <v>0</v>
          </cell>
          <cell r="BY35" t="str">
            <v>01PTCC+01PT</v>
          </cell>
          <cell r="BZ35" t="str">
            <v>01PT</v>
          </cell>
          <cell r="CA35">
            <v>0</v>
          </cell>
          <cell r="CB35" t="str">
            <v>Bằng TN ĐH Giao thông vận tải- Kỹ sư quản trị doanh nghiệp xây dựng giao thông</v>
          </cell>
          <cell r="CC35" t="str">
            <v>Chứng chỉ ACCA</v>
          </cell>
          <cell r="CD35" t="str">
            <v>Chứng chỉ bồi dưỡng kế toán trưởng</v>
          </cell>
          <cell r="CE35" t="str">
            <v>Chứng chỉ tiếng anh trình độ B và tin học văn phòng trình độ C</v>
          </cell>
          <cell r="CF35">
            <v>0</v>
          </cell>
          <cell r="CG35" t="str">
            <v>THIẾU</v>
          </cell>
          <cell r="CH35">
            <v>42585</v>
          </cell>
          <cell r="CI35">
            <v>4000000</v>
          </cell>
          <cell r="CJ35">
            <v>0</v>
          </cell>
          <cell r="CK35">
            <v>9000000</v>
          </cell>
          <cell r="CL35">
            <v>13000000</v>
          </cell>
          <cell r="CM35">
            <v>42736</v>
          </cell>
          <cell r="CN35">
            <v>4050000</v>
          </cell>
          <cell r="CO35">
            <v>0</v>
          </cell>
          <cell r="CP35">
            <v>8950000</v>
          </cell>
          <cell r="CQ35">
            <v>13000000</v>
          </cell>
          <cell r="CR35">
            <v>42826</v>
          </cell>
          <cell r="CS35">
            <v>7500000</v>
          </cell>
          <cell r="CT35">
            <v>0</v>
          </cell>
          <cell r="CU35">
            <v>7500000</v>
          </cell>
          <cell r="CV35">
            <v>15000000</v>
          </cell>
          <cell r="CW35">
            <v>42948</v>
          </cell>
          <cell r="CX35">
            <v>6500000</v>
          </cell>
          <cell r="CY35">
            <v>0</v>
          </cell>
          <cell r="CZ35">
            <v>6500000</v>
          </cell>
          <cell r="DA35">
            <v>13000000</v>
          </cell>
          <cell r="DB35">
            <v>42979</v>
          </cell>
          <cell r="DC35">
            <v>9000000</v>
          </cell>
          <cell r="DD35">
            <v>0</v>
          </cell>
          <cell r="DE35">
            <v>7000000</v>
          </cell>
          <cell r="DF35">
            <v>16000000</v>
          </cell>
          <cell r="DG35">
            <v>0</v>
          </cell>
          <cell r="DH35">
            <v>0</v>
          </cell>
          <cell r="DI35">
            <v>0</v>
          </cell>
          <cell r="DJ35">
            <v>0</v>
          </cell>
          <cell r="DK35">
            <v>0</v>
          </cell>
          <cell r="DL35">
            <v>0</v>
          </cell>
          <cell r="DM35">
            <v>0</v>
          </cell>
          <cell r="DN35">
            <v>0</v>
          </cell>
          <cell r="DO35">
            <v>0</v>
          </cell>
          <cell r="DP35">
            <v>0</v>
          </cell>
          <cell r="DQ35">
            <v>42585</v>
          </cell>
          <cell r="DR35" t="str">
            <v>Khối vận hành</v>
          </cell>
          <cell r="DS35" t="str">
            <v>Ban Tài chính - Kế toán</v>
          </cell>
          <cell r="DT35" t="str">
            <v>Ban Tài chính - Kế toán</v>
          </cell>
          <cell r="DU35" t="str">
            <v>Chuyên viên kế toán</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t="str">
            <v>đã nộp bảo hiểm chưa được cấp sổ</v>
          </cell>
          <cell r="EV35">
            <v>42838</v>
          </cell>
          <cell r="EW35" t="str">
            <v>KIM</v>
          </cell>
          <cell r="EX35" t="str">
            <v>102003412289</v>
          </cell>
          <cell r="EY35" t="str">
            <v>Hà Nội</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
2.10/2016- 05/2011: BIDV CN Thái Bình: Phó Phòng Quan hệ khách hàng doanh nghiệp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
2. 2006-2009: Công ty TNHH Dịch vụ Tư vấn và Kiểm toán UHY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
2. 2012-2014: CFVG</v>
          </cell>
          <cell r="BF39" t="str">
            <v>Thạc sỹ</v>
          </cell>
          <cell r="BG39" t="str">
            <v>1. Kế toán doanh nghiệp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
2. 2007-2011: METRO CASH &amp; CARRY VIETNAM
3. 2011-2013: EMART VIETNAM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
2. 2007: Công ty TNHH Xây dựng &amp; Kỹ thuật Hyundai
3. 2008-2015: Công ty TNHH La Vie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
2.  2010-2012: Công ty CP Công trình Viettel
3. 2012-2013: Công ty Movitel, Mozamobique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
2. 2015-2017: Đại học Kinh tế - Đại học Quốc Gia</v>
          </cell>
          <cell r="BF44" t="str">
            <v>ĐH</v>
          </cell>
          <cell r="BG44" t="str">
            <v>1. Tiếng Anh Thương mại
2. Quản lý kinh tế</v>
          </cell>
          <cell r="BH44">
            <v>0</v>
          </cell>
          <cell r="BI44">
            <v>8110172895</v>
          </cell>
          <cell r="BJ44" t="str">
            <v>8110172895
(012461582)</v>
          </cell>
          <cell r="BK44">
            <v>0</v>
          </cell>
          <cell r="BL44" t="str">
            <v>0111142432</v>
          </cell>
          <cell r="BM44" t="str">
            <v>0111142432
(012461582)</v>
          </cell>
          <cell r="BN44" t="str">
            <v xml:space="preserve">1. NLĐ giữ </v>
          </cell>
          <cell r="BO44">
            <v>0</v>
          </cell>
          <cell r="BP44" t="str">
            <v>1. 2009-2010: Công ty Cổ phần Di trú Quốc tế IMG
2. 2010-2012: Đại học FPT – Viện Quản trị Kinh doanh
3. 2012-2014: Đại học FPT - Học viện đào tạo quốc tế
4. 2014-2015: Đại học FPT – Hoà Lạc
5. 2015: Công ty Cổ Phần Viettel IDC
6. 2015: Công ty Cổ Phần Vi</v>
          </cell>
          <cell r="BQ44">
            <v>7</v>
          </cell>
          <cell r="BR44">
            <v>42948</v>
          </cell>
          <cell r="BS44">
            <v>0</v>
          </cell>
          <cell r="BT44">
            <v>0.25</v>
          </cell>
          <cell r="BU44">
            <v>7.25</v>
          </cell>
          <cell r="BV44" t="str">
            <v>THIẾU</v>
          </cell>
          <cell r="BW44" t="str">
            <v>01BG</v>
          </cell>
          <cell r="BX44" t="str">
            <v>01PTCC</v>
          </cell>
          <cell r="BY44" t="str">
            <v xml:space="preserve">01PTCC Hộ chiếu </v>
          </cell>
          <cell r="BZ44" t="str">
            <v>THIẾU</v>
          </cell>
          <cell r="CA44" t="str">
            <v>01BG</v>
          </cell>
          <cell r="CB44" t="str">
            <v>01PTCC Bằng TNĐH Ngoại ngữ Quân sự - ngành Tiếng Anh (kèm bảng điểm)</v>
          </cell>
          <cell r="CC44" t="str">
            <v>01PTCC Bảng điểm Cao học trường ĐH Kinh tế - ngành Quản lý Kinh tế</v>
          </cell>
          <cell r="CD44" t="str">
            <v>1.1. 01PTCC Chứng nhận đã tham dự khóa Giao tiếp  văn hóa;
1.2. 01PTCC Chứng nhận đã tham dự Những kĩ năng phỏng vấn từ Quan hệ văn hóa đến Sở hữu và Tổ chức doanh nghiệp nhỏ;
1.3. 01PTCC  Chứng nhận đã tham dự khóa Unlocking your true potential secrets b</v>
          </cell>
          <cell r="CE44" t="str">
            <v>2.1. 01PTCC Chứng nhận đã hoàn thành khóa học Cách xây dựng mọt tổ chức;
2.2. 01PTCC Chứng nhận đã tham dự khóa đào tạo từ sự kiện Edexel vào ngày 23-24/8/2012
2.3. 01PTCC Chứng nhận đã tham gia chương trình đào tạo The habits of Highly effective peoole s</v>
          </cell>
          <cell r="CF44" t="str">
            <v>01PTCC Chứng nhận đã hoàn thành SALE EMPOWERMENT</v>
          </cell>
          <cell r="CG44" t="str">
            <v>01PT</v>
          </cell>
          <cell r="CH44">
            <v>42948</v>
          </cell>
          <cell r="CI44">
            <v>14000000</v>
          </cell>
          <cell r="CJ44">
            <v>0</v>
          </cell>
          <cell r="CK44">
            <v>14000000</v>
          </cell>
          <cell r="CL44">
            <v>28000000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42948</v>
          </cell>
          <cell r="DR44" t="str">
            <v>Khối Vận hành</v>
          </cell>
          <cell r="DS44" t="str">
            <v>Ban Nhân sự</v>
          </cell>
          <cell r="DT44" t="str">
            <v>Ban Nhân sự</v>
          </cell>
          <cell r="DU44" t="str">
            <v>Phụ trách Đào tạo</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t="str">
            <v>BTC</v>
          </cell>
          <cell r="EX44">
            <v>105867282583</v>
          </cell>
          <cell r="EY44" t="str">
            <v>Hà Nội</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2. Chứng chỉ bồi dưỡng nghiệp vụ, kỹ thuật hành chính, quản trị văn phòng
3. Chứng chỉ quản lý nhân sự chuyên nghiệp
4. chứng chỉ quản lý thuế TNCN
5. Chứng chỉ kế toán tổng hợp
</v>
          </cell>
          <cell r="BI45" t="str">
            <v>2500312963</v>
          </cell>
          <cell r="BJ45" t="str">
            <v>2500312963
(131647573 - Vĩnh Phúc)</v>
          </cell>
          <cell r="BK45">
            <v>0</v>
          </cell>
          <cell r="BL45" t="str">
            <v>0105037575</v>
          </cell>
          <cell r="BM45">
            <v>0</v>
          </cell>
          <cell r="BN45" t="str">
            <v xml:space="preserve">1. NLĐ giữ </v>
          </cell>
          <cell r="BO45" t="str">
            <v>5. Nghỉ thai sản</v>
          </cell>
          <cell r="BP45" t="str">
            <v>12/2011 - 2012: Chuyên viên Lương - Quan hệ lao động tại Hội sở
07/2010 - 11/2011: Trưởng phòng Hành chính - Nhân sự - Cty CP Công nghệ số và dịch vụ Mỹ thuật
01/2006 - 2010: Nhân viên phòng Quản lý - Công ty TNHH Toyota Boshoku Hà Nội
2003 - 2005: Nhân v</v>
          </cell>
          <cell r="BQ45">
            <v>9</v>
          </cell>
          <cell r="BR45">
            <v>41198</v>
          </cell>
          <cell r="BS45">
            <v>0</v>
          </cell>
          <cell r="BT45">
            <v>5.04</v>
          </cell>
          <cell r="BU45">
            <v>14.04</v>
          </cell>
          <cell r="BV45" t="str">
            <v>01PT</v>
          </cell>
          <cell r="BW45" t="str">
            <v>01BG</v>
          </cell>
          <cell r="BX45" t="str">
            <v>01PT</v>
          </cell>
          <cell r="BY45" t="str">
            <v>01PT</v>
          </cell>
          <cell r="BZ45" t="str">
            <v>THIẾU</v>
          </cell>
          <cell r="CA45" t="str">
            <v>THIẾU</v>
          </cell>
          <cell r="CB45" t="str">
            <v>1PT Bằng TN Đại học Luật HN - ngành Pháp luật kinh tế và Luật quốc tế.</v>
          </cell>
          <cell r="CC45" t="str">
            <v>01PTCC:Bằng TN ĐH Mở - ngành Tiếng Anh - loại TB Khá - năm 2004</v>
          </cell>
          <cell r="CD45" t="str">
            <v xml:space="preserve">1.1. 01PTCC:Chứng chỉ Tin học văn phòng - trình độ B
1.2. 01PTCC:Chứng nhận hoàn thành khóa học Quản lý thuế TNCN 
1.3. 01PTCC:Chứng nhận Tập huấn Luật BHXH, luật LĐ &amp; các VB Hướng dẫn
1.4. 01PTCCChứng chỉ Kế toán tổng hợp - 05/05/2002
</v>
          </cell>
          <cell r="CE45" t="str">
            <v>2.1. 01PT: Chứng chỉ bồi dưỡng nghiệp vụ, kỹ thuật hành chính, quản trị văn phòng (07/04/2004 - 10/04/2004)
2.2. Chứng nhận hoàn thành chương trình Tập huấn xây dựng quy chế trả lương và thang bảng lương trong doanh nghiệp.
2.3. Chứng nhận hoàn thành: Kiể</v>
          </cell>
          <cell r="CF45" t="str">
            <v>01PT: Chứng nhận hoàn thành khóa học Quản lý nhân sự chuyên nghiệp - Viện CN Quản trị nhân sự Châu Á (12/2006)</v>
          </cell>
          <cell r="CG45" t="str">
            <v>THIẾU</v>
          </cell>
          <cell r="CH45">
            <v>42491</v>
          </cell>
          <cell r="CI45">
            <v>4950000</v>
          </cell>
          <cell r="CJ45">
            <v>0</v>
          </cell>
          <cell r="CK45">
            <v>15050000</v>
          </cell>
          <cell r="CL45">
            <v>20000000</v>
          </cell>
          <cell r="CM45">
            <v>42736</v>
          </cell>
          <cell r="CN45">
            <v>10000000</v>
          </cell>
          <cell r="CO45">
            <v>0</v>
          </cell>
          <cell r="CP45">
            <v>10000000</v>
          </cell>
          <cell r="CQ45">
            <v>20000000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41198</v>
          </cell>
          <cell r="DR45" t="str">
            <v>Khối Vận hành</v>
          </cell>
          <cell r="DS45" t="str">
            <v>Ban Hành chính - Nhân sự</v>
          </cell>
          <cell r="DT45" t="str">
            <v>Bộ phận Nhân sự hệ thống</v>
          </cell>
          <cell r="DU45" t="str">
            <v>Phụ trách Nhân sự hệ thống</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v>0</v>
          </cell>
          <cell r="EO45">
            <v>0</v>
          </cell>
          <cell r="EP45">
            <v>0</v>
          </cell>
          <cell r="EQ45">
            <v>0</v>
          </cell>
          <cell r="ER45">
            <v>0</v>
          </cell>
          <cell r="ES45">
            <v>0</v>
          </cell>
          <cell r="ET45">
            <v>0</v>
          </cell>
          <cell r="EU45">
            <v>0</v>
          </cell>
          <cell r="EV45">
            <v>42838</v>
          </cell>
          <cell r="EW45" t="str">
            <v>MỘC</v>
          </cell>
          <cell r="EX45" t="str">
            <v>105001287368</v>
          </cell>
          <cell r="EY45" t="str">
            <v>Hà Nội</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
2. 2001-2005: ĐH Ngoại ngữ Hà Nội</v>
          </cell>
          <cell r="BF46" t="str">
            <v>ĐH</v>
          </cell>
          <cell r="BG46" t="str">
            <v>1. Quản trị kinh doanh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2. 2005-2006: Toyota Láng Hạ
3. 2006-2007: Delta Engineering Co., Ltd
4. 2007-2014: Yokogawa Vietnam Co.,Ltd 
5. 2015: BMW – Chi Nhánh HN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
(121696855)</v>
          </cell>
          <cell r="BK47">
            <v>0</v>
          </cell>
          <cell r="BL47" t="str">
            <v>0111126096</v>
          </cell>
          <cell r="BM47">
            <v>0</v>
          </cell>
          <cell r="BN47" t="str">
            <v xml:space="preserve">1. NLĐ giữ </v>
          </cell>
          <cell r="BO47">
            <v>0</v>
          </cell>
          <cell r="BP47" t="str">
            <v>1.2013-2014: Tập đoàn sữa TH
2. 2014-2015: Tập đoàn Redsund
3. 2015-2016: Tập đoàn T&amp;T Group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
2. 2010 - 2013: Công ty TNHH KAO Việt Nam
3. 2014 - 2015: Công ty Sữa TH True milk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
(012710342 - 29/3/2010)</v>
          </cell>
          <cell r="BJ52" t="str">
            <v>8463136193
(23/1/2017)</v>
          </cell>
          <cell r="BK52">
            <v>0</v>
          </cell>
          <cell r="BL52" t="str">
            <v>0115095719</v>
          </cell>
          <cell r="BM52" t="str">
            <v>không thấy</v>
          </cell>
          <cell r="BN52" t="str">
            <v>2. NLĐ gửi Cty</v>
          </cell>
          <cell r="BO52" t="str">
            <v>1. Đang tham gia BHXH</v>
          </cell>
          <cell r="BP52" t="str">
            <v>- Từ 01/2008~12/2008: NV Kế toán Cty Hoàng Thành Hà Nội
- Từ 01/2009~12/2009: NV Kế toán cty Phát triển nhân lực và CN thông tin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
(121636838)</v>
          </cell>
          <cell r="BK56">
            <v>2</v>
          </cell>
          <cell r="BL56" t="str">
            <v>0116165407</v>
          </cell>
          <cell r="BM56" t="str">
            <v xml:space="preserve"> 0116165407</v>
          </cell>
          <cell r="BN56" t="str">
            <v xml:space="preserve">1. NLĐ giữ </v>
          </cell>
          <cell r="BO56" t="str">
            <v>1. Đang tham gia BHXH</v>
          </cell>
          <cell r="BP56" t="str">
            <v>1. Từ 2008 đến 2010 làm việc tại Trung tâm Đào tạo, Định hướng và giới thiệu việc làm Thăng Long. Vị trí Thư ký Giám đốc.  Đồng thời giữ vị trí Cán Bộ Đoàn của Trung Tâm và Trường Trung Cấp Kinh Tế - Kỹ Thuật Thăng Long
2. Tháng từ 7/2011 đến tháng 12/201</v>
          </cell>
          <cell r="BQ56">
            <v>8</v>
          </cell>
          <cell r="BR56">
            <v>42569</v>
          </cell>
          <cell r="BS56">
            <v>0</v>
          </cell>
          <cell r="BT56">
            <v>1.28</v>
          </cell>
          <cell r="BU56">
            <v>9.2799999999999994</v>
          </cell>
          <cell r="BV56" t="str">
            <v>THIẾU</v>
          </cell>
          <cell r="BW56" t="str">
            <v>01BG</v>
          </cell>
          <cell r="BX56" t="str">
            <v>01PTCC</v>
          </cell>
          <cell r="BY56" t="str">
            <v>02PTCC</v>
          </cell>
          <cell r="BZ56" t="str">
            <v>01PTCC</v>
          </cell>
          <cell r="CA56" t="str">
            <v>01BG</v>
          </cell>
          <cell r="CB56" t="str">
            <v>01PTCC Bằng TN Học viện thanh thiếu niên Việt Nam - Trung cấp lý luận chính trị và nghiệp vụ Đoàn, Đội</v>
          </cell>
          <cell r="CC56">
            <v>0</v>
          </cell>
          <cell r="CD56" t="str">
            <v>02PTCC Chứng nhận  hoàn thành chương trình huấn luyện viên cấp II</v>
          </cell>
          <cell r="CE56">
            <v>0</v>
          </cell>
          <cell r="CF56">
            <v>0</v>
          </cell>
          <cell r="CG56" t="str">
            <v>THIẾU</v>
          </cell>
          <cell r="CH56">
            <v>42569</v>
          </cell>
          <cell r="CI56">
            <v>3800000</v>
          </cell>
          <cell r="CJ56">
            <v>0</v>
          </cell>
          <cell r="CK56">
            <v>1200000</v>
          </cell>
          <cell r="CL56">
            <v>5000000</v>
          </cell>
          <cell r="CM56">
            <v>42736</v>
          </cell>
          <cell r="CN56">
            <v>4050000</v>
          </cell>
          <cell r="CO56">
            <v>0</v>
          </cell>
          <cell r="CP56">
            <v>950000</v>
          </cell>
          <cell r="CQ56">
            <v>5000000</v>
          </cell>
          <cell r="CR56">
            <v>42826</v>
          </cell>
          <cell r="CS56">
            <v>5000000</v>
          </cell>
          <cell r="CT56">
            <v>0</v>
          </cell>
          <cell r="CU56">
            <v>500000</v>
          </cell>
          <cell r="CV56">
            <v>5500000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0</v>
          </cell>
          <cell r="DM56">
            <v>0</v>
          </cell>
          <cell r="DN56">
            <v>0</v>
          </cell>
          <cell r="DO56">
            <v>0</v>
          </cell>
          <cell r="DP56">
            <v>0</v>
          </cell>
          <cell r="DQ56">
            <v>42569</v>
          </cell>
          <cell r="DR56">
            <v>0</v>
          </cell>
          <cell r="DS56">
            <v>0</v>
          </cell>
          <cell r="DT56" t="str">
            <v>Phòng Hành chính - Nhân sự</v>
          </cell>
          <cell r="DU56" t="str">
            <v>Nhân viên Lễ tân</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t="str">
            <v>ko thấy hợp đồng lao động mới nhất</v>
          </cell>
          <cell r="EV56">
            <v>42838</v>
          </cell>
          <cell r="EW56" t="str">
            <v>THỔ</v>
          </cell>
          <cell r="EX56" t="str">
            <v>104001637497</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
Hoàng Lan Nhi
</v>
          </cell>
          <cell r="AW63">
            <v>2012</v>
          </cell>
          <cell r="AX63">
            <v>0</v>
          </cell>
          <cell r="AY63">
            <v>0</v>
          </cell>
          <cell r="AZ63">
            <v>0</v>
          </cell>
          <cell r="BA63">
            <v>0</v>
          </cell>
          <cell r="BB63">
            <v>0</v>
          </cell>
          <cell r="BC63">
            <v>0</v>
          </cell>
          <cell r="BD63" t="str">
            <v>Vợ Nguyễn Thị Ngọc Châm 0988080682</v>
          </cell>
          <cell r="BE63" t="str">
            <v>1. 1998-2003: ĐH Bách Khoa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
(012518473)</v>
          </cell>
          <cell r="BK64">
            <v>0</v>
          </cell>
          <cell r="BL64" t="str">
            <v>0113068850</v>
          </cell>
          <cell r="BM64" t="str">
            <v xml:space="preserve"> 0113068850
(012518473)</v>
          </cell>
          <cell r="BN64" t="str">
            <v xml:space="preserve">1. NLĐ giữ </v>
          </cell>
          <cell r="BO64" t="str">
            <v>1. Đang tham gia BHXH</v>
          </cell>
          <cell r="BP64" t="str">
            <v>1. T08/2012 - 05/2016: Bệnh viện Giao thông vận tải - Nhân viên CNTT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
2. 2005: ĐHQGHN</v>
          </cell>
          <cell r="BF65" t="str">
            <v>ĐH</v>
          </cell>
          <cell r="BG65" t="str">
            <v>Công nghệ thông tin</v>
          </cell>
          <cell r="BH65" t="str">
            <v>1. Chứng chỉ Giảng viên Công nghệ thông tin</v>
          </cell>
          <cell r="BI65">
            <v>8051236706</v>
          </cell>
          <cell r="BJ65" t="str">
            <v>8051236706
(011965310)</v>
          </cell>
          <cell r="BK65">
            <v>0</v>
          </cell>
          <cell r="BL65" t="str">
            <v>0106055967</v>
          </cell>
          <cell r="BM65" t="str">
            <v>0106055967
(011965310)</v>
          </cell>
          <cell r="BN65" t="str">
            <v xml:space="preserve">1. NLĐ giữ </v>
          </cell>
          <cell r="BO65" t="str">
            <v>2. Chưa tham gia BHXH</v>
          </cell>
          <cell r="BP65" t="str">
            <v>1. 2005-2006 Công ty CP VNPT
2. 2006-2009: Công ty CP chứng khoán An Bình
3. 2009-2010: Công ty Cổ phần Vincom-Vingroup
4. 2010-2012: Công ty TNHH MTV Thủy Điện Trung Sơn
5. 2012-2015: Công ty TNHH XNK Công nghệ Hoàng Long
6. 2015-2017: Công ty Cổ phần Ha</v>
          </cell>
          <cell r="BQ65">
            <v>12</v>
          </cell>
          <cell r="BR65">
            <v>42795</v>
          </cell>
          <cell r="BS65">
            <v>0</v>
          </cell>
          <cell r="BT65">
            <v>0.67</v>
          </cell>
          <cell r="BU65">
            <v>12.67</v>
          </cell>
          <cell r="BV65" t="str">
            <v>Thiếu</v>
          </cell>
          <cell r="BW65" t="str">
            <v>01BG</v>
          </cell>
          <cell r="BX65" t="str">
            <v>01PTCC</v>
          </cell>
          <cell r="BY65" t="str">
            <v>01PTCC</v>
          </cell>
          <cell r="BZ65" t="str">
            <v>01 PT</v>
          </cell>
          <cell r="CA65" t="str">
            <v>01BG</v>
          </cell>
          <cell r="CB65" t="str">
            <v>Bằng TNĐH Dân lập Thăng Long</v>
          </cell>
          <cell r="CC65">
            <v>0</v>
          </cell>
          <cell r="CD65" t="str">
            <v>Chứng nhận tiếng Anh</v>
          </cell>
          <cell r="CE65" t="str">
            <v>Chứng chỉ Giảng viên CNTT</v>
          </cell>
          <cell r="CF65">
            <v>0</v>
          </cell>
          <cell r="CG65" t="str">
            <v>THIẾU</v>
          </cell>
          <cell r="CH65">
            <v>42795</v>
          </cell>
          <cell r="CI65">
            <v>5500000</v>
          </cell>
          <cell r="CJ65">
            <v>0</v>
          </cell>
          <cell r="CK65">
            <v>5500000</v>
          </cell>
          <cell r="CL65">
            <v>11000000</v>
          </cell>
          <cell r="CM65">
            <v>42856</v>
          </cell>
          <cell r="CN65">
            <v>5500000</v>
          </cell>
          <cell r="CO65">
            <v>700000</v>
          </cell>
          <cell r="CP65">
            <v>5500000</v>
          </cell>
          <cell r="CQ65">
            <v>11700000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42795</v>
          </cell>
          <cell r="DR65">
            <v>0</v>
          </cell>
          <cell r="DS65" t="str">
            <v>Ban Hành chính - Nhân sự</v>
          </cell>
          <cell r="DT65" t="str">
            <v>Bộ phận Công nghệ thông tin</v>
          </cell>
          <cell r="DU65" t="str">
            <v>Nhân viên công nghệ thông tin</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42793</v>
          </cell>
          <cell r="EW65" t="str">
            <v>THỦY</v>
          </cell>
          <cell r="EX65">
            <v>106866752728</v>
          </cell>
          <cell r="EY65" t="str">
            <v>Hà Nội</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
2. 09.2014: Cty Dizen brand design - Nhân viên thiết kế
3. 10/2013: Cty CP Panoweb - Nhân viên thiết kế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t="str">
            <v>1. 04/2010 - 12/2011: Phóng viên Ban Điện tử - Báo Lao động
2. 11/2011 - 07/2013: Trưởng nhóm Copywriter - Cty CP Nghe nhìn toàn cầu AVG - truyền hình An Viên
3. 09/2013 - 09/2015: Trưởng nhóm Truyền thông - Cty TNHH Truyền thông DHA VN
4. 09/2015 - 10/20</v>
          </cell>
          <cell r="BQ69">
            <v>5</v>
          </cell>
          <cell r="BR69">
            <v>42660</v>
          </cell>
          <cell r="BS69">
            <v>0</v>
          </cell>
          <cell r="BT69">
            <v>1.04</v>
          </cell>
          <cell r="BU69">
            <v>6.04</v>
          </cell>
          <cell r="BV69" t="str">
            <v>01PT</v>
          </cell>
          <cell r="BW69" t="str">
            <v>THIẾU</v>
          </cell>
          <cell r="BX69" t="str">
            <v>THIẾU</v>
          </cell>
          <cell r="BY69" t="str">
            <v>01PT</v>
          </cell>
          <cell r="BZ69" t="str">
            <v>THIẾU</v>
          </cell>
          <cell r="CA69" t="str">
            <v>THIẾU</v>
          </cell>
          <cell r="CB69" t="str">
            <v>Bằng TN ĐH Văn hóa Hà Nội - ngành Viết Văn.</v>
          </cell>
          <cell r="CC69">
            <v>0</v>
          </cell>
          <cell r="CD69" t="str">
            <v>Chứng chỉ ngoại ngữ - B</v>
          </cell>
          <cell r="CE69" t="str">
            <v>Chứng chỉ tin học - B</v>
          </cell>
          <cell r="CF69" t="str">
            <v>Giấy chứng nhận hoàn thành chương trình bồi dưỡng nghiệp vụ Báo chí - 24/03/2007</v>
          </cell>
          <cell r="CG69" t="str">
            <v>THIẾU</v>
          </cell>
          <cell r="CH69">
            <v>42660</v>
          </cell>
          <cell r="CI69">
            <v>4000000</v>
          </cell>
          <cell r="CJ69">
            <v>0</v>
          </cell>
          <cell r="CK69">
            <v>12000000</v>
          </cell>
          <cell r="CL69">
            <v>16000000</v>
          </cell>
          <cell r="CM69">
            <v>42736</v>
          </cell>
          <cell r="CN69">
            <v>4050000</v>
          </cell>
          <cell r="CO69">
            <v>0</v>
          </cell>
          <cell r="CP69">
            <v>11950000</v>
          </cell>
          <cell r="CQ69">
            <v>16000000</v>
          </cell>
          <cell r="CR69">
            <v>42826</v>
          </cell>
          <cell r="CS69">
            <v>10000000</v>
          </cell>
          <cell r="CT69">
            <v>0</v>
          </cell>
          <cell r="CU69">
            <v>10000000</v>
          </cell>
          <cell r="CV69">
            <v>20000000</v>
          </cell>
          <cell r="CW69">
            <v>42856</v>
          </cell>
          <cell r="CX69">
            <v>10000000</v>
          </cell>
          <cell r="CY69">
            <v>1500000</v>
          </cell>
          <cell r="CZ69">
            <v>10000000</v>
          </cell>
          <cell r="DA69">
            <v>21500000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42660</v>
          </cell>
          <cell r="DR69" t="str">
            <v>Khối Đầu tư</v>
          </cell>
          <cell r="DS69" t="str">
            <v>Ban Kinh doanh</v>
          </cell>
          <cell r="DT69" t="str">
            <v>Bộ phận Truyền thông &amp; thương hiệu</v>
          </cell>
          <cell r="DU69" t="str">
            <v>Chuyên viên truyền thông</v>
          </cell>
          <cell r="DV69">
            <v>42826</v>
          </cell>
          <cell r="DW69">
            <v>0</v>
          </cell>
          <cell r="DX69" t="str">
            <v>Ban Marketing &amp; Truyền thông</v>
          </cell>
          <cell r="DY69" t="str">
            <v>Phòng Marketing</v>
          </cell>
          <cell r="DZ69" t="str">
            <v>Trưởng phòng Marketing</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t="str">
            <v>Phụ cấp điện thoại và đi lại từ 1/5/2017</v>
          </cell>
          <cell r="EV69">
            <v>42744</v>
          </cell>
          <cell r="EW69" t="str">
            <v>THỦY</v>
          </cell>
          <cell r="EX69" t="str">
            <v>101006437464</v>
          </cell>
          <cell r="EY69" t="str">
            <v>Nghệ An</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
2. 1998-2002: Siemens Information &amp; Communicatión Vietnam
3. 2002-2007: Siemens Communications Vietnam
4. 2007-2011: Nokia Siemens Networks Vietnam
5. 2011-2016: Alstom Vietnam</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
2. 2005-2009: ĐH Ngoại thương HN</v>
          </cell>
          <cell r="BF71" t="str">
            <v>ĐH</v>
          </cell>
          <cell r="BG71" t="str">
            <v>1. Tiếng Anh
2. Kinh tế đối ngoại</v>
          </cell>
          <cell r="BH71">
            <v>0</v>
          </cell>
          <cell r="BI71" t="str">
            <v>8000676226
(070591987 - 07/07/2009)</v>
          </cell>
          <cell r="BJ71" t="str">
            <v>8158800241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
2. 2009-2013: Báo Đầu tư
3. 2013-2014: Tập đoàn BIM 
4. 2014: Tập đoàn FLC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t="str">
            <v>1. 2000-2001: Công ty Phát triển Kỹ thuật Xây dựng TDC- Tổng công ty xây dựng Hà Nội: kỹ sư
2. 2001-2011: Công ty VIGEBA: Phó tổng giám đốc thường trực
3. 2001-2003: Công ty VIGEBA: Chuyên viên kinh tế xây dựng
4. 2003-2005: Công ty VIGEBA: Phó phòng kế h</v>
          </cell>
          <cell r="BQ73">
            <v>15</v>
          </cell>
          <cell r="BR73">
            <v>42870</v>
          </cell>
          <cell r="BS73">
            <v>0</v>
          </cell>
          <cell r="BT73">
            <v>0.46</v>
          </cell>
          <cell r="BU73">
            <v>15.46</v>
          </cell>
          <cell r="BV73" t="str">
            <v>01PT</v>
          </cell>
          <cell r="BW73" t="str">
            <v>THIẾU</v>
          </cell>
          <cell r="BX73" t="str">
            <v>THIẾU</v>
          </cell>
          <cell r="BY73" t="str">
            <v>01PT</v>
          </cell>
          <cell r="BZ73" t="str">
            <v>THIẾU</v>
          </cell>
          <cell r="CA73" t="str">
            <v>THIẾU</v>
          </cell>
          <cell r="CB73" t="str">
            <v>THIẾU</v>
          </cell>
          <cell r="CC73">
            <v>0</v>
          </cell>
          <cell r="CD73">
            <v>0</v>
          </cell>
          <cell r="CE73">
            <v>0</v>
          </cell>
          <cell r="CF73">
            <v>0</v>
          </cell>
          <cell r="CG73" t="str">
            <v>THIẾU</v>
          </cell>
          <cell r="CH73">
            <v>42573</v>
          </cell>
          <cell r="CI73">
            <v>15000000</v>
          </cell>
          <cell r="CJ73">
            <v>0</v>
          </cell>
          <cell r="CK73">
            <v>4500000</v>
          </cell>
          <cell r="CL73">
            <v>19500000</v>
          </cell>
          <cell r="CM73">
            <v>42870</v>
          </cell>
          <cell r="CN73">
            <v>30000000</v>
          </cell>
          <cell r="CO73">
            <v>0</v>
          </cell>
          <cell r="CP73">
            <v>30000000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42573</v>
          </cell>
          <cell r="DR73" t="str">
            <v>Khối Triển khai đầu tư</v>
          </cell>
          <cell r="DS73" t="str">
            <v>Khối Triển khai đầu tư</v>
          </cell>
          <cell r="DT73" t="str">
            <v>Khối Triển khai đầu tư</v>
          </cell>
          <cell r="DU73" t="str">
            <v>Phó Tổng Giám đốc</v>
          </cell>
          <cell r="DV73">
            <v>42870</v>
          </cell>
          <cell r="DW73" t="str">
            <v>Ban Tổng Giám đốc</v>
          </cell>
          <cell r="DX73" t="str">
            <v>Ban Tổng Giám đốc</v>
          </cell>
          <cell r="DY73" t="str">
            <v>Ban Tổng Giám đốc</v>
          </cell>
          <cell r="DZ73" t="str">
            <v>Phó Tổng Giám đốc thường trực</v>
          </cell>
          <cell r="EA73">
            <v>42942</v>
          </cell>
          <cell r="EB73" t="str">
            <v>Ban Tổng Giám đốc</v>
          </cell>
          <cell r="EC73" t="str">
            <v>Ban Tổng Giám đốc</v>
          </cell>
          <cell r="ED73" t="str">
            <v>Ban Tổng Giám đốc</v>
          </cell>
          <cell r="EE73" t="str">
            <v>Tổng Giám đốc</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42744</v>
          </cell>
          <cell r="EW73" t="str">
            <v>MỘC</v>
          </cell>
          <cell r="EX73" t="str">
            <v>101005973709</v>
          </cell>
          <cell r="EY73" t="str">
            <v>Hà Nội</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
2. ĐH Saxion, Hà Lan</v>
          </cell>
          <cell r="BF75" t="str">
            <v>Thạc sỹ</v>
          </cell>
          <cell r="BG75" t="str">
            <v>Quản trị kinh doanh</v>
          </cell>
          <cell r="BH75" t="str">
            <v>1. Chứng nhận truyền thông nội bộ
2. Chứng nhận quản lý doanh nghiệp</v>
          </cell>
          <cell r="BI75" t="str">
            <v>8116311175
(012274819)</v>
          </cell>
          <cell r="BJ75" t="str">
            <v>8116311175
(012274819)</v>
          </cell>
          <cell r="BK75">
            <v>0</v>
          </cell>
          <cell r="BL75">
            <v>0</v>
          </cell>
          <cell r="BM75" t="str">
            <v xml:space="preserve"> 0122405444</v>
          </cell>
          <cell r="BN75">
            <v>0</v>
          </cell>
          <cell r="BO75">
            <v>0</v>
          </cell>
          <cell r="BP75" t="str">
            <v>1. 2010: Khu nghỉ dưỡng Vạn Chài
2. 2012-2014: Kinh doanh cá nhân
3. 2011-2016: Công ty CP Đầu tư Bảo Việt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
2. Chứng nhận bồi dưỡng nghiệp vụ giám đốc tư vấn quản lý dự án đầu tư xây dựng công trình
3. Chứng nhận bồi dưỡng nghiệp vụ chỉ huy trưởng công trường xây dựng</v>
          </cell>
          <cell r="BI76">
            <v>8008518609</v>
          </cell>
          <cell r="BJ76" t="str">
            <v>8008518609
(011698912)</v>
          </cell>
          <cell r="BK76">
            <v>0</v>
          </cell>
          <cell r="BL76" t="str">
            <v>0105004577</v>
          </cell>
          <cell r="BM76" t="str">
            <v>không thấy</v>
          </cell>
          <cell r="BN76" t="str">
            <v>2. NLĐ gửi Cty</v>
          </cell>
          <cell r="BO76" t="str">
            <v>1. Đang tham gia BHXH</v>
          </cell>
          <cell r="BP76" t="str">
            <v>1994 - 1997: Chỉ huy trưởng công trình XD - Cty Thăng Long - Bộ CA
1998 - 2000: Chỉ huy phó DA XD - Cty XD Sông Đà 1
2001 - 2004: Phó trưởng đoàn TVGS - Cty Tư vấn và thỉ nghiệm công trình giao thông CIENCO 1
2004 - 07/2013: Phó phòng Kế hoạch và Đầu tư -</v>
          </cell>
          <cell r="BQ76">
            <v>19</v>
          </cell>
          <cell r="BR76">
            <v>41487</v>
          </cell>
          <cell r="BS76">
            <v>0</v>
          </cell>
          <cell r="BT76">
            <v>4.25</v>
          </cell>
          <cell r="BU76">
            <v>23.25</v>
          </cell>
          <cell r="BV76" t="str">
            <v>01PT</v>
          </cell>
          <cell r="BW76" t="str">
            <v>01BG</v>
          </cell>
          <cell r="BX76" t="str">
            <v>01PTCC</v>
          </cell>
          <cell r="BY76" t="str">
            <v>01PT</v>
          </cell>
          <cell r="BZ76" t="str">
            <v>01PTCC</v>
          </cell>
          <cell r="CA76" t="str">
            <v>THIẾU</v>
          </cell>
          <cell r="CB76" t="str">
            <v>02PTCC Bằng Đại học Xây dựng - Kỹ sư xây dựng dân dụng công nghiệp công chứng: 1993</v>
          </cell>
          <cell r="CC76">
            <v>0</v>
          </cell>
          <cell r="CD76" t="str">
            <v>1.1. 02PT: Chứng chỉ "Bồi dưỡng nghiệp vụ đấu thầu"
1.2. 03PTCC Chứng nhận Bồi dưỡng nghiệp vụ Giám đốc tư vấn quản lý dự án
1.3. 03PTCC Chứng chỉ bồi dưỡng nghiệp vụ chỉ huy trưởng công trường XD công chứng</v>
          </cell>
          <cell r="CE76" t="str">
            <v>01PTCC Chứng nhận bồi dưỡng nghiệp vụ quản lý dự án đâu tư xây dựng công trình</v>
          </cell>
          <cell r="CF76" t="str">
            <v>01PTCC Chứng chỉ được phép xây dựng và hoàn thiện công trình dân dụng, công nghiệp - có giá trị đến ngày 20/03/2018</v>
          </cell>
          <cell r="CG76" t="str">
            <v>THIẾU</v>
          </cell>
          <cell r="CH76">
            <v>42491</v>
          </cell>
          <cell r="CI76">
            <v>4500000</v>
          </cell>
          <cell r="CJ76">
            <v>0</v>
          </cell>
          <cell r="CK76">
            <v>20500000</v>
          </cell>
          <cell r="CL76">
            <v>25000000</v>
          </cell>
          <cell r="CM76">
            <v>42826</v>
          </cell>
          <cell r="CN76">
            <v>14375000</v>
          </cell>
          <cell r="CO76">
            <v>0</v>
          </cell>
          <cell r="CP76">
            <v>14375000</v>
          </cell>
          <cell r="CQ76">
            <v>28750000</v>
          </cell>
          <cell r="CR76">
            <v>42948</v>
          </cell>
          <cell r="CS76">
            <v>14375000</v>
          </cell>
          <cell r="CT76">
            <v>2000000</v>
          </cell>
          <cell r="CU76">
            <v>14375000</v>
          </cell>
          <cell r="CV76">
            <v>30750000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41487</v>
          </cell>
          <cell r="DR76" t="str">
            <v>Khối Triển khai đầu tư</v>
          </cell>
          <cell r="DS76" t="str">
            <v>Ban Quản lý các dự án</v>
          </cell>
          <cell r="DT76" t="str">
            <v>Ban Quản lý các dự án</v>
          </cell>
          <cell r="DU76" t="str">
            <v>Trưởng ban quản lý các dự án</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42838</v>
          </cell>
          <cell r="EW76" t="str">
            <v>KIM</v>
          </cell>
          <cell r="EX76" t="str">
            <v>107001287393</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t="str">
            <v>1.2008: Chứng chỉ Quản lý đấu thầu
2. 2008: Chứng chỉ đấu thầu
3. 2008: Chứng chỉ Quản lý điều hành BĐS
4. 2008: Chứng chỉ Định giá BĐS
5. 2009: Chứng chỉ Môi giới BĐS
6. 2009: Chứng chỉ Kỹ sư định giá 2
7. 2015: Chứng chỉ Giám sát xây dựng và hoàn thiện</v>
          </cell>
          <cell r="BI77">
            <v>8028328194</v>
          </cell>
          <cell r="BJ77">
            <v>8028328194</v>
          </cell>
          <cell r="BK77">
            <v>0</v>
          </cell>
          <cell r="BL77" t="str">
            <v>0105051698</v>
          </cell>
          <cell r="BM77" t="str">
            <v xml:space="preserve"> 0105051698</v>
          </cell>
          <cell r="BN77" t="str">
            <v xml:space="preserve">1. NLĐ giữ </v>
          </cell>
          <cell r="BO77">
            <v>0</v>
          </cell>
          <cell r="BP77" t="str">
            <v>1. 2004-2008: Công ty CP xây lắp 1-petrolimex
2. 2008-2010: Công ty cổ phần Devyt
3. 2010-2015: Công ty TNHH BĐS Devyt
4. 2015- 2017: Công ty TNHH TVTK và ĐT Dự án-Devyt</v>
          </cell>
          <cell r="BQ77">
            <v>13</v>
          </cell>
          <cell r="BR77">
            <v>42940</v>
          </cell>
          <cell r="BS77">
            <v>0</v>
          </cell>
          <cell r="BT77">
            <v>0.27</v>
          </cell>
          <cell r="BU77">
            <v>13.27</v>
          </cell>
          <cell r="BV77">
            <v>0</v>
          </cell>
          <cell r="BW77">
            <v>0</v>
          </cell>
          <cell r="BX77">
            <v>0</v>
          </cell>
          <cell r="BY77">
            <v>0</v>
          </cell>
          <cell r="BZ77">
            <v>0</v>
          </cell>
          <cell r="CA77">
            <v>0</v>
          </cell>
          <cell r="CB77">
            <v>0</v>
          </cell>
          <cell r="CC77">
            <v>0</v>
          </cell>
          <cell r="CD77">
            <v>0</v>
          </cell>
          <cell r="CE77">
            <v>0</v>
          </cell>
          <cell r="CF77">
            <v>0</v>
          </cell>
          <cell r="CG77">
            <v>0</v>
          </cell>
          <cell r="CH77">
            <v>42940</v>
          </cell>
          <cell r="CI77">
            <v>16000000</v>
          </cell>
          <cell r="CJ77">
            <v>0</v>
          </cell>
          <cell r="CK77">
            <v>16000000</v>
          </cell>
          <cell r="CL77">
            <v>32000000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42940</v>
          </cell>
          <cell r="DR77" t="str">
            <v>Tổ Trợ lý &amp; Chiến lược</v>
          </cell>
          <cell r="DS77" t="str">
            <v>Tổ Trợ lý &amp; Chiến lược</v>
          </cell>
          <cell r="DT77" t="str">
            <v>Tổ Trợ lý &amp; Chiến lược</v>
          </cell>
          <cell r="DU77" t="str">
            <v>Trợ lý Tổng Giám đốc</v>
          </cell>
          <cell r="DV77">
            <v>42979</v>
          </cell>
          <cell r="DW77" t="str">
            <v>Khối Phát triển dự án</v>
          </cell>
          <cell r="DX77" t="str">
            <v>Khối Phát triển dự án</v>
          </cell>
          <cell r="DY77">
            <v>0</v>
          </cell>
          <cell r="DZ77" t="str">
            <v>Trưởng phòng Phát triển dự án Ngoại tỉnh</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t="str">
            <v>HỎA</v>
          </cell>
          <cell r="EX77">
            <v>109867297210</v>
          </cell>
          <cell r="EY77" t="str">
            <v>Hà Nội</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
2. Benedictine University, America</v>
          </cell>
          <cell r="BF79" t="str">
            <v>Thạc sỹ</v>
          </cell>
          <cell r="BG79">
            <v>0</v>
          </cell>
          <cell r="BH79" t="str">
            <v>1. Chứng nhận nghiệp vụ giám đốc tư vấn quản lý dự án đầu tư xây dựng công trình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
2. 06/2014 - 02/2015: Công ty TNHH &amp; phát triển thương mại Kolend - NV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
(111624383)</v>
          </cell>
          <cell r="BK82">
            <v>0</v>
          </cell>
          <cell r="BL82" t="str">
            <v>0110120135</v>
          </cell>
          <cell r="BM82" t="str">
            <v xml:space="preserve"> 0121865636</v>
          </cell>
          <cell r="BN82">
            <v>0</v>
          </cell>
          <cell r="BO82">
            <v>0</v>
          </cell>
          <cell r="BP82" t="str">
            <v>1. 2011-2013: Công ty TNHH Xuân Cầu
2. 2013-2016: Công ty CP đầu tư và tài chính Gia Phát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
2. Chứng chỉ tin học ứng dụng B - 18/01/2016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
2. ĐH kinh tế quốc dân: thạc sỹ quản trị kinh doanh</v>
          </cell>
          <cell r="BF85" t="str">
            <v>Thạc sỹ</v>
          </cell>
          <cell r="BG85">
            <v>0</v>
          </cell>
          <cell r="BH85" t="str">
            <v xml:space="preserve">1. Chứng chỉ bồi dưỡng quản lý dự án đầu tư và nghiệp vụ đấu thầu
2. Chứng chỉ hành nghề môi giới bất động sản trong phạm vi cả nước
3.Chứng nhận bồi dưỡng nghiệp vụ giám sát thi công xây dựng công trình thủy lợi
4.Chứng nhận hoàn thành khóa học đào tạo, </v>
          </cell>
          <cell r="BI85" t="str">
            <v>8023509623</v>
          </cell>
          <cell r="BJ85">
            <v>8023509623</v>
          </cell>
          <cell r="BK85">
            <v>1</v>
          </cell>
          <cell r="BL85" t="str">
            <v>0109109564</v>
          </cell>
          <cell r="BM85" t="str">
            <v>không thấy</v>
          </cell>
          <cell r="BN85">
            <v>0</v>
          </cell>
          <cell r="BO85" t="str">
            <v>1. Đang tham gia BHXH</v>
          </cell>
          <cell r="BP85" t="str">
            <v>Chưa cung cấp</v>
          </cell>
          <cell r="BQ85">
            <v>0</v>
          </cell>
          <cell r="BR85">
            <v>41860</v>
          </cell>
          <cell r="BS85">
            <v>0</v>
          </cell>
          <cell r="BT85">
            <v>3.23</v>
          </cell>
          <cell r="BU85">
            <v>3.23</v>
          </cell>
          <cell r="BV85" t="str">
            <v>01BG</v>
          </cell>
          <cell r="BW85" t="str">
            <v>01BG</v>
          </cell>
          <cell r="BX85" t="str">
            <v>THIẾU</v>
          </cell>
          <cell r="BY85" t="str">
            <v>01PT</v>
          </cell>
          <cell r="BZ85" t="str">
            <v>THIẾU</v>
          </cell>
          <cell r="CA85" t="str">
            <v>01PTCC</v>
          </cell>
          <cell r="CB85" t="str">
            <v>Bằng TN ĐH chính quy trường Đại học Xây dựng - Kỹ thuật đô thị</v>
          </cell>
          <cell r="CC85">
            <v>0</v>
          </cell>
          <cell r="CD85" t="str">
            <v>1.1. 02PTCC: Chứng nhận QL, điều hành sàn giao dịch BĐS 2010
1.2. Chứng nhận hoàn thành chương trình Bồi dưỡng nghiệp vụ giám sát thi công xây dựng công trình Thủy lợi</v>
          </cell>
          <cell r="CE85" t="str">
            <v xml:space="preserve">2.1. 01PTCC Chứng nhận môi giới BĐS
2.2. 01PTCC Chứng nhận được hành nghề Định giá BĐS
01PTCC Giấy chứng nhận bổ sung kiến thức  ĐH Kinh tế QD - Quản trị kinh doanh
</v>
          </cell>
          <cell r="CF85" t="str">
            <v>3.1. 01PTCC: Chứng nhận GSTC công trình giao thông
3.2. 01PTCC: Chứng chỉ QLDA</v>
          </cell>
          <cell r="CG85" t="str">
            <v>THIẾU</v>
          </cell>
          <cell r="CH85">
            <v>42370</v>
          </cell>
          <cell r="CI85">
            <v>3800000</v>
          </cell>
          <cell r="CJ85">
            <v>0</v>
          </cell>
          <cell r="CK85">
            <v>5700000</v>
          </cell>
          <cell r="CL85">
            <v>9500000</v>
          </cell>
          <cell r="CM85">
            <v>42736</v>
          </cell>
          <cell r="CN85">
            <v>4050000</v>
          </cell>
          <cell r="CO85">
            <v>0</v>
          </cell>
          <cell r="CP85">
            <v>8950000</v>
          </cell>
          <cell r="CQ85">
            <v>13000000</v>
          </cell>
          <cell r="CR85">
            <v>42826</v>
          </cell>
          <cell r="CS85">
            <v>7150000</v>
          </cell>
          <cell r="CT85">
            <v>0</v>
          </cell>
          <cell r="CU85">
            <v>7150000</v>
          </cell>
          <cell r="CV85">
            <v>14300000</v>
          </cell>
          <cell r="CW85">
            <v>42948</v>
          </cell>
          <cell r="CX85">
            <v>7150000</v>
          </cell>
          <cell r="CY85">
            <v>1200000</v>
          </cell>
          <cell r="CZ85">
            <v>7150000</v>
          </cell>
          <cell r="DA85">
            <v>15500000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41860</v>
          </cell>
          <cell r="DR85">
            <v>0</v>
          </cell>
          <cell r="DS85" t="str">
            <v>Ban Phát triển dự án</v>
          </cell>
          <cell r="DT85" t="str">
            <v>Bộ phận Giải phóng mặt bằng</v>
          </cell>
          <cell r="DU85" t="str">
            <v>Chuyên viên giải phóng mặt bằng</v>
          </cell>
          <cell r="DV85">
            <v>42225</v>
          </cell>
          <cell r="DW85" t="str">
            <v>Đầu tư</v>
          </cell>
          <cell r="DX85" t="str">
            <v>Ban Đầu tư kinh doanh</v>
          </cell>
          <cell r="DY85" t="str">
            <v>Phòng đầu tư</v>
          </cell>
          <cell r="DZ85" t="str">
            <v>Chuyên viên giải phóng mặt bằng</v>
          </cell>
          <cell r="EA85">
            <v>42495</v>
          </cell>
          <cell r="EB85" t="str">
            <v>Đầu tư</v>
          </cell>
          <cell r="EC85" t="str">
            <v>Phát triển dự án</v>
          </cell>
          <cell r="ED85" t="str">
            <v>GPMB</v>
          </cell>
          <cell r="EE85" t="str">
            <v>Chuyên viên giải phóng mặt bằng</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42838</v>
          </cell>
          <cell r="EW85" t="str">
            <v>MỘC</v>
          </cell>
          <cell r="EX85" t="str">
            <v>108006042580</v>
          </cell>
          <cell r="EY85" t="str">
            <v>Thanh Hóa</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t="str">
            <v>1.09/2009-6/2012: Công ty CP tập đoàn Nam Cường: Nhân viên văn phòng QLDA
2.01/2013-07/2013: Công ty CP Dữ liệu và Truyền thông Đại Việt: Quản lý hành chính nhân sự
3.09/2013-05/2014: Công ty TNHH VHC: Chuyên viên ban kiểm soát tuân thủ
4.04/2014-07/2015:</v>
          </cell>
          <cell r="BQ86">
            <v>6</v>
          </cell>
          <cell r="BR86">
            <v>42675</v>
          </cell>
          <cell r="BS86">
            <v>0</v>
          </cell>
          <cell r="BT86">
            <v>0.99</v>
          </cell>
          <cell r="BU86">
            <v>6.99</v>
          </cell>
          <cell r="BV86" t="str">
            <v>01PT</v>
          </cell>
          <cell r="BW86" t="str">
            <v>01BG</v>
          </cell>
          <cell r="BX86" t="str">
            <v>01PTCC</v>
          </cell>
          <cell r="BY86" t="str">
            <v>01PTCC</v>
          </cell>
          <cell r="BZ86" t="str">
            <v>THIẾU</v>
          </cell>
          <cell r="CA86" t="str">
            <v>01BG</v>
          </cell>
          <cell r="CB86" t="str">
            <v>01PTCC Bằng TN Trường Đại học Kinh tế quốc dân - ngành Quản trị kinh doanh</v>
          </cell>
          <cell r="CC86">
            <v>0</v>
          </cell>
          <cell r="CD86">
            <v>0</v>
          </cell>
          <cell r="CE86">
            <v>0</v>
          </cell>
          <cell r="CF86">
            <v>0</v>
          </cell>
          <cell r="CG86" t="str">
            <v>THIẾU</v>
          </cell>
          <cell r="CH86">
            <v>42675</v>
          </cell>
          <cell r="CI86">
            <v>3800000</v>
          </cell>
          <cell r="CJ86">
            <v>0</v>
          </cell>
          <cell r="CK86">
            <v>3200000</v>
          </cell>
          <cell r="CL86">
            <v>7000000</v>
          </cell>
          <cell r="CM86">
            <v>42736</v>
          </cell>
          <cell r="CN86">
            <v>4050000</v>
          </cell>
          <cell r="CO86">
            <v>0</v>
          </cell>
          <cell r="CP86">
            <v>2950000</v>
          </cell>
          <cell r="CQ86">
            <v>7000000</v>
          </cell>
          <cell r="CR86">
            <v>42948</v>
          </cell>
          <cell r="CS86">
            <v>4050000</v>
          </cell>
          <cell r="CT86">
            <v>1200000</v>
          </cell>
          <cell r="CU86">
            <v>2950000</v>
          </cell>
          <cell r="CV86">
            <v>8200000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42675</v>
          </cell>
          <cell r="DR86" t="str">
            <v>Khối đầu tư</v>
          </cell>
          <cell r="DS86" t="str">
            <v>Ban Phát triển dự án</v>
          </cell>
          <cell r="DT86" t="str">
            <v>Bộ phận Giải phóng mặt bằng</v>
          </cell>
          <cell r="DU86" t="str">
            <v>Nhân viên giải phóng mặt bằng</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t="str">
            <v>Đã có 2 ảnh</v>
          </cell>
          <cell r="EV86">
            <v>42744</v>
          </cell>
          <cell r="EW86" t="str">
            <v>MỘC</v>
          </cell>
          <cell r="EX86">
            <v>101005778859</v>
          </cell>
          <cell r="EY86" t="str">
            <v>Hà Nội</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
2. 2011-2014: Metro Cash&amp;Carry Việt Nam - Chi nhánh Quảng Ninh
3. 2014-2017: Công ty CP Vindearl land - Vingroup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
(011765105)</v>
          </cell>
          <cell r="BJ88" t="str">
            <v>8437128037
(001077001002)</v>
          </cell>
          <cell r="BK88">
            <v>0</v>
          </cell>
          <cell r="BL88" t="str">
            <v>0105012235</v>
          </cell>
          <cell r="BM88">
            <v>0</v>
          </cell>
          <cell r="BN88">
            <v>0</v>
          </cell>
          <cell r="BO88">
            <v>0</v>
          </cell>
          <cell r="BP88" t="str">
            <v>1. 2006-2010: Vesna hotel 
2. 2010-2012: Công ty Cổ phần Du lịch Vẻ Đẹp Việt – Viet Charm Tour.  
3. 2012-2014: Công ty Cổ phần Du lịch và Tiếp thị GTVT Việt Nam – Vietravel  Hà Nội 
4. 2014-2015: Công ty Cp Thương mại dịch vụ du lịch và truyền thông Hồng</v>
          </cell>
          <cell r="BQ88">
            <v>9</v>
          </cell>
          <cell r="BR88">
            <v>42983</v>
          </cell>
          <cell r="BS88">
            <v>0</v>
          </cell>
          <cell r="BT88">
            <v>0.15</v>
          </cell>
          <cell r="BU88">
            <v>9.15</v>
          </cell>
          <cell r="BV88">
            <v>0</v>
          </cell>
          <cell r="BW88">
            <v>0</v>
          </cell>
          <cell r="BX88">
            <v>0</v>
          </cell>
          <cell r="BY88">
            <v>0</v>
          </cell>
          <cell r="BZ88">
            <v>0</v>
          </cell>
          <cell r="CA88">
            <v>0</v>
          </cell>
          <cell r="CB88">
            <v>0</v>
          </cell>
          <cell r="CC88">
            <v>0</v>
          </cell>
          <cell r="CD88">
            <v>0</v>
          </cell>
          <cell r="CE88">
            <v>0</v>
          </cell>
          <cell r="CF88">
            <v>0</v>
          </cell>
          <cell r="CG88">
            <v>0</v>
          </cell>
          <cell r="CH88">
            <v>42983</v>
          </cell>
          <cell r="CI88">
            <v>15000000</v>
          </cell>
          <cell r="CJ88">
            <v>0</v>
          </cell>
          <cell r="CK88">
            <v>15000000</v>
          </cell>
          <cell r="CL88">
            <v>30000000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42983</v>
          </cell>
          <cell r="DR88" t="str">
            <v>Khối Kinh doanh - Dịch vụ</v>
          </cell>
          <cell r="DS88" t="str">
            <v>Phòng Dịch vụ</v>
          </cell>
          <cell r="DT88" t="str">
            <v>Phòng Dịch vụ</v>
          </cell>
          <cell r="DU88" t="str">
            <v>Trưởng phòng Dịch vụ</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t="str">
            <v>Chưa chia team</v>
          </cell>
          <cell r="EX88">
            <v>103867554671</v>
          </cell>
          <cell r="EY88" t="str">
            <v>Hà Nội</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t="str">
            <v>1. Tháng 03-10/2016: Công ty CP BĐS Capital Homes: Sales Admin
2. Tháng 04/2015-12/2015: Công ty TNHH Grab Việt Nam: Sales Admin
3. Tháng 05/2013-02/2015: Công ty TNHH Thương mại Mailkyway: Nhân viên kinh doanh
4. Tháng 12/2011-04/2012: Công ty CP Vikosan</v>
          </cell>
          <cell r="BQ91">
            <v>15</v>
          </cell>
          <cell r="BR91">
            <v>42706</v>
          </cell>
          <cell r="BS91">
            <v>0</v>
          </cell>
          <cell r="BT91">
            <v>0.91</v>
          </cell>
          <cell r="BU91">
            <v>15.91</v>
          </cell>
          <cell r="BV91" t="str">
            <v>02PT</v>
          </cell>
          <cell r="BW91" t="str">
            <v>01BG</v>
          </cell>
          <cell r="BX91" t="str">
            <v>01Bản sao</v>
          </cell>
          <cell r="BY91" t="str">
            <v>01PTCC</v>
          </cell>
          <cell r="BZ91" t="str">
            <v>01PTCC</v>
          </cell>
          <cell r="CA91" t="str">
            <v>01BG</v>
          </cell>
          <cell r="CB91" t="str">
            <v>01PTCC Bằng TNĐH Thương mại - ngành Quản trị kinh doanh</v>
          </cell>
          <cell r="CC91">
            <v>0</v>
          </cell>
          <cell r="CD91" t="str">
            <v>01PTCC Chứng chỉ tin học - trình độ B</v>
          </cell>
          <cell r="CE91">
            <v>0</v>
          </cell>
          <cell r="CF91">
            <v>0</v>
          </cell>
          <cell r="CG91" t="str">
            <v>01PTF</v>
          </cell>
          <cell r="CH91">
            <v>42706</v>
          </cell>
          <cell r="CI91">
            <v>3800000</v>
          </cell>
          <cell r="CJ91">
            <v>0</v>
          </cell>
          <cell r="CK91">
            <v>2700000</v>
          </cell>
          <cell r="CL91">
            <v>6500000</v>
          </cell>
          <cell r="CM91">
            <v>42736</v>
          </cell>
          <cell r="CN91">
            <v>4050000</v>
          </cell>
          <cell r="CO91">
            <v>0</v>
          </cell>
          <cell r="CP91">
            <v>2450000</v>
          </cell>
          <cell r="CQ91">
            <v>6500000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42706</v>
          </cell>
          <cell r="DR91" t="str">
            <v>Khối Đầu tư và Kinh doanh</v>
          </cell>
          <cell r="DS91" t="str">
            <v>Ban kinh doanh</v>
          </cell>
          <cell r="DT91" t="str">
            <v>Bộ phận thủ tục bán hàng</v>
          </cell>
          <cell r="DU91" t="str">
            <v>Nhân viên thủ tục khách hàng</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42744</v>
          </cell>
          <cell r="EW91" t="str">
            <v>Không tham gia</v>
          </cell>
          <cell r="EX91" t="str">
            <v>108004936234</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t="str">
            <v>1. 2006-2007: Nhà hàng Cảnh Hồ: Lễ tân- Thu ngân
2. 2007-2009: Công ty TNHH Migun Việt Nam: Chăm sóc khách hàng kiêm quản lý showroom, kế toán
3. 2010-2015: Công ty CP sự kiện truyền  thông Việt Nam: Nhân viên truyền thông
4. 2015-2016: Công ty CP quản lý</v>
          </cell>
          <cell r="BQ94">
            <v>10</v>
          </cell>
          <cell r="BR94">
            <v>42537</v>
          </cell>
          <cell r="BS94">
            <v>0</v>
          </cell>
          <cell r="BT94">
            <v>1.37</v>
          </cell>
          <cell r="BU94">
            <v>11.370000000000001</v>
          </cell>
          <cell r="BV94" t="str">
            <v>THIẾU</v>
          </cell>
          <cell r="BW94" t="str">
            <v>01 BG</v>
          </cell>
          <cell r="BX94" t="str">
            <v>01PTCC</v>
          </cell>
          <cell r="BY94" t="str">
            <v>THIẾU</v>
          </cell>
          <cell r="BZ94" t="str">
            <v>THIẾU</v>
          </cell>
          <cell r="CA94" t="str">
            <v>THIẾU</v>
          </cell>
          <cell r="CB94" t="str">
            <v>01PT Bằng TN Cao đẳng Kinh tế kỹ thuật Nghệ An - ngành Tài chính</v>
          </cell>
          <cell r="CC94" t="str">
            <v>01PTCC Chứng chỉ Tin học - trình độ B</v>
          </cell>
          <cell r="CD94" t="str">
            <v>01PTCC Chứng chỉ ngoại ngữ trình độ B</v>
          </cell>
          <cell r="CE94">
            <v>0</v>
          </cell>
          <cell r="CF94">
            <v>0</v>
          </cell>
          <cell r="CG94" t="str">
            <v>02PT</v>
          </cell>
          <cell r="CH94">
            <v>42537</v>
          </cell>
          <cell r="CI94">
            <v>3800000</v>
          </cell>
          <cell r="CJ94">
            <v>0</v>
          </cell>
          <cell r="CK94">
            <v>0</v>
          </cell>
          <cell r="CL94">
            <v>3800000</v>
          </cell>
          <cell r="CM94">
            <v>42675</v>
          </cell>
          <cell r="CN94">
            <v>3800000</v>
          </cell>
          <cell r="CO94">
            <v>0</v>
          </cell>
          <cell r="CP94">
            <v>2200000</v>
          </cell>
          <cell r="CQ94">
            <v>6000000</v>
          </cell>
          <cell r="CR94">
            <v>42736</v>
          </cell>
          <cell r="CS94">
            <v>4050000</v>
          </cell>
          <cell r="CT94">
            <v>0</v>
          </cell>
          <cell r="CU94">
            <v>1950000</v>
          </cell>
          <cell r="CV94">
            <v>6000000</v>
          </cell>
          <cell r="CW94">
            <v>42826</v>
          </cell>
          <cell r="CX94">
            <v>4050000</v>
          </cell>
          <cell r="CY94">
            <v>0</v>
          </cell>
          <cell r="CZ94">
            <v>2250000</v>
          </cell>
          <cell r="DA94">
            <v>6300000</v>
          </cell>
          <cell r="DB94">
            <v>42689</v>
          </cell>
          <cell r="DC94">
            <v>4050000</v>
          </cell>
          <cell r="DD94">
            <v>1500000</v>
          </cell>
          <cell r="DE94">
            <v>2250000</v>
          </cell>
          <cell r="DF94">
            <v>7800000</v>
          </cell>
          <cell r="DG94">
            <v>0</v>
          </cell>
          <cell r="DH94">
            <v>0</v>
          </cell>
          <cell r="DI94">
            <v>0</v>
          </cell>
          <cell r="DJ94">
            <v>0</v>
          </cell>
          <cell r="DK94">
            <v>0</v>
          </cell>
          <cell r="DL94">
            <v>0</v>
          </cell>
          <cell r="DM94">
            <v>0</v>
          </cell>
          <cell r="DN94">
            <v>0</v>
          </cell>
          <cell r="DO94">
            <v>0</v>
          </cell>
          <cell r="DP94">
            <v>0</v>
          </cell>
          <cell r="DQ94">
            <v>42537</v>
          </cell>
          <cell r="DR94" t="str">
            <v>Khối Dịch vụ</v>
          </cell>
          <cell r="DS94" t="str">
            <v>Ban Quản lý tòa nhà - Ecohome 1</v>
          </cell>
          <cell r="DT94" t="str">
            <v>Ecohome 1 - Tổ Lễ tân</v>
          </cell>
          <cell r="DU94" t="str">
            <v>Nhân viên lễ tân tòa nhà</v>
          </cell>
          <cell r="DV94">
            <v>42675</v>
          </cell>
          <cell r="DW94" t="str">
            <v>Khối đầu tư và kinh doanh</v>
          </cell>
          <cell r="DX94" t="str">
            <v>Ban kinh doanh</v>
          </cell>
          <cell r="DY94" t="str">
            <v>Phòng thủ tục khách hàng</v>
          </cell>
          <cell r="DZ94" t="str">
            <v>Nhân viên thủ tục</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42838</v>
          </cell>
          <cell r="EW94" t="str">
            <v>THỦY</v>
          </cell>
          <cell r="EX94">
            <v>108000515962</v>
          </cell>
          <cell r="EY94">
            <v>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
2. Sở XD HN
3. Viện Quản trị kinh doanh FPT</v>
          </cell>
          <cell r="BF96" t="str">
            <v>ĐH</v>
          </cell>
          <cell r="BG96" t="str">
            <v>Quản trị kinh doanh
Định giá bất động sản</v>
          </cell>
          <cell r="BH96" t="str">
            <v>1. Chứngi chỉ môi giới BĐS
2. Chứng chỉ định giá BĐS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
2. 2012-2015: Công ty TNHH Trang trí nội thất Hà Nội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
(172021041)</v>
          </cell>
          <cell r="BK98">
            <v>0</v>
          </cell>
          <cell r="BL98" t="str">
            <v>0110156569</v>
          </cell>
          <cell r="BM98">
            <v>0</v>
          </cell>
          <cell r="BN98" t="str">
            <v xml:space="preserve">1. NLĐ giữ </v>
          </cell>
          <cell r="BO98">
            <v>0</v>
          </cell>
          <cell r="BP98" t="str">
            <v>1. 2010-2014: Công ty CP Sông Đà Thăng Long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
2.02/2015-08/2015: Công ty CP bất động sản thế kỷ: Nhân viên kinh doanh
3.03/2014-12/2014: Hệ thống chăm sóc da Trueskin: Nhân viên kinh doanh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
2. 2011-2012: Công ty TNHH MTV 319.2 - Tổng công ty 319 BQP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
2. ĐH Công nghệ thông tin: Chuyên viên công nghệ thông tin</v>
          </cell>
          <cell r="BF110" t="str">
            <v>ĐH</v>
          </cell>
          <cell r="BG110">
            <v>0</v>
          </cell>
          <cell r="BH110" t="str">
            <v>1. Chứng nhận bồi dưỡng kiến thức về môi giới bất động sản
2. Chứng nhận kế toán tổng hợp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
2. 2011 - 2014: NVKD - Cty Indochina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2. 2012-2013: Công Ty CP BĐS Việt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
2. Học viện tài chính - Kế toán trưởng - năm 2010.</v>
          </cell>
          <cell r="BI114" t="str">
            <v>8021105375</v>
          </cell>
          <cell r="BJ114" t="str">
            <v>8021105375
(111384736)</v>
          </cell>
          <cell r="BK114">
            <v>3</v>
          </cell>
          <cell r="BL114" t="str">
            <v>0116134490</v>
          </cell>
          <cell r="BM114">
            <v>0</v>
          </cell>
          <cell r="BN114" t="str">
            <v xml:space="preserve">1. NLĐ giữ </v>
          </cell>
          <cell r="BO114" t="str">
            <v>1. Đang tham gia BHXH</v>
          </cell>
          <cell r="BP114" t="str">
            <v>1. 07/2015 - 01/2016: Công ty CP Đầu tư &amp; XD Macrocoz - Kế toán trưởng
2. 08/2014 - 06/2015: Công ty CP ĐT XD &amp; TM An Phát Vinh - Kế toán trưởng
3. 04/2011 - 04/2014: Phụ trách phòng cung ứng vật tư - Cty CP Thành Công E&amp;C
4. 01/2002 - 08/2010: Kế toán tổ</v>
          </cell>
          <cell r="BQ114">
            <v>11</v>
          </cell>
          <cell r="BR114">
            <v>42472</v>
          </cell>
          <cell r="BS114">
            <v>0</v>
          </cell>
          <cell r="BT114">
            <v>1.55</v>
          </cell>
          <cell r="BU114">
            <v>12.55</v>
          </cell>
          <cell r="BV114" t="str">
            <v>01PT</v>
          </cell>
          <cell r="BW114" t="str">
            <v>THIẾU</v>
          </cell>
          <cell r="BX114" t="str">
            <v>01PT</v>
          </cell>
          <cell r="BY114" t="str">
            <v>THIẾU</v>
          </cell>
          <cell r="BZ114" t="str">
            <v>01PTCC</v>
          </cell>
          <cell r="CA114" t="str">
            <v>01BG</v>
          </cell>
          <cell r="CB114" t="str">
            <v>Bằng TN Cử nhân ĐH Thương mại - Hệ Tại chức</v>
          </cell>
          <cell r="CC114">
            <v>0</v>
          </cell>
          <cell r="CD114" t="str">
            <v>Chứng chỉ bồi dưỡng kế toán trưởng (loại Giỏi)</v>
          </cell>
          <cell r="CE114">
            <v>0</v>
          </cell>
          <cell r="CF114">
            <v>0</v>
          </cell>
          <cell r="CG114" t="str">
            <v>THIẾU</v>
          </cell>
          <cell r="CH114">
            <v>42472</v>
          </cell>
          <cell r="CI114">
            <v>4500000</v>
          </cell>
          <cell r="CJ114">
            <v>0</v>
          </cell>
          <cell r="CK114">
            <v>15500000</v>
          </cell>
          <cell r="CL114">
            <v>20000000</v>
          </cell>
          <cell r="CM114">
            <v>42533</v>
          </cell>
          <cell r="CN114">
            <v>4200000</v>
          </cell>
          <cell r="CO114">
            <v>0</v>
          </cell>
          <cell r="CP114">
            <v>15800000</v>
          </cell>
          <cell r="CQ114">
            <v>20000000</v>
          </cell>
          <cell r="CR114">
            <v>42826</v>
          </cell>
          <cell r="CS114">
            <v>11000000</v>
          </cell>
          <cell r="CT114">
            <v>0</v>
          </cell>
          <cell r="CU114">
            <v>11000000</v>
          </cell>
          <cell r="CV114">
            <v>22000000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42472</v>
          </cell>
          <cell r="DR114" t="str">
            <v>Khối vận hành</v>
          </cell>
          <cell r="DS114" t="str">
            <v>Ban Tài chính - Kế toán</v>
          </cell>
          <cell r="DT114" t="str">
            <v>Bộ phận Kế toán</v>
          </cell>
          <cell r="DU114" t="str">
            <v>Phụ trách kế toán</v>
          </cell>
          <cell r="DV114">
            <v>42623</v>
          </cell>
          <cell r="DW114" t="str">
            <v>Khối vận hành</v>
          </cell>
          <cell r="DX114" t="str">
            <v>Ban Tài chính - Kế toán</v>
          </cell>
          <cell r="DY114" t="str">
            <v>Bộ phận Kế toán</v>
          </cell>
          <cell r="DZ114" t="str">
            <v>Chuyên viên kế toán</v>
          </cell>
          <cell r="EA114">
            <v>42877</v>
          </cell>
          <cell r="EB114">
            <v>0</v>
          </cell>
          <cell r="EC114">
            <v>0</v>
          </cell>
          <cell r="ED114" t="str">
            <v>Phòng Tài chính - kế toán</v>
          </cell>
          <cell r="EE114" t="str">
            <v>Kế toán trưởng</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42838</v>
          </cell>
          <cell r="EW114" t="str">
            <v>KIM</v>
          </cell>
          <cell r="EX114" t="str">
            <v>105003778711</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
2. Chứng chỉ tiếng anh trình độ C</v>
          </cell>
          <cell r="BI117">
            <v>8329244251</v>
          </cell>
          <cell r="BJ117">
            <v>8329244251</v>
          </cell>
          <cell r="BK117">
            <v>0</v>
          </cell>
          <cell r="BL117" t="str">
            <v>0114179044</v>
          </cell>
          <cell r="BM117">
            <v>0</v>
          </cell>
          <cell r="BN117">
            <v>0</v>
          </cell>
          <cell r="BO117" t="str">
            <v>1. Đang tham gia BHXH</v>
          </cell>
          <cell r="BP117" t="str">
            <v>• Tháng 11/2012 – tháng 03/2014: Nhân viên kế toán  tại Công ty Cổ phần Truyền thông Đa phương tiện Thiên Phú
• Từ tháng 04/2014 – tháng 09/2014: Nhân viên kế toán tại Công ty Cổ phần Sgame
• Từ tháng 10/2014 đến nay: Nhân viên kế toán tại Công ty Cổ phần</v>
          </cell>
          <cell r="BQ117">
            <v>4</v>
          </cell>
          <cell r="BR117">
            <v>41913</v>
          </cell>
          <cell r="BS117">
            <v>0</v>
          </cell>
          <cell r="BT117">
            <v>3.08</v>
          </cell>
          <cell r="BU117">
            <v>7.08</v>
          </cell>
          <cell r="BV117" t="str">
            <v>THIẾU</v>
          </cell>
          <cell r="BW117" t="str">
            <v>01BG+01PT</v>
          </cell>
          <cell r="BX117" t="str">
            <v>01Bản sao+01PT</v>
          </cell>
          <cell r="BY117" t="str">
            <v>01PTCC+01PT</v>
          </cell>
          <cell r="BZ117" t="str">
            <v>THIẾU</v>
          </cell>
          <cell r="CA117" t="str">
            <v>01PTCC</v>
          </cell>
          <cell r="CB117" t="str">
            <v>02PT Bảng điểm học tập trường ĐH Công nghiệp tp.HCM - ngành Kế toán - Kiểm toán</v>
          </cell>
          <cell r="CC117" t="str">
            <v>01PTCC+01PT: Chứng chỉ tiếng anh trình độ C</v>
          </cell>
          <cell r="CD117" t="str">
            <v>01PTCC+01PT: Chứng chỉ tin học ứng dụng trình độ B</v>
          </cell>
          <cell r="CE117">
            <v>0</v>
          </cell>
          <cell r="CF117">
            <v>0</v>
          </cell>
          <cell r="CG117" t="str">
            <v>THIẾU</v>
          </cell>
          <cell r="CH117">
            <v>42491</v>
          </cell>
          <cell r="CI117">
            <v>3800000</v>
          </cell>
          <cell r="CJ117">
            <v>0</v>
          </cell>
          <cell r="CK117">
            <v>2900000</v>
          </cell>
          <cell r="CL117">
            <v>6700000</v>
          </cell>
          <cell r="CM117">
            <v>42736</v>
          </cell>
          <cell r="CN117">
            <v>4050000</v>
          </cell>
          <cell r="CO117">
            <v>0</v>
          </cell>
          <cell r="CP117">
            <v>2650000</v>
          </cell>
          <cell r="CQ117">
            <v>6700000</v>
          </cell>
          <cell r="CR117">
            <v>42826</v>
          </cell>
          <cell r="CS117">
            <v>4500000</v>
          </cell>
          <cell r="CT117">
            <v>0</v>
          </cell>
          <cell r="CU117">
            <v>4500000</v>
          </cell>
          <cell r="CV117">
            <v>9000000</v>
          </cell>
          <cell r="CW117">
            <v>42917</v>
          </cell>
          <cell r="CX117">
            <v>4500000</v>
          </cell>
          <cell r="CY117" t="str">
            <v>2000000 (PC 1/7 -31/12)</v>
          </cell>
          <cell r="CZ117">
            <v>4500000</v>
          </cell>
          <cell r="DA117">
            <v>9000000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41913</v>
          </cell>
          <cell r="DR117">
            <v>0</v>
          </cell>
          <cell r="DS117" t="str">
            <v>Ban Tài chính - Kế toán</v>
          </cell>
          <cell r="DT117" t="str">
            <v xml:space="preserve">Phòng Kế toán Khối Đầu tư kinh doanh </v>
          </cell>
          <cell r="DU117" t="str">
            <v>Kê toán thanh toán</v>
          </cell>
          <cell r="DV117">
            <v>42643</v>
          </cell>
          <cell r="DW117">
            <v>0</v>
          </cell>
          <cell r="DX117">
            <v>0</v>
          </cell>
          <cell r="DY117">
            <v>0</v>
          </cell>
          <cell r="DZ117" t="str">
            <v>Nhân viên kế toán</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42838</v>
          </cell>
          <cell r="EW117" t="str">
            <v>THỔ</v>
          </cell>
          <cell r="EX117" t="str">
            <v>107006578082</v>
          </cell>
          <cell r="EY117" t="str">
            <v>Thái Bình</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
2. 1./2013 - 12/2013: Công ty CP PT Đô thị Nam HN - Tập đoàn Vingroup - KT thanh toán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
01PT</v>
          </cell>
          <cell r="BZ118" t="str">
            <v>01PTCC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
Học
2. 2017: Công ty Cổ phần Đầu tư Dịch vụ Kỹ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
2. Từ 2014~10/2014: Lái xe Cty CP ĐT Mai Linh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
2. 2010-2014: Công ty Cổ phần Đầu tư tài chính  Công đoàn dầu khí Việt Nam
3. 2014: Công ty TNHH Comin Asia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
2. 2003-2006: Trường Kiến trúc Quốc gia Toulouse &amp; Đại học Kiến trúc Hà nội
3. 2015-nay: CFVG - Trường đại học Kinh tế Quốc dân</v>
          </cell>
          <cell r="BF126" t="str">
            <v>Thạc sỹ</v>
          </cell>
          <cell r="BG126" t="str">
            <v>1. Kiến trúc quy hoạch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
2. 2006-2010: Archipel Asia
3. 2011-2017: BRG Group &amp; Cty Thành Công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t="str">
            <v>- Từ 07/2000~04/2001: Cán bộ kỹ thuật Cty xây dựng Thanh Hoa - Hà Tây
- Từ 05/2001~12/2002: Cán bộ kỹ thuật, Cty xây dựng số 34- Tổng Cty Xây dựng Hà Nội, Chỉ huy trưởng Công trình khách sạn công đoàn Tam Thanh - Lạng Sơn
- Từ 01/2003~05/2003: Cán bộ tư v</v>
          </cell>
          <cell r="BQ127">
            <v>14</v>
          </cell>
          <cell r="BR127">
            <v>41974</v>
          </cell>
          <cell r="BS127">
            <v>0</v>
          </cell>
          <cell r="BT127">
            <v>2.92</v>
          </cell>
          <cell r="BU127">
            <v>16.920000000000002</v>
          </cell>
          <cell r="BV127" t="str">
            <v>01PT</v>
          </cell>
          <cell r="BW127" t="str">
            <v>02PT</v>
          </cell>
          <cell r="BX127" t="str">
            <v>THIẾU</v>
          </cell>
          <cell r="BY127" t="str">
            <v>01PTCC</v>
          </cell>
          <cell r="BZ127" t="str">
            <v>01PT</v>
          </cell>
          <cell r="CA127" t="str">
            <v>THIẾU</v>
          </cell>
          <cell r="CB127" t="str">
            <v>1PTCC Bằng TNĐH Kiến trúc Hà Nội - ngành Xây dựng Dân dụng Công nghiệp</v>
          </cell>
          <cell r="CC127">
            <v>0</v>
          </cell>
          <cell r="CD127" t="str">
            <v>Chứng nhận chỉ huy trưởng công trình xây dựng</v>
          </cell>
          <cell r="CE127" t="str">
            <v>Chứng nhận huấn luyện an toàn lao động vệ sinh lao động</v>
          </cell>
          <cell r="CF127">
            <v>0</v>
          </cell>
          <cell r="CG127" t="str">
            <v>THIẾU</v>
          </cell>
          <cell r="CH127">
            <v>42401</v>
          </cell>
          <cell r="CI127">
            <v>4000000</v>
          </cell>
          <cell r="CJ127">
            <v>0</v>
          </cell>
          <cell r="CK127">
            <v>21000000</v>
          </cell>
          <cell r="CL127">
            <v>25000000</v>
          </cell>
          <cell r="CM127">
            <v>42736</v>
          </cell>
          <cell r="CN127">
            <v>4050000</v>
          </cell>
          <cell r="CO127">
            <v>0</v>
          </cell>
          <cell r="CP127">
            <v>20950000</v>
          </cell>
          <cell r="CQ127">
            <v>25000000</v>
          </cell>
          <cell r="CR127">
            <v>42826</v>
          </cell>
          <cell r="CS127">
            <v>12500000</v>
          </cell>
          <cell r="CT127">
            <v>0</v>
          </cell>
          <cell r="CU127">
            <v>12500000</v>
          </cell>
          <cell r="CV127">
            <v>25000000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41974</v>
          </cell>
          <cell r="DR127">
            <v>0</v>
          </cell>
          <cell r="DS127" t="str">
            <v>Ban Kỹ thuật thi công</v>
          </cell>
          <cell r="DT127" t="str">
            <v>Phòng Thiết kế Shop</v>
          </cell>
          <cell r="DU127" t="str">
            <v>Chỉ huy phó công trường</v>
          </cell>
          <cell r="DV127">
            <v>42036</v>
          </cell>
          <cell r="DW127">
            <v>0</v>
          </cell>
          <cell r="DX127" t="str">
            <v>Ban Kỹ thuật thi công</v>
          </cell>
          <cell r="DY127" t="str">
            <v>Phòng thiết kế shop</v>
          </cell>
          <cell r="DZ127" t="str">
            <v>Trưởng bộ phận kỹ thuật</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42838</v>
          </cell>
          <cell r="EW127" t="str">
            <v>THỔ</v>
          </cell>
          <cell r="EX127" t="str">
            <v>106005531506</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
2. 2013-2015: Công ty CP Viettime Holding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
2. 2013-2014: Công ty Cổ phần thương mại dịch vụ và xây dựng Hà Việt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
Công trình Văn hóa và đô thị (Bộ văn hóa , Thể thao và Du lịch)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
2. 2010-2012: Đại Học Giao thông vận tải Hà Nội</v>
          </cell>
          <cell r="BF131" t="str">
            <v>Thạc sỹ</v>
          </cell>
          <cell r="BG131" t="str">
            <v>1. Xây dựng cầu đường
2. Xây dựng đường ô tô và đường thành phố</v>
          </cell>
          <cell r="BH131">
            <v>0</v>
          </cell>
          <cell r="BI131">
            <v>8067268076</v>
          </cell>
          <cell r="BJ131" t="str">
            <v>8067268076
(151390333)</v>
          </cell>
          <cell r="BK131">
            <v>0</v>
          </cell>
          <cell r="BL131" t="str">
            <v>7908233066</v>
          </cell>
          <cell r="BM131">
            <v>0</v>
          </cell>
          <cell r="BN131" t="str">
            <v xml:space="preserve">1. NLĐ giữ </v>
          </cell>
          <cell r="BO131">
            <v>0</v>
          </cell>
          <cell r="BP131" t="str">
            <v>1. 2007-2010: Công ty CP TVTK Giao thông vận tải Phía Nam (TEDI South)
2. 2010-2013: Công ty CP XNK Tổng hợp Hà Nội (GELEXIMCO)
3. 2013-2014: Vinaconex E&amp;C
4. 2014-2016: Công ty HD Mon Hạ Long
5. 2016-2017: Công ty CP ĐT PT hạ tầng Quan Sơn (Liên danh GEL</v>
          </cell>
          <cell r="BQ131">
            <v>10</v>
          </cell>
          <cell r="BR131">
            <v>42948</v>
          </cell>
          <cell r="BS131">
            <v>0</v>
          </cell>
          <cell r="BT131">
            <v>0.25</v>
          </cell>
          <cell r="BU131">
            <v>10.25</v>
          </cell>
          <cell r="BV131" t="str">
            <v>01PT</v>
          </cell>
          <cell r="BW131">
            <v>0</v>
          </cell>
          <cell r="BX131">
            <v>0</v>
          </cell>
          <cell r="BY131">
            <v>0</v>
          </cell>
          <cell r="BZ131">
            <v>0</v>
          </cell>
          <cell r="CA131">
            <v>0</v>
          </cell>
          <cell r="CB131">
            <v>0</v>
          </cell>
          <cell r="CC131">
            <v>0</v>
          </cell>
          <cell r="CD131">
            <v>0</v>
          </cell>
          <cell r="CE131">
            <v>0</v>
          </cell>
          <cell r="CF131">
            <v>0</v>
          </cell>
          <cell r="CG131">
            <v>0</v>
          </cell>
          <cell r="CH131">
            <v>42948</v>
          </cell>
          <cell r="CI131">
            <v>8120000</v>
          </cell>
          <cell r="CJ131">
            <v>0</v>
          </cell>
          <cell r="CK131">
            <v>8120000</v>
          </cell>
          <cell r="CL131">
            <v>16240000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42948</v>
          </cell>
          <cell r="DR131" t="str">
            <v>Khối Kinh Doanh &amp; Triển khai dự án</v>
          </cell>
          <cell r="DS131" t="str">
            <v>Phòng Quản lý thiết kế</v>
          </cell>
          <cell r="DT131" t="str">
            <v>Bộ phận Xây dựng Hạ tầng</v>
          </cell>
          <cell r="DU131" t="str">
            <v>Kỹ sư Hạ Tầng</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t="str">
            <v>MỘC</v>
          </cell>
          <cell r="EX131">
            <v>101867335443</v>
          </cell>
          <cell r="EY131" t="str">
            <v>Thái Bình</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
2. Chứng chỉ giám sát XD do Sở XD cấp</v>
          </cell>
          <cell r="BI132" t="str">
            <v>8019177284</v>
          </cell>
          <cell r="BJ132">
            <v>8019177284</v>
          </cell>
          <cell r="BK132">
            <v>1</v>
          </cell>
          <cell r="BL132" t="str">
            <v>9709010613</v>
          </cell>
          <cell r="BM132">
            <v>0</v>
          </cell>
          <cell r="BN132">
            <v>0</v>
          </cell>
          <cell r="BO132" t="str">
            <v>1. Đang tham gia BHXH</v>
          </cell>
          <cell r="BP132" t="str">
            <v>1. Từ 07/2006~06/2007: NV Kỹ thuật tại Cty CAVICO Việt Nam
2. Từ 06/2007~03/2011: Kỹ sư cấp thoát nước tại Cty TNHH MTV Khảo sát - Tư vấn xây dựng - Bộ Quốc Phòng (DCCD)
3. Từ 03/2011~2015: Trưởng phòng, chủ trì Bộ môn Cấp Thoát Nước tại Cty Liên doanh Su</v>
          </cell>
          <cell r="BQ132">
            <v>10</v>
          </cell>
          <cell r="BR132">
            <v>42072</v>
          </cell>
          <cell r="BS132">
            <v>0</v>
          </cell>
          <cell r="BT132">
            <v>2.65</v>
          </cell>
          <cell r="BU132">
            <v>12.65</v>
          </cell>
          <cell r="BV132" t="str">
            <v>02PT</v>
          </cell>
          <cell r="BW132" t="str">
            <v>01 Bản chưa có xác nhận của chính quyền địa phương.</v>
          </cell>
          <cell r="BX132" t="str">
            <v>THIẾU</v>
          </cell>
          <cell r="BY132" t="str">
            <v>01PT</v>
          </cell>
          <cell r="BZ132" t="str">
            <v>THIẾU</v>
          </cell>
          <cell r="CA132" t="str">
            <v>THIẾU</v>
          </cell>
          <cell r="CB132" t="str">
            <v>THIẾU Bằng TNĐH Thủy Lợi</v>
          </cell>
          <cell r="CC132">
            <v>0</v>
          </cell>
          <cell r="CD132" t="str">
            <v>01PTCC Chứng chỉ cấp phép hành  nghề hoạt động xây dựng: Thiết kế cấp thoát nước công trình xây dựng đến ngày 09/05/2017</v>
          </cell>
          <cell r="CE132" t="str">
            <v>01PTCC Chứng chỉ được cấp phép hoạt động xây dưng: Thiết kế cấp thoát nước công trình xây dựng.</v>
          </cell>
          <cell r="CF132">
            <v>0</v>
          </cell>
          <cell r="CG132" t="str">
            <v>THIẾU</v>
          </cell>
          <cell r="CH132">
            <v>42461</v>
          </cell>
          <cell r="CI132">
            <v>3800000</v>
          </cell>
          <cell r="CJ132">
            <v>0</v>
          </cell>
          <cell r="CK132">
            <v>9200000</v>
          </cell>
          <cell r="CL132">
            <v>13000000</v>
          </cell>
          <cell r="CM132">
            <v>42552</v>
          </cell>
          <cell r="CN132">
            <v>3800000</v>
          </cell>
          <cell r="CO132">
            <v>0</v>
          </cell>
          <cell r="CP132">
            <v>10200000</v>
          </cell>
          <cell r="CQ132">
            <v>14000000</v>
          </cell>
          <cell r="CR132">
            <v>42736</v>
          </cell>
          <cell r="CS132">
            <v>4050000</v>
          </cell>
          <cell r="CT132">
            <v>0</v>
          </cell>
          <cell r="CU132">
            <v>9950000</v>
          </cell>
          <cell r="CV132">
            <v>14000000</v>
          </cell>
          <cell r="CW132">
            <v>42826</v>
          </cell>
          <cell r="CX132">
            <v>7700000</v>
          </cell>
          <cell r="CY132">
            <v>0</v>
          </cell>
          <cell r="CZ132">
            <v>7700000</v>
          </cell>
          <cell r="DA132">
            <v>15400000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42072</v>
          </cell>
          <cell r="DR132" t="str">
            <v>Khối Thực hiện dự án</v>
          </cell>
          <cell r="DS132" t="str">
            <v>Ban Điều hành dự án Ecolife Tây Hồ</v>
          </cell>
          <cell r="DT132" t="str">
            <v>Ban Điều hành dự án Ecolife Tây Hồ</v>
          </cell>
          <cell r="DU132" t="str">
            <v>Kỹ sư cấp thoát nước</v>
          </cell>
          <cell r="DV132">
            <v>42892</v>
          </cell>
          <cell r="DW132" t="str">
            <v>Khối Quản lý thiết kế</v>
          </cell>
          <cell r="DX132" t="str">
            <v>Phòng Quản lý thiết kế</v>
          </cell>
          <cell r="DY132" t="str">
            <v>Phòng Quản lý thiết kế</v>
          </cell>
          <cell r="DZ132" t="str">
            <v>Kỹ sư giám sát M&amp;E</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t="str">
            <v>ko thấy quyết định chấm dứt HĐLĐ với công ty Thủ đô</v>
          </cell>
          <cell r="EV132">
            <v>42838</v>
          </cell>
          <cell r="EW132" t="str">
            <v>MỘC</v>
          </cell>
          <cell r="EX132" t="str">
            <v>109002044690</v>
          </cell>
          <cell r="EY132" t="str">
            <v>Hà Nội</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
2. Chứng chỉ hành nghề giám sát thi công XDCT</v>
          </cell>
          <cell r="BI133" t="str">
            <v>0800719065
(141957283 - 24/6/2009)</v>
          </cell>
          <cell r="BJ133" t="str">
            <v>8451445486
(24/10/2016)</v>
          </cell>
          <cell r="BK133">
            <v>2</v>
          </cell>
          <cell r="BL133" t="str">
            <v>8604008977</v>
          </cell>
          <cell r="BM133">
            <v>0</v>
          </cell>
          <cell r="BN133">
            <v>0</v>
          </cell>
          <cell r="BO133" t="str">
            <v>1. Đang tham gia BHXH</v>
          </cell>
          <cell r="BP133" t="str">
            <v>1. 2002-2004: Chuyên viên - Phòng cơ giới vật tư - Cty xây dựng số 18(Licogi) - Hải Dương
2. 2004-2009: Chuyên viên - Phòng QLXD - Cty TNHH MTV Điện lực Hải Dương 
3. 2009-2012: Chuyên viên - Ban QLDA 173 Xuân Thủy - Cty CP đầu tư và phát triển Đô Thị Lon</v>
          </cell>
          <cell r="BQ133">
            <v>14</v>
          </cell>
          <cell r="BR133">
            <v>41862</v>
          </cell>
          <cell r="BS133">
            <v>0</v>
          </cell>
          <cell r="BT133">
            <v>3.22</v>
          </cell>
          <cell r="BU133">
            <v>17.22</v>
          </cell>
          <cell r="BV133" t="str">
            <v>THIẾU</v>
          </cell>
          <cell r="BW133" t="str">
            <v>THIẾU</v>
          </cell>
          <cell r="BX133" t="str">
            <v>THIẾU</v>
          </cell>
          <cell r="BY133" t="str">
            <v>01PT</v>
          </cell>
          <cell r="BZ133" t="str">
            <v>THIẾU</v>
          </cell>
          <cell r="CA133" t="str">
            <v>THIẾU</v>
          </cell>
          <cell r="CB133" t="str">
            <v>01PT Bằng TN ĐH Nông nghiệp I - ngành điện nông nghiệp.</v>
          </cell>
          <cell r="CC133">
            <v>0</v>
          </cell>
          <cell r="CD133" t="str">
            <v>01PT Chứng nhận Bồi dưỡng nghiệp vụ Quản lý dự án đầu tư xây dựng công trình.</v>
          </cell>
          <cell r="CE133" t="str">
            <v>01PT Chứng chỉ Kỹ sư tư vấn giám sát chất lượng xây dựng (Hệ tại chức)</v>
          </cell>
          <cell r="CF133">
            <v>0</v>
          </cell>
          <cell r="CG133" t="str">
            <v>THIẾU</v>
          </cell>
          <cell r="CH133">
            <v>42491</v>
          </cell>
          <cell r="CI133">
            <v>4700000</v>
          </cell>
          <cell r="CJ133">
            <v>0</v>
          </cell>
          <cell r="CK133">
            <v>15300000</v>
          </cell>
          <cell r="CL133">
            <v>20000000</v>
          </cell>
          <cell r="CM133">
            <v>42826</v>
          </cell>
          <cell r="CN133">
            <v>15000000</v>
          </cell>
          <cell r="CO133">
            <v>0</v>
          </cell>
          <cell r="CP133">
            <v>15000000</v>
          </cell>
          <cell r="CQ133">
            <v>30000000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41862</v>
          </cell>
          <cell r="DR133">
            <v>0</v>
          </cell>
          <cell r="DS133" t="str">
            <v>Ban QLDA Ecolife Tây Hồ</v>
          </cell>
          <cell r="DT133" t="str">
            <v>Bộ phận Giám sát - M&amp;E</v>
          </cell>
          <cell r="DU133" t="str">
            <v>Kỹ sư điện</v>
          </cell>
          <cell r="DV133">
            <v>41879</v>
          </cell>
          <cell r="DW133" t="str">
            <v>Khối thực hiện dự án</v>
          </cell>
          <cell r="DX133" t="str">
            <v>Ban DH dự án</v>
          </cell>
          <cell r="DY133">
            <v>0</v>
          </cell>
          <cell r="DZ133" t="str">
            <v>Phó ban QLDA - PT cơ điện</v>
          </cell>
          <cell r="EA133">
            <v>42788</v>
          </cell>
          <cell r="EB133">
            <v>0</v>
          </cell>
          <cell r="EC133" t="str">
            <v>Ban Kỹ thuật thi công</v>
          </cell>
          <cell r="ED133" t="str">
            <v>Phòng M&amp;E</v>
          </cell>
          <cell r="EE133" t="str">
            <v>Trưởng phòng M&amp;E</v>
          </cell>
          <cell r="EF133">
            <v>42826</v>
          </cell>
          <cell r="EG133" t="str">
            <v>CNX/EPM</v>
          </cell>
          <cell r="EH133" t="str">
            <v>Phòng Quản lý thiết kế</v>
          </cell>
          <cell r="EI133" t="str">
            <v>Bộ phận Quản lý thiết kế - Cơ điện</v>
          </cell>
          <cell r="EJ133" t="str">
            <v>Trưởng bộ phận</v>
          </cell>
          <cell r="EK133">
            <v>0</v>
          </cell>
          <cell r="EL133">
            <v>0</v>
          </cell>
          <cell r="EM133">
            <v>0</v>
          </cell>
          <cell r="EN133">
            <v>0</v>
          </cell>
          <cell r="EO133">
            <v>0</v>
          </cell>
          <cell r="EP133">
            <v>0</v>
          </cell>
          <cell r="EQ133">
            <v>0</v>
          </cell>
          <cell r="ER133">
            <v>0</v>
          </cell>
          <cell r="ES133">
            <v>0</v>
          </cell>
          <cell r="ET133">
            <v>0</v>
          </cell>
          <cell r="EU133" t="str">
            <v>Điều chuyển sang C2</v>
          </cell>
          <cell r="EV133">
            <v>42826</v>
          </cell>
          <cell r="EW133" t="str">
            <v>MỘC</v>
          </cell>
          <cell r="EX133" t="str">
            <v>100001787896</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
2. ĐH XD: thạc sỹ kỹ thuật</v>
          </cell>
          <cell r="BF135" t="str">
            <v>Thạc sỹ</v>
          </cell>
          <cell r="BG135">
            <v>0</v>
          </cell>
          <cell r="BH135" t="str">
            <v>1. Chứng chỉ bồi dưỡng nghiệp vụ quản lý dự án đầu tư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
2.1995 – 2004: Daewoo E&amp;C: Kỹ sư
3. 2004-2014: Noble ( Việt Nam ): Giám đốc Dự án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
2. Chứng chỉ chỉ huy trưởng công trình xây dựng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t="str">
            <v>1. 12/2012 - 06/2016: Công ty CP Long Giang TSQ - Nhân viên kỹ thuật
2. 10/2011 - 11/2012: Công ty CP Tư vấn &amp; Đầu tư XD Số 1 HN - Nhân viên hồ sơ
3. 06/2010 - 06/2011: Công ty CP GP9 Hà Nội - Cán bộ kỹ thuật
4. 10/2009 - 12/2009: Công ty CP Bê tông và XD</v>
          </cell>
          <cell r="BQ138">
            <v>7</v>
          </cell>
          <cell r="BR138">
            <v>42534</v>
          </cell>
          <cell r="BS138">
            <v>0</v>
          </cell>
          <cell r="BT138">
            <v>1.38</v>
          </cell>
          <cell r="BU138">
            <v>8.379999999999999</v>
          </cell>
          <cell r="BV138" t="str">
            <v>01PT</v>
          </cell>
          <cell r="BW138" t="str">
            <v>01BG</v>
          </cell>
          <cell r="BX138" t="str">
            <v>1PTCC</v>
          </cell>
          <cell r="BY138" t="str">
            <v>01PTCC</v>
          </cell>
          <cell r="BZ138" t="str">
            <v>01PTCC</v>
          </cell>
          <cell r="CA138" t="str">
            <v>01BG</v>
          </cell>
          <cell r="CB138" t="str">
            <v>01PTCC Bằng TN ĐH Phương Đông - Kỹ sư xây dựng dân dụng công nghiệp</v>
          </cell>
          <cell r="CC138">
            <v>0</v>
          </cell>
          <cell r="CD138" t="str">
            <v>01PTCC Giấy phép hành nghề giám sát công tác xây dựng - cấp ngày 01/08/2015</v>
          </cell>
          <cell r="CE138" t="str">
            <v>01PT Chứng chỉ Chỉ huy trưởng công trường XD - cấp ngày 08/10/2013</v>
          </cell>
          <cell r="CF138" t="str">
            <v>01PT Chứng nhận bồi dưỡng nghiệp vụ QLDA đầu tư XD công trình - cấp ngày 02/05/2013</v>
          </cell>
          <cell r="CG138" t="str">
            <v>01PTCC</v>
          </cell>
          <cell r="CH138">
            <v>42534</v>
          </cell>
          <cell r="CI138">
            <v>3800000</v>
          </cell>
          <cell r="CJ138">
            <v>0</v>
          </cell>
          <cell r="CK138">
            <v>6700000</v>
          </cell>
          <cell r="CL138">
            <v>10500000</v>
          </cell>
          <cell r="CM138">
            <v>42736</v>
          </cell>
          <cell r="CN138">
            <v>4050000</v>
          </cell>
          <cell r="CO138">
            <v>0</v>
          </cell>
          <cell r="CP138">
            <v>6450000</v>
          </cell>
          <cell r="CQ138">
            <v>10500000</v>
          </cell>
          <cell r="CR138">
            <v>42826</v>
          </cell>
          <cell r="CS138">
            <v>6037500</v>
          </cell>
          <cell r="CT138">
            <v>0</v>
          </cell>
          <cell r="CU138">
            <v>6037500</v>
          </cell>
          <cell r="CV138">
            <v>12075000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42534</v>
          </cell>
          <cell r="DR138" t="str">
            <v>Khối Triển khai đầu tư</v>
          </cell>
          <cell r="DS138" t="str">
            <v>Ban Quản lý các dự án</v>
          </cell>
          <cell r="DT138" t="str">
            <v>Bộ phận tư vấn quản lý dự án</v>
          </cell>
          <cell r="DU138" t="str">
            <v>Nhân viên hồ sơ</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42838</v>
          </cell>
          <cell r="EW138" t="str">
            <v>THỔ</v>
          </cell>
          <cell r="EX138" t="str">
            <v>108005004743</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
2. 2005-2008: ĐH Xây dựng</v>
          </cell>
          <cell r="BF139" t="str">
            <v>Thạc sỹ</v>
          </cell>
          <cell r="BG139" t="str">
            <v>1. Kiến trúc Công trình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
</v>
          </cell>
          <cell r="BI140" t="str">
            <v>8202670668</v>
          </cell>
          <cell r="BJ140">
            <v>0</v>
          </cell>
          <cell r="BK140">
            <v>2</v>
          </cell>
          <cell r="BL140" t="str">
            <v>2715045533</v>
          </cell>
          <cell r="BM140">
            <v>0</v>
          </cell>
          <cell r="BN140" t="str">
            <v>1. Đang tham gia BHXH</v>
          </cell>
          <cell r="BO140">
            <v>0</v>
          </cell>
          <cell r="BP140" t="str">
            <v>1. Từ 2009~2015: Ban quản lý công trình - Phòng kỹ thuật xây dựng, Tổng Cty Phát triển đô thị Kinh Bắc (KBC)
2. Từ 2007~2008: Ban quản lý dự án, Cty CP Đầu tư CEO
3. Từ 2004~2007: Phòng tư vấn, thiết kế, kiểm định, Cty liên doanh tư vấn, thiết kế, kiểm đị</v>
          </cell>
          <cell r="BQ140">
            <v>11</v>
          </cell>
          <cell r="BR140">
            <v>42139</v>
          </cell>
          <cell r="BS140">
            <v>0</v>
          </cell>
          <cell r="BT140">
            <v>2.46</v>
          </cell>
          <cell r="BU140">
            <v>13.46</v>
          </cell>
          <cell r="BV140" t="str">
            <v>01PT</v>
          </cell>
          <cell r="BW140" t="str">
            <v>01PTCC</v>
          </cell>
          <cell r="BX140" t="str">
            <v>01PTCC</v>
          </cell>
          <cell r="BY140" t="str">
            <v>01PTCC</v>
          </cell>
          <cell r="BZ140" t="str">
            <v>01PTCC</v>
          </cell>
          <cell r="CA140" t="str">
            <v>01PTCC</v>
          </cell>
          <cell r="CB140" t="str">
            <v xml:space="preserve">Bằng TNĐH xây dựng </v>
          </cell>
          <cell r="CC140">
            <v>0</v>
          </cell>
          <cell r="CD140" t="str">
            <v xml:space="preserve">1. Chứng chỉ bồi dưỡng nghiệp vụ giám sát thi công xây dựng công trình
</v>
          </cell>
          <cell r="CE140">
            <v>0</v>
          </cell>
          <cell r="CF140">
            <v>0</v>
          </cell>
          <cell r="CG140">
            <v>0</v>
          </cell>
          <cell r="CH140">
            <v>42371</v>
          </cell>
          <cell r="CI140">
            <v>3900000</v>
          </cell>
          <cell r="CJ140">
            <v>0</v>
          </cell>
          <cell r="CK140">
            <v>12600000</v>
          </cell>
          <cell r="CL140">
            <v>16500000</v>
          </cell>
          <cell r="CM140">
            <v>42565</v>
          </cell>
          <cell r="CN140">
            <v>3900000</v>
          </cell>
          <cell r="CO140">
            <v>0</v>
          </cell>
          <cell r="CP140">
            <v>13100000</v>
          </cell>
          <cell r="CQ140">
            <v>17000000</v>
          </cell>
          <cell r="CR140">
            <v>42736</v>
          </cell>
          <cell r="CS140">
            <v>4050000</v>
          </cell>
          <cell r="CT140">
            <v>0</v>
          </cell>
          <cell r="CU140">
            <v>12950000</v>
          </cell>
          <cell r="CV140">
            <v>17000000</v>
          </cell>
          <cell r="CW140">
            <v>42826</v>
          </cell>
          <cell r="CX140">
            <v>10000000.1</v>
          </cell>
          <cell r="CY140">
            <v>0</v>
          </cell>
          <cell r="CZ140">
            <v>10000000.1</v>
          </cell>
          <cell r="DA140">
            <v>20000000.199999999</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42139</v>
          </cell>
          <cell r="DR140">
            <v>0</v>
          </cell>
          <cell r="DS140">
            <v>0</v>
          </cell>
          <cell r="DT140" t="str">
            <v>Đoàn Tư vấn giám sát Ecolife Tây Hồ</v>
          </cell>
          <cell r="DU140" t="str">
            <v>Kỹ sư giám sát xây dựng</v>
          </cell>
          <cell r="DV140">
            <v>42200</v>
          </cell>
          <cell r="DW140">
            <v>0</v>
          </cell>
          <cell r="DX140" t="str">
            <v>Đoàn Tư vấn giám sát-Ecolife Tây Hồ</v>
          </cell>
          <cell r="DY140" t="str">
            <v>Đoàn Tư vấn giám sát-Ecolife Tây Hồ</v>
          </cell>
          <cell r="DZ140" t="str">
            <v>Phó đoàn TVGS</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42838</v>
          </cell>
          <cell r="EW140">
            <v>0</v>
          </cell>
          <cell r="EX140" t="str">
            <v>104002393277</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
2. Chứng nhận bồi dưỡng nghiệp vụ QLDA ĐTXDCT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
2. 2014-2017: 
Công ty TNHH MTV Kinh doanh dịch vụ nhà Hà Nội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t="str">
            <v xml:space="preserve">1. 2008-2013: Công ty Cổ phần và đầu tư xây dựng Thành Nam – Tập đoàn Cotana Group
2. 2013-2015: Công ty Cổ phần Bất động sản Meco (Mecoland).
3. 2015-2017: Công ty Cổ phần Xây dựng và Quản lý Dự án số 1 (PCM1) – Tập đoàn Eurowindow Holding (EWH).
: </v>
          </cell>
          <cell r="BQ142">
            <v>9</v>
          </cell>
          <cell r="BR142">
            <v>42933</v>
          </cell>
          <cell r="BS142">
            <v>0</v>
          </cell>
          <cell r="BT142">
            <v>0.28999999999999998</v>
          </cell>
          <cell r="BU142">
            <v>9.2899999999999991</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42933</v>
          </cell>
          <cell r="DR142" t="str">
            <v>Khối Kinh Doanh &amp; Triển khai dự án</v>
          </cell>
          <cell r="DS142" t="str">
            <v>Phòng Quản lý Kinh tế - Đấu thầu</v>
          </cell>
          <cell r="DT142" t="str">
            <v>Bộ phận Quản lý đấu thầu</v>
          </cell>
          <cell r="DU142" t="str">
            <v>Chuyên viên Quản lý Đấu thầu</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t="str">
            <v>Chưa chia team</v>
          </cell>
          <cell r="EX142">
            <v>104867255257</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
2. 2008-2013: Đại học Xây dựng</v>
          </cell>
          <cell r="BF143" t="str">
            <v>ĐH</v>
          </cell>
          <cell r="BG143" t="str">
            <v>1. Kỹ thuật thi công
2. Kinh tế xây dựng</v>
          </cell>
          <cell r="BH143">
            <v>0</v>
          </cell>
          <cell r="BI143" t="str">
            <v>Chưa cung cấp</v>
          </cell>
          <cell r="BJ143">
            <v>0</v>
          </cell>
          <cell r="BK143">
            <v>0</v>
          </cell>
          <cell r="BL143" t="str">
            <v>Chưa cung cấp</v>
          </cell>
          <cell r="BM143">
            <v>0</v>
          </cell>
          <cell r="BN143">
            <v>0</v>
          </cell>
          <cell r="BO143">
            <v>0</v>
          </cell>
          <cell r="BP143" t="str">
            <v>1.2006-2008: Công ty CP Nước và môi trường Việt Nam
2. 2008-2011: Công ty CP Đầu tư Xây dựng &amp; Thương mại Phú Điền
3. 2011-2013: Công ty CP Long Giang TSQ
4. 2013-2015: Công ty CP Tư vấn Xâu dựng Hạ tầng SHD
5. 2016-2017: Công ty CP Đầu tư Xây dựng &amp; Thươ</v>
          </cell>
          <cell r="BQ143">
            <v>11.5</v>
          </cell>
          <cell r="BR143">
            <v>43040</v>
          </cell>
          <cell r="BS143">
            <v>0</v>
          </cell>
          <cell r="BT143">
            <v>-0.01</v>
          </cell>
          <cell r="BU143">
            <v>11.49</v>
          </cell>
          <cell r="BV143">
            <v>0</v>
          </cell>
          <cell r="BW143">
            <v>0</v>
          </cell>
          <cell r="BX143">
            <v>0</v>
          </cell>
          <cell r="BY143">
            <v>0</v>
          </cell>
          <cell r="BZ143">
            <v>0</v>
          </cell>
          <cell r="CA143">
            <v>0</v>
          </cell>
          <cell r="CB143">
            <v>0</v>
          </cell>
          <cell r="CC143">
            <v>0</v>
          </cell>
          <cell r="CD143">
            <v>0</v>
          </cell>
          <cell r="CE143">
            <v>0</v>
          </cell>
          <cell r="CF143">
            <v>0</v>
          </cell>
          <cell r="CG143">
            <v>0</v>
          </cell>
          <cell r="CH143">
            <v>43040</v>
          </cell>
          <cell r="CI143">
            <v>6000000</v>
          </cell>
          <cell r="CJ143">
            <v>0</v>
          </cell>
          <cell r="CK143">
            <v>6000000</v>
          </cell>
          <cell r="CL143">
            <v>12000000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43040</v>
          </cell>
          <cell r="DR143" t="str">
            <v>Khối Kinh Doanh &amp; Triển khai dự án</v>
          </cell>
          <cell r="DS143" t="str">
            <v>Phòng Quản lý Kinh tế - Đấu thầu</v>
          </cell>
          <cell r="DT143" t="str">
            <v>Bộ phận Quản lý đấu thầu</v>
          </cell>
          <cell r="DU143" t="str">
            <v>Chuyên viên Đấu thầu Hợp đồng</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t="str">
            <v>Chưa chia team</v>
          </cell>
          <cell r="EX143" t="str">
            <v>Chưa cung cấp</v>
          </cell>
          <cell r="EY143" t="str">
            <v>Hòa Bình</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
03/2014 - 09/2014: Kỹ sư XD - Cty Nước &amp; Môi trường Việt nam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
1.2. 01 chứng chỉ Tin học - B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
2. Chứng nhận nghiệp vụ đấu thầu
3. Chứng chỉ bồi dưỡng Kế toán trưởng 2015</v>
          </cell>
          <cell r="BI146" t="str">
            <v>8123021935</v>
          </cell>
          <cell r="BJ146" t="str">
            <v>8123021935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
2. Chứng chỉ bồi dưỡng nghiệp vụ quản lý dự án đầu tư và nghiệp vụ đấu thầu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t="str">
            <v>1. Từ 07/2003~11/2004: Nhân viên phòng Đầu tư tại Cty Vinaconex 1
2. Từ 11/2004~06/2006: Chỉ huy trưởng công trường tại Tổng cty xây dựng công nghiệp Việt Nam
2. Từ 07/2007~05/2014: Tư vấn trưởng, Giám đốc Công trường tại Cty TNHH Apave Châu Á - Thái Bình</v>
          </cell>
          <cell r="BQ148">
            <v>11</v>
          </cell>
          <cell r="BR148">
            <v>41799</v>
          </cell>
          <cell r="BS148">
            <v>0</v>
          </cell>
          <cell r="BT148">
            <v>3.39</v>
          </cell>
          <cell r="BU148">
            <v>14.39</v>
          </cell>
          <cell r="BV148" t="str">
            <v>THIẾU</v>
          </cell>
          <cell r="BW148" t="str">
            <v>02PT</v>
          </cell>
          <cell r="BX148" t="str">
            <v>THIẾU</v>
          </cell>
          <cell r="BY148" t="str">
            <v>01PT</v>
          </cell>
          <cell r="BZ148" t="str">
            <v>01PT</v>
          </cell>
          <cell r="CA148" t="str">
            <v>THIẾU</v>
          </cell>
          <cell r="CB148">
            <v>0</v>
          </cell>
          <cell r="CC148">
            <v>0</v>
          </cell>
          <cell r="CD148" t="str">
            <v>01PTCC Chứng nhận hoàn thành khóa đào tạo bồi dưỡng nghiệp vụ định giá xây dựng</v>
          </cell>
          <cell r="CE148" t="str">
            <v>01PTCC Chứng chỉ bồi dưỡng nghiệp vụ quản lý dự án đầu tư và nghiệp vụ đấu thầu</v>
          </cell>
          <cell r="CF148" t="str">
            <v>01PTCC Chứng chỉ hành nghề giám sát thi công xây dựng công trình</v>
          </cell>
          <cell r="CG148" t="str">
            <v>THIẾU</v>
          </cell>
          <cell r="CH148">
            <v>41860</v>
          </cell>
          <cell r="CI148">
            <v>4500000</v>
          </cell>
          <cell r="CJ148">
            <v>0</v>
          </cell>
          <cell r="CK148">
            <v>17500000</v>
          </cell>
          <cell r="CL148">
            <v>22000000</v>
          </cell>
          <cell r="CM148">
            <v>42826</v>
          </cell>
          <cell r="CN148">
            <v>14850000</v>
          </cell>
          <cell r="CO148">
            <v>0</v>
          </cell>
          <cell r="CP148">
            <v>14850000</v>
          </cell>
          <cell r="CQ148">
            <v>29700000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41799</v>
          </cell>
          <cell r="DR148">
            <v>0</v>
          </cell>
          <cell r="DS148">
            <v>0</v>
          </cell>
          <cell r="DT148" t="str">
            <v>Đoàn Tư vấn giám sát Ecohome Phúc Lợi</v>
          </cell>
          <cell r="DU148" t="str">
            <v>Trưởng tòa</v>
          </cell>
          <cell r="DV148">
            <v>41866</v>
          </cell>
          <cell r="DW148">
            <v>0</v>
          </cell>
          <cell r="DX148" t="str">
            <v>Ban giám đốc</v>
          </cell>
          <cell r="DY148">
            <v>0</v>
          </cell>
          <cell r="DZ148" t="str">
            <v>Giám đốc</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t="str">
            <v>ko thấy quyết định tăng lương</v>
          </cell>
          <cell r="EV148">
            <v>42838</v>
          </cell>
          <cell r="EW148" t="str">
            <v>THỦY</v>
          </cell>
          <cell r="EX148" t="str">
            <v>108002393273</v>
          </cell>
          <cell r="EY148" t="str">
            <v>Nam Định</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t="str">
            <v>1. Từ 2006~2007: Kỹ thuật cơ điện tại Cty  Giày da sao vàng (An Lão - Hải Phòng)
2. Năm 2008: Nhân viên quản lý dây truyền tại Tập đoàn Hồng Hải (Thẩm Quyến - Trung Quốc)
3. Từ 2009~2013: Cty CP lắp máy điện nước và xây dựng 2 (cowaelmic 2)
4. Năm 2013: C</v>
          </cell>
          <cell r="BQ149">
            <v>7</v>
          </cell>
          <cell r="BR149">
            <v>41876</v>
          </cell>
          <cell r="BS149">
            <v>0</v>
          </cell>
          <cell r="BT149">
            <v>3.18</v>
          </cell>
          <cell r="BU149">
            <v>10.18</v>
          </cell>
          <cell r="BV149" t="str">
            <v>01PT</v>
          </cell>
          <cell r="BW149" t="str">
            <v>01PT</v>
          </cell>
          <cell r="BX149" t="str">
            <v>01PT</v>
          </cell>
          <cell r="BY149" t="str">
            <v>THIẾU</v>
          </cell>
          <cell r="BZ149" t="str">
            <v>THIẾU</v>
          </cell>
          <cell r="CA149" t="str">
            <v>01PT</v>
          </cell>
          <cell r="CB149" t="str">
            <v xml:space="preserve">THIẾU Bằng TNĐH kỹ thuật công nghiệp </v>
          </cell>
          <cell r="CC149">
            <v>0</v>
          </cell>
          <cell r="CD149" t="str">
            <v>Chứng chỉ ngoại ngữ - cấp ngày 25/05/2007</v>
          </cell>
          <cell r="CE149" t="str">
            <v>Chứng chỉ tin học - cấp ngày 08/06/2007</v>
          </cell>
          <cell r="CF149">
            <v>0</v>
          </cell>
          <cell r="CG149" t="str">
            <v>THIẾU</v>
          </cell>
          <cell r="CH149">
            <v>42370</v>
          </cell>
          <cell r="CI149">
            <v>3800000</v>
          </cell>
          <cell r="CJ149">
            <v>0</v>
          </cell>
          <cell r="CK149">
            <v>6700000</v>
          </cell>
          <cell r="CL149">
            <v>10500000</v>
          </cell>
          <cell r="CM149">
            <v>42736</v>
          </cell>
          <cell r="CN149">
            <v>4050000</v>
          </cell>
          <cell r="CO149">
            <v>0</v>
          </cell>
          <cell r="CP149">
            <v>8950000</v>
          </cell>
          <cell r="CQ149">
            <v>13000000</v>
          </cell>
          <cell r="CR149">
            <v>42826</v>
          </cell>
          <cell r="CS149">
            <v>7475000</v>
          </cell>
          <cell r="CT149">
            <v>0</v>
          </cell>
          <cell r="CU149">
            <v>7475000</v>
          </cell>
          <cell r="CV149">
            <v>14950000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41876</v>
          </cell>
          <cell r="DR149">
            <v>0</v>
          </cell>
          <cell r="DS149">
            <v>0</v>
          </cell>
          <cell r="DT149" t="str">
            <v>Đoàn Tư vấn giám sát Ecolife Capitol</v>
          </cell>
          <cell r="DU149" t="str">
            <v>Kỹ sư giám sát</v>
          </cell>
          <cell r="DV149">
            <v>41937</v>
          </cell>
          <cell r="DW149">
            <v>0</v>
          </cell>
          <cell r="DX149">
            <v>0</v>
          </cell>
          <cell r="DY149">
            <v>0</v>
          </cell>
          <cell r="DZ149" t="str">
            <v>Kỹ sư điện</v>
          </cell>
          <cell r="EA149">
            <v>42036</v>
          </cell>
          <cell r="EB149" t="str">
            <v>Khối Thực hiện dự án</v>
          </cell>
          <cell r="EC149" t="str">
            <v>Ban Điều hành dự án Ecolife Capitol</v>
          </cell>
          <cell r="ED149" t="str">
            <v>Bộ phận Giám sát - M&amp;E</v>
          </cell>
          <cell r="EE149" t="str">
            <v>Kỹ sư giám sát xây dựng</v>
          </cell>
          <cell r="EF149">
            <v>42916</v>
          </cell>
          <cell r="EG149">
            <v>0</v>
          </cell>
          <cell r="EH149" t="str">
            <v>Đoàn Tư vấn giám sát</v>
          </cell>
          <cell r="EI149" t="str">
            <v>Đoàn Tư vấn giám sát Ecohome Phúc Lợi</v>
          </cell>
          <cell r="EJ149" t="str">
            <v>Kỹ sư giám sát M&amp;E</v>
          </cell>
          <cell r="EK149">
            <v>0</v>
          </cell>
          <cell r="EL149">
            <v>0</v>
          </cell>
          <cell r="EM149">
            <v>0</v>
          </cell>
          <cell r="EN149">
            <v>0</v>
          </cell>
          <cell r="EO149">
            <v>0</v>
          </cell>
          <cell r="EP149">
            <v>0</v>
          </cell>
          <cell r="EQ149">
            <v>0</v>
          </cell>
          <cell r="ER149">
            <v>0</v>
          </cell>
          <cell r="ES149">
            <v>0</v>
          </cell>
          <cell r="ET149">
            <v>0</v>
          </cell>
          <cell r="EU149">
            <v>0</v>
          </cell>
          <cell r="EV149">
            <v>42838</v>
          </cell>
          <cell r="EW149" t="str">
            <v>THỦY</v>
          </cell>
          <cell r="EX149" t="str">
            <v>102004634639</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
2. 02/2012 - 09/2014: Công ty XD dân dụng và công nghiệp Delta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
2.Chúng chỉ cấp phép hoạt  động xây dựng: thiết kế kiến trúc công trình đến ngày 28/10/2016
</v>
          </cell>
          <cell r="BI154" t="str">
            <v>8009903000</v>
          </cell>
          <cell r="BJ154">
            <v>8009903000</v>
          </cell>
          <cell r="BK154">
            <v>2</v>
          </cell>
          <cell r="BL154" t="str">
            <v>0104015768</v>
          </cell>
          <cell r="BM154">
            <v>0</v>
          </cell>
          <cell r="BN154">
            <v>0</v>
          </cell>
          <cell r="BO154" t="str">
            <v>1. Đang tham gia BHXH</v>
          </cell>
          <cell r="BP154" t="str">
            <v>1. Từ 01/2014~07/2014: Quản lý kỹ thuật, Quản lý dự án tại Cty CP Tư vấn quản lý dự án xây dựng
2. Từ 2013~01/2014: Phó chỉ huy trưởng Công trường tại Cty TNHH Việt Pháp
3. Từ 2011~2012: Trưởng phòng quản lý kỹ thuật, Cty CP Dragon Land
4. Từ 2007~2010: P</v>
          </cell>
          <cell r="BQ154">
            <v>15</v>
          </cell>
          <cell r="BR154">
            <v>42069</v>
          </cell>
          <cell r="BS154">
            <v>0</v>
          </cell>
          <cell r="BT154">
            <v>2.65</v>
          </cell>
          <cell r="BU154">
            <v>17.649999999999999</v>
          </cell>
          <cell r="BV154" t="str">
            <v>01PT</v>
          </cell>
          <cell r="BW154" t="str">
            <v>01BG</v>
          </cell>
          <cell r="BX154" t="str">
            <v>01PTCC</v>
          </cell>
          <cell r="BY154">
            <v>0</v>
          </cell>
          <cell r="BZ154">
            <v>0</v>
          </cell>
          <cell r="CA154" t="str">
            <v>01BG</v>
          </cell>
          <cell r="CB154" t="str">
            <v>01PTCC Bằng TNĐH Kiến trúc ngành kiến trúc công trình</v>
          </cell>
          <cell r="CC154">
            <v>0</v>
          </cell>
          <cell r="CD154" t="str">
            <v xml:space="preserve">1.Chứng chỉ cấp phép hoạt  động xây dựng: thiết kế kiến trúc công trình đến ngày 28/10/2016
</v>
          </cell>
          <cell r="CE154" t="str">
            <v xml:space="preserve">Chứng chỉ cấp phép hoạt động xây dựng: giám sát xây dựng đến ngày 12/09/2017
</v>
          </cell>
          <cell r="CF154">
            <v>0</v>
          </cell>
          <cell r="CG154" t="str">
            <v>THIẾU</v>
          </cell>
          <cell r="CH154">
            <v>42371</v>
          </cell>
          <cell r="CI154">
            <v>3800000</v>
          </cell>
          <cell r="CJ154">
            <v>0</v>
          </cell>
          <cell r="CK154">
            <v>7200000</v>
          </cell>
          <cell r="CL154">
            <v>11000000</v>
          </cell>
          <cell r="CM154">
            <v>42736</v>
          </cell>
          <cell r="CN154">
            <v>4050000</v>
          </cell>
          <cell r="CO154">
            <v>0</v>
          </cell>
          <cell r="CP154">
            <v>7450000</v>
          </cell>
          <cell r="CQ154">
            <v>11500000</v>
          </cell>
          <cell r="CR154">
            <v>42826</v>
          </cell>
          <cell r="CS154">
            <v>6999999.9749999996</v>
          </cell>
          <cell r="CT154">
            <v>0</v>
          </cell>
          <cell r="CU154">
            <v>6999999.9749999996</v>
          </cell>
          <cell r="CV154">
            <v>13999999.949999999</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42080</v>
          </cell>
          <cell r="DR154" t="str">
            <v>Khối Thực hiện dự án</v>
          </cell>
          <cell r="DS154" t="str">
            <v>Ban Điều hành dự án - Ecolife Tây Hồ</v>
          </cell>
          <cell r="DT154" t="str">
            <v>Bộ phận Giám sát - XD</v>
          </cell>
          <cell r="DU154" t="str">
            <v>Kỹ sư giám sát xây dựng</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42838</v>
          </cell>
          <cell r="EW154" t="str">
            <v>THỔ</v>
          </cell>
          <cell r="EX154" t="str">
            <v>106002393275</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
2. 2007-2009: Đại Học Xây Dựng</v>
          </cell>
          <cell r="BF155" t="str">
            <v>ĐH</v>
          </cell>
          <cell r="BG155" t="str">
            <v>1. Vật Liệu Xây Dựng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
2. 2012-2015: Công ty Cổ phần TEXO tư vấn và đầu tư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
1.2. Chứng nhận hoàn thành chương trình Bồi dưỡng nghiệp vụ đấu thầu.</v>
          </cell>
          <cell r="CE157" t="str">
            <v xml:space="preserve">2.1. Chứng chỉ tốt nghiệp chương trình đào tạo Tiếng Anh - loại Khá;
2.2. Chứng chỉ được phép hành nghề hoạt động xây dựng - có giá trị đến ngày 14/07/2015
</v>
          </cell>
          <cell r="CF157" t="str">
            <v>3.1. Chứng nhận hoàn thành chương trình Bồi dướng về An toàn lao động trên công trường;
3.2. Chứng nhận bồi dưỡng nghiệp vụ giám sát thi công xây dựng công trình dân dụng, công nghiệp và hạ tầng kỹ thuật; Giao thông; Thủy lợi - có giá trị đến ngày 22/5/20</v>
          </cell>
          <cell r="CG157" t="str">
            <v>THIẾU</v>
          </cell>
          <cell r="CH157">
            <v>42738</v>
          </cell>
          <cell r="CI157">
            <v>3800000</v>
          </cell>
          <cell r="CJ157">
            <v>0</v>
          </cell>
          <cell r="CK157">
            <v>8700000</v>
          </cell>
          <cell r="CL157">
            <v>12500000</v>
          </cell>
          <cell r="CM157">
            <v>42738</v>
          </cell>
          <cell r="CN157">
            <v>4050000</v>
          </cell>
          <cell r="CO157">
            <v>0</v>
          </cell>
          <cell r="CP157">
            <v>8450000</v>
          </cell>
          <cell r="CQ157">
            <v>12500000</v>
          </cell>
          <cell r="CR157">
            <v>42826</v>
          </cell>
          <cell r="CS157">
            <v>6250000</v>
          </cell>
          <cell r="CT157">
            <v>0</v>
          </cell>
          <cell r="CU157">
            <v>6250000</v>
          </cell>
          <cell r="CV157">
            <v>12500000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42738</v>
          </cell>
          <cell r="DR157">
            <v>0</v>
          </cell>
          <cell r="DS157" t="str">
            <v>Đoàn Tư vấn giám sát</v>
          </cell>
          <cell r="DT157">
            <v>0</v>
          </cell>
          <cell r="DU157" t="str">
            <v>Kỹ sư giám sát xây dựng</v>
          </cell>
          <cell r="DV157">
            <v>42892</v>
          </cell>
          <cell r="DW157" t="str">
            <v>Khối Tư vấn giám sát</v>
          </cell>
          <cell r="DX157" t="str">
            <v>Đoàn Tư vấn giám sát</v>
          </cell>
          <cell r="DY157">
            <v>0</v>
          </cell>
          <cell r="DZ157" t="str">
            <v>Kỹ sư giám sát xây dựng</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42838</v>
          </cell>
          <cell r="EW157" t="str">
            <v>HỎA</v>
          </cell>
          <cell r="EX157" t="str">
            <v>108003775872</v>
          </cell>
          <cell r="EY157" t="str">
            <v>Hà Nội</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
2. Chứng nhận giảng viên được huấn luyện an toàn lao động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t="str">
            <v xml:space="preserve">3/2008-3/2009: Nhân viên hành chính tổng hợp Công ty thương mại và dịch vụ cơ khí Trường Sơn, địa chỉ: Khu CN Phú Nghĩa, Chương mỹ, Hà Nội.
4/2009-9/2009: Cán bộ an toàn dự án, Công ty Licogi 16
10/2009-4/2010: Giám sát an toàn dự án, Công ty CP xây dựng </v>
          </cell>
          <cell r="BQ158">
            <v>8</v>
          </cell>
          <cell r="BR158">
            <v>42630</v>
          </cell>
          <cell r="BS158">
            <v>0</v>
          </cell>
          <cell r="BT158">
            <v>1.1200000000000001</v>
          </cell>
          <cell r="BU158">
            <v>9.120000000000001</v>
          </cell>
          <cell r="BV158" t="str">
            <v>01PT</v>
          </cell>
          <cell r="BW158" t="str">
            <v>01BG</v>
          </cell>
          <cell r="BX158" t="str">
            <v>01PTCC</v>
          </cell>
          <cell r="BY158" t="str">
            <v>01PTCC</v>
          </cell>
          <cell r="BZ158" t="str">
            <v>01PTCC</v>
          </cell>
          <cell r="CA158" t="str">
            <v>THIẾU</v>
          </cell>
          <cell r="CB158" t="str">
            <v>01PT Bằng TN Thạc sỹ Trường ĐH Công đoàn</v>
          </cell>
          <cell r="CC158">
            <v>0</v>
          </cell>
          <cell r="CD158" t="str">
            <v xml:space="preserve">1.1 Chứng chỉ huấn luyện cán bộ an toàn  lao động đến ngày 02/08/2019
1.2. Giấy chứng nhận hoàn thành lớp huấn luyện An toàn - Vệ sinh lao động - cấp ngày 17/03/2011
</v>
          </cell>
          <cell r="CE158" t="str">
            <v xml:space="preserve">2.1. Chứng nhận giảng viên được huấn luyện an toàn - vệ sinh lao động- cấp ngày 01/08/2014
2.2. Chứng nhận hoàn thành lớp Huấn luyện An toàn lao động, vệ sinh lao động - cấp ngày 25/06/2013
</v>
          </cell>
          <cell r="CF158" t="str">
            <v xml:space="preserve">3.1. Chứng nhận vận hành an toàn thiết bị chịu áp lực - Cấp ngày 06/06/2013
3.2. Chứng nhận tham gia khóa đào tạo hỗ trợ sơ cứu cấp ngày 17/06/2015
</v>
          </cell>
          <cell r="CG158" t="str">
            <v>THIẾU</v>
          </cell>
          <cell r="CH158">
            <v>42630</v>
          </cell>
          <cell r="CI158">
            <v>4200000</v>
          </cell>
          <cell r="CJ158">
            <v>0</v>
          </cell>
          <cell r="CK158">
            <v>17700000</v>
          </cell>
          <cell r="CL158">
            <v>21900000</v>
          </cell>
          <cell r="CM158">
            <v>42736</v>
          </cell>
          <cell r="CN158">
            <v>4050000</v>
          </cell>
          <cell r="CO158">
            <v>0</v>
          </cell>
          <cell r="CP158">
            <v>20950000</v>
          </cell>
          <cell r="CQ158">
            <v>25000000</v>
          </cell>
          <cell r="CR158">
            <v>42826</v>
          </cell>
          <cell r="CS158">
            <v>12500000</v>
          </cell>
          <cell r="CT158">
            <v>0</v>
          </cell>
          <cell r="CU158">
            <v>12500000</v>
          </cell>
          <cell r="CV158">
            <v>25000000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42630</v>
          </cell>
          <cell r="DR158" t="str">
            <v>Khối Triển khai đầu tư</v>
          </cell>
          <cell r="DS158" t="str">
            <v>Ban Quản lý các dự án</v>
          </cell>
          <cell r="DT158" t="str">
            <v>Ban Quản lý các dự án - HSE</v>
          </cell>
          <cell r="DU158" t="str">
            <v>Phụ trách HSE</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42838</v>
          </cell>
          <cell r="EW158" t="str">
            <v>KIM</v>
          </cell>
          <cell r="EX158">
            <v>103004293172</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
2. Chứng chỉ huấn luyện giám sát an toàn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
2. 12/2015- 05/2015: Cotecons Group: Phó ủy ban an toàn tại dự án Goldmark City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
</v>
          </cell>
          <cell r="CE159" t="str">
            <v xml:space="preserve">2. Chứng chỉ huấn luyện giám sát an toàn: an toàn lao động, vệ sinh lao động.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
2. 1992-1995: Đại học Sư phạm Ngoại ngữ - Hà Nội
3. 2007-2009: Đại học Bách Khoa</v>
          </cell>
          <cell r="BF162" t="str">
            <v>Thạc sỹ</v>
          </cell>
          <cell r="BG162" t="str">
            <v>1. Kỹ sư xây dựng Dân dụng  và Công nghiệp
2. Tiếng Anh
3. Cao học Quản trị KD</v>
          </cell>
          <cell r="BH162" t="str">
            <v xml:space="preserve">1. Chứng chỉ Đào tạo về lập, thẩm định dự án, công tác đấu thầu
2. Chứng chỉ Công nghệ thông tin về quản lý dự án
3. Chứng chỉ Giám sát chất lượng công trình xây dựng
4. Chứng chỉ Kiến thức về quản lý hành chính NN
5. Chứng chỉ Tiếng anh giao tiếp thương </v>
          </cell>
          <cell r="BI162">
            <v>8034458723</v>
          </cell>
          <cell r="BJ162">
            <v>8034458723</v>
          </cell>
          <cell r="BK162">
            <v>0</v>
          </cell>
          <cell r="BL162">
            <v>0</v>
          </cell>
          <cell r="BM162">
            <v>0</v>
          </cell>
          <cell r="BN162">
            <v>0</v>
          </cell>
          <cell r="BO162">
            <v>0</v>
          </cell>
          <cell r="BP162" t="str">
            <v>1. 1996-1999: Công ty Cổ phần Đầu tư Phát triển Dung Quất (Tổng CT Sông Đà)
2. 1999-2001: Ban Quản lý dự án Khu liên hợp thể thao Quốc gia – Mỹ Đình
3. 2001-2003: Công ty Canon Việt Nam
4. 2003-2004: Viện Khoa học Công nghệ và Xây dựng Việt Nam
5. 2004-20</v>
          </cell>
          <cell r="BQ162">
            <v>21</v>
          </cell>
          <cell r="BR162">
            <v>42870</v>
          </cell>
          <cell r="BS162">
            <v>0</v>
          </cell>
          <cell r="BT162">
            <v>0.46</v>
          </cell>
          <cell r="BU162">
            <v>21.46</v>
          </cell>
          <cell r="BV162" t="str">
            <v>01PT</v>
          </cell>
          <cell r="BW162">
            <v>0</v>
          </cell>
          <cell r="BX162">
            <v>0</v>
          </cell>
          <cell r="BY162" t="str">
            <v>03PT</v>
          </cell>
          <cell r="BZ162">
            <v>0</v>
          </cell>
          <cell r="CA162">
            <v>0</v>
          </cell>
          <cell r="CB162">
            <v>0</v>
          </cell>
          <cell r="CC162">
            <v>0</v>
          </cell>
          <cell r="CD162">
            <v>0</v>
          </cell>
          <cell r="CE162">
            <v>0</v>
          </cell>
          <cell r="CF162">
            <v>0</v>
          </cell>
          <cell r="CG162">
            <v>0</v>
          </cell>
          <cell r="CH162">
            <v>42870</v>
          </cell>
          <cell r="CI162">
            <v>36000000</v>
          </cell>
          <cell r="CJ162">
            <v>0</v>
          </cell>
          <cell r="CK162">
            <v>36000000</v>
          </cell>
          <cell r="CL162">
            <v>72000000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42870</v>
          </cell>
          <cell r="DR162">
            <v>0</v>
          </cell>
          <cell r="DS162" t="str">
            <v>Ban Giám đốc</v>
          </cell>
          <cell r="DT162" t="str">
            <v>Ban Giám đốc</v>
          </cell>
          <cell r="DU162" t="str">
            <v>Giám đốc</v>
          </cell>
          <cell r="DV162">
            <v>42887</v>
          </cell>
          <cell r="DW162">
            <v>0</v>
          </cell>
          <cell r="DX162" t="str">
            <v>Ban giám đốc</v>
          </cell>
          <cell r="DY162" t="str">
            <v>Ban Giám đốc</v>
          </cell>
          <cell r="DZ162" t="str">
            <v>Phó Tổng Giám đốc</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42864</v>
          </cell>
          <cell r="EW162" t="str">
            <v>THỔ</v>
          </cell>
          <cell r="EX162" t="str">
            <v>100004561386</v>
          </cell>
          <cell r="EY162" t="str">
            <v>Hà Nội</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
2. 2012-2014: Công ty cổ phần không gian đẹp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
2. Chứng chỉ Giám đốc Tài chính của trường Doanh nhân PTI</v>
          </cell>
          <cell r="BI164" t="str">
            <v>8018062481
(182231276 - 17/8/2009)</v>
          </cell>
          <cell r="BJ164" t="str">
            <v>8425873767
(040179000036 - 3/3/2016)</v>
          </cell>
          <cell r="BK164">
            <v>1</v>
          </cell>
          <cell r="BL164">
            <v>111076396</v>
          </cell>
          <cell r="BM164">
            <v>0</v>
          </cell>
          <cell r="BN164">
            <v>0</v>
          </cell>
          <cell r="BO164" t="str">
            <v>1. Đang tham gia BHXH</v>
          </cell>
          <cell r="BP164" t="str">
            <v>1. Năm 2004 đến 2008 : Công ty CP Xây dựng XT                                Chức vụ: Kế toán trưởng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
2. ĐH Thương mại: Kế toán doanh nghiệp</v>
          </cell>
          <cell r="BF165" t="str">
            <v>ĐH</v>
          </cell>
          <cell r="BG165" t="str">
            <v>1. Kế toán tổng hợp
2. Kế toán doanh nghiệp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
2. Từ 10/2009~06/2012: Kế toán Cty CP Xây dựng Giao thông TCD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
2. 2004-2008: Đại học Hà Nội - Tiếng Trung
3. 2006-2009: Đại học Hà Nội - Tiếng Anh</v>
          </cell>
          <cell r="BF173" t="str">
            <v>ĐH</v>
          </cell>
          <cell r="BG173" t="str">
            <v>1. Quản trị nhân lực
2. Tiếng Trung
3. Tiếng Anh</v>
          </cell>
          <cell r="BH173" t="str">
            <v>1. Chứng chỉ PET
2. Chứng chỉ Đánh giá hiệu quả công việc</v>
          </cell>
          <cell r="BI173">
            <v>8078736329</v>
          </cell>
          <cell r="BJ173" t="str">
            <v>8078736329
(100736754)</v>
          </cell>
          <cell r="BK173">
            <v>0</v>
          </cell>
          <cell r="BL173">
            <v>0</v>
          </cell>
          <cell r="BM173">
            <v>0</v>
          </cell>
          <cell r="BN173">
            <v>0</v>
          </cell>
          <cell r="BO173">
            <v>0</v>
          </cell>
          <cell r="BP173" t="str">
            <v>1. 2010-2015: Công ty CP Bất động sản An Thịnh
2. 2015-2017: Công ty CP Đầu tư DHN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
2.2. 01PT Bằng TNĐH Hà Nội - ngành Tiếng Trung</v>
          </cell>
          <cell r="CD173" t="str">
            <v>1.1. 01PT Chứng nhận Bồi dướng nghiệp vụ quản lý lao động tiền lương và bảo hiểm xã hội;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
2. Chứng  nhận bồi dưỡng nghiệp vụ quản lý dự án đầu tư xây dựng công trình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
2. 2010 - 2011: Cty CP Đầu tư XD Vinaconex  -PVC - CB Kỹ thuật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
2. ĐH Ngoại thương</v>
          </cell>
          <cell r="BF176" t="str">
            <v>ĐH</v>
          </cell>
          <cell r="BG176" t="str">
            <v>1. Quản trị kinh doanh
2. Kinh tế đối ngoại</v>
          </cell>
          <cell r="BH176">
            <v>0</v>
          </cell>
          <cell r="BI176">
            <v>8097438367</v>
          </cell>
          <cell r="BJ176" t="str">
            <v>8097438367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t="str">
            <v>1. 06/2016 - 09/2016: Cty CP Cơ điện dầu khí VN (PVME) - Kỹ sư điện phòng Kỹ thuật thi công
2. 04/2015 - 05/2016: Cty TNHH MTV Quy hoạch - Kỹ sư hạ tầng đô thị
3. 07/2010 - 03/2015: Trung tâm QH đô thị và nông thôn HN - Kỹ sư điện
4. 09/2009 - 06/2010: Ct</v>
          </cell>
          <cell r="BQ177">
            <v>7</v>
          </cell>
          <cell r="BR177">
            <v>42644</v>
          </cell>
          <cell r="BS177">
            <v>0</v>
          </cell>
          <cell r="BT177">
            <v>1.08</v>
          </cell>
          <cell r="BU177">
            <v>8.08</v>
          </cell>
          <cell r="BV177" t="str">
            <v>01PT</v>
          </cell>
          <cell r="BW177" t="str">
            <v>01BG</v>
          </cell>
          <cell r="BX177" t="str">
            <v>01PTCC</v>
          </cell>
          <cell r="BY177" t="str">
            <v>01PTCC</v>
          </cell>
          <cell r="BZ177" t="str">
            <v>01PTCC</v>
          </cell>
          <cell r="CA177" t="str">
            <v>01BG</v>
          </cell>
          <cell r="CB177" t="str">
            <v>01PTCC Bằng thạc sỹ kỹ thuật điện trường ĐH Bách khoa HN (kèm bảng điểm)</v>
          </cell>
          <cell r="CC177">
            <v>0</v>
          </cell>
          <cell r="CD177" t="str">
            <v>01PTCC Chứng nhận hoàn thành chương trình tiếng anh B1 của khung Châu Âu</v>
          </cell>
          <cell r="CE177">
            <v>0</v>
          </cell>
          <cell r="CF177">
            <v>0</v>
          </cell>
          <cell r="CG177" t="str">
            <v>01PT</v>
          </cell>
          <cell r="CH177">
            <v>42644</v>
          </cell>
          <cell r="CI177">
            <v>3800000</v>
          </cell>
          <cell r="CJ177">
            <v>0</v>
          </cell>
          <cell r="CK177">
            <v>7200000</v>
          </cell>
          <cell r="CL177">
            <v>11000000</v>
          </cell>
          <cell r="CM177">
            <v>42736</v>
          </cell>
          <cell r="CN177">
            <v>4050000</v>
          </cell>
          <cell r="CO177">
            <v>0</v>
          </cell>
          <cell r="CP177">
            <v>6950000</v>
          </cell>
          <cell r="CQ177">
            <v>11000000</v>
          </cell>
          <cell r="CR177">
            <v>42826</v>
          </cell>
          <cell r="CS177">
            <v>5775000</v>
          </cell>
          <cell r="CT177">
            <v>0</v>
          </cell>
          <cell r="CU177">
            <v>5775000</v>
          </cell>
          <cell r="CV177">
            <v>11550000</v>
          </cell>
          <cell r="CW177" t="str">
            <v>01/10/2017 - 31/03/2018</v>
          </cell>
          <cell r="CX177">
            <v>5775000</v>
          </cell>
          <cell r="CY177">
            <v>0</v>
          </cell>
          <cell r="CZ177">
            <v>7725000</v>
          </cell>
          <cell r="DA177">
            <v>13500000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42644</v>
          </cell>
          <cell r="DR177" t="str">
            <v>Khối Thực hiện dự án</v>
          </cell>
          <cell r="DS177" t="str">
            <v>Ban Đấu thầu - Mua hàng</v>
          </cell>
          <cell r="DT177" t="str">
            <v>Bộ phận Đấu thầu</v>
          </cell>
          <cell r="DU177" t="str">
            <v>Nhân viên đấu thầu M&amp;E</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0</v>
          </cell>
          <cell r="ER177">
            <v>0</v>
          </cell>
          <cell r="ES177">
            <v>0</v>
          </cell>
          <cell r="ET177">
            <v>0</v>
          </cell>
          <cell r="EU177">
            <v>0</v>
          </cell>
          <cell r="EV177">
            <v>42838</v>
          </cell>
          <cell r="EW177" t="str">
            <v>MỘC</v>
          </cell>
          <cell r="EX177" t="str">
            <v>101004284878</v>
          </cell>
          <cell r="EY177" t="str">
            <v>Nam Định</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
2. ĐH Quản trị tài chính</v>
          </cell>
          <cell r="BF178" t="str">
            <v>ĐH</v>
          </cell>
          <cell r="BG178" t="str">
            <v>Kế toán kiểm toán
Kế toán doanh nghiệp</v>
          </cell>
          <cell r="BH178" t="str">
            <v>1. Chứng chỉ cơ bản về chứng khoán và thị trường chứng khoán
2. Chứng chỉ đào tạo Luật trong ngành chứng khoán
3. Chứng chỉ phân tích báo cáo tài chính doanh nghiệp
4. Chứng chỉ hoàn thành khóa học môi giới chứng khoán và tư vấn đầu tư chứng khoán
5. Chứn</v>
          </cell>
          <cell r="BI178" t="str">
            <v>8009314566</v>
          </cell>
          <cell r="BJ178">
            <v>8009314566</v>
          </cell>
          <cell r="BK178">
            <v>1</v>
          </cell>
          <cell r="BL178" t="str">
            <v>0103039754</v>
          </cell>
          <cell r="BM178">
            <v>0</v>
          </cell>
          <cell r="BN178">
            <v>0</v>
          </cell>
          <cell r="BO178" t="str">
            <v>1. Đang tham gia BHXH</v>
          </cell>
          <cell r="BP178" t="str">
            <v>1. 2006 - 11/2015: Cty CP Đầu tư &amp; XD Thành Nam - Phó phòng KHĐT, trợ lý HĐQT
2. 2003 - 2005: Cty CP Thương mại &amp; XD Hà Nội - Kế toán thuế</v>
          </cell>
          <cell r="BQ178">
            <v>12</v>
          </cell>
          <cell r="BR178">
            <v>42407</v>
          </cell>
          <cell r="BS178">
            <v>0</v>
          </cell>
          <cell r="BT178">
            <v>1.73</v>
          </cell>
          <cell r="BU178">
            <v>13.73</v>
          </cell>
          <cell r="BV178" t="str">
            <v>02PT</v>
          </cell>
          <cell r="BW178" t="str">
            <v>01PTCC</v>
          </cell>
          <cell r="BX178" t="str">
            <v>01PTCC</v>
          </cell>
          <cell r="BY178" t="str">
            <v>01PTCC</v>
          </cell>
          <cell r="BZ178" t="str">
            <v>01PTCC</v>
          </cell>
          <cell r="CA178" t="str">
            <v>01BG+01PT</v>
          </cell>
          <cell r="CB178" t="str">
            <v>01PTCC Bằng TN Học Viện tài chính - ngành Kế toán</v>
          </cell>
          <cell r="CC178">
            <v>0</v>
          </cell>
          <cell r="CD178" t="str">
            <v>1.1. Chứng chỉ cơ bản về chứng khoán và thị trường chứng khoán
1.2.Chứng chỉ đào tạo Luật trong ngành chứng khoán
1.3. Chứng chỉ phân tích báo cáo tài chính doanh nghiệp</v>
          </cell>
          <cell r="CE178" t="str">
            <v>2.1. Chứng chỉ hoàn thành khóa học môi giới chứng khoán và tư vấn đầu tư chứng khoán
2.2.Chứng chỉ kế toán tổng hợp
2.3. Chứng nhận tham gia khóa đào tạo chuyên gia đánh giá nội bộ theo ISO9001-2008</v>
          </cell>
          <cell r="CF178" t="str">
            <v>Chứng nhận tiếng anh trinh độ C và tin học văn phòng trình độ B</v>
          </cell>
          <cell r="CG178" t="str">
            <v>01PT</v>
          </cell>
          <cell r="CH178">
            <v>42407</v>
          </cell>
          <cell r="CI178">
            <v>3800000</v>
          </cell>
          <cell r="CJ178">
            <v>0</v>
          </cell>
          <cell r="CK178">
            <v>5700000</v>
          </cell>
          <cell r="CL178">
            <v>9500000</v>
          </cell>
          <cell r="CM178">
            <v>42736</v>
          </cell>
          <cell r="CN178">
            <v>4050000</v>
          </cell>
          <cell r="CO178">
            <v>0</v>
          </cell>
          <cell r="CP178">
            <v>5450000</v>
          </cell>
          <cell r="CQ178">
            <v>9500000</v>
          </cell>
          <cell r="CR178">
            <v>42773</v>
          </cell>
          <cell r="CS178">
            <v>4050000</v>
          </cell>
          <cell r="CT178">
            <v>0</v>
          </cell>
          <cell r="CU178">
            <v>8950000</v>
          </cell>
          <cell r="CV178">
            <v>13000000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42339</v>
          </cell>
          <cell r="DR178">
            <v>0</v>
          </cell>
          <cell r="DS178" t="str">
            <v>Ban Đấu thầu - Mua hàng</v>
          </cell>
          <cell r="DT178" t="str">
            <v>Bộ phận Đấu thầu-Xây dựng</v>
          </cell>
          <cell r="DU178" t="str">
            <v>Nhân viên hợp đồng</v>
          </cell>
          <cell r="DV178">
            <v>42826</v>
          </cell>
          <cell r="DW178" t="str">
            <v>CNX/EPM</v>
          </cell>
          <cell r="DX178">
            <v>0</v>
          </cell>
          <cell r="DY178">
            <v>0</v>
          </cell>
          <cell r="DZ178" t="str">
            <v>Trợ lý Giám đốc</v>
          </cell>
          <cell r="EA178">
            <v>42870</v>
          </cell>
          <cell r="EB178" t="str">
            <v>EPM/CNX</v>
          </cell>
          <cell r="EC178" t="str">
            <v>Ban Đấu thầu - Mua hàng</v>
          </cell>
          <cell r="ED178" t="str">
            <v>Ban Đấu thầu - Mua hàng</v>
          </cell>
          <cell r="EE178" t="str">
            <v>Nhân viên thống kê, xử lý thông tin</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t="str">
            <v>Lương HĐ ko giống file mềm, ko có quyết định tăng lương từ 5tr2 lên 7tr2</v>
          </cell>
          <cell r="EV178">
            <v>42870</v>
          </cell>
          <cell r="EW178" t="str">
            <v>THỦY</v>
          </cell>
          <cell r="EX178" t="str">
            <v>102002810703</v>
          </cell>
          <cell r="EY178" t="str">
            <v>Hà Nội</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t="str">
            <v>1. Chứng nhận bồi dưỡng nghiệp vụ đo bóc tiền lương và lập dự toán công trình xây dựng
2. Chứng chỉ hành nghề hoạt động xây dựng đến ngày 08/05/2018
3. Chứng chỉ bồi dưỡng nghiệp vụ về đấu thầu
4. Chứng nhận bồi dưỡng nghiệp vụ quản lý dự án đầu tư xây dự</v>
          </cell>
          <cell r="BI179">
            <v>8127088419</v>
          </cell>
          <cell r="BJ179">
            <v>8127088419</v>
          </cell>
          <cell r="BK179">
            <v>0</v>
          </cell>
          <cell r="BL179" t="str">
            <v>0112206109</v>
          </cell>
          <cell r="BM179">
            <v>0</v>
          </cell>
          <cell r="BN179" t="str">
            <v xml:space="preserve">1. NLĐ giữ </v>
          </cell>
          <cell r="BO179" t="str">
            <v>1. Đang tham gia BHXH</v>
          </cell>
          <cell r="BP179" t="str">
            <v>1. 07/2010 - 10/2010: Nhân viên thiết kế - Cty CP Tư vấn đầu tư &amp; XD CDCC
2. 03/2011 - 06/2012: Tập đoàn Thạch Bàn - Tư vấn QLDA, Kỹ sư giám sát
3. 06/2012 - 2015: Cty CP Tư vấn XD đầu tư dầu khí - Chuyên viên phòng kế hoạch đầu tư</v>
          </cell>
          <cell r="BQ179">
            <v>5</v>
          </cell>
          <cell r="BR179">
            <v>42226</v>
          </cell>
          <cell r="BS179">
            <v>0</v>
          </cell>
          <cell r="BT179">
            <v>2.2200000000000002</v>
          </cell>
          <cell r="BU179">
            <v>7.2200000000000006</v>
          </cell>
          <cell r="BV179" t="str">
            <v>01PT</v>
          </cell>
          <cell r="BW179" t="str">
            <v>01BG</v>
          </cell>
          <cell r="BX179" t="str">
            <v>01PTCC</v>
          </cell>
          <cell r="BY179" t="str">
            <v>THIẾU</v>
          </cell>
          <cell r="BZ179" t="str">
            <v>01PT</v>
          </cell>
          <cell r="CA179" t="str">
            <v>01BG</v>
          </cell>
          <cell r="CB179" t="str">
            <v>01PTCC Bằng TN Trường Đại học Xây dựng - ngành Xây dựng Công trình biển - Dầu khí</v>
          </cell>
          <cell r="CC179">
            <v>0</v>
          </cell>
          <cell r="CD179" t="str">
            <v>1.1. 01PTCC Chứng chỉ nghiệp vụ đấu thầu
1.2. 01PTCC Chứng nhận Bồi dưỡng nghiệp vụ đo boccs tiên lượng và lập dự toán công trình xây dựng
1.3. Chứng chỉ được phép hành nghề hoạt động xây dựng Giám sát công tác Xây dựng và Hoàn thiện - có giá trị đến ngày</v>
          </cell>
          <cell r="CE179" t="str">
            <v>01 PTCC Giấy chứng nhận bồi dưỡng nghiệp vụ QLDA</v>
          </cell>
          <cell r="CF179">
            <v>0</v>
          </cell>
          <cell r="CG179" t="str">
            <v>THIẾU</v>
          </cell>
          <cell r="CH179">
            <v>42370</v>
          </cell>
          <cell r="CI179">
            <v>3800000</v>
          </cell>
          <cell r="CJ179">
            <v>0</v>
          </cell>
          <cell r="CK179">
            <v>4700000</v>
          </cell>
          <cell r="CL179">
            <v>8500000</v>
          </cell>
          <cell r="CM179">
            <v>42491</v>
          </cell>
          <cell r="CN179">
            <v>3800000</v>
          </cell>
          <cell r="CO179">
            <v>0</v>
          </cell>
          <cell r="CP179">
            <v>8200000</v>
          </cell>
          <cell r="CQ179">
            <v>12000000</v>
          </cell>
          <cell r="CR179">
            <v>42736</v>
          </cell>
          <cell r="CS179">
            <v>4050000</v>
          </cell>
          <cell r="CT179">
            <v>0</v>
          </cell>
          <cell r="CU179">
            <v>7950000</v>
          </cell>
          <cell r="CV179">
            <v>12000000</v>
          </cell>
          <cell r="CW179">
            <v>42826</v>
          </cell>
          <cell r="CX179">
            <v>7200000</v>
          </cell>
          <cell r="CY179">
            <v>0</v>
          </cell>
          <cell r="CZ179">
            <v>7200000</v>
          </cell>
          <cell r="DA179">
            <v>14400000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42221</v>
          </cell>
          <cell r="DR179" t="str">
            <v>Khối Thực hiện dự án</v>
          </cell>
          <cell r="DS179" t="str">
            <v>Ban Đấu thầu - Mua hàng</v>
          </cell>
          <cell r="DT179" t="str">
            <v>Bộ phận Đấu thầu</v>
          </cell>
          <cell r="DU179" t="str">
            <v>Nhân viên đấu thầu</v>
          </cell>
          <cell r="DV179">
            <v>42826</v>
          </cell>
          <cell r="DW179" t="str">
            <v>CNX/EPM</v>
          </cell>
          <cell r="DX179">
            <v>0</v>
          </cell>
          <cell r="DY179">
            <v>0</v>
          </cell>
          <cell r="DZ179" t="str">
            <v>Nhân viên đấu thầu hợp đồng</v>
          </cell>
          <cell r="EA179">
            <v>42870</v>
          </cell>
          <cell r="EB179" t="str">
            <v>EPM/CNX</v>
          </cell>
          <cell r="EC179" t="str">
            <v>Ban Đấu thầu - Mua hàng</v>
          </cell>
          <cell r="ED179" t="str">
            <v>Ban Đấu thầu - Mua hàng</v>
          </cell>
          <cell r="EE179" t="str">
            <v>Chuyên viên đấu thầu hợp đồng</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42870</v>
          </cell>
          <cell r="EW179" t="str">
            <v>KIM</v>
          </cell>
          <cell r="EX179" t="str">
            <v>103002457595</v>
          </cell>
          <cell r="EY179" t="str">
            <v>Bắc Giang</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
2. ĐH Giao thông vận tải: Thạc sỹ kinh tế</v>
          </cell>
          <cell r="BF180" t="str">
            <v>Thạc sỹ</v>
          </cell>
          <cell r="BG180">
            <v>0</v>
          </cell>
          <cell r="BH180" t="str">
            <v>1. Chứng chỉ bồi dưỡng nghiệp vụ hoàn công, nghiệm thu và thanh quyết toán CTXD
2. Chứng chỉ bồi dưỡng nghiệp vụ đấu thầu
3. Chứng nhận bồi dưỡng nghiệp vụ quản lý dự án đầu tư xây dựng công trình
4. Chứng chỉ hành nghề hoạt động xây dựng
5. Chứng nhận đà</v>
          </cell>
          <cell r="BI180" t="str">
            <v>8076834200
(135128939 - 3/6/2010)</v>
          </cell>
          <cell r="BJ180" t="str">
            <v>8448103108
(026084001015 - 19/9/2016)</v>
          </cell>
          <cell r="BK180">
            <v>1</v>
          </cell>
          <cell r="BL180" t="str">
            <v>0110068365</v>
          </cell>
          <cell r="BM180">
            <v>0</v>
          </cell>
          <cell r="BN180">
            <v>0</v>
          </cell>
          <cell r="BO180" t="str">
            <v>1. Đang tham gia BHXH</v>
          </cell>
          <cell r="BP180" t="str">
            <v>1. 2006-2007: CBKT hiện trường - Cty Cp Công trình giao thông 3 Hà Nội
2. 2007-2010: CBKH - Cty CP Tập đoàn xây dựng Thăng Long
3,2010-nay: Chuyên viên - Cty CP tư vấn xây dựng đầu tư dầu khí</v>
          </cell>
          <cell r="BQ180">
            <v>4</v>
          </cell>
          <cell r="BR180">
            <v>41717</v>
          </cell>
          <cell r="BS180">
            <v>0</v>
          </cell>
          <cell r="BT180">
            <v>3.62</v>
          </cell>
          <cell r="BU180">
            <v>7.62</v>
          </cell>
          <cell r="BV180" t="str">
            <v>01PT</v>
          </cell>
          <cell r="BW180" t="str">
            <v>01BG</v>
          </cell>
          <cell r="BX180" t="str">
            <v>THIẾU</v>
          </cell>
          <cell r="BY180" t="str">
            <v>01PT</v>
          </cell>
          <cell r="BZ180" t="str">
            <v>01PT</v>
          </cell>
          <cell r="CA180" t="str">
            <v>01PT</v>
          </cell>
          <cell r="CB180" t="str">
            <v>01PT Bằng TNĐH Giao thông vận tải - ngành Kinh tế xây dựng.</v>
          </cell>
          <cell r="CC180">
            <v>0</v>
          </cell>
          <cell r="CD180" t="str">
            <v>01PTCC: Chứng nhận bồi dưỡng nghiệp vụ định giá xây dựng</v>
          </cell>
          <cell r="CE180" t="str">
            <v>01PTCC: Chứng chỉ hành nghề giám sát thi công xây dựng công trình</v>
          </cell>
          <cell r="CF180" t="str">
            <v>1.01PTCC: QLDA
2. 01PTCC: Chứng chỉ bồi dưỡng nghiệp vụ đấu thầu
3. 01PTCCCC: Chứng chỉ bồi dưỡng nghiệp vụ hoàn công, nghiệm thu và thanh quyết toán CTXD</v>
          </cell>
          <cell r="CG180" t="str">
            <v>THIẾU</v>
          </cell>
          <cell r="CH180">
            <v>42491</v>
          </cell>
          <cell r="CI180">
            <v>3800000</v>
          </cell>
          <cell r="CJ180">
            <v>0</v>
          </cell>
          <cell r="CK180">
            <v>9200000</v>
          </cell>
          <cell r="CL180">
            <v>13000000</v>
          </cell>
          <cell r="CM180">
            <v>42736</v>
          </cell>
          <cell r="CN180">
            <v>4050000</v>
          </cell>
          <cell r="CO180">
            <v>0</v>
          </cell>
          <cell r="CP180">
            <v>8950000</v>
          </cell>
          <cell r="CQ180">
            <v>13000000</v>
          </cell>
          <cell r="CR180">
            <v>42826</v>
          </cell>
          <cell r="CS180">
            <v>6500000</v>
          </cell>
          <cell r="CT180">
            <v>0</v>
          </cell>
          <cell r="CU180">
            <v>6500000</v>
          </cell>
          <cell r="CV180">
            <v>13000000</v>
          </cell>
          <cell r="CW180">
            <v>42826</v>
          </cell>
          <cell r="CX180">
            <v>7475000</v>
          </cell>
          <cell r="CY180">
            <v>0</v>
          </cell>
          <cell r="CZ180">
            <v>7475000</v>
          </cell>
          <cell r="DA180">
            <v>14950000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41717</v>
          </cell>
          <cell r="DR180">
            <v>0</v>
          </cell>
          <cell r="DS180">
            <v>0</v>
          </cell>
          <cell r="DT180" t="str">
            <v>Phòng kinh tế kế hoạch</v>
          </cell>
          <cell r="DU180" t="str">
            <v>Nhân viên dự toán</v>
          </cell>
          <cell r="DV180">
            <v>42143</v>
          </cell>
          <cell r="DW180" t="str">
            <v>Khối thực hiện dự án</v>
          </cell>
          <cell r="DX180" t="str">
            <v>Đấu thầu - mua hàng</v>
          </cell>
          <cell r="DY180">
            <v>0</v>
          </cell>
          <cell r="DZ180" t="str">
            <v>Nhân viên dự án</v>
          </cell>
          <cell r="EA180">
            <v>42736</v>
          </cell>
          <cell r="EB180">
            <v>0</v>
          </cell>
          <cell r="EC180" t="str">
            <v>Ban Tiếp thị - Đấu thầu</v>
          </cell>
          <cell r="ED180" t="str">
            <v>Bộ phận Tiếp thị - Đấu thầu</v>
          </cell>
          <cell r="EE180" t="str">
            <v>Chuyên viên đấu thầu</v>
          </cell>
          <cell r="EF180">
            <v>42826</v>
          </cell>
          <cell r="EG180" t="str">
            <v>CNX/EPM</v>
          </cell>
          <cell r="EH180">
            <v>0</v>
          </cell>
          <cell r="EI180">
            <v>0</v>
          </cell>
          <cell r="EJ180" t="str">
            <v>Nhân viên đấu thầu hợp đồng</v>
          </cell>
          <cell r="EK180">
            <v>42870</v>
          </cell>
          <cell r="EL180" t="str">
            <v>EPM/CNX</v>
          </cell>
          <cell r="EM180" t="str">
            <v>Ban Đấu thầu - Mua hàng</v>
          </cell>
          <cell r="EN180" t="str">
            <v>Ban Đấu thầu - Mua hàng</v>
          </cell>
          <cell r="EO180" t="str">
            <v>Chuyên viên đấu thầu hợp đồng</v>
          </cell>
          <cell r="EP180">
            <v>0</v>
          </cell>
          <cell r="EQ180">
            <v>0</v>
          </cell>
          <cell r="ER180">
            <v>0</v>
          </cell>
          <cell r="ES180">
            <v>0</v>
          </cell>
          <cell r="ET180">
            <v>0</v>
          </cell>
          <cell r="EU180" t="str">
            <v>ko thấy hợp đồng lao động mới nhất ký đến 2018</v>
          </cell>
          <cell r="EV180">
            <v>42870</v>
          </cell>
          <cell r="EW180" t="str">
            <v>HỎA</v>
          </cell>
          <cell r="EX180" t="str">
            <v>109001411042</v>
          </cell>
          <cell r="EY180" t="str">
            <v>Vĩnh Phúc</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
2. 2011-2015: Công ty CP Eurowindow Holding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
2. 2014-2015: Công ty CPPTKTXD Nền Móng TDF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
2. 2013-2016: Ban QLDA ĐTXDCT huyện Tam Nông, Tỉnh Phú Thọ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
1.2. 01PTCC Chứng nhận bồi dưỡng nghiệp vụ đo bóc khối lượng và lập dự toán giám đốc</v>
          </cell>
          <cell r="CE187" t="str">
            <v>2.1. 01PTCC Chứng nhận bồi dưỡng nghiệp vụ quản lý dự án đầu tư xây dựng công trình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t="str">
            <v>1. 2010-2011: Công ty xâ dựng dân dụng và công nghiệp Delta
2. 2011-2013: Công ty TNHH VSL Việt Nam
3. 2013-2014: Công ty cổ phần đầu tư Uy Nam
4. 2014-2016: Công ty TNHH HK E&amp;C
5. 2016: Công ty TNHH Tân Thịnh
6. 2016-2017: Công ty cổ phần đầu tư Everland</v>
          </cell>
          <cell r="BQ188">
            <v>7</v>
          </cell>
          <cell r="BR188">
            <v>42870</v>
          </cell>
          <cell r="BS188">
            <v>0</v>
          </cell>
          <cell r="BT188">
            <v>0.46</v>
          </cell>
          <cell r="BU188">
            <v>7.46</v>
          </cell>
          <cell r="BV188" t="str">
            <v>01PT</v>
          </cell>
          <cell r="BW188" t="str">
            <v>01BG</v>
          </cell>
          <cell r="BX188" t="str">
            <v>01PT</v>
          </cell>
          <cell r="BY188" t="str">
            <v>01PTCC</v>
          </cell>
          <cell r="BZ188" t="str">
            <v>01PTCC</v>
          </cell>
          <cell r="CA188" t="str">
            <v>01BG</v>
          </cell>
          <cell r="CB188" t="str">
            <v>01PTCC Bằng TNĐH Xây dựng - ngành Xây dựng Dân cụng và Công nghiệp</v>
          </cell>
          <cell r="CC188">
            <v>0</v>
          </cell>
          <cell r="CD188" t="str">
            <v>01PT Chứng nhận bồi dưỡng nghiệp vụ giám sát thi công xây dựng công trình</v>
          </cell>
          <cell r="CE188" t="str">
            <v>01PT Chứng nhận dã hoàn thành khóa tập huấn: Kỹ thuật sơ cấp cứu ban đầu nạn nhân bị tai nạn lao động.</v>
          </cell>
          <cell r="CF188">
            <v>0</v>
          </cell>
          <cell r="CG188" t="str">
            <v>01PT</v>
          </cell>
          <cell r="CH188">
            <v>42870</v>
          </cell>
          <cell r="CI188">
            <v>6000000</v>
          </cell>
          <cell r="CJ188">
            <v>0</v>
          </cell>
          <cell r="CK188">
            <v>6000000</v>
          </cell>
          <cell r="CL188">
            <v>12000000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42870</v>
          </cell>
          <cell r="DR188" t="str">
            <v>Khối Kĩ thuật - Dự án</v>
          </cell>
          <cell r="DS188" t="str">
            <v>Ban Kĩ thuật</v>
          </cell>
          <cell r="DT188" t="str">
            <v>Phòng Xây dựng</v>
          </cell>
          <cell r="DU188" t="str">
            <v>Kỹ sư xây dựng</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42851</v>
          </cell>
          <cell r="EW188" t="str">
            <v>KIM</v>
          </cell>
          <cell r="EX188">
            <v>105005422752</v>
          </cell>
          <cell r="EY188" t="str">
            <v>Bắc Giang</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
(112119665)</v>
          </cell>
          <cell r="BK189">
            <v>0</v>
          </cell>
          <cell r="BL189">
            <v>0</v>
          </cell>
          <cell r="BM189">
            <v>0</v>
          </cell>
          <cell r="BN189">
            <v>0</v>
          </cell>
          <cell r="BO189">
            <v>0</v>
          </cell>
          <cell r="BP189" t="str">
            <v>1. 2009-2010: Công ty Cổ phần Đầu tư và Xây dựng HUD3
2. 2010: Công ty TNHH Xây dựng dân dụng và Công nghiệp Delta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t="str">
            <v>1.1. 01PT Chứng nhận bồi dưỡng nghiệp vụ chỉ huy trưởng công trường xây dựng;
1.2. 01PT Chứng chỉ được phép hành nghề hoạt động xây dựng: Giám sát công tác XD và hoàn thiện Công trình xây dựng Dân dụng, Công nghiệp - có giá trị đến ngày 23/04/2018.</v>
          </cell>
          <cell r="CE189" t="str">
            <v>2.1. 01PT Chứng chỉ được phép hành nghề hđ xây dựng: Thiết kế xd công trình DD và CN;
2.2. 01PT Chứng chỉ ngoại ngữ Tiếng Anh - trình độ B;
2.3. 01PT Chứng chỉ Tin học văn phòng - trình độ B</v>
          </cell>
          <cell r="CF189">
            <v>0</v>
          </cell>
          <cell r="CG189" t="str">
            <v>THIẾU</v>
          </cell>
          <cell r="CH189">
            <v>42933</v>
          </cell>
          <cell r="CI189">
            <v>7060000</v>
          </cell>
          <cell r="CJ189">
            <v>0</v>
          </cell>
          <cell r="CK189">
            <v>7060000</v>
          </cell>
          <cell r="CL189">
            <v>14120000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42933</v>
          </cell>
          <cell r="DR189" t="str">
            <v>Khối Kỹ thuật - Dự án</v>
          </cell>
          <cell r="DS189" t="str">
            <v>Ban Kĩ thuật</v>
          </cell>
          <cell r="DT189" t="str">
            <v>Phòng Xây dựng</v>
          </cell>
          <cell r="DU189" t="str">
            <v>Kỹ sư xây dựng</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t="str">
            <v>KIM</v>
          </cell>
          <cell r="EX189">
            <v>100867318914</v>
          </cell>
          <cell r="EY189" t="str">
            <v>Hà Nội</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t="str">
            <v>- Từ 04/2005~12/2008: Cán bộ kỹ thuật, Cty CP Công trình XD GT số 1
- Từ 01/2009~06/2012: Cán bộ kỹ thuật khối thi công, Cty CP Xây dựng TM Đại Việt HN
- Từ 07/2012~09/2013: Chỉ huy phó công trường, Cty CP Xây dựng TM Đại Việt HN
- Từ 09/2013~11/2014: Cán</v>
          </cell>
          <cell r="BQ190">
            <v>9</v>
          </cell>
          <cell r="BR190">
            <v>41901</v>
          </cell>
          <cell r="BS190">
            <v>0</v>
          </cell>
          <cell r="BT190">
            <v>3.12</v>
          </cell>
          <cell r="BU190">
            <v>12.120000000000001</v>
          </cell>
          <cell r="BV190" t="str">
            <v>01PT</v>
          </cell>
          <cell r="BW190" t="str">
            <v>01BG</v>
          </cell>
          <cell r="BX190" t="str">
            <v xml:space="preserve">01Bản sao </v>
          </cell>
          <cell r="BY190" t="str">
            <v>01PT</v>
          </cell>
          <cell r="BZ190" t="str">
            <v>01PTCC</v>
          </cell>
          <cell r="CA190">
            <v>0</v>
          </cell>
          <cell r="CB190" t="str">
            <v>THIẾU 1 Bằng TNĐH kiến trúc hà nội</v>
          </cell>
          <cell r="CC190">
            <v>0</v>
          </cell>
          <cell r="CD190" t="str">
            <v>Chứng chỉ đã hoàn thành khóa huấn luyện An toàn lao động - Vệ sinh lao động.</v>
          </cell>
          <cell r="CE190">
            <v>0</v>
          </cell>
          <cell r="CF190">
            <v>0</v>
          </cell>
          <cell r="CG190">
            <v>0</v>
          </cell>
          <cell r="CH190">
            <v>42370</v>
          </cell>
          <cell r="CI190">
            <v>3800000</v>
          </cell>
          <cell r="CJ190">
            <v>0</v>
          </cell>
          <cell r="CK190">
            <v>7200000</v>
          </cell>
          <cell r="CL190">
            <v>11000000</v>
          </cell>
          <cell r="CM190">
            <v>42736</v>
          </cell>
          <cell r="CN190">
            <v>4050000</v>
          </cell>
          <cell r="CO190">
            <v>0</v>
          </cell>
          <cell r="CP190">
            <v>7950000</v>
          </cell>
          <cell r="CQ190">
            <v>12000000</v>
          </cell>
          <cell r="CR190">
            <v>42826</v>
          </cell>
          <cell r="CS190">
            <v>6000000</v>
          </cell>
          <cell r="CT190">
            <v>0</v>
          </cell>
          <cell r="CU190">
            <v>6000000</v>
          </cell>
          <cell r="CV190">
            <v>12000000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41900</v>
          </cell>
          <cell r="DR190">
            <v>0</v>
          </cell>
          <cell r="DS190" t="str">
            <v>Ban Kỹ thuật thi công</v>
          </cell>
          <cell r="DT190" t="str">
            <v>Phòng Kỹ thuật thi công</v>
          </cell>
          <cell r="DU190" t="str">
            <v>CB kỹ thuật hiện trường</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t="str">
            <v>Hộ khẩu cũ: Phòng 406, nhà BQL Đại Thanh, Thanh Trì, Hà Nội, yêu cầu người lao động cung cấp hộ khẩu mới</v>
          </cell>
          <cell r="EV190">
            <v>42838</v>
          </cell>
          <cell r="EW190" t="str">
            <v>KIM</v>
          </cell>
          <cell r="EX190" t="str">
            <v>109004374031</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
2. ĐH Bách khoa HN: Thiết bị điện- điện tử</v>
          </cell>
          <cell r="BF191" t="str">
            <v>ĐH</v>
          </cell>
          <cell r="BG191">
            <v>0</v>
          </cell>
          <cell r="BH191" t="str">
            <v xml:space="preserve">1. Chứng nhận bồi dưỡng nghiệp vụ quản lý dự án đầu tư xây dựng
2.Chứng nhận bồi dưỡng nghiệp vụ giám sát thi công xây dựng công trình
3. Chứng chỉ kiểm toán chất lượng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
2. 2007 - 2009: Công ty CP Điện Gree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
2.10/2011-06/2016: Công ty CP Tư vấn Viglacera: Kỹ sư điện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
2. 2006-2009: Trường Đại học Xây dựng Hà Nội</v>
          </cell>
          <cell r="BF198" t="str">
            <v>ĐH</v>
          </cell>
          <cell r="BG198" t="str">
            <v>1. Xây dựng dân dụng và Công nghiệp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t="str">
            <v>1. 2009-2011: Công ty cổ phần xây dựng số 12 – Vinaconex 12
2. 2011-2013: Công ty cổ phần xây dựng và kinh doanh địa ốc Hòa Bình Hà Nội
3. 2013-2014: Công ty TNHH Xây dựng Thành Hưng
4. 2014-2017: Công ty cổ phần đầu tư và phát triển Lũng Lô 5 - BQP
5. 20</v>
          </cell>
          <cell r="BQ198">
            <v>8</v>
          </cell>
          <cell r="BR198">
            <v>42954</v>
          </cell>
          <cell r="BS198">
            <v>0</v>
          </cell>
          <cell r="BT198">
            <v>0.23</v>
          </cell>
          <cell r="BU198">
            <v>8.23</v>
          </cell>
          <cell r="BV198" t="str">
            <v>01PT</v>
          </cell>
          <cell r="BW198" t="str">
            <v>01BG</v>
          </cell>
          <cell r="BX198" t="str">
            <v>THIẾU</v>
          </cell>
          <cell r="BY198" t="str">
            <v>01PTCC</v>
          </cell>
          <cell r="BZ198" t="str">
            <v>01PTCC</v>
          </cell>
          <cell r="CA198" t="str">
            <v>01BG</v>
          </cell>
          <cell r="CB198" t="str">
            <v>01PTCC Bằng TNĐH Xây dựng - ngành Công nghệ kỹ thuật xây dựng</v>
          </cell>
          <cell r="CC198" t="str">
            <v>01PTCC Bằng TN Cao đẳng trường Cao đẳng xây dựng số 1 - ngành Xây dựng dân dụng và công nghiệp</v>
          </cell>
          <cell r="CD198" t="str">
            <v xml:space="preserve">1.1. 01PTCC Chứng chỉ được phép hoạt động xây dựng: Giám sát xây dựng và hoàn thiện công trình dân dụng, công nghiệp - có giá trị đến ngày 26/02/2021;
1.2. 01PTCC Chứng chỉ được phép hành nghề hđ xây dựng: Thiết kế kết cấu công trình xây dựng Dân dụng và </v>
          </cell>
          <cell r="CE198" t="str">
            <v>01PTCC Chứng nhận bồi dưỡng nghiệp vụ giám sát thi công xây dựng công trình</v>
          </cell>
          <cell r="CF198" t="str">
            <v>01PTCC Chứng nhận bồi dưỡng nghiệp vụ quản lý dự án đầu tư xây dựng công trình.</v>
          </cell>
          <cell r="CG198" t="str">
            <v>THIẾU</v>
          </cell>
          <cell r="CH198">
            <v>42954</v>
          </cell>
          <cell r="CI198">
            <v>9000000</v>
          </cell>
          <cell r="CJ198">
            <v>0</v>
          </cell>
          <cell r="CK198">
            <v>9000000</v>
          </cell>
          <cell r="CL198">
            <v>18000000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42954</v>
          </cell>
          <cell r="DR198" t="str">
            <v>Khối Kỹ thuật - Dự án</v>
          </cell>
          <cell r="DS198" t="str">
            <v>Ban Kĩ thuật</v>
          </cell>
          <cell r="DT198" t="str">
            <v>Phòng Hồ sơ</v>
          </cell>
          <cell r="DU198" t="str">
            <v>Phụ trách QA, QC</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Q198">
            <v>0</v>
          </cell>
          <cell r="ER198">
            <v>0</v>
          </cell>
          <cell r="ES198">
            <v>0</v>
          </cell>
          <cell r="ET198">
            <v>0</v>
          </cell>
          <cell r="EU198">
            <v>0</v>
          </cell>
          <cell r="EV198">
            <v>0</v>
          </cell>
          <cell r="EW198" t="str">
            <v>THỦY</v>
          </cell>
          <cell r="EX198">
            <v>109001514006</v>
          </cell>
          <cell r="EY198" t="str">
            <v>Hà Nội</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
2. ĐH kiến trúc Hà nội</v>
          </cell>
          <cell r="BF199" t="str">
            <v>ĐH</v>
          </cell>
          <cell r="BG199" t="str">
            <v>1. Xây dựng dân dụng và Công nghiệp
2. Kỹ thuật hạ tầng</v>
          </cell>
          <cell r="BH199" t="str">
            <v>1. Chứng nhận bồi dưỡng nghiệp vụ giám sát thi công xây dựng công trình
2. Chứng chỉ cấp phép hành nghề hoạt động xây dựng
3. Chứng chỉ kỹ sư định giá hạng 2
4. Chứng chỉ bồi dưỡng nghiệp vụ quản lý dự án đầu tư xây dựng
5. Chứng chỉ bồi dưỡng nghiệp vụ đ</v>
          </cell>
          <cell r="BI199" t="str">
            <v>8076394870</v>
          </cell>
          <cell r="BJ199">
            <v>8076394870</v>
          </cell>
          <cell r="BK199">
            <v>4</v>
          </cell>
          <cell r="BL199" t="str">
            <v>0108049794</v>
          </cell>
          <cell r="BM199">
            <v>0</v>
          </cell>
          <cell r="BN199">
            <v>0</v>
          </cell>
          <cell r="BO199" t="str">
            <v>1. Đang tham gia BHXH</v>
          </cell>
          <cell r="BP199" t="str">
            <v>1. 08/2004 - 06/2006: Cty Tư vấn thiết kế - đầu tư XD và thương mại VN - NV Kỹ thuật
2. 05/2008 - 08/2010: Cty CP Đầu tư phát triển giáo dục IDJ - Chuyên viên dự án
3. 08/2010 - 03/2014: Cty CP xây dựng kinh doanh &amp; địa ốc Hòa Bình - Quản lý chi phí dự án</v>
          </cell>
          <cell r="BQ199">
            <v>11</v>
          </cell>
          <cell r="BR199">
            <v>42522</v>
          </cell>
          <cell r="BS199">
            <v>0</v>
          </cell>
          <cell r="BT199">
            <v>1.41</v>
          </cell>
          <cell r="BU199">
            <v>12.41</v>
          </cell>
          <cell r="BV199" t="str">
            <v>01PT</v>
          </cell>
          <cell r="BW199" t="str">
            <v>01BG</v>
          </cell>
          <cell r="BX199" t="str">
            <v>01PT</v>
          </cell>
          <cell r="BY199">
            <v>0</v>
          </cell>
          <cell r="BZ199" t="str">
            <v>01PT</v>
          </cell>
          <cell r="CA199" t="str">
            <v>01BG</v>
          </cell>
          <cell r="CB199" t="str">
            <v>01PTCC Bằng TNĐH Xây dựng - ngành Xây dựng Dân cụng và Công nghiệp</v>
          </cell>
          <cell r="CC199" t="str">
            <v>01PTCC Bằng TNĐH Kiến trúc Hà Nội - ngành Kỹ thuật Hạ tầng và Môi trường</v>
          </cell>
          <cell r="CD199" t="str">
            <v xml:space="preserve">1.1. 01PTCC Chứng nhận bồi dưỡng nghiệp vụ giám sát thi công xây dựng công trình
1.2. 01PTCC Chứng chỉ cấp phép hành nghề hoạt động xây dựng
</v>
          </cell>
          <cell r="CE199" t="str">
            <v xml:space="preserve">2.1. 01PTCC Chứng chỉ kỹ sư định giá hạng 2
2.2. 01PTCC Chứng chỉ bồi dưỡng nghiệp vụ quản lý dự án đầu tư xây dựng
</v>
          </cell>
          <cell r="CF199" t="str">
            <v>01PTCC Chứng chỉ bồi dưỡng nghiệp vụ đấu thầu xây dựng</v>
          </cell>
          <cell r="CG199" t="str">
            <v>01PT</v>
          </cell>
          <cell r="CH199">
            <v>42370</v>
          </cell>
          <cell r="CI199">
            <v>4200000</v>
          </cell>
          <cell r="CJ199">
            <v>0</v>
          </cell>
          <cell r="CK199">
            <v>15800000</v>
          </cell>
          <cell r="CL199">
            <v>20000000</v>
          </cell>
          <cell r="CM199">
            <v>42522</v>
          </cell>
          <cell r="CN199">
            <v>4500000</v>
          </cell>
          <cell r="CO199">
            <v>0</v>
          </cell>
          <cell r="CP199">
            <v>15500000</v>
          </cell>
          <cell r="CQ199">
            <v>20000000</v>
          </cell>
          <cell r="CR199">
            <v>42826</v>
          </cell>
          <cell r="CS199">
            <v>11000000</v>
          </cell>
          <cell r="CT199">
            <v>0</v>
          </cell>
          <cell r="CU199">
            <v>11000000</v>
          </cell>
          <cell r="CV199">
            <v>22000000</v>
          </cell>
          <cell r="CW199">
            <v>43009</v>
          </cell>
          <cell r="CX199">
            <v>12500000</v>
          </cell>
          <cell r="CY199">
            <v>0</v>
          </cell>
          <cell r="CZ199">
            <v>12500000</v>
          </cell>
          <cell r="DA199">
            <v>25000000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42019</v>
          </cell>
          <cell r="DR199" t="str">
            <v>Thủ đô</v>
          </cell>
          <cell r="DS199" t="str">
            <v>Ban Đấu thầu - Mua hàng</v>
          </cell>
          <cell r="DT199" t="str">
            <v>Phòng Vật tư thiết bị</v>
          </cell>
          <cell r="DU199" t="str">
            <v>Trưởng phòng vật tư thiết bị</v>
          </cell>
          <cell r="DV199">
            <v>42078</v>
          </cell>
          <cell r="DW199" t="str">
            <v>Thủ đô</v>
          </cell>
          <cell r="DX199" t="str">
            <v>Ban tài chính kinh tế</v>
          </cell>
          <cell r="DY199" t="str">
            <v>Phòng kinh tế</v>
          </cell>
          <cell r="DZ199" t="str">
            <v>Trưởng nhóm quản lý khối lượng</v>
          </cell>
          <cell r="EA199">
            <v>42522</v>
          </cell>
          <cell r="EB199" t="str">
            <v>CNX</v>
          </cell>
          <cell r="EC199" t="str">
            <v>Ban Kinh tế</v>
          </cell>
          <cell r="ED199" t="str">
            <v>Bộ phận khối lượng</v>
          </cell>
          <cell r="EE199" t="str">
            <v>Phụ trách khối lượng</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42838</v>
          </cell>
          <cell r="EW199" t="str">
            <v>THỦY</v>
          </cell>
          <cell r="EX199" t="str">
            <v>107001445168</v>
          </cell>
          <cell r="EY199" t="str">
            <v>Hưng Yên</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
2.07/2011-02/2012: Công ty CP Tư vấn công nghệ, thiết bị và kiểm định xây dựng: Tư vấn giám sát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
Kỹ thuật điều khiển và tự động hóa</v>
          </cell>
          <cell r="BH201" t="str">
            <v>1. Chứng chỉ bồi dưỡng nghiệp vụ giám sát thi công xây dựng công trình
2. Chứng chỉ tiếng anh trình độ C</v>
          </cell>
          <cell r="BI201" t="str">
            <v>8119311494</v>
          </cell>
          <cell r="BJ201">
            <v>8119311494</v>
          </cell>
          <cell r="BK201">
            <v>2</v>
          </cell>
          <cell r="BL201" t="str">
            <v>0114040359</v>
          </cell>
          <cell r="BM201">
            <v>0</v>
          </cell>
          <cell r="BN201">
            <v>0</v>
          </cell>
          <cell r="BO201" t="str">
            <v>1. Đang tham gia BHXH</v>
          </cell>
          <cell r="BP201" t="str">
            <v>1. 07/2014 - 04/2016: Cty TNHH Xây dựng Vincom 3 - Chuyên viên phòng KTXD
2. 11/2012 - 07/2014: Cty CP Đầu tư &amp; phát triển địa ốc Hoàng Gia - Kỹ sư điện
3. 07/2010 - 11/2012: Cty CP Dịch vụ Cơ điện lạnh công trình TSC - Kỹ sư điện
4. 03/2010 - 06/2010: Ct</v>
          </cell>
          <cell r="BQ201">
            <v>7</v>
          </cell>
          <cell r="BR201">
            <v>42510</v>
          </cell>
          <cell r="BS201">
            <v>0</v>
          </cell>
          <cell r="BT201">
            <v>1.45</v>
          </cell>
          <cell r="BU201">
            <v>8.4499999999999993</v>
          </cell>
          <cell r="BV201" t="str">
            <v>02PT</v>
          </cell>
          <cell r="BW201" t="str">
            <v>01BG</v>
          </cell>
          <cell r="BX201" t="str">
            <v>THIẾU</v>
          </cell>
          <cell r="BY201" t="str">
            <v>01PTCC</v>
          </cell>
          <cell r="BZ201" t="str">
            <v>THIẾU</v>
          </cell>
          <cell r="CA201" t="str">
            <v>01BG</v>
          </cell>
          <cell r="CB201" t="str">
            <v xml:space="preserve">01PTCC Bằng TNĐH Bách khoa Hà Nội - ngành Sư phạm Kỹ thuật </v>
          </cell>
          <cell r="CC201">
            <v>0</v>
          </cell>
          <cell r="CD201" t="str">
            <v>01PTCC Chứng chỉ bồi dưỡng nghiệp vụ giám sát thi công xây dựng công trình</v>
          </cell>
          <cell r="CE201" t="str">
            <v>01PTCC Chứng chỉ tiếng anh trình độ C</v>
          </cell>
          <cell r="CF201">
            <v>0</v>
          </cell>
          <cell r="CG201" t="str">
            <v>THIẾU</v>
          </cell>
          <cell r="CH201">
            <v>42510</v>
          </cell>
          <cell r="CI201">
            <v>4200000</v>
          </cell>
          <cell r="CJ201">
            <v>0</v>
          </cell>
          <cell r="CK201">
            <v>9500000</v>
          </cell>
          <cell r="CL201">
            <v>13700000</v>
          </cell>
          <cell r="CM201">
            <v>42826</v>
          </cell>
          <cell r="CN201">
            <v>7535000</v>
          </cell>
          <cell r="CO201">
            <v>0</v>
          </cell>
          <cell r="CP201">
            <v>7535000</v>
          </cell>
          <cell r="CQ201">
            <v>15070000</v>
          </cell>
          <cell r="CR201" t="str">
            <v>1/10/2017 - 31/03/2018</v>
          </cell>
          <cell r="CS201">
            <v>7535000</v>
          </cell>
          <cell r="CT201">
            <v>0</v>
          </cell>
          <cell r="CU201">
            <v>9465000</v>
          </cell>
          <cell r="CV201">
            <v>17000000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0</v>
          </cell>
          <cell r="DM201">
            <v>0</v>
          </cell>
          <cell r="DN201">
            <v>0</v>
          </cell>
          <cell r="DO201">
            <v>0</v>
          </cell>
          <cell r="DP201">
            <v>0</v>
          </cell>
          <cell r="DQ201">
            <v>42510</v>
          </cell>
          <cell r="DR201">
            <v>0</v>
          </cell>
          <cell r="DS201" t="str">
            <v>Ban Điều hành dự án Ecolife Capitol</v>
          </cell>
          <cell r="DT201" t="str">
            <v>Bộ phận Tổng hợp</v>
          </cell>
          <cell r="DU201" t="str">
            <v>Kỹ sư Khối lượng</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42838</v>
          </cell>
          <cell r="EW201" t="str">
            <v>THỔ</v>
          </cell>
          <cell r="EX201" t="str">
            <v>102005160059</v>
          </cell>
          <cell r="EY201" t="str">
            <v>Hà Nội</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
(183345398)</v>
          </cell>
          <cell r="BK204">
            <v>0</v>
          </cell>
          <cell r="BL204" t="str">
            <v>0111072506</v>
          </cell>
          <cell r="BM204">
            <v>0</v>
          </cell>
          <cell r="BN204">
            <v>0</v>
          </cell>
          <cell r="BO204">
            <v>0</v>
          </cell>
          <cell r="BP204" t="str">
            <v xml:space="preserve">1. 2007-2007: Công ty Cơ Nhiệt Điện lạnh Bách Khoa
2. 2009-2010: Công ty CP Xây dựng và Thương mại Lepro Việt Nam
3. 2010-2011: Công ty CP đầu tư và xây dựng số 1 Hà Nội (HICC1)
4. 2011-2013: Công ty CP xây dựng và Thương mại Lepro Việt Nam
5. 2013-2017: </v>
          </cell>
          <cell r="BQ204">
            <v>10</v>
          </cell>
          <cell r="BR204">
            <v>43010</v>
          </cell>
          <cell r="BS204">
            <v>0</v>
          </cell>
          <cell r="BT204">
            <v>0.08</v>
          </cell>
          <cell r="BU204">
            <v>10.08</v>
          </cell>
          <cell r="BV204">
            <v>0</v>
          </cell>
          <cell r="BW204">
            <v>0</v>
          </cell>
          <cell r="BX204">
            <v>0</v>
          </cell>
          <cell r="BY204">
            <v>0</v>
          </cell>
          <cell r="BZ204">
            <v>0</v>
          </cell>
          <cell r="CA204">
            <v>0</v>
          </cell>
          <cell r="CB204">
            <v>0</v>
          </cell>
          <cell r="CC204">
            <v>0</v>
          </cell>
          <cell r="CD204">
            <v>0</v>
          </cell>
          <cell r="CE204">
            <v>0</v>
          </cell>
          <cell r="CF204">
            <v>0</v>
          </cell>
          <cell r="CG204">
            <v>0</v>
          </cell>
          <cell r="CH204">
            <v>43010</v>
          </cell>
          <cell r="CI204">
            <v>8000000</v>
          </cell>
          <cell r="CJ204">
            <v>0</v>
          </cell>
          <cell r="CK204">
            <v>8000000</v>
          </cell>
          <cell r="CL204">
            <v>16000000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43010</v>
          </cell>
          <cell r="DR204" t="str">
            <v>Khối Tài chính - Kinh tế</v>
          </cell>
          <cell r="DS204" t="str">
            <v>Ban Kinh tế</v>
          </cell>
          <cell r="DT204" t="str">
            <v>Phòng Khối lượng</v>
          </cell>
          <cell r="DU204" t="str">
            <v>Chuyên viên khối lượng</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t="str">
            <v>Chưa chia team</v>
          </cell>
          <cell r="EX204" t="str">
            <v>Chưa cung cấp</v>
          </cell>
          <cell r="EY204" t="str">
            <v>Hà Tĩnh</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
319 Bộ Quốc phòng
2. 2014-2017: Xí nghiệp 9 - CN Tổng công ty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
036082005848</v>
          </cell>
          <cell r="AO206" t="str">
            <v>09/01/2015
30/03/2017</v>
          </cell>
          <cell r="AP206" t="str">
            <v>Nam Định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
2. ĐH XD</v>
          </cell>
          <cell r="BF206" t="str">
            <v>ĐH</v>
          </cell>
          <cell r="BG206" t="str">
            <v>1. Xây dựng công trình
2. Kinh tế xây dụng</v>
          </cell>
          <cell r="BH206" t="str">
            <v>Chứng nhận bồi dưỡng nghiệp vụ TVGS ngành: Xây dựng – Giao thông - Thủy lợi năm 2009</v>
          </cell>
          <cell r="BI206" t="str">
            <v>8083642281
(162435007)</v>
          </cell>
          <cell r="BJ206" t="str">
            <v>8083642281
(162435007)</v>
          </cell>
          <cell r="BK206">
            <v>0</v>
          </cell>
          <cell r="BL206" t="str">
            <v>0111166965</v>
          </cell>
          <cell r="BM206">
            <v>0</v>
          </cell>
          <cell r="BN206">
            <v>0</v>
          </cell>
          <cell r="BO206" t="str">
            <v>1. Đang tham gia BHXH</v>
          </cell>
          <cell r="BP206" t="str">
            <v>- 07/2010 đến 08/2010: Nhân viên thi công sàn bóng - Công ty cổ phần kết cấu không gian TADITS
- 09/2010 đến 09/2011: nhân viên phòng kinh tế - kỹ thuật - Công ty CP Đầu Tư Sông Đà Sao Việt
- 09/2011 đến 05/2016 Nhân viên - Công ty CP Xây Dựng Bảo Tàng HC</v>
          </cell>
          <cell r="BQ206">
            <v>7</v>
          </cell>
          <cell r="BR206">
            <v>42221</v>
          </cell>
          <cell r="BS206">
            <v>0</v>
          </cell>
          <cell r="BT206">
            <v>2.2400000000000002</v>
          </cell>
          <cell r="BU206">
            <v>9.24</v>
          </cell>
          <cell r="BV206" t="str">
            <v>01PT</v>
          </cell>
          <cell r="BW206" t="str">
            <v>01BG</v>
          </cell>
          <cell r="BX206" t="str">
            <v>02PTCC</v>
          </cell>
          <cell r="BY206" t="str">
            <v>01PTCC+01PT</v>
          </cell>
          <cell r="BZ206" t="str">
            <v>01PT</v>
          </cell>
          <cell r="CA206" t="str">
            <v>01BG</v>
          </cell>
          <cell r="CB206" t="str">
            <v>01PTCC Bằng TNĐH Xây dựng - ngành Kinh tế xây dựng.</v>
          </cell>
          <cell r="CC206" t="str">
            <v>01PTCC Bằng TNĐH Thủy lợi - ngành Công trình thủy lợi</v>
          </cell>
          <cell r="CD206" t="str">
            <v>01PTCC Chứng nhận bồi dưỡng nghiệp vụ giám sát thi công xây dựng công trình.</v>
          </cell>
          <cell r="CE206">
            <v>0</v>
          </cell>
          <cell r="CF206">
            <v>0</v>
          </cell>
          <cell r="CG206" t="str">
            <v>01PT</v>
          </cell>
          <cell r="CH206">
            <v>42648</v>
          </cell>
          <cell r="CI206">
            <v>3800000</v>
          </cell>
          <cell r="CJ206">
            <v>0</v>
          </cell>
          <cell r="CK206">
            <v>11200000</v>
          </cell>
          <cell r="CL206">
            <v>15000000</v>
          </cell>
          <cell r="CM206">
            <v>42736</v>
          </cell>
          <cell r="CN206">
            <v>4050000</v>
          </cell>
          <cell r="CO206">
            <v>0</v>
          </cell>
          <cell r="CP206">
            <v>10950000</v>
          </cell>
          <cell r="CQ206">
            <v>15000000</v>
          </cell>
          <cell r="CR206">
            <v>42826</v>
          </cell>
          <cell r="CS206">
            <v>8512500</v>
          </cell>
          <cell r="CT206">
            <v>0</v>
          </cell>
          <cell r="CU206">
            <v>8512500</v>
          </cell>
          <cell r="CV206">
            <v>17025000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0</v>
          </cell>
          <cell r="DM206">
            <v>0</v>
          </cell>
          <cell r="DN206">
            <v>0</v>
          </cell>
          <cell r="DO206">
            <v>0</v>
          </cell>
          <cell r="DP206">
            <v>0</v>
          </cell>
          <cell r="DQ206">
            <v>42221</v>
          </cell>
          <cell r="DR206">
            <v>0</v>
          </cell>
          <cell r="DS206" t="str">
            <v>Ban Kinh tế</v>
          </cell>
          <cell r="DT206" t="str">
            <v>Bộ phận hồ sơ</v>
          </cell>
          <cell r="DU206" t="str">
            <v>Kỹ sư xây dựng</v>
          </cell>
          <cell r="DV206">
            <v>42648</v>
          </cell>
          <cell r="DW206" t="str">
            <v>Khối Thực hiện dự án</v>
          </cell>
          <cell r="DX206" t="str">
            <v>Ban Kinh tế</v>
          </cell>
          <cell r="DY206" t="str">
            <v>Bộ phận hồ sơ</v>
          </cell>
          <cell r="DZ206" t="str">
            <v>Trưởng nhóm hồ sơ</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0</v>
          </cell>
          <cell r="ER206">
            <v>0</v>
          </cell>
          <cell r="ES206">
            <v>0</v>
          </cell>
          <cell r="ET206">
            <v>0</v>
          </cell>
          <cell r="EU206">
            <v>0</v>
          </cell>
          <cell r="EV206">
            <v>42838</v>
          </cell>
          <cell r="EW206" t="str">
            <v>THỔ</v>
          </cell>
          <cell r="EX206" t="str">
            <v>102005357328</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2. Chứng chỉ hoàn thành hóa huấn luyện an toàn lao động</v>
          </cell>
          <cell r="BI208">
            <v>8047797547</v>
          </cell>
          <cell r="BJ208" t="str">
            <v>8047797547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
(135301451)</v>
          </cell>
          <cell r="BJ209" t="str">
            <v>8081049301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
(031092353)</v>
          </cell>
          <cell r="BK211">
            <v>2</v>
          </cell>
          <cell r="BL211">
            <v>2206001373</v>
          </cell>
          <cell r="BM211">
            <v>0</v>
          </cell>
          <cell r="BN211">
            <v>0</v>
          </cell>
          <cell r="BO211" t="str">
            <v>1. Đang tham gia BHXH</v>
          </cell>
          <cell r="BP211" t="str">
            <v xml:space="preserve">1. 03/2015 - nay: Cty CP Tập đoàn Đầu tư XD Housing - Phụ trách khối xây lắp 1 nhà cao tầng &amp; hệ thống hạ tầng kỹ thuật
2. 01/2010 - 08/2014: Cty CP kiến trúc miền Bắc - Phó đoàn tư vấn giám sát
3. 08/2010 - 08/2014: Cty CP ZAD Việt Nam - Trưởng ban điều </v>
          </cell>
          <cell r="BQ211">
            <v>11</v>
          </cell>
          <cell r="BR211">
            <v>42522</v>
          </cell>
          <cell r="BS211">
            <v>0</v>
          </cell>
          <cell r="BT211">
            <v>1.41</v>
          </cell>
          <cell r="BU211">
            <v>12.41</v>
          </cell>
          <cell r="BV211">
            <v>0</v>
          </cell>
          <cell r="BW211" t="str">
            <v>01BG</v>
          </cell>
          <cell r="BX211" t="str">
            <v>01PT</v>
          </cell>
          <cell r="BY211" t="str">
            <v>01PT</v>
          </cell>
          <cell r="BZ211" t="str">
            <v>01PT</v>
          </cell>
          <cell r="CA211" t="str">
            <v>01BG</v>
          </cell>
          <cell r="CB211" t="str">
            <v>Bằng TNĐH Xây dựng - ngành Kinh tế xây dựng</v>
          </cell>
          <cell r="CC211">
            <v>0</v>
          </cell>
          <cell r="CD211" t="str">
            <v>Chứng chỉ kỹ sư định giá hạng 2</v>
          </cell>
          <cell r="CE211">
            <v>0</v>
          </cell>
          <cell r="CF211">
            <v>0</v>
          </cell>
          <cell r="CG211" t="str">
            <v>01PT</v>
          </cell>
          <cell r="CH211">
            <v>42370</v>
          </cell>
          <cell r="CI211">
            <v>3800000</v>
          </cell>
          <cell r="CJ211">
            <v>0</v>
          </cell>
          <cell r="CK211">
            <v>11200000</v>
          </cell>
          <cell r="CL211">
            <v>15000000</v>
          </cell>
          <cell r="CM211">
            <v>42522</v>
          </cell>
          <cell r="CN211">
            <v>3800000</v>
          </cell>
          <cell r="CO211">
            <v>0</v>
          </cell>
          <cell r="CP211">
            <v>16200000</v>
          </cell>
          <cell r="CQ211">
            <v>20000000</v>
          </cell>
          <cell r="CR211">
            <v>42736</v>
          </cell>
          <cell r="CS211">
            <v>4050000</v>
          </cell>
          <cell r="CT211">
            <v>0</v>
          </cell>
          <cell r="CU211">
            <v>15950000</v>
          </cell>
          <cell r="CV211">
            <v>20000000</v>
          </cell>
          <cell r="CW211">
            <v>42826</v>
          </cell>
          <cell r="CX211">
            <v>11500000</v>
          </cell>
          <cell r="CY211">
            <v>0</v>
          </cell>
          <cell r="CZ211">
            <v>11500000</v>
          </cell>
          <cell r="DA211">
            <v>23000000</v>
          </cell>
          <cell r="DB211">
            <v>43009</v>
          </cell>
          <cell r="DC211">
            <v>12500000</v>
          </cell>
          <cell r="DD211">
            <v>0</v>
          </cell>
          <cell r="DE211">
            <v>12500000</v>
          </cell>
          <cell r="DF211">
            <v>25000000</v>
          </cell>
          <cell r="DG211">
            <v>0</v>
          </cell>
          <cell r="DH211">
            <v>0</v>
          </cell>
          <cell r="DI211">
            <v>0</v>
          </cell>
          <cell r="DJ211">
            <v>0</v>
          </cell>
          <cell r="DK211">
            <v>0</v>
          </cell>
          <cell r="DL211">
            <v>0</v>
          </cell>
          <cell r="DM211">
            <v>0</v>
          </cell>
          <cell r="DN211">
            <v>0</v>
          </cell>
          <cell r="DO211">
            <v>0</v>
          </cell>
          <cell r="DP211">
            <v>0</v>
          </cell>
          <cell r="DQ211">
            <v>42164</v>
          </cell>
          <cell r="DR211" t="str">
            <v>Khối Thực hiện dự án</v>
          </cell>
          <cell r="DS211" t="str">
            <v>Ban Kinh tế</v>
          </cell>
          <cell r="DT211" t="str">
            <v>Bộ phận Kinh tế</v>
          </cell>
          <cell r="DU211" t="str">
            <v>Phụ trách kinh tế</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42838</v>
          </cell>
          <cell r="EW211" t="str">
            <v>HỎA</v>
          </cell>
          <cell r="EX211" t="str">
            <v>108002307878</v>
          </cell>
          <cell r="EY211" t="str">
            <v>Hà Nội</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
(164230587)</v>
          </cell>
          <cell r="BK212">
            <v>1</v>
          </cell>
          <cell r="BL212">
            <v>114086649</v>
          </cell>
          <cell r="BM212">
            <v>0</v>
          </cell>
          <cell r="BN212">
            <v>0</v>
          </cell>
          <cell r="BO212" t="str">
            <v>1. Đang tham gia BHXH</v>
          </cell>
          <cell r="BP212" t="str">
            <v>1. 2013 - nay: Công ty CP Đầu tư tư vấn &amp; XD VN - Nhân viên kế hoạch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
2. 10/2011 - 10/2012: Công ty CP Đầu tư tư vấn &amp; XD VN - CV dự toán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2. 2005-2010: Trường Đại Học Thủy Lợi Hà Nội</v>
          </cell>
          <cell r="BF215" t="str">
            <v>ĐH</v>
          </cell>
          <cell r="BG215" t="str">
            <v>1. Cấp thoát nước và môi trường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
2. 2010-2016: Công ty cổ phần xây dựng số 1 Sông Hồng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
1.2. 01PTCC Chứng chỉ kỹ sư định giá hạng 2 - ngành Cấp thoát nước;
1.3. 02PT Chứng chỉ bồi dưỡng nghiệp vụ đấu thầu.</v>
          </cell>
          <cell r="CE215" t="str">
            <v>2.1. 02PT Chứng chỉ bồi dưỡng nghiệp đấu thầu;
2.2. 02PT Chứng nhận bồi dưỡng nghiệp vụ quản lý dự án đầu tư xây dựng công trình;
2.3. 01PTCC Chứng chỉ Đo bóc tiên lượng và lập dự toán công trình xây dựng.</v>
          </cell>
          <cell r="CF215" t="str">
            <v>3.1. 01PTCC Chứng chỉ ngoại ngữ - trình độ B;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t="str">
            <v>1. 2006-2007: Cty CP xây dựng số 1: KS hiện trường
2.2007-2008: Charmvit group - In charge of hotel block
3.2008-2012: RHINCON - Raymond woo &amp;henry SNg international consultan,co.ltd - Trưởng đoàn TVGS
4. 2012-nay: Ban QLDA Royal City - Trưởng nhóm hoàn t</v>
          </cell>
          <cell r="BQ216">
            <v>6</v>
          </cell>
          <cell r="BR216">
            <v>42858</v>
          </cell>
          <cell r="BS216">
            <v>0</v>
          </cell>
          <cell r="BT216">
            <v>0.49</v>
          </cell>
          <cell r="BU216">
            <v>6.49</v>
          </cell>
          <cell r="BV216" t="str">
            <v>01PT</v>
          </cell>
          <cell r="BW216" t="str">
            <v>THIẾU</v>
          </cell>
          <cell r="BX216" t="str">
            <v>THIẾU</v>
          </cell>
          <cell r="BY216" t="str">
            <v>01PT</v>
          </cell>
          <cell r="BZ216" t="str">
            <v>THIẾU</v>
          </cell>
          <cell r="CA216" t="str">
            <v>THIẾU</v>
          </cell>
          <cell r="CB216">
            <v>0</v>
          </cell>
          <cell r="CC216">
            <v>0</v>
          </cell>
          <cell r="CD216" t="str">
            <v>01BG Chứng nhận Bồi dưỡng nghiệp vụ QLDA: 2012</v>
          </cell>
          <cell r="CE216" t="str">
            <v>01PT: Chứng nhận Bồi dưỡng nghiệp vụ QLDA: 2014</v>
          </cell>
          <cell r="CF216">
            <v>0</v>
          </cell>
          <cell r="CG216" t="str">
            <v>THIẾU</v>
          </cell>
          <cell r="CH216">
            <v>42858</v>
          </cell>
          <cell r="CI216">
            <v>12500000</v>
          </cell>
          <cell r="CJ216">
            <v>0</v>
          </cell>
          <cell r="CK216">
            <v>12500000</v>
          </cell>
          <cell r="CL216">
            <v>25000000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42858</v>
          </cell>
          <cell r="DR216">
            <v>0</v>
          </cell>
          <cell r="DS216" t="str">
            <v>Phòng Quản lý dự án</v>
          </cell>
          <cell r="DT216" t="str">
            <v>Phòng Quản lý dự án</v>
          </cell>
          <cell r="DU216" t="str">
            <v>Phụ trách Quản lý dự án</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42850</v>
          </cell>
          <cell r="EW216" t="str">
            <v>KIM</v>
          </cell>
          <cell r="EX216" t="str">
            <v>106001787888</v>
          </cell>
          <cell r="EY216" t="str">
            <v>Thái Bình</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
- 02/2011 - 10/2013: Kỹ sư công trường - Công ty Shimizu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
- Từ 2008~2010 : Bộ đội, Lữ đoàn 957, vùng 4 Hải Quân
- Từ 2011~2012: Thủ kho, Siêu thị Metro cash &amp; carry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t="str">
            <v xml:space="preserve">- 2015-2016: Giám sát thi công - Công ty TNHH Quản lý xây dựng Vincom
- 09/2012-2014: Giám sát thi công - Công ty TNHH quản lý xây dựng VinCom
- 2011-2012: Giám sát thi công- Công ty TNHH Tư vấn quốc tế Raymond woo&amp;henry Sng
- 2005-2010: Kỹ sư xây dựng - </v>
          </cell>
          <cell r="BQ221">
            <v>7</v>
          </cell>
          <cell r="BR221">
            <v>42474</v>
          </cell>
          <cell r="BS221">
            <v>0</v>
          </cell>
          <cell r="BT221">
            <v>1.55</v>
          </cell>
          <cell r="BU221">
            <v>8.5500000000000007</v>
          </cell>
          <cell r="BV221" t="str">
            <v>02PT</v>
          </cell>
          <cell r="BW221" t="str">
            <v>01BG</v>
          </cell>
          <cell r="BX221" t="str">
            <v>01PTCC</v>
          </cell>
          <cell r="BY221" t="str">
            <v>01PTCC</v>
          </cell>
          <cell r="BZ221" t="str">
            <v>01PTCC</v>
          </cell>
          <cell r="CA221" t="str">
            <v>01BG</v>
          </cell>
          <cell r="CB221" t="str">
            <v>01PTCC Bằng TNĐH Kiến trúc Hà Nội - ngành Xây dựng Dân dụng và Công nghiệp</v>
          </cell>
          <cell r="CC221">
            <v>0</v>
          </cell>
          <cell r="CD221" t="str">
            <v>01PTCC Chứng chỉ hành nghề hoạt động xây dựng: Giám sát xây dựng và hoàn thiện công trình dân dụng, công nghiệp - có giá trị đến ngày 21/03/2016</v>
          </cell>
          <cell r="CE221" t="str">
            <v>01PT Chứng chỉ hành nghề hoạt động xây dựng: Giám sát xây dựng và hoàn thiện công trình dân dụng, công nghiệp - có giá trị đến ngày 31/8/2021</v>
          </cell>
          <cell r="CF221">
            <v>0</v>
          </cell>
          <cell r="CG221" t="str">
            <v>THIẾU</v>
          </cell>
          <cell r="CH221">
            <v>42474</v>
          </cell>
          <cell r="CI221">
            <v>4000000</v>
          </cell>
          <cell r="CJ221">
            <v>0</v>
          </cell>
          <cell r="CK221">
            <v>6800000</v>
          </cell>
          <cell r="CL221">
            <v>10800000</v>
          </cell>
          <cell r="CM221">
            <v>42675</v>
          </cell>
          <cell r="CN221">
            <v>4000000</v>
          </cell>
          <cell r="CO221">
            <v>0</v>
          </cell>
          <cell r="CP221">
            <v>11000000</v>
          </cell>
          <cell r="CQ221">
            <v>15000000</v>
          </cell>
          <cell r="CR221">
            <v>42736</v>
          </cell>
          <cell r="CS221">
            <v>4050000</v>
          </cell>
          <cell r="CT221">
            <v>0</v>
          </cell>
          <cell r="CU221">
            <v>10950000</v>
          </cell>
          <cell r="CV221">
            <v>15000000</v>
          </cell>
          <cell r="CW221">
            <v>42826</v>
          </cell>
          <cell r="CX221">
            <v>7500000</v>
          </cell>
          <cell r="CY221">
            <v>0</v>
          </cell>
          <cell r="CZ221">
            <v>7500000</v>
          </cell>
          <cell r="DA221">
            <v>15000000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42474</v>
          </cell>
          <cell r="DR221">
            <v>0</v>
          </cell>
          <cell r="DS221">
            <v>0</v>
          </cell>
          <cell r="DT221" t="str">
            <v>Bộ phận Giám sát - XD</v>
          </cell>
          <cell r="DU221" t="str">
            <v xml:space="preserve">Kỹ sư giám sát - XD </v>
          </cell>
          <cell r="DV221">
            <v>42675</v>
          </cell>
          <cell r="DW221" t="str">
            <v>Khối Thực hiện dự án</v>
          </cell>
          <cell r="DX221" t="str">
            <v>Ban Điều hành dự án Ecolife Capitol</v>
          </cell>
          <cell r="DY221" t="str">
            <v>Ban Điều hành dự án Ecolife Capitol</v>
          </cell>
          <cell r="DZ221" t="str">
            <v>Trưởng tòa</v>
          </cell>
          <cell r="EA221">
            <v>43009</v>
          </cell>
          <cell r="EB221" t="str">
            <v>Khối Kỹ thuật - Dự án</v>
          </cell>
          <cell r="EC221" t="str">
            <v>Ban Điều hành các dự án</v>
          </cell>
          <cell r="ED221" t="str">
            <v>Ban Điều hành dự án Ecohome Phúc Lợi</v>
          </cell>
          <cell r="EE221" t="str">
            <v>Phụ trách tòa E2</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42838</v>
          </cell>
          <cell r="EW221" t="str">
            <v>HỎA</v>
          </cell>
          <cell r="EX221" t="str">
            <v>104003037428</v>
          </cell>
          <cell r="EY221" t="str">
            <v>Hà Nội</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
2. Chứng chỉ chỉ huy trưởng công trường xây dựng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t="str">
            <v>1. 08/2005 - 02/2015: Công ty COFICO thi công
- 08/2005 - 06/2006: Công trình XD biệt thự BT1 - Kỹ sư hiện trường và hồ sơ chất lượng
- 06/2006 - 04/2008: Công trình XD Đài truyền hình VN - Kỹ sư hiện trường và hồ sơ chất lượng
- 04/2008 - 07/2009: Công t</v>
          </cell>
          <cell r="BQ222">
            <v>10</v>
          </cell>
          <cell r="BR222">
            <v>42226</v>
          </cell>
          <cell r="BS222">
            <v>0</v>
          </cell>
          <cell r="BT222">
            <v>2.2200000000000002</v>
          </cell>
          <cell r="BU222">
            <v>12.22</v>
          </cell>
          <cell r="BV222" t="str">
            <v>01PT</v>
          </cell>
          <cell r="BW222" t="str">
            <v>01BG</v>
          </cell>
          <cell r="BX222" t="str">
            <v>01Bản sao</v>
          </cell>
          <cell r="BY222" t="str">
            <v>01PTCC</v>
          </cell>
          <cell r="BZ222" t="str">
            <v>01PT</v>
          </cell>
          <cell r="CA222" t="str">
            <v>01BG</v>
          </cell>
          <cell r="CB222" t="str">
            <v>01PTCC Bằng TN ĐH Kiến trúc - ngành Xây dựng Dân dụng Công nghiệp</v>
          </cell>
          <cell r="CC222">
            <v>0</v>
          </cell>
          <cell r="CD222" t="str">
            <v>01PTCC Chứng chỉ Bồi dưỡng Quản lý dự án đầu tư và Nghiệp vụ đấu thầu - cấp ngày 08/07/2009</v>
          </cell>
          <cell r="CE222" t="str">
            <v>01PTCC Chứng chỉ chỉ huy trưởng công trình xây dựng</v>
          </cell>
          <cell r="CF222" t="str">
            <v>01PTCC Chứng nhận bồi dưỡng nghiệp vụ giám sát thi công xây dựng công trình</v>
          </cell>
          <cell r="CG222" t="str">
            <v>THIẾU</v>
          </cell>
          <cell r="CH222">
            <v>42370</v>
          </cell>
          <cell r="CI222">
            <v>3800000</v>
          </cell>
          <cell r="CJ222">
            <v>0</v>
          </cell>
          <cell r="CK222">
            <v>8200000</v>
          </cell>
          <cell r="CL222">
            <v>12000000</v>
          </cell>
          <cell r="CM222">
            <v>42736</v>
          </cell>
          <cell r="CN222">
            <v>4050000</v>
          </cell>
          <cell r="CO222">
            <v>0</v>
          </cell>
          <cell r="CP222">
            <v>7950000</v>
          </cell>
          <cell r="CQ222">
            <v>12000000</v>
          </cell>
          <cell r="CR222">
            <v>42826</v>
          </cell>
          <cell r="CS222">
            <v>6600000</v>
          </cell>
          <cell r="CT222">
            <v>0</v>
          </cell>
          <cell r="CU222">
            <v>6600000</v>
          </cell>
          <cell r="CV222">
            <v>13200000</v>
          </cell>
          <cell r="CW222">
            <v>42948</v>
          </cell>
          <cell r="CX222">
            <v>7500000</v>
          </cell>
          <cell r="CY222">
            <v>0</v>
          </cell>
          <cell r="CZ222">
            <v>7500000</v>
          </cell>
          <cell r="DA222">
            <v>15000000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42226</v>
          </cell>
          <cell r="DR222" t="str">
            <v>Khối Thực hiện dự án</v>
          </cell>
          <cell r="DS222" t="str">
            <v>Ban Điều hành dự án Ecolife Capitol</v>
          </cell>
          <cell r="DT222" t="str">
            <v>Ban Điều hành dự án Ecolife Capitol</v>
          </cell>
          <cell r="DU222" t="str">
            <v>Kỹ sư giám sát XD - Hầm + hạ tầng</v>
          </cell>
          <cell r="DV222">
            <v>42625</v>
          </cell>
          <cell r="DW222" t="str">
            <v>Khối Thực hiện dự án</v>
          </cell>
          <cell r="DX222" t="str">
            <v>Ban Điều hành dự án Ecolife Tây Hồ</v>
          </cell>
          <cell r="DY222" t="str">
            <v>Ban Điều hành dự án Ecolife Tây Hồ</v>
          </cell>
          <cell r="DZ222" t="str">
            <v>Kỹ sư giám sát XD - Hầm + hạ tầng</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42838</v>
          </cell>
          <cell r="EW222" t="str">
            <v>MỘC</v>
          </cell>
          <cell r="EX222" t="str">
            <v>103006622866</v>
          </cell>
          <cell r="EY222" t="str">
            <v>Phú Thọ</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t="str">
            <v>1-07/2012 tới 10/2016: kỹ sư cơ khí, điều hành giám sát thi công hệ thống cơ - điện Công trình Công ty CP Thiết bị và công nghệ Thiên Ý
2. 11/2012 tới 06/2016 làm tại Công ty Macrocoz
3. 7/2012 - 10/2016: Cty CP Thiết bị và Công nghệ Thiên Ý</v>
          </cell>
          <cell r="BQ225">
            <v>4</v>
          </cell>
          <cell r="BR225">
            <v>42583</v>
          </cell>
          <cell r="BS225">
            <v>0</v>
          </cell>
          <cell r="BT225">
            <v>1.25</v>
          </cell>
          <cell r="BU225">
            <v>5.25</v>
          </cell>
          <cell r="BV225" t="str">
            <v>01PT</v>
          </cell>
          <cell r="BW225" t="str">
            <v>01BG</v>
          </cell>
          <cell r="BX225" t="str">
            <v xml:space="preserve">01Bản sao </v>
          </cell>
          <cell r="BY225" t="str">
            <v>01PTCC</v>
          </cell>
          <cell r="BZ225" t="str">
            <v>01PTCC</v>
          </cell>
          <cell r="CA225" t="str">
            <v>01BG</v>
          </cell>
          <cell r="CB225" t="str">
            <v>01PTCC Bằng TNĐH Sư phạm kỹ thuật Hưng Yên - ngành Công nghệ chế tạo máy</v>
          </cell>
          <cell r="CC225" t="str">
            <v>02PTCC Chứng chỉ TOEIC</v>
          </cell>
          <cell r="CD225" t="str">
            <v>1.1. 01PTCC Giấy chứng nhận đạt chuẩn kỹ năng vận hành và gia công trên máy CNC
1.2. 01PTCC đạt chuẩn đầu ra tin học B++</v>
          </cell>
          <cell r="CE225" t="str">
            <v>Chứng nhận đã tốt nghiệp kỳ thi AUTOCAD 2D trình độ B</v>
          </cell>
          <cell r="CF225">
            <v>0</v>
          </cell>
          <cell r="CG225" t="str">
            <v>THIÉU</v>
          </cell>
          <cell r="CH225">
            <v>42576</v>
          </cell>
          <cell r="CI225">
            <v>4000000</v>
          </cell>
          <cell r="CJ225">
            <v>0</v>
          </cell>
          <cell r="CK225">
            <v>9500000</v>
          </cell>
          <cell r="CL225">
            <v>13500000</v>
          </cell>
          <cell r="CM225">
            <v>42638</v>
          </cell>
          <cell r="CN225">
            <v>3800000</v>
          </cell>
          <cell r="CO225">
            <v>0</v>
          </cell>
          <cell r="CP225">
            <v>9700000</v>
          </cell>
          <cell r="CQ225">
            <v>13500000</v>
          </cell>
          <cell r="CR225">
            <v>42736</v>
          </cell>
          <cell r="CS225">
            <v>4050000</v>
          </cell>
          <cell r="CT225">
            <v>0</v>
          </cell>
          <cell r="CU225">
            <v>9450000</v>
          </cell>
          <cell r="CV225">
            <v>13500000</v>
          </cell>
          <cell r="CW225">
            <v>42826</v>
          </cell>
          <cell r="CX225">
            <v>7256250</v>
          </cell>
          <cell r="CY225">
            <v>0</v>
          </cell>
          <cell r="CZ225">
            <v>7256250</v>
          </cell>
          <cell r="DA225">
            <v>14512500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42583</v>
          </cell>
          <cell r="DR225" t="str">
            <v>Khối Thực hiện dự án</v>
          </cell>
          <cell r="DS225" t="str">
            <v>Ban Kinh tế</v>
          </cell>
          <cell r="DT225" t="str">
            <v>Bộ phận khối lượng</v>
          </cell>
          <cell r="DU225" t="str">
            <v>Kỹ sư hồ sơ khối lượng</v>
          </cell>
          <cell r="DV225">
            <v>42944</v>
          </cell>
          <cell r="DW225" t="str">
            <v>Khối Thực hiện dự án</v>
          </cell>
          <cell r="DX225" t="str">
            <v>Ban Kinh tế</v>
          </cell>
          <cell r="DY225" t="str">
            <v>Ban Điều hành dự án Ecohome Phúc Lợi - Phòng Khối lượng</v>
          </cell>
          <cell r="DZ225" t="str">
            <v>Chuyên viên khối lượng</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t="str">
            <v xml:space="preserve">Đã có 2 ảnh </v>
          </cell>
          <cell r="EV225">
            <v>42838</v>
          </cell>
          <cell r="EW225" t="str">
            <v>HỎA</v>
          </cell>
          <cell r="EX225" t="str">
            <v>109004822241</v>
          </cell>
          <cell r="EY225" t="str">
            <v>Thanh Hóa</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
2. 2005-2010: Học viện Mở Hà Nội</v>
          </cell>
          <cell r="BF227" t="str">
            <v>ĐH</v>
          </cell>
          <cell r="BG227" t="str">
            <v>1. Kỹ thuật điện
2. Điện tử viễn thông</v>
          </cell>
          <cell r="BH227" t="str">
            <v>1. Chứng chỉ hành nghề Tư vấn giám sát
2. Chứng chỉ chỉ huy trưởng
3. Chứng chỉ an toàn lao động - vệ sinh lao động</v>
          </cell>
          <cell r="BI227">
            <v>8047892511</v>
          </cell>
          <cell r="BJ227">
            <v>8047892511</v>
          </cell>
          <cell r="BK227">
            <v>0</v>
          </cell>
          <cell r="BL227">
            <v>0</v>
          </cell>
          <cell r="BM227">
            <v>0</v>
          </cell>
          <cell r="BN227">
            <v>0</v>
          </cell>
          <cell r="BO227">
            <v>0</v>
          </cell>
          <cell r="BP227" t="str">
            <v>1. 2003-2005: Công ty Megatec
2. 2005-2010: Công ty Techcomvina
3. 2011-2014: Công ty CP thương mịa và kỹ thuật Á Châu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
2.08/2008-08/2010: Công ty Dịch vụ Truyền Thành: Nhân viên hành chính nhân sự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
Chuyên sâu: Kế Toán</v>
          </cell>
          <cell r="BH229" t="str">
            <v>1. Chứng chỉ thư ký dự án
2. Chứng chỉ tiếng anh kinh doanh
3. Chứng chỉ tin học cơ bản
4. Chứng chỉ phần cứng tin học
5. Chứng chỉ khởi sự doanh nghiệp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
1.2. Chứng chỉ nghề - Lái xe hạng B2-K64A.</v>
          </cell>
          <cell r="CE229" t="str">
            <v>01PT Chứng chỉ tiếng anh kinh doanh</v>
          </cell>
          <cell r="CF229" t="str">
            <v>3.1. 01PT Chứng chỉ tin học ứng dụng.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t="str">
            <v>Từ 03/2004~02/2006: Chỉ huy phó, Cty CP Xây dựng Bạch Đằng 8
Từ 03/2006~04/2007: Chỉ huy phó, Cty CP Xây dựng HANDICO 9
Từ 05/2007~09/2008: Kỹ sư hiện trường, Cty CP Xây dựng số 1 Cofico - Chi nhánh Hà Nội
Từ 10/2008~09/2011: Quản lý chất lượng, Cty CP Xâ</v>
          </cell>
          <cell r="BQ230">
            <v>8</v>
          </cell>
          <cell r="BR230">
            <v>42111</v>
          </cell>
          <cell r="BS230">
            <v>0</v>
          </cell>
          <cell r="BT230">
            <v>2.54</v>
          </cell>
          <cell r="BU230">
            <v>10.54</v>
          </cell>
          <cell r="BV230" t="str">
            <v>THIẾU</v>
          </cell>
          <cell r="BW230" t="str">
            <v>01BG</v>
          </cell>
          <cell r="BX230" t="str">
            <v>01PT</v>
          </cell>
          <cell r="BY230" t="str">
            <v>THIẾU</v>
          </cell>
          <cell r="BZ230" t="str">
            <v>THIẾU</v>
          </cell>
          <cell r="CA230" t="str">
            <v>THIẾU</v>
          </cell>
          <cell r="CB230" t="str">
            <v>1PTCC Bằng TNĐH xây dựng - chuyên ngành Kỹ thuật Công trình.</v>
          </cell>
          <cell r="CC230">
            <v>0</v>
          </cell>
          <cell r="CD230" t="str">
            <v>01PT Chứng chỉ bồi dưỡng nghiệp vụ chỉ huy trưởng công trường.</v>
          </cell>
          <cell r="CE230">
            <v>0</v>
          </cell>
          <cell r="CF230">
            <v>0</v>
          </cell>
          <cell r="CG230" t="str">
            <v>THIẾU</v>
          </cell>
          <cell r="CH230">
            <v>42370</v>
          </cell>
          <cell r="CI230">
            <v>3800000</v>
          </cell>
          <cell r="CJ230">
            <v>0</v>
          </cell>
          <cell r="CK230">
            <v>8700000</v>
          </cell>
          <cell r="CL230">
            <v>12500000</v>
          </cell>
          <cell r="CM230">
            <v>42538</v>
          </cell>
          <cell r="CN230">
            <v>3800000</v>
          </cell>
          <cell r="CO230">
            <v>0</v>
          </cell>
          <cell r="CP230">
            <v>8700000</v>
          </cell>
          <cell r="CQ230">
            <v>12500000</v>
          </cell>
          <cell r="CR230">
            <v>42736</v>
          </cell>
          <cell r="CS230">
            <v>4050000</v>
          </cell>
          <cell r="CT230">
            <v>0</v>
          </cell>
          <cell r="CU230">
            <v>8450000</v>
          </cell>
          <cell r="CV230">
            <v>12500000</v>
          </cell>
          <cell r="CW230">
            <v>42826</v>
          </cell>
          <cell r="CX230">
            <v>6875000</v>
          </cell>
          <cell r="CY230">
            <v>0</v>
          </cell>
          <cell r="CZ230">
            <v>6875000</v>
          </cell>
          <cell r="DA230">
            <v>13750000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42111</v>
          </cell>
          <cell r="DR230">
            <v>0</v>
          </cell>
          <cell r="DS230" t="str">
            <v>Ban Điều hành dự án Ecolife Capitol</v>
          </cell>
          <cell r="DT230" t="str">
            <v>Bộ phận Giám sát - XD</v>
          </cell>
          <cell r="DU230" t="str">
            <v>Kỹ sư xây dựng</v>
          </cell>
          <cell r="DV230">
            <v>42141</v>
          </cell>
          <cell r="DW230">
            <v>0</v>
          </cell>
          <cell r="DX230">
            <v>0</v>
          </cell>
          <cell r="DY230">
            <v>0</v>
          </cell>
          <cell r="DZ230" t="str">
            <v>Chỉ huy trưởng</v>
          </cell>
          <cell r="EA230">
            <v>42902</v>
          </cell>
          <cell r="EB230" t="str">
            <v>Khối Kỹ thuật - Dự án</v>
          </cell>
          <cell r="EC230" t="str">
            <v>Ban Điều hành các dự án</v>
          </cell>
          <cell r="ED230" t="str">
            <v>Ban Điều hành dự án Ecohome Phúc Lợi</v>
          </cell>
          <cell r="EE230" t="str">
            <v>Kỹ sư Quản lý chất lượng</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t="str">
            <v>check lại lương với chị Bình</v>
          </cell>
          <cell r="EV230">
            <v>42838</v>
          </cell>
          <cell r="EW230" t="str">
            <v>THỔ</v>
          </cell>
          <cell r="EX230" t="str">
            <v>102002307028</v>
          </cell>
          <cell r="EY230" t="str">
            <v>Hải Dương</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
2. ĐH mỏ địa chất</v>
          </cell>
          <cell r="BF231" t="str">
            <v>ĐH</v>
          </cell>
          <cell r="BG231" t="str">
            <v>Trắc địa</v>
          </cell>
          <cell r="BH231" t="str">
            <v>1. Chứng chỉ giám sát công tác khảo sát trắc địa công trình xây dựng.
 thời gian đào tạo 28/07/2015. TQ.
2. Chứng nhận bồi dưỡng nghiệp vụ quản lý dự án đầu tư xây dựng công trình.
3. Thời gian đào tạo 18/08/2015. viện nghiên cứu và bồi dưỡng cán bộ hà nộ</v>
          </cell>
          <cell r="BI231" t="str">
            <v>8006350069</v>
          </cell>
          <cell r="BJ231">
            <v>8006350069</v>
          </cell>
          <cell r="BK231">
            <v>1</v>
          </cell>
          <cell r="BL231" t="str">
            <v>0111235557</v>
          </cell>
          <cell r="BM231">
            <v>0</v>
          </cell>
          <cell r="BN231">
            <v>0</v>
          </cell>
          <cell r="BO231" t="str">
            <v>1. Đang tham gia BHXH</v>
          </cell>
          <cell r="BP231" t="str">
            <v>1.2003-2006: Công ty đo đạc địa chính : Cán bộ đo đạc
2.2011-2016: Công ty CP CTX số 1: Kỹ sư trắc địa hiện trường</v>
          </cell>
          <cell r="BQ231">
            <v>8</v>
          </cell>
          <cell r="BR231">
            <v>42612</v>
          </cell>
          <cell r="BS231">
            <v>0</v>
          </cell>
          <cell r="BT231">
            <v>1.17</v>
          </cell>
          <cell r="BU231">
            <v>9.17</v>
          </cell>
          <cell r="BV231" t="str">
            <v>THIẾU</v>
          </cell>
          <cell r="BW231" t="str">
            <v>01BG</v>
          </cell>
          <cell r="BX231" t="str">
            <v>02PTCC</v>
          </cell>
          <cell r="BY231" t="str">
            <v>02PTCC</v>
          </cell>
          <cell r="BZ231" t="str">
            <v>01PTCC</v>
          </cell>
          <cell r="CA231" t="str">
            <v>01BG</v>
          </cell>
          <cell r="CB231" t="str">
            <v>01PTCC Bẳng TNĐH Mỏ - Địa chất - ngành Trắc địa</v>
          </cell>
          <cell r="CC231">
            <v>0</v>
          </cell>
          <cell r="CD231" t="str">
            <v xml:space="preserve">01PTCC Chứng nhận bồi dưỡng nghiệp vụ quản lý dự án đầu tư xây dựng công trình
</v>
          </cell>
          <cell r="CE231" t="str">
            <v>01PTCC Chứng chỉ được phép hành nghề hoạt động xây dựng: Giám sát thi công xây dựng và hoàn thiện công trình giao thông (cầu, đường bộ) - có giá trị đến ngày 28/07/2020.</v>
          </cell>
          <cell r="CF231">
            <v>0</v>
          </cell>
          <cell r="CG231" t="str">
            <v>THIẾU</v>
          </cell>
          <cell r="CH231">
            <v>42612</v>
          </cell>
          <cell r="CI231">
            <v>3800000</v>
          </cell>
          <cell r="CJ231">
            <v>0</v>
          </cell>
          <cell r="CK231">
            <v>6200000</v>
          </cell>
          <cell r="CL231">
            <v>10000000</v>
          </cell>
          <cell r="CM231">
            <v>42736</v>
          </cell>
          <cell r="CN231">
            <v>4050000</v>
          </cell>
          <cell r="CO231">
            <v>0</v>
          </cell>
          <cell r="CP231">
            <v>5950000</v>
          </cell>
          <cell r="CQ231">
            <v>10000000</v>
          </cell>
          <cell r="CR231">
            <v>42826</v>
          </cell>
          <cell r="CS231">
            <v>5750000</v>
          </cell>
          <cell r="CT231">
            <v>0</v>
          </cell>
          <cell r="CU231">
            <v>5750000</v>
          </cell>
          <cell r="CV231">
            <v>11500000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42114</v>
          </cell>
          <cell r="DR231">
            <v>0</v>
          </cell>
          <cell r="DS231" t="str">
            <v>Ban Điều hành dự án Ecohome Phúc lợi</v>
          </cell>
          <cell r="DT231" t="str">
            <v>Bộ phận Tổng hợp</v>
          </cell>
          <cell r="DU231" t="str">
            <v>Kỹ sư trắc địa</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42838</v>
          </cell>
          <cell r="EW231" t="str">
            <v>HỎA</v>
          </cell>
          <cell r="EX231" t="str">
            <v>103002304154</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t="str">
            <v xml:space="preserve">1. Chứng nhận huấn luyện an toàn - vệ sinh lao động ( Cục an toàn lao động, trung tâm huấn luyện an toàn-vệ sinh lao động. Từ ngày 14/10/2011 - 16/10/2011 )
2. Chứng nhận huấn luyện nghiệp vụ PCCC ( Phòng cảnh sát PCCC - CATP Hải Phòng. Từ ngày 12/8/2010 </v>
          </cell>
          <cell r="BI233" t="str">
            <v>8104855734</v>
          </cell>
          <cell r="BJ233">
            <v>8104855734</v>
          </cell>
          <cell r="BK233">
            <v>0</v>
          </cell>
          <cell r="BL233">
            <v>2205003358</v>
          </cell>
          <cell r="BM233">
            <v>0</v>
          </cell>
          <cell r="BN233">
            <v>0</v>
          </cell>
          <cell r="BO233" t="str">
            <v>1. Đang tham gia BHXH</v>
          </cell>
          <cell r="BP233" t="str">
            <v>1. Từ 2004 - 2009: làm CBKT tại Cty TNHH một TV Sông Đà 9
2. Từ 2009 - 2011: làm nhân viên an toàn tại Cty cổ phần xây lắp dầu khí Việt Nam ( PVC - ME )
3. Từ 2011 - 2014: làm nhân viên an toàn tại Cty cổ phần xây lắp dầu khí Miền Nam</v>
          </cell>
          <cell r="BQ233">
            <v>10</v>
          </cell>
          <cell r="BR233">
            <v>42137</v>
          </cell>
          <cell r="BS233">
            <v>0</v>
          </cell>
          <cell r="BT233">
            <v>2.4700000000000002</v>
          </cell>
          <cell r="BU233">
            <v>12.47</v>
          </cell>
          <cell r="BV233" t="str">
            <v>THIẾU</v>
          </cell>
          <cell r="BW233" t="str">
            <v>01BG</v>
          </cell>
          <cell r="BX233" t="str">
            <v>01PTCC</v>
          </cell>
          <cell r="BY233" t="str">
            <v>01PTCC</v>
          </cell>
          <cell r="BZ233" t="str">
            <v>THIẾU</v>
          </cell>
          <cell r="CA233" t="str">
            <v>THIẾU</v>
          </cell>
          <cell r="CB233">
            <v>0</v>
          </cell>
          <cell r="CC233">
            <v>0</v>
          </cell>
          <cell r="CD233" t="str">
            <v>Chứng nhận huấn luyện nghiệp vụ PCCC</v>
          </cell>
          <cell r="CE233" t="str">
            <v>Chứng chỉ nghề: Quản trị nhà hàng do Trường Cao đẳng nghề du lịch Vũng Tàu cấp.</v>
          </cell>
          <cell r="CF233" t="str">
            <v>Tham dự khóa đào tạo khởi động an toàn và khẩn cấp - cấp ngày 22/6/2012 và có giá trị trọng 3 năm.</v>
          </cell>
          <cell r="CG233" t="str">
            <v>THIẾU</v>
          </cell>
          <cell r="CH233">
            <v>42370</v>
          </cell>
          <cell r="CI233">
            <v>3800000</v>
          </cell>
          <cell r="CJ233">
            <v>0</v>
          </cell>
          <cell r="CK233">
            <v>6700000</v>
          </cell>
          <cell r="CL233">
            <v>10500000</v>
          </cell>
          <cell r="CM233">
            <v>42736</v>
          </cell>
          <cell r="CN233">
            <v>4050000</v>
          </cell>
          <cell r="CO233">
            <v>0</v>
          </cell>
          <cell r="CP233">
            <v>6450000</v>
          </cell>
          <cell r="CQ233">
            <v>10500000</v>
          </cell>
          <cell r="CR233">
            <v>42826</v>
          </cell>
          <cell r="CS233">
            <v>5775000</v>
          </cell>
          <cell r="CT233">
            <v>0</v>
          </cell>
          <cell r="CU233">
            <v>5775000</v>
          </cell>
          <cell r="CV233">
            <v>11550000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42138</v>
          </cell>
          <cell r="DR233">
            <v>0</v>
          </cell>
          <cell r="DS233" t="str">
            <v>Ban Điều hành dự án Ecolife Capitol</v>
          </cell>
          <cell r="DT233" t="str">
            <v>Bộ phận Tổng hợp</v>
          </cell>
          <cell r="DU233" t="str">
            <v>Nhân viên giám sát an toàn lao động</v>
          </cell>
          <cell r="DV233">
            <v>42916</v>
          </cell>
          <cell r="DW233" t="str">
            <v>Khối Kĩ thuật - Dự án</v>
          </cell>
          <cell r="DX233" t="str">
            <v>Ban Điều hành các dự án</v>
          </cell>
          <cell r="DY233" t="str">
            <v>Ban Điều hành dự án Ecohome Phúc Lợi</v>
          </cell>
          <cell r="DZ233" t="str">
            <v>Nhân viên an toàn lao động</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42838</v>
          </cell>
          <cell r="EW233" t="str">
            <v>KIM</v>
          </cell>
          <cell r="EX233" t="str">
            <v>104005378453</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
2.10/2012-02/2014: Công ty CP Kiến trúc và xây dựng Duy anh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t="str">
            <v>1. 2014 - 7.2015: Cty XD số 1 HN - XN XD và PT hạ tầng
2. 2013 - 2014: Cty CP Đầu tư hạ tầng Intracom
3. 03/2012 - 03/2013: Cty TVGS Global Vina
4. 07/2010 - 02/2012: Cty 4M Parters VN JSC
5. 04/2006 - 06/2010: Cty CP Sông Đà số 10, XN Sông Đà 10.3
6. 05/</v>
          </cell>
          <cell r="BQ235">
            <v>9</v>
          </cell>
          <cell r="BR235">
            <v>42236</v>
          </cell>
          <cell r="BS235">
            <v>0</v>
          </cell>
          <cell r="BT235">
            <v>2.2000000000000002</v>
          </cell>
          <cell r="BU235">
            <v>11.2</v>
          </cell>
          <cell r="BV235" t="str">
            <v>01PT</v>
          </cell>
          <cell r="BW235" t="str">
            <v>01BG</v>
          </cell>
          <cell r="BX235" t="str">
            <v>01Bản sao</v>
          </cell>
          <cell r="BY235" t="str">
            <v>01PTCC</v>
          </cell>
          <cell r="BZ235" t="str">
            <v>01PT</v>
          </cell>
          <cell r="CA235" t="str">
            <v>01BG</v>
          </cell>
          <cell r="CB235" t="str">
            <v>THIẾU 1PTCC Bằng TN ĐH</v>
          </cell>
          <cell r="CC235">
            <v>0</v>
          </cell>
          <cell r="CD235" t="str">
            <v>01PTCC Giấy chứng nhận huấn luyện nghiệp vụ phòng cháy và chữa cháy</v>
          </cell>
          <cell r="CE235">
            <v>0</v>
          </cell>
          <cell r="CF235">
            <v>0</v>
          </cell>
          <cell r="CG235" t="str">
            <v>01PT</v>
          </cell>
          <cell r="CH235">
            <v>42664</v>
          </cell>
          <cell r="CI235">
            <v>3800000</v>
          </cell>
          <cell r="CJ235">
            <v>0</v>
          </cell>
          <cell r="CK235">
            <v>6200000</v>
          </cell>
          <cell r="CL235">
            <v>10000000</v>
          </cell>
          <cell r="CM235">
            <v>42736</v>
          </cell>
          <cell r="CN235">
            <v>4050000</v>
          </cell>
          <cell r="CO235">
            <v>0</v>
          </cell>
          <cell r="CP235">
            <v>7950000</v>
          </cell>
          <cell r="CQ235">
            <v>12000000</v>
          </cell>
          <cell r="CR235">
            <v>42826</v>
          </cell>
          <cell r="CS235">
            <v>6900000</v>
          </cell>
          <cell r="CT235">
            <v>0</v>
          </cell>
          <cell r="CU235">
            <v>6900000</v>
          </cell>
          <cell r="CV235">
            <v>13800000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42236</v>
          </cell>
          <cell r="DR235">
            <v>0</v>
          </cell>
          <cell r="DS235" t="str">
            <v>Ban Điều hành dự án Ecohome Phúc lợi</v>
          </cell>
          <cell r="DT235" t="str">
            <v>Bộ phận Tổng hợp</v>
          </cell>
          <cell r="DU235" t="str">
            <v>Nhân viên an toàn lao động</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42838</v>
          </cell>
          <cell r="EW235" t="str">
            <v>KIM</v>
          </cell>
          <cell r="EX235" t="str">
            <v>106006994733</v>
          </cell>
          <cell r="EY235">
            <v>0</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
2. Bồi dưỡng nghiệp vụ quản lý dự án ĐTXDCT
3. Chứng chỉ hành nghề TVGS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t="str">
            <v>1. Từ 2008 đến T9/2009: Công ty CP Cavico Điện lực Tài nguyên, chức vụ Cán bộ kỹ thuâtj;
2. Từ T10/2009 đến T4/2015: Công ty CP Tư vấn Công nghệ Thiết bị và Kiểm định xây dựng-CONINCO, Chức vụ Tư vấn giám sát;
3. T5/2015 đến T8/2016: Công ty CP Thương mại</v>
          </cell>
          <cell r="BQ238">
            <v>8</v>
          </cell>
          <cell r="BR238">
            <v>42611</v>
          </cell>
          <cell r="BS238">
            <v>0</v>
          </cell>
          <cell r="BT238">
            <v>1.17</v>
          </cell>
          <cell r="BU238">
            <v>9.17</v>
          </cell>
          <cell r="BV238">
            <v>0</v>
          </cell>
          <cell r="BW238">
            <v>0</v>
          </cell>
          <cell r="BX238">
            <v>0</v>
          </cell>
          <cell r="BY238">
            <v>0</v>
          </cell>
          <cell r="BZ238">
            <v>0</v>
          </cell>
          <cell r="CA238">
            <v>0</v>
          </cell>
          <cell r="CB238">
            <v>0</v>
          </cell>
          <cell r="CC238">
            <v>0</v>
          </cell>
          <cell r="CD238">
            <v>0</v>
          </cell>
          <cell r="CE238">
            <v>0</v>
          </cell>
          <cell r="CF238">
            <v>0</v>
          </cell>
          <cell r="CG238">
            <v>0</v>
          </cell>
          <cell r="CH238">
            <v>42611</v>
          </cell>
          <cell r="CI238">
            <v>4000000</v>
          </cell>
          <cell r="CJ238">
            <v>0</v>
          </cell>
          <cell r="CK238">
            <v>6800000</v>
          </cell>
          <cell r="CL238">
            <v>10800000</v>
          </cell>
          <cell r="CM238">
            <v>42672</v>
          </cell>
          <cell r="CN238">
            <v>3800000</v>
          </cell>
          <cell r="CO238">
            <v>0</v>
          </cell>
          <cell r="CP238">
            <v>8200000</v>
          </cell>
          <cell r="CQ238">
            <v>12000000</v>
          </cell>
          <cell r="CR238">
            <v>42736</v>
          </cell>
          <cell r="CS238">
            <v>4050000</v>
          </cell>
          <cell r="CT238">
            <v>0</v>
          </cell>
          <cell r="CU238">
            <v>7950000</v>
          </cell>
          <cell r="CV238">
            <v>12000000</v>
          </cell>
          <cell r="CW238">
            <v>42826</v>
          </cell>
          <cell r="CX238">
            <v>6000000</v>
          </cell>
          <cell r="CY238">
            <v>0</v>
          </cell>
          <cell r="CZ238">
            <v>6000000</v>
          </cell>
          <cell r="DA238">
            <v>12000000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42611</v>
          </cell>
          <cell r="DR238" t="str">
            <v>Khối Thực hiện dự án</v>
          </cell>
          <cell r="DS238" t="str">
            <v>Ban Điều hành dự án Ecohome Phúc lợi</v>
          </cell>
          <cell r="DT238" t="str">
            <v>Ban Điều hành dự án Ecohome Phúc lợi</v>
          </cell>
          <cell r="DU238" t="str">
            <v>Kỹ sư Giám sát xây dựng</v>
          </cell>
          <cell r="DV238">
            <v>42891</v>
          </cell>
          <cell r="DW238" t="str">
            <v>Khối Kĩ thuật - Dự án</v>
          </cell>
          <cell r="DX238" t="str">
            <v>Ban Điều hành các dự án</v>
          </cell>
          <cell r="DY238" t="str">
            <v>Ban Điều hành dự án Ecohome Phúc Lợi</v>
          </cell>
          <cell r="DZ238" t="str">
            <v>Kỹ sư giám sát xây dựng</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42838</v>
          </cell>
          <cell r="EW238" t="str">
            <v>HỎA</v>
          </cell>
          <cell r="EX238" t="str">
            <v>106003413327</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t="str">
            <v>1. 9/2008-6/2009: Công ty Kỹ thuật nền móng và xây dựng Licogi 20
2. 7/2009-5/2012: Công ty CP Sông Đà - Thăng Long
3. 6/2012-10/2012: Công ty CP D-TECH(TASCO)
4. 11/2012-8/2013: Công ty CP Phát triển đô thị Nam Hà Nội (VINCOM1)
5. 6/2015-10/2015: Công ty</v>
          </cell>
          <cell r="BQ239">
            <v>7</v>
          </cell>
          <cell r="BR239">
            <v>42611</v>
          </cell>
          <cell r="BS239">
            <v>0</v>
          </cell>
          <cell r="BT239">
            <v>1.17</v>
          </cell>
          <cell r="BU239">
            <v>8.17</v>
          </cell>
          <cell r="BV239">
            <v>0</v>
          </cell>
          <cell r="BW239">
            <v>0</v>
          </cell>
          <cell r="BX239">
            <v>0</v>
          </cell>
          <cell r="BY239">
            <v>0</v>
          </cell>
          <cell r="BZ239">
            <v>0</v>
          </cell>
          <cell r="CA239">
            <v>0</v>
          </cell>
          <cell r="CB239">
            <v>0</v>
          </cell>
          <cell r="CC239">
            <v>0</v>
          </cell>
          <cell r="CD239">
            <v>0</v>
          </cell>
          <cell r="CE239">
            <v>0</v>
          </cell>
          <cell r="CF239">
            <v>0</v>
          </cell>
          <cell r="CG239">
            <v>0</v>
          </cell>
          <cell r="CH239">
            <v>42611</v>
          </cell>
          <cell r="CI239">
            <v>4000000</v>
          </cell>
          <cell r="CJ239">
            <v>0</v>
          </cell>
          <cell r="CK239">
            <v>6800000</v>
          </cell>
          <cell r="CL239">
            <v>10800000</v>
          </cell>
          <cell r="CM239">
            <v>42672</v>
          </cell>
          <cell r="CN239">
            <v>3800000</v>
          </cell>
          <cell r="CO239">
            <v>0</v>
          </cell>
          <cell r="CP239">
            <v>8200000</v>
          </cell>
          <cell r="CQ239">
            <v>12000000</v>
          </cell>
          <cell r="CR239">
            <v>42736</v>
          </cell>
          <cell r="CS239">
            <v>4050000</v>
          </cell>
          <cell r="CT239">
            <v>0</v>
          </cell>
          <cell r="CU239">
            <v>7950000</v>
          </cell>
          <cell r="CV239">
            <v>12000000</v>
          </cell>
          <cell r="CW239">
            <v>42826</v>
          </cell>
          <cell r="CX239">
            <v>6900000</v>
          </cell>
          <cell r="CY239">
            <v>0</v>
          </cell>
          <cell r="CZ239">
            <v>6900000</v>
          </cell>
          <cell r="DA239">
            <v>13800000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42611</v>
          </cell>
          <cell r="DR239" t="str">
            <v>Khối Thực hiện dự án</v>
          </cell>
          <cell r="DS239" t="str">
            <v>Ban Điều hành dự án Ecohome Phúc lợi</v>
          </cell>
          <cell r="DT239" t="str">
            <v>Ban Điều hành dự án Ecohome Phúc lợi</v>
          </cell>
          <cell r="DU239" t="str">
            <v>Kỹ sư Giám sát xây dựng</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42838</v>
          </cell>
          <cell r="EW239" t="str">
            <v>KIM</v>
          </cell>
          <cell r="EX239" t="str">
            <v>103003388625</v>
          </cell>
          <cell r="EY239" t="str">
            <v>Vĩnh Phúc</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
2. Viện nghiên cứu đào tạo và bồi dưỡng cán bộ hà nội- Chi nhánh công ty cổ phần đào tạo và tư vấn đầu tư xây dựng hà nội
3. Đại Học Kiến trúc Hà Nội</v>
          </cell>
          <cell r="BF241" t="str">
            <v>Kỹ sư</v>
          </cell>
          <cell r="BG241" t="str">
            <v>Kỹ sư đô thị</v>
          </cell>
          <cell r="BH241" t="str">
            <v>1. Chứng chỉ Tin học - Tiếng Anh
2. Chứng chỉ ATLĐ - VSLĐ
3. Chứng chỉ Bồi dưỡng nghiệp vụ chỉ huy trưởng công trình xây dựng</v>
          </cell>
          <cell r="BI241" t="str">
            <v>8291006470
(164309164 - 14/12/2012)</v>
          </cell>
          <cell r="BJ241" t="str">
            <v>8447314353
(037087000085 - 8/9/2016)</v>
          </cell>
          <cell r="BK241">
            <v>0</v>
          </cell>
          <cell r="BL241">
            <v>0</v>
          </cell>
          <cell r="BM241">
            <v>0</v>
          </cell>
          <cell r="BN241" t="str">
            <v xml:space="preserve">1. NLĐ giữ </v>
          </cell>
          <cell r="BO241" t="str">
            <v>8. Không phải tham gia</v>
          </cell>
          <cell r="BP241" t="str">
            <v>1. 2009-2011: Công ty TNHH Bê tông Xuân Long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t="str">
            <v>1. 11/2013 - 05/2015: Công ty CP Đầu tư PT Việt Hưng - NV quản lý KT &amp; KT
2. 11/2011 - 10/2013: Tập đoàn Vingroup: Giám sát cơ điện
3. 11/2008 - 08/2012: Cty CP Di động toàn cầu
4. 11/2006 - 10/2008: Cty TNHH Nortel Việt Nam
5. 08/2001 - 10/2006: Cty TNHH</v>
          </cell>
          <cell r="BQ242">
            <v>14</v>
          </cell>
          <cell r="BR242">
            <v>42144</v>
          </cell>
          <cell r="BS242">
            <v>0</v>
          </cell>
          <cell r="BT242">
            <v>2.4500000000000002</v>
          </cell>
          <cell r="BU242">
            <v>16.45</v>
          </cell>
          <cell r="BV242" t="str">
            <v>THIẾU</v>
          </cell>
          <cell r="BW242" t="str">
            <v>01BG</v>
          </cell>
          <cell r="BX242" t="str">
            <v xml:space="preserve">01Bản sao </v>
          </cell>
          <cell r="BY242" t="str">
            <v>THIẾU</v>
          </cell>
          <cell r="BZ242" t="str">
            <v>THIẾU</v>
          </cell>
          <cell r="CA242" t="str">
            <v>01BG</v>
          </cell>
          <cell r="CB242" t="str">
            <v>01PTCC Bằng TN ĐH Xây dựng - ngành Điện khí hóa và cung cấp điện.</v>
          </cell>
          <cell r="CC242" t="str">
            <v>01PTCC Chứng chỉ hành nghề Giám sát XD - có giá trị đến ngày 30/06/2020</v>
          </cell>
          <cell r="CD242">
            <v>0</v>
          </cell>
          <cell r="CE242">
            <v>0</v>
          </cell>
          <cell r="CF242">
            <v>0</v>
          </cell>
          <cell r="CG242" t="str">
            <v>THIẾU</v>
          </cell>
          <cell r="CH242">
            <v>42134</v>
          </cell>
          <cell r="CI242">
            <v>3800000</v>
          </cell>
          <cell r="CJ242">
            <v>0</v>
          </cell>
          <cell r="CK242">
            <v>6900000</v>
          </cell>
          <cell r="CL242">
            <v>10700000</v>
          </cell>
          <cell r="CM242">
            <v>42491</v>
          </cell>
          <cell r="CN242">
            <v>3800000</v>
          </cell>
          <cell r="CO242">
            <v>0</v>
          </cell>
          <cell r="CP242">
            <v>8200000</v>
          </cell>
          <cell r="CQ242">
            <v>12000000</v>
          </cell>
          <cell r="CR242">
            <v>42736</v>
          </cell>
          <cell r="CS242">
            <v>4050000</v>
          </cell>
          <cell r="CT242">
            <v>0</v>
          </cell>
          <cell r="CU242">
            <v>7950000</v>
          </cell>
          <cell r="CV242">
            <v>12000000</v>
          </cell>
          <cell r="CW242">
            <v>42826</v>
          </cell>
          <cell r="CX242">
            <v>6600000</v>
          </cell>
          <cell r="CY242">
            <v>0</v>
          </cell>
          <cell r="CZ242">
            <v>6600000</v>
          </cell>
          <cell r="DA242">
            <v>13200000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42144</v>
          </cell>
          <cell r="DR242" t="str">
            <v>Khối Thực hiện dự án</v>
          </cell>
          <cell r="DS242" t="str">
            <v>Ban Điều hành dự án Ecolife Capitol</v>
          </cell>
          <cell r="DT242" t="str">
            <v>Ban Điều hành dự án Ecolife Capitol</v>
          </cell>
          <cell r="DU242" t="str">
            <v>Kỹ sư giám sát cơ điện</v>
          </cell>
          <cell r="DV242">
            <v>42916</v>
          </cell>
          <cell r="DW242" t="str">
            <v>Khối Kĩ thuật - Dự án</v>
          </cell>
          <cell r="DX242" t="str">
            <v>Ban Điều hành các dự án</v>
          </cell>
          <cell r="DY242" t="str">
            <v>Ban Điều hành dự án Ecohome Phúc Lợi</v>
          </cell>
          <cell r="DZ242" t="str">
            <v>Kỹ sư Quản lý chất lượng M&amp;E</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42838</v>
          </cell>
          <cell r="EW242" t="str">
            <v>THỦY</v>
          </cell>
          <cell r="EX242" t="str">
            <v>103002307151</v>
          </cell>
          <cell r="EY242" t="str">
            <v>Bắc Giang</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
2. Từ 2006~2007: Nhân viên giám sát tại Cty COFICO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t="str">
            <v>1. Từ 12/2000~12/2003: Nhân viên kỹ thuật tại Cty Xây lắp 1, TP Nam Định
2. Từ 12/2003~03/2006: Nhân viên kỹ thuật tại Xí nghiệp Sông Đà 961, Tp Hà Nội
3. Từ 03/2006~12/2009: Tư vấn giám sát tại Cty Tư vấn Xây dựng và Kiểm định liên toàn cầu, TP Hồ Chí Mi</v>
          </cell>
          <cell r="BQ244">
            <v>14</v>
          </cell>
          <cell r="BR244">
            <v>41944</v>
          </cell>
          <cell r="BS244">
            <v>0</v>
          </cell>
          <cell r="BT244">
            <v>3</v>
          </cell>
          <cell r="BU244">
            <v>17</v>
          </cell>
          <cell r="BV244" t="str">
            <v>01PT</v>
          </cell>
          <cell r="BW244" t="str">
            <v>01BG</v>
          </cell>
          <cell r="BX244" t="str">
            <v>01PTCC</v>
          </cell>
          <cell r="BY244" t="str">
            <v>01PTCC</v>
          </cell>
          <cell r="BZ244" t="str">
            <v>01PTCC</v>
          </cell>
          <cell r="CA244" t="str">
            <v>01BG</v>
          </cell>
          <cell r="CB244" t="str">
            <v>01PTCC Bằng TNĐH Xây dựng : xây dựng dân dụng và công nghiệp</v>
          </cell>
          <cell r="CC244">
            <v>0</v>
          </cell>
          <cell r="CD244" t="str">
            <v>01PTCC Chứng chỉ hành nghề hoạt động xây dựng có giá trị đến ngày 25/08/2016</v>
          </cell>
          <cell r="CE244">
            <v>0</v>
          </cell>
          <cell r="CF244">
            <v>0</v>
          </cell>
          <cell r="CG244" t="str">
            <v>THIẾU</v>
          </cell>
          <cell r="CH244">
            <v>42370</v>
          </cell>
          <cell r="CI244">
            <v>3800000</v>
          </cell>
          <cell r="CJ244">
            <v>0</v>
          </cell>
          <cell r="CK244">
            <v>7000000</v>
          </cell>
          <cell r="CL244">
            <v>10800000</v>
          </cell>
          <cell r="CM244">
            <v>42736</v>
          </cell>
          <cell r="CN244">
            <v>4050000</v>
          </cell>
          <cell r="CO244">
            <v>0</v>
          </cell>
          <cell r="CP244">
            <v>6750000</v>
          </cell>
          <cell r="CQ244">
            <v>10800000</v>
          </cell>
          <cell r="CR244">
            <v>42826</v>
          </cell>
          <cell r="CS244">
            <v>5400000</v>
          </cell>
          <cell r="CT244">
            <v>0</v>
          </cell>
          <cell r="CU244">
            <v>5400000</v>
          </cell>
          <cell r="CV244">
            <v>10800000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41944</v>
          </cell>
          <cell r="DR244" t="str">
            <v>Khối Thực hiện dự án</v>
          </cell>
          <cell r="DS244" t="str">
            <v>Ban Điều hành dự án - Ecolife Tây Hồ</v>
          </cell>
          <cell r="DT244" t="str">
            <v>Bộ phận Giám sát - XD</v>
          </cell>
          <cell r="DU244" t="str">
            <v>Cán bộ giám sát hiện trường</v>
          </cell>
          <cell r="DV244">
            <v>42761</v>
          </cell>
          <cell r="DW244" t="str">
            <v>Khối Thực hiện dự án</v>
          </cell>
          <cell r="DX244" t="str">
            <v>Ban Điều hành dự án Ecohome Phúc lợi</v>
          </cell>
          <cell r="DY244" t="str">
            <v>Bộ phận giám sát - XD</v>
          </cell>
          <cell r="DZ244" t="str">
            <v>Kỹ sư giám sát xây dựng</v>
          </cell>
          <cell r="EA244">
            <v>42887</v>
          </cell>
          <cell r="EB244" t="str">
            <v>Khối Kĩ thuật - Dự án (C3)</v>
          </cell>
          <cell r="EC244" t="str">
            <v>Ban Điều hành các dự án</v>
          </cell>
          <cell r="ED244" t="str">
            <v>Ban Điều hành dự án Ecohome Phúc Lợi</v>
          </cell>
          <cell r="EE244" t="str">
            <v>Kỹ sư giám sát xây dựng</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42838</v>
          </cell>
          <cell r="EW244" t="str">
            <v>THỦY</v>
          </cell>
          <cell r="EX244" t="str">
            <v>109001874091</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
(142365107 - Nguyễn Thị Thu Nhàn)</v>
          </cell>
          <cell r="BJ248" t="str">
            <v>8048506649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
2.2012-2013: Công ty TNHH Tư vấn quốc tế: Nhân viên phòng cho thuê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
2. Chứng chỉ nghiệp vụ PCCC (Phòng CS PCCC HN) 2015
3. Chứng chỉ an toàn – Nhóm 1 nhóm 2 (2016)
4. Chứng chỉ sơ cấp cứu (2016)</v>
          </cell>
          <cell r="BI249" t="str">
            <v>8099085741</v>
          </cell>
          <cell r="BJ249">
            <v>8099085741</v>
          </cell>
          <cell r="BK249">
            <v>2</v>
          </cell>
          <cell r="BL249" t="str">
            <v>0111097132</v>
          </cell>
          <cell r="BM249">
            <v>0</v>
          </cell>
          <cell r="BN249">
            <v>0</v>
          </cell>
          <cell r="BO249" t="str">
            <v>1. Đang tham gia BHXH</v>
          </cell>
          <cell r="BP249" t="str">
            <v>1. Từ 03/2010~06/2010: Cty CP đầu tư xây dựng Phục Hưng Holdings
2. Từ 06/2010~11/2010: Ủy ban nhân dân huyện Thanh Miện - Hải Dương
3. Từ 11/2010~07/2012: Cty TNHH MTV Xây dựng và Địa ốc Hòa Bình Hà Nội
4. Từ 07/2012~05/2013: Tập đoàn Vingroup
5. Từ 05/2</v>
          </cell>
          <cell r="BQ249">
            <v>5</v>
          </cell>
          <cell r="BR249">
            <v>42303</v>
          </cell>
          <cell r="BS249">
            <v>0</v>
          </cell>
          <cell r="BT249">
            <v>2.0099999999999998</v>
          </cell>
          <cell r="BU249">
            <v>7.01</v>
          </cell>
          <cell r="BV249" t="str">
            <v>01PT</v>
          </cell>
          <cell r="BW249" t="str">
            <v>01BG</v>
          </cell>
          <cell r="BX249" t="str">
            <v>THIẾU</v>
          </cell>
          <cell r="BY249" t="str">
            <v>01PT</v>
          </cell>
          <cell r="BZ249" t="str">
            <v>01PTCC</v>
          </cell>
          <cell r="CA249" t="str">
            <v>01PTCC</v>
          </cell>
          <cell r="CB249" t="str">
            <v>01PTCC Bảng điểm hệ chính quy ĐH Công đoàn</v>
          </cell>
          <cell r="CC249">
            <v>0</v>
          </cell>
          <cell r="CD249" t="str">
            <v>Chứng chỉ ngoại ngữ và tin học văn phòng</v>
          </cell>
          <cell r="CE249" t="str">
            <v>Chứng chỉ Tốt nghiệp Đại học Công Đoàn - Đào tạo lý luận,nghiệp vụ Công Đoàn theo chương trình Đại học ngành Quản trị kinh doanh.</v>
          </cell>
          <cell r="CF249" t="str">
            <v>Chứng chỉ Giáo dục Quốc phòng</v>
          </cell>
          <cell r="CG249" t="str">
            <v>THIẾU</v>
          </cell>
          <cell r="CH249">
            <v>42370</v>
          </cell>
          <cell r="CI249">
            <v>3800000</v>
          </cell>
          <cell r="CJ249">
            <v>0</v>
          </cell>
          <cell r="CK249">
            <v>8200000</v>
          </cell>
          <cell r="CL249">
            <v>12000000</v>
          </cell>
          <cell r="CM249">
            <v>42736</v>
          </cell>
          <cell r="CN249">
            <v>4050000</v>
          </cell>
          <cell r="CO249">
            <v>0</v>
          </cell>
          <cell r="CP249">
            <v>7950000</v>
          </cell>
          <cell r="CQ249">
            <v>12000000</v>
          </cell>
          <cell r="CR249">
            <v>42826</v>
          </cell>
          <cell r="CS249">
            <v>6300000</v>
          </cell>
          <cell r="CT249">
            <v>0</v>
          </cell>
          <cell r="CU249">
            <v>6300000</v>
          </cell>
          <cell r="CV249">
            <v>12600000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42461</v>
          </cell>
          <cell r="DR249" t="str">
            <v>Khối Thực hiện dự án</v>
          </cell>
          <cell r="DS249" t="str">
            <v>Ban Điều hành dự án Ecolife Capitol</v>
          </cell>
          <cell r="DT249" t="str">
            <v>Bộ phận Tổng hợp</v>
          </cell>
          <cell r="DU249" t="str">
            <v>Nhân viên an toàn lao động</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t="str">
            <v>ko thấy quyết định chấm dứt HĐLĐ với công ty Thủ đô</v>
          </cell>
          <cell r="EV249">
            <v>42838</v>
          </cell>
          <cell r="EW249" t="str">
            <v>THỔ</v>
          </cell>
          <cell r="EX249" t="str">
            <v>109004714661</v>
          </cell>
          <cell r="EY249" t="str">
            <v>Hải Dương</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
2009-2011: Cty ĐT và XD miền Tây Thanh Hóa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2. ĐH XD: Tin học XD dân dụng</v>
          </cell>
          <cell r="BF272" t="str">
            <v>Thạc sỹ</v>
          </cell>
          <cell r="BG272" t="str">
            <v>Quản lý xây dựng
Tin học xây dụng dân dụng</v>
          </cell>
          <cell r="BH272"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272" t="str">
            <v>8074673438</v>
          </cell>
          <cell r="BJ272">
            <v>8074673438</v>
          </cell>
          <cell r="BK272">
            <v>1</v>
          </cell>
          <cell r="BL272">
            <v>110002348</v>
          </cell>
          <cell r="BM272">
            <v>0</v>
          </cell>
          <cell r="BN272">
            <v>0</v>
          </cell>
          <cell r="BO272" t="str">
            <v>1. Đang tham gia BHXH</v>
          </cell>
          <cell r="BP272"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272">
            <v>8</v>
          </cell>
          <cell r="BR272">
            <v>41624</v>
          </cell>
          <cell r="BS272">
            <v>0</v>
          </cell>
          <cell r="BT272">
            <v>3.87</v>
          </cell>
          <cell r="BU272">
            <v>11.870000000000001</v>
          </cell>
          <cell r="BV272" t="e">
            <v>#N/A</v>
          </cell>
          <cell r="BW272" t="e">
            <v>#N/A</v>
          </cell>
          <cell r="BX272" t="e">
            <v>#N/A</v>
          </cell>
          <cell r="BY272" t="e">
            <v>#N/A</v>
          </cell>
          <cell r="BZ272" t="e">
            <v>#N/A</v>
          </cell>
          <cell r="CA272" t="e">
            <v>#N/A</v>
          </cell>
          <cell r="CB272" t="e">
            <v>#N/A</v>
          </cell>
          <cell r="CC272" t="e">
            <v>#N/A</v>
          </cell>
          <cell r="CD272" t="e">
            <v>#N/A</v>
          </cell>
          <cell r="CE272" t="e">
            <v>#N/A</v>
          </cell>
          <cell r="CF272" t="e">
            <v>#N/A</v>
          </cell>
          <cell r="CG272" t="e">
            <v>#N/A</v>
          </cell>
          <cell r="CH272">
            <v>42948</v>
          </cell>
          <cell r="CI272">
            <v>3000000</v>
          </cell>
          <cell r="CJ272">
            <v>0</v>
          </cell>
          <cell r="CK272">
            <v>0</v>
          </cell>
          <cell r="CL272">
            <v>3000000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41699</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42838</v>
          </cell>
          <cell r="EW272" t="str">
            <v>Ký 2 HĐ</v>
          </cell>
          <cell r="EX272" t="str">
            <v>108003816886</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
2.08/2008-08/2010: Công ty Dịch vụ Truyền Thành: Nhân viên hành chính nhân sự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
2. 05/2007 - 04/2012: Làm tại Công ty CP Liên Minh Phú Gia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
2. Công ty CP đối ngoại Media
3. Công ty TNHH BH Hanwhalife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
2.08/2008-08/2010: Công ty Dịch vụ Truyền Thành: Nhân viên hành chính nhân sự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
2. 2008-2009: Công ty CP Conrexom Số 1
3. 2102-2012: Công ty CP Sông Đà Việt Hà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
2.2009-2010: Công ty TNHH Kính mắt Thanh Lịch: Kế toán kho, kế toán quỹ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
2. 2010 - 2013: Công ty TNHH KAO Việt Nam
3. 2014 - 2015: Công ty Sữa TH True milk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
2. 2010-2012: Quản lý điện Chi nhánh điện Giao Thủy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
(012041135)</v>
          </cell>
          <cell r="BK326">
            <v>1</v>
          </cell>
          <cell r="BL326" t="str">
            <v>0104060658</v>
          </cell>
          <cell r="BM326">
            <v>0</v>
          </cell>
          <cell r="BN326" t="str">
            <v>2. NLĐ gửi Cty</v>
          </cell>
          <cell r="BO326" t="str">
            <v>1. Đang tham gia BHXH</v>
          </cell>
          <cell r="BP326" t="str">
            <v>1. 2004 - 2006: NV Cty CP Nhà đất
2. 2007 - 2008: NV Cty Contrexim Thăng Long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t="str">
            <v>1. 2008: CTV Viện Quy hoạch ĐT&amp;NT - Bộ XD
2. 2009: Tư vấn Thiết kế Kiến trúc - Cty TNHH MTV Đầu tư và Tư vấn VD Đô thị
3. 2011: Tư vấn Thiết kế kiến trúc - Cty TNHH Kiến trúc ADIAR HN
4. 2012 - 2013: Tư vấn Thiết kế kiến trúc - Cty CP Kiến trúc XD Đông Ph</v>
          </cell>
          <cell r="BQ327" t="str">
            <v>05</v>
          </cell>
          <cell r="BR327">
            <v>41345</v>
          </cell>
          <cell r="BS327">
            <v>0</v>
          </cell>
          <cell r="BT327">
            <v>4.6399999999999997</v>
          </cell>
          <cell r="BU327">
            <v>9.64</v>
          </cell>
          <cell r="BV327" t="str">
            <v>01PT</v>
          </cell>
          <cell r="BW327" t="str">
            <v>01BG</v>
          </cell>
          <cell r="BX327" t="str">
            <v>01PTCC</v>
          </cell>
          <cell r="BY327" t="str">
            <v>01PT</v>
          </cell>
          <cell r="BZ327" t="str">
            <v>01PT</v>
          </cell>
          <cell r="CA327" t="str">
            <v>01PT</v>
          </cell>
          <cell r="CB327" t="str">
            <v>01PTCC Bằng TNĐH Kiến trúc PTCC</v>
          </cell>
          <cell r="CC327">
            <v>0</v>
          </cell>
          <cell r="CD327" t="str">
            <v>01PT Chứng chỉ hành nghề kiến trúc hoạt động xây dựng PT</v>
          </cell>
          <cell r="CE327">
            <v>0</v>
          </cell>
          <cell r="CF327">
            <v>0</v>
          </cell>
          <cell r="CG327" t="str">
            <v>THIẾU</v>
          </cell>
          <cell r="CH327">
            <v>42370</v>
          </cell>
          <cell r="CI327">
            <v>3800000</v>
          </cell>
          <cell r="CJ327">
            <v>0</v>
          </cell>
          <cell r="CK327">
            <v>6700000</v>
          </cell>
          <cell r="CL327">
            <v>10500000</v>
          </cell>
          <cell r="CM327">
            <v>42491</v>
          </cell>
          <cell r="CN327">
            <v>3800000</v>
          </cell>
          <cell r="CO327">
            <v>0</v>
          </cell>
          <cell r="CP327">
            <v>8700000</v>
          </cell>
          <cell r="CQ327">
            <v>12500000</v>
          </cell>
          <cell r="CR327">
            <v>42736</v>
          </cell>
          <cell r="CS327">
            <v>4050000</v>
          </cell>
          <cell r="CT327">
            <v>0</v>
          </cell>
          <cell r="CU327">
            <v>8450000</v>
          </cell>
          <cell r="CV327">
            <v>12500000</v>
          </cell>
          <cell r="CW327">
            <v>42826</v>
          </cell>
          <cell r="CX327">
            <v>6875000</v>
          </cell>
          <cell r="CY327">
            <v>0</v>
          </cell>
          <cell r="CZ327">
            <v>6875000</v>
          </cell>
          <cell r="DA327">
            <v>13750000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41345</v>
          </cell>
          <cell r="DR327" t="str">
            <v>Bộ phận Thiết kế</v>
          </cell>
          <cell r="DS327" t="str">
            <v>Bộ phận Thiết kế</v>
          </cell>
          <cell r="DT327" t="str">
            <v>Bộ phận Thiết kế</v>
          </cell>
          <cell r="DU327" t="str">
            <v>Nhân viên Kiến trúc</v>
          </cell>
          <cell r="DV327">
            <v>41758</v>
          </cell>
          <cell r="DW327" t="str">
            <v>Bộ phận Thiết kế</v>
          </cell>
          <cell r="DX327" t="str">
            <v>Bộ phận Thiết kế</v>
          </cell>
          <cell r="DY327" t="str">
            <v>Bộ phận Thiết kế</v>
          </cell>
          <cell r="DZ327" t="str">
            <v>Nhân viên Kiến trúc</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Q327">
            <v>0</v>
          </cell>
          <cell r="ER327">
            <v>0</v>
          </cell>
          <cell r="ES327">
            <v>0</v>
          </cell>
          <cell r="ET327">
            <v>0</v>
          </cell>
          <cell r="EU327">
            <v>0</v>
          </cell>
          <cell r="EV327">
            <v>42838</v>
          </cell>
          <cell r="EW327" t="str">
            <v>KIM</v>
          </cell>
          <cell r="EX327" t="str">
            <v>109001287377</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
2.2006-2007: Công ty CP kiến trúc Đông Dương: Kiến trúc sư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
2. Chứng chỉ kiểm toán viên hành nghề Việt Nam
</v>
          </cell>
          <cell r="BI331">
            <v>8066757437</v>
          </cell>
          <cell r="BJ331" t="str">
            <v>8066757437
(186197035)</v>
          </cell>
          <cell r="BK331">
            <v>0</v>
          </cell>
          <cell r="BL331" t="str">
            <v>0116185087</v>
          </cell>
          <cell r="BM331">
            <v>0</v>
          </cell>
          <cell r="BN331" t="str">
            <v>2. NLĐ gửi Cty</v>
          </cell>
          <cell r="BO331" t="str">
            <v>1. Đang tham gia BHXH</v>
          </cell>
          <cell r="BP331"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31">
            <v>5</v>
          </cell>
          <cell r="BR331">
            <v>42585</v>
          </cell>
          <cell r="BS331">
            <v>0</v>
          </cell>
          <cell r="BT331">
            <v>1.24</v>
          </cell>
          <cell r="BU331">
            <v>6.24</v>
          </cell>
          <cell r="BV331" t="str">
            <v>01PT</v>
          </cell>
          <cell r="BW331" t="str">
            <v>01PT</v>
          </cell>
          <cell r="BX331">
            <v>0</v>
          </cell>
          <cell r="BY331" t="str">
            <v>01PT</v>
          </cell>
          <cell r="BZ331" t="str">
            <v>01PT</v>
          </cell>
          <cell r="CA331">
            <v>0</v>
          </cell>
          <cell r="CB331" t="str">
            <v>Bằng TN ĐH Giao thông vận tải- Kỹ sư quản trị doanh nghiệp xây dựng giao thông</v>
          </cell>
          <cell r="CC331" t="str">
            <v>Chứng chỉ ACCA</v>
          </cell>
          <cell r="CD331" t="str">
            <v>Chứng chỉ bồi dưỡng kế toán trưởng</v>
          </cell>
          <cell r="CE331" t="str">
            <v>Chứng chỉ tiếng anh và tin học văn phòng</v>
          </cell>
          <cell r="CF331">
            <v>0</v>
          </cell>
          <cell r="CG331">
            <v>0</v>
          </cell>
          <cell r="CH331">
            <v>42585</v>
          </cell>
          <cell r="CI331">
            <v>4000000</v>
          </cell>
          <cell r="CJ331">
            <v>0</v>
          </cell>
          <cell r="CK331">
            <v>9000000</v>
          </cell>
          <cell r="CL331">
            <v>13000000</v>
          </cell>
          <cell r="CM331">
            <v>42736</v>
          </cell>
          <cell r="CN331">
            <v>4050000</v>
          </cell>
          <cell r="CO331">
            <v>0</v>
          </cell>
          <cell r="CP331">
            <v>8950000</v>
          </cell>
          <cell r="CQ331">
            <v>13000000</v>
          </cell>
          <cell r="CR331">
            <v>42826</v>
          </cell>
          <cell r="CS331">
            <v>7500000</v>
          </cell>
          <cell r="CT331">
            <v>0</v>
          </cell>
          <cell r="CU331">
            <v>7500000</v>
          </cell>
          <cell r="CV331">
            <v>15000000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42585</v>
          </cell>
          <cell r="DR331" t="str">
            <v>Khối vận hành</v>
          </cell>
          <cell r="DS331" t="str">
            <v>Ban Tài chính - Kế toán</v>
          </cell>
          <cell r="DT331" t="str">
            <v>Ban Tài chính - Kế toán</v>
          </cell>
          <cell r="DU331" t="str">
            <v>Chuyên viên kế toán</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t="str">
            <v>đã nộp bảo hiểm chưa được cấp sổ</v>
          </cell>
          <cell r="EV331">
            <v>42838</v>
          </cell>
          <cell r="EW331" t="str">
            <v>Ký 2 HĐ</v>
          </cell>
          <cell r="EX331" t="str">
            <v>102003412289</v>
          </cell>
          <cell r="EY331" t="str">
            <v>Hà Nội</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
2. từ 1999-2000: Học Luật - ĐH Luật Hà Nội</v>
          </cell>
          <cell r="BF334" t="str">
            <v>Đại học</v>
          </cell>
          <cell r="BG334" t="str">
            <v>1. Cử nhân Luật 
2. cử nhân Ngân hàng</v>
          </cell>
          <cell r="BH334" t="str">
            <v>Bằng kế toán trưởng
Chứng chỉ  Tiếng Anh
Chứng chỉ thẩm định giá BĐS
Bằng kế toán trưởng
Chứng chỉ  Tiếng Anh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t="str">
            <v>1. Từ 1993-1994: Trợ lý Giám đốc kinh doanh BQL Nhà số 4 Trần Hưng Đạo
2. Từ 1995-1996: Sở giao thông công chính Hà Nội
3. Từ 1996-1998: Công ty Liên doanh Mặt trời Sông Hồng
4. Từ 1998-2006: Công ty World View Vietnam
5. Từ 2004-2005: Công ty ĐT XD hạ tầ</v>
          </cell>
          <cell r="BQ334">
            <v>23</v>
          </cell>
          <cell r="BR334">
            <v>41883</v>
          </cell>
          <cell r="BS334">
            <v>0</v>
          </cell>
          <cell r="BT334">
            <v>3.16</v>
          </cell>
          <cell r="BU334">
            <v>26.16</v>
          </cell>
          <cell r="BV334" t="str">
            <v>01PT</v>
          </cell>
          <cell r="BW334" t="str">
            <v>01PTCCCC</v>
          </cell>
          <cell r="BX334">
            <v>0</v>
          </cell>
          <cell r="BY334" t="str">
            <v>02PTCC</v>
          </cell>
          <cell r="BZ334" t="str">
            <v>01PTCC</v>
          </cell>
          <cell r="CA334" t="str">
            <v>01PTCCCC</v>
          </cell>
          <cell r="CB334" t="str">
            <v>01PTCCCC: Bằng CĐ chuyên ngành Tín dụng- Trung tâm đào tạo và nghiên cứu khoa học Ngân hàng: 1995</v>
          </cell>
          <cell r="CC334" t="str">
            <v>01PTCCCC: Bằng ĐH Luật chuyên ngành Luật: 2000</v>
          </cell>
          <cell r="CD334" t="str">
            <v>1. 01PTCCCC: CC tin học</v>
          </cell>
          <cell r="CE334" t="str">
            <v>1. 01PTCCCC: CC phân tích và đầu tư chứng khoán: 1999
2. 01PTCCCC - CC luật áp dụng trong ngành chứng khoán: 1999
3. 01PTCCCC - CC khoá học cơ bản về chứng khoán và thị trường chứng khoán</v>
          </cell>
          <cell r="CF334" t="str">
            <v>4. 01 CC bồi dưỡng chuyên ngành Thẩm định giá - 2007
5. CN bồi dưỡng Kế toán trưởng
6. 01PTCC - CC khoá học cơ bản Kế toán quốc tế:1995
7. 01PTCC: Cc khoá học nâng cao Kế toán Quốc tế</v>
          </cell>
          <cell r="CG334" t="str">
            <v>Bản gốc</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42646</v>
          </cell>
          <cell r="EW334" t="str">
            <v>HỎA</v>
          </cell>
          <cell r="EX334" t="str">
            <v>103001287358</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
2. Từ 2010-2012: Giáo viên MN Kids Sun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
2. Từ 2012-2013: Trường Hà Nội Academy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2. Từ 2013-2015: Công ty TNHH Dịch vụ VTLT Việt Nam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
2. Từ 2009-2011: Công ty Cp Cơ khí chính xác Vinashin
3. Từ 2011-2014: Công ty CP Công Nghiệp Vĩnh tường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
2. Từ 2004-2006: Trường Quốc tế Hà Nội
3. Từ 2006-2013: Trương Quốc tế Singapore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357"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357"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357" t="str">
            <v>Bản gốc</v>
          </cell>
          <cell r="CH357">
            <v>42403</v>
          </cell>
          <cell r="CI357">
            <v>5000000</v>
          </cell>
          <cell r="CJ357">
            <v>0</v>
          </cell>
          <cell r="CK357">
            <v>15000000</v>
          </cell>
          <cell r="CL357">
            <v>20000000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t="str">
            <v>4. Đang cấp số</v>
          </cell>
          <cell r="EU357">
            <v>0</v>
          </cell>
          <cell r="EV357">
            <v>42707</v>
          </cell>
          <cell r="EW357" t="str">
            <v>BTC</v>
          </cell>
          <cell r="EX357" t="str">
            <v>107002976361</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
2. Từ 2009-2011: Công ty TNHH Thái Vinh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
2. Giáo dục mầm non</v>
          </cell>
          <cell r="BF364" t="str">
            <v>1. Cao đẳng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
Từ 2008-2010: Trường TH Đông Ngạc A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
Trường MN Hoa Mặt Trời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
Đại học Sư phạm mầm non - 2010</v>
          </cell>
          <cell r="CC390">
            <v>0</v>
          </cell>
          <cell r="CD390" t="str">
            <v>01 CC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
Từ 2006-2010: Giaó dục mầm non</v>
          </cell>
          <cell r="BF392" t="str">
            <v>Đại học</v>
          </cell>
          <cell r="BG392" t="str">
            <v>Cử nhân Thông tin học - ĐH Dân lập Đông Đô - 2010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
2. Từ 2011-2012: Taxi ABC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
Đại học Thông tin học - 2010</v>
          </cell>
          <cell r="CC392" t="str">
            <v>01 CC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
2. Từ 2010-2015: Nhân viên Trường MN Đông Ngạc A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
Từ 2016: Làm việc tại C6 - Ban Quản lý tòa nhà Ecohome1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
Kế toán</v>
          </cell>
          <cell r="BF414" t="str">
            <v>Đại học</v>
          </cell>
          <cell r="BG414" t="str">
            <v>Cử nhân Quản trị văn phòng - ĐH Phương Đông - 2012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
2. Từ 2004-2006: Trường Quốc tế Hà Nội
3. Từ 2006-2013: Trương Quốc tế Singapore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438"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438"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438" t="str">
            <v>Bản gốc</v>
          </cell>
          <cell r="CH438">
            <v>42403</v>
          </cell>
          <cell r="CI438">
            <v>5000000</v>
          </cell>
          <cell r="CJ438">
            <v>0</v>
          </cell>
          <cell r="CK438">
            <v>15000000</v>
          </cell>
          <cell r="CL438">
            <v>20000000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t="str">
            <v>4. Đang cấp số</v>
          </cell>
          <cell r="EU438">
            <v>0</v>
          </cell>
          <cell r="EV438">
            <v>42707</v>
          </cell>
          <cell r="EW438" t="str">
            <v>ký 2 HĐ</v>
          </cell>
          <cell r="EX438" t="str">
            <v>107002976361</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t="str">
            <v>1. 11/2009 - 11/2010: Thi công hệ thống điện chiếu sáng - Cty CP Công nghệ Nhân Hòa
2. 12/2011 - 5/2012: Thi công và GS điện nước chung cư cao tầng - Cty CP Kỹ thuật cơ và điện
3. 8/2012 - 5/2013: Thi công hệ thống cáp mạng điện tử viễn thông DA nhà máy N</v>
          </cell>
          <cell r="BQ442">
            <v>2</v>
          </cell>
          <cell r="BR442">
            <v>41584</v>
          </cell>
          <cell r="BS442">
            <v>0</v>
          </cell>
          <cell r="BT442">
            <v>3.98</v>
          </cell>
          <cell r="BU442">
            <v>5.98</v>
          </cell>
          <cell r="BV442">
            <v>0</v>
          </cell>
          <cell r="BW442" t="str">
            <v>01 PTCC</v>
          </cell>
          <cell r="BX442">
            <v>0</v>
          </cell>
          <cell r="BY442" t="str">
            <v>01 PTCC</v>
          </cell>
          <cell r="BZ442">
            <v>0</v>
          </cell>
          <cell r="CA442" t="str">
            <v>01 PTCC</v>
          </cell>
          <cell r="CB442" t="str">
            <v>01 Bằng TN Đại học Điện lực</v>
          </cell>
          <cell r="CC442">
            <v>0</v>
          </cell>
          <cell r="CD442">
            <v>0</v>
          </cell>
          <cell r="CE442">
            <v>0</v>
          </cell>
          <cell r="CF442">
            <v>0</v>
          </cell>
          <cell r="CG442">
            <v>0</v>
          </cell>
          <cell r="CH442">
            <v>42373</v>
          </cell>
          <cell r="CI442">
            <v>3800000</v>
          </cell>
          <cell r="CJ442">
            <v>0</v>
          </cell>
          <cell r="CK442">
            <v>3700000</v>
          </cell>
          <cell r="CL442">
            <v>7500000</v>
          </cell>
          <cell r="CM442">
            <v>42491</v>
          </cell>
          <cell r="CN442">
            <v>3800000</v>
          </cell>
          <cell r="CO442">
            <v>0</v>
          </cell>
          <cell r="CP442">
            <v>4300000</v>
          </cell>
          <cell r="CQ442">
            <v>8100000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41584</v>
          </cell>
          <cell r="DR442" t="str">
            <v>Khối Kỹ thuật</v>
          </cell>
          <cell r="DS442" t="str">
            <v>BQL dự án</v>
          </cell>
          <cell r="DT442">
            <v>0</v>
          </cell>
          <cell r="DU442" t="str">
            <v>Kỹ sư điện</v>
          </cell>
          <cell r="DV442">
            <v>41614</v>
          </cell>
          <cell r="DW442" t="str">
            <v>Khối Kỹ thuật</v>
          </cell>
          <cell r="DX442" t="str">
            <v>BQL dự án</v>
          </cell>
          <cell r="DY442">
            <v>0</v>
          </cell>
          <cell r="DZ442" t="str">
            <v>Kỹ sư điện</v>
          </cell>
          <cell r="EA442">
            <v>42373</v>
          </cell>
          <cell r="EB442" t="str">
            <v>Khối Kỹ thuật</v>
          </cell>
          <cell r="EC442" t="str">
            <v>BQL tòa nhà</v>
          </cell>
          <cell r="ED442" t="str">
            <v>BP Kỹ thuật</v>
          </cell>
          <cell r="EE442" t="str">
            <v>Kỹ sư điện</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42633</v>
          </cell>
          <cell r="EW442" t="str">
            <v>KIM</v>
          </cell>
          <cell r="EX442" t="str">
            <v>711A82852466</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
2. Từ 2010 - 2012: ĐH KD&amp;CN Hà Nội - Chuyên ngành Kế toán</v>
          </cell>
          <cell r="BF443" t="str">
            <v>ĐH</v>
          </cell>
          <cell r="BG443" t="str">
            <v>Cử nhân Kế toán</v>
          </cell>
          <cell r="BH443" t="str">
            <v>1. Chứng chỉ tin học B - cấp ngày 08/03/2013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
2, Từ 1998 - 2002: Sv Hệ chuyên ngành II khoa TA - ĐH Ngoại ngữa - ĐHQGHN</v>
          </cell>
          <cell r="BF446" t="str">
            <v>ĐH</v>
          </cell>
          <cell r="BG446" t="str">
            <v>1, Cử nhân Kinh tế Dầu khí
2, Cử nhân Tiếng Anh</v>
          </cell>
          <cell r="BH446" t="str">
            <v>1, Chứng chỉ Môi giới BĐS năm 2010 - Cty CP Định giá &amp; DV tài chính VN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t="str">
            <v xml:space="preserve">1, Từ 1999 - 2004: Cty TNHH Shell Việt Nam
2, Từ 2004 - 2006: Trưởng BP Bán hàng - Cty CTTP Kinh đô miền Bắc
3, Từ 2011 - 06/2013: Phó phòng Hành chính kiêm Trưởng Ban QL tòa nhà - Cty CP Thương mại Cầu Giấy
4, Từ 10/2006 - 2014: Trưởng BQL tòa nhà CTM - </v>
          </cell>
          <cell r="BQ446">
            <v>15</v>
          </cell>
          <cell r="BR446">
            <v>41954</v>
          </cell>
          <cell r="BS446">
            <v>0</v>
          </cell>
          <cell r="BT446">
            <v>2.97</v>
          </cell>
          <cell r="BU446">
            <v>17.97</v>
          </cell>
          <cell r="BV446" t="str">
            <v>01</v>
          </cell>
          <cell r="BW446">
            <v>0</v>
          </cell>
          <cell r="BX446">
            <v>0</v>
          </cell>
          <cell r="BY446" t="str">
            <v>01 PT</v>
          </cell>
          <cell r="BZ446">
            <v>0</v>
          </cell>
          <cell r="CA446">
            <v>0</v>
          </cell>
          <cell r="CB446">
            <v>0</v>
          </cell>
          <cell r="CC446">
            <v>0</v>
          </cell>
          <cell r="CD446" t="str">
            <v>Không có</v>
          </cell>
          <cell r="CE446">
            <v>0</v>
          </cell>
          <cell r="CF446">
            <v>0</v>
          </cell>
          <cell r="CG446">
            <v>0</v>
          </cell>
          <cell r="CH446">
            <v>42491</v>
          </cell>
          <cell r="CI446">
            <v>5000000</v>
          </cell>
          <cell r="CJ446">
            <v>0</v>
          </cell>
          <cell r="CK446">
            <v>31000000</v>
          </cell>
          <cell r="CL446">
            <v>36000000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0</v>
          </cell>
          <cell r="DI446">
            <v>0</v>
          </cell>
          <cell r="DJ446">
            <v>0</v>
          </cell>
          <cell r="DK446">
            <v>0</v>
          </cell>
          <cell r="DL446">
            <v>0</v>
          </cell>
          <cell r="DM446">
            <v>0</v>
          </cell>
          <cell r="DN446">
            <v>0</v>
          </cell>
          <cell r="DO446">
            <v>0</v>
          </cell>
          <cell r="DP446">
            <v>0</v>
          </cell>
          <cell r="DQ446">
            <v>41954</v>
          </cell>
          <cell r="DR446" t="str">
            <v>Khối Dịch vụ - Cty Thủ đô</v>
          </cell>
          <cell r="DS446" t="str">
            <v>BQL tòa nhà</v>
          </cell>
          <cell r="DT446" t="str">
            <v>BP An ninh</v>
          </cell>
          <cell r="DU446" t="str">
            <v>Nhân viên An ninh</v>
          </cell>
          <cell r="DV446">
            <v>42064</v>
          </cell>
          <cell r="DW446" t="str">
            <v>Khối Dịch vụ</v>
          </cell>
          <cell r="DX446" t="str">
            <v>BQL tòa nhà</v>
          </cell>
          <cell r="DY446" t="str">
            <v>Ban Giám đốc</v>
          </cell>
          <cell r="DZ446" t="str">
            <v>Trưởng BQL tòa nhà</v>
          </cell>
          <cell r="EA446">
            <v>42529</v>
          </cell>
          <cell r="EB446" t="str">
            <v>Khối Dịch vụ</v>
          </cell>
          <cell r="EC446" t="str">
            <v>BQL tòa nhà</v>
          </cell>
          <cell r="ED446" t="str">
            <v>Ban Giám đốc</v>
          </cell>
          <cell r="EE446" t="str">
            <v>Giám đốc</v>
          </cell>
          <cell r="EF446">
            <v>0</v>
          </cell>
          <cell r="EG446">
            <v>0</v>
          </cell>
          <cell r="EH446">
            <v>0</v>
          </cell>
          <cell r="EI446">
            <v>0</v>
          </cell>
          <cell r="EJ446">
            <v>0</v>
          </cell>
          <cell r="EK446">
            <v>0</v>
          </cell>
          <cell r="EL446">
            <v>0</v>
          </cell>
          <cell r="EM446">
            <v>0</v>
          </cell>
          <cell r="EN446">
            <v>0</v>
          </cell>
          <cell r="EO446">
            <v>0</v>
          </cell>
          <cell r="EP446">
            <v>0</v>
          </cell>
          <cell r="EQ446">
            <v>0</v>
          </cell>
          <cell r="ER446">
            <v>0</v>
          </cell>
          <cell r="ES446">
            <v>0</v>
          </cell>
          <cell r="ET446">
            <v>0</v>
          </cell>
          <cell r="EU446">
            <v>0</v>
          </cell>
          <cell r="EV446">
            <v>42633</v>
          </cell>
          <cell r="EW446" t="str">
            <v>MỘC</v>
          </cell>
          <cell r="EX446" t="str">
            <v>711AC6134964</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
2. Chứng chỉ kiểm toán viên hành nghề Việt Nam
</v>
          </cell>
          <cell r="BI543">
            <v>8066757437</v>
          </cell>
          <cell r="BJ543">
            <v>0</v>
          </cell>
          <cell r="BK543">
            <v>0</v>
          </cell>
          <cell r="BL543" t="str">
            <v>0116185087</v>
          </cell>
          <cell r="BM543">
            <v>0</v>
          </cell>
          <cell r="BN543" t="str">
            <v>2. NLĐ gửi Cty</v>
          </cell>
          <cell r="BO543" t="str">
            <v>7. Đóng nơi khác</v>
          </cell>
          <cell r="BP543"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543">
            <v>5</v>
          </cell>
          <cell r="BR543">
            <v>42585</v>
          </cell>
          <cell r="BS543">
            <v>0</v>
          </cell>
          <cell r="BT543">
            <v>1.24</v>
          </cell>
          <cell r="BU543">
            <v>6.24</v>
          </cell>
          <cell r="BV543" t="str">
            <v>01PT</v>
          </cell>
          <cell r="BW543" t="str">
            <v>01PT</v>
          </cell>
          <cell r="BX543">
            <v>0</v>
          </cell>
          <cell r="BY543" t="str">
            <v>01PT</v>
          </cell>
          <cell r="BZ543" t="str">
            <v>01PT</v>
          </cell>
          <cell r="CA543">
            <v>0</v>
          </cell>
          <cell r="CB543" t="str">
            <v>Bằng TN ĐH Giao thông vận tải- Kỹ sư quản trị doanh nghiệp xây dựng giao thông</v>
          </cell>
          <cell r="CC543" t="str">
            <v>Chứng chỉ ACCA</v>
          </cell>
          <cell r="CD543" t="str">
            <v>Chứng chỉ bồi dưỡng kế toán trưởng</v>
          </cell>
          <cell r="CE543" t="str">
            <v>Chứng chỉ tiếng anh và tin học văn phòng</v>
          </cell>
          <cell r="CF543">
            <v>0</v>
          </cell>
          <cell r="CG543">
            <v>0</v>
          </cell>
          <cell r="CH543">
            <v>42692</v>
          </cell>
          <cell r="CI543">
            <v>3800000</v>
          </cell>
          <cell r="CJ543">
            <v>0</v>
          </cell>
          <cell r="CK543">
            <v>1200000</v>
          </cell>
          <cell r="CL543">
            <v>5000000</v>
          </cell>
          <cell r="CM543">
            <v>42736</v>
          </cell>
          <cell r="CN543">
            <v>4050000</v>
          </cell>
          <cell r="CO543">
            <v>0</v>
          </cell>
          <cell r="CP543">
            <v>950000</v>
          </cell>
          <cell r="CQ543">
            <v>5000000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42692</v>
          </cell>
          <cell r="DR543">
            <v>0</v>
          </cell>
          <cell r="DS543">
            <v>0</v>
          </cell>
          <cell r="DT543" t="str">
            <v>Phòng kế toán</v>
          </cell>
          <cell r="DU543" t="str">
            <v>Phụ trách kế toán</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t="str">
            <v>Ký 2 HĐ</v>
          </cell>
          <cell r="EX543" t="str">
            <v>102003412289</v>
          </cell>
          <cell r="EY543" t="str">
            <v>Hà Nội</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t="str">
            <v>1. 05/2014 - 09/2014: NV Hành chính VP - Cty CP KH&amp;CN Techland
2. 09/2012 - 04/2014: NV Lễ tân kiêm NVKD - Cty TNHH Thuận Thắng Nam Định
3. 09/2010 - 06/2011: Gia sư tại nhà
4. 02/2010 - 09/2010: NVKD part time - Siêu thị điện thoại Đoàn Kết - Nam Định</v>
          </cell>
          <cell r="BQ544">
            <v>0.9</v>
          </cell>
          <cell r="BR544">
            <v>41927</v>
          </cell>
          <cell r="BS544">
            <v>0</v>
          </cell>
          <cell r="BT544">
            <v>3.04</v>
          </cell>
          <cell r="BU544">
            <v>3.94</v>
          </cell>
          <cell r="BV544" t="str">
            <v>01</v>
          </cell>
          <cell r="BW544">
            <v>0</v>
          </cell>
          <cell r="BX544">
            <v>0</v>
          </cell>
          <cell r="BY544">
            <v>0</v>
          </cell>
          <cell r="BZ544">
            <v>0</v>
          </cell>
          <cell r="CA544">
            <v>0</v>
          </cell>
          <cell r="CB544">
            <v>0</v>
          </cell>
          <cell r="CC544">
            <v>0</v>
          </cell>
          <cell r="CD544" t="str">
            <v>Không có</v>
          </cell>
          <cell r="CE544">
            <v>0</v>
          </cell>
          <cell r="CF544">
            <v>0</v>
          </cell>
          <cell r="CG544">
            <v>0</v>
          </cell>
          <cell r="CH544">
            <v>42491</v>
          </cell>
          <cell r="CI544">
            <v>3800000</v>
          </cell>
          <cell r="CJ544">
            <v>0</v>
          </cell>
          <cell r="CK544">
            <v>2200000</v>
          </cell>
          <cell r="CL544">
            <v>6000000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41927</v>
          </cell>
          <cell r="DH544" t="str">
            <v>Khối Hỗ trợ</v>
          </cell>
          <cell r="DI544" t="str">
            <v>Ban Hành chính Nhân sự</v>
          </cell>
          <cell r="DJ544" t="str">
            <v>BP An ninh</v>
          </cell>
          <cell r="DK544" t="str">
            <v>Nhân viên An ninh</v>
          </cell>
          <cell r="DL544">
            <v>42005</v>
          </cell>
          <cell r="DM544" t="str">
            <v>Khối Dịch vụ</v>
          </cell>
          <cell r="DN544" t="str">
            <v>BQL tòa nhà</v>
          </cell>
          <cell r="DO544" t="str">
            <v>BP Hành chính - Nhân sự</v>
          </cell>
          <cell r="DP544" t="str">
            <v>Nhân viên Tổng hợp</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Q544">
            <v>0</v>
          </cell>
          <cell r="ER544">
            <v>0</v>
          </cell>
          <cell r="ES544">
            <v>0</v>
          </cell>
          <cell r="ET544">
            <v>0</v>
          </cell>
          <cell r="EU544">
            <v>0</v>
          </cell>
          <cell r="EV544">
            <v>42633</v>
          </cell>
          <cell r="EW544" t="str">
            <v>Ký 2 HĐ</v>
          </cell>
          <cell r="EX544" t="str">
            <v>711AC6135344</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N3">
            <v>1</v>
          </cell>
          <cell r="O3" t="str">
            <v>XĐTH</v>
          </cell>
          <cell r="P3">
            <v>42948</v>
          </cell>
          <cell r="Q3" t="str">
            <v>Phụ cấp điện thoại</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N4" t="str">
            <v>Quá tuổi, không tham gia BH</v>
          </cell>
          <cell r="O4" t="str">
            <v>XĐTH</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N5" t="str">
            <v>Đóng BH Tháng 8</v>
          </cell>
          <cell r="O5" t="str">
            <v>XĐTH</v>
          </cell>
          <cell r="P5">
            <v>42948</v>
          </cell>
          <cell r="Q5" t="str">
            <v>Chính thức</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N6">
            <v>1</v>
          </cell>
          <cell r="O6" t="str">
            <v>XĐTH</v>
          </cell>
          <cell r="P6">
            <v>42948</v>
          </cell>
          <cell r="Q6" t="str">
            <v>Phụ cấp xăng xe</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O7" t="str">
            <v>XĐTH</v>
          </cell>
          <cell r="P7">
            <v>43003</v>
          </cell>
          <cell r="Q7" t="str">
            <v>Chính thức</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N8">
            <v>1</v>
          </cell>
          <cell r="O8" t="str">
            <v>Không XĐTH</v>
          </cell>
          <cell r="P8">
            <v>42948</v>
          </cell>
          <cell r="Q8" t="str">
            <v>Phụ cấp điện thoại</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N9">
            <v>1</v>
          </cell>
          <cell r="O9" t="str">
            <v>XĐTH</v>
          </cell>
          <cell r="P9">
            <v>42856</v>
          </cell>
          <cell r="Q9" t="str">
            <v>Điều chỉnh thu nhập</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N10">
            <v>1</v>
          </cell>
          <cell r="O10" t="str">
            <v>XĐTH</v>
          </cell>
          <cell r="P10">
            <v>42948</v>
          </cell>
          <cell r="Q10" t="str">
            <v>Phụ cấp xăng xe điện thoại</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N11">
            <v>1</v>
          </cell>
          <cell r="O11" t="str">
            <v>XĐTH</v>
          </cell>
          <cell r="P11">
            <v>42948</v>
          </cell>
          <cell r="Q11" t="str">
            <v>Phụ cấp xăng xe điện thoại</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N12">
            <v>1</v>
          </cell>
          <cell r="O12" t="str">
            <v>XĐTH</v>
          </cell>
          <cell r="P12">
            <v>42948</v>
          </cell>
          <cell r="Q12" t="str">
            <v>Phụ cấp xăng xe điện thoại</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N13">
            <v>1</v>
          </cell>
          <cell r="O13" t="str">
            <v>XĐTH</v>
          </cell>
          <cell r="P13">
            <v>42948</v>
          </cell>
          <cell r="Q13" t="str">
            <v>Phụ cấp xăng xe điện thoại</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N14">
            <v>1</v>
          </cell>
          <cell r="O14" t="str">
            <v>Không XĐTH</v>
          </cell>
          <cell r="P14">
            <v>42856</v>
          </cell>
          <cell r="Q14" t="str">
            <v>Điều chỉnh thu nhập</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N15">
            <v>1</v>
          </cell>
          <cell r="O15" t="str">
            <v>XĐTH</v>
          </cell>
          <cell r="P15">
            <v>42948</v>
          </cell>
          <cell r="Q15" t="str">
            <v>Phụ cấp xăng xe điện thoại</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N16">
            <v>1</v>
          </cell>
          <cell r="O16" t="str">
            <v>XĐTH</v>
          </cell>
          <cell r="P16">
            <v>42948</v>
          </cell>
          <cell r="Q16" t="str">
            <v>Phụ cấp xăng xe điện thoại</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O17" t="str">
            <v>XĐTH</v>
          </cell>
          <cell r="P17" t="str">
            <v>21/08/2017
21/10/2017</v>
          </cell>
          <cell r="Q17" t="str">
            <v>Phụ cấp điện thoại
Chính thức</v>
          </cell>
          <cell r="S17">
            <v>30000000</v>
          </cell>
          <cell r="T17">
            <v>30000000</v>
          </cell>
          <cell r="U17">
            <v>60000000</v>
          </cell>
          <cell r="W17">
            <v>500000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N20">
            <v>1</v>
          </cell>
          <cell r="O20" t="str">
            <v>XĐTH</v>
          </cell>
          <cell r="P20">
            <v>42870</v>
          </cell>
          <cell r="Q20" t="str">
            <v>Chính thức</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N21">
            <v>1</v>
          </cell>
          <cell r="O21" t="str">
            <v>XĐTH</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N22" t="str">
            <v>Đóng BH Tháng 8</v>
          </cell>
          <cell r="O22" t="str">
            <v>XĐTH</v>
          </cell>
          <cell r="P22">
            <v>43026</v>
          </cell>
          <cell r="Q22" t="str">
            <v>Chính thức + Điều chỉnh lương</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N23">
            <v>1</v>
          </cell>
          <cell r="O23" t="str">
            <v>XĐTH</v>
          </cell>
          <cell r="P23">
            <v>43009</v>
          </cell>
          <cell r="Q23" t="str">
            <v>Điều chỉnh lương (giảm)</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N24">
            <v>1</v>
          </cell>
          <cell r="O24" t="str">
            <v>XĐTH</v>
          </cell>
          <cell r="P24">
            <v>42948</v>
          </cell>
          <cell r="Q24" t="str">
            <v>ĐCL+phụ câp xăng xe từ 14/7 - 30/11/2017</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N25">
            <v>1</v>
          </cell>
          <cell r="O25" t="str">
            <v>XĐTH</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N26">
            <v>1</v>
          </cell>
          <cell r="O26" t="str">
            <v>XĐTH</v>
          </cell>
          <cell r="P26">
            <v>42917</v>
          </cell>
          <cell r="Q26" t="str">
            <v>Phụ cấp xăng xe</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N27">
            <v>1</v>
          </cell>
          <cell r="O27" t="str">
            <v>XĐTH</v>
          </cell>
          <cell r="P27">
            <v>42834</v>
          </cell>
          <cell r="Q27" t="str">
            <v>Chính thức</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O28" t="str">
            <v>XĐTH</v>
          </cell>
          <cell r="P28">
            <v>43009</v>
          </cell>
          <cell r="Q28" t="str">
            <v>Chính thức</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O29" t="str">
            <v>XĐTH</v>
          </cell>
          <cell r="P29">
            <v>43031</v>
          </cell>
          <cell r="Q29" t="str">
            <v>Chính thức</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O31" t="str">
            <v>XĐTH</v>
          </cell>
          <cell r="P31">
            <v>43029</v>
          </cell>
          <cell r="Q31" t="str">
            <v>Chính thức</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O32" t="str">
            <v>XĐTH</v>
          </cell>
          <cell r="P32">
            <v>42999</v>
          </cell>
          <cell r="Q32" t="str">
            <v>Điều chuyển từ C6 sang C1</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O33" t="str">
            <v>XĐTH</v>
          </cell>
          <cell r="P33">
            <v>42999</v>
          </cell>
          <cell r="Q33" t="str">
            <v>Điều chuyển từ C6 sang C1</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O34" t="str">
            <v>XĐTH</v>
          </cell>
          <cell r="P34">
            <v>42999</v>
          </cell>
          <cell r="Q34" t="str">
            <v>Điều chuyển từ C6 sang C1</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O35" t="str">
            <v>XĐTH</v>
          </cell>
          <cell r="P35">
            <v>43040</v>
          </cell>
          <cell r="Q35" t="str">
            <v>Điều chỉnh lương</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O36" t="str">
            <v>XĐTH</v>
          </cell>
          <cell r="P36">
            <v>43024</v>
          </cell>
          <cell r="Q36" t="str">
            <v>Điều chuyển từ C6 sang C1</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O37" t="str">
            <v>XĐTH</v>
          </cell>
          <cell r="P37">
            <v>43028</v>
          </cell>
          <cell r="Q37" t="str">
            <v>Điều chuyển từ CHG sang C1</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N38" t="str">
            <v>HĐTV</v>
          </cell>
          <cell r="O38" t="str">
            <v>XĐTH</v>
          </cell>
          <cell r="P38">
            <v>42973</v>
          </cell>
          <cell r="Q38" t="str">
            <v>Chính thức</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N39">
            <v>1</v>
          </cell>
          <cell r="O39" t="str">
            <v>XĐTH</v>
          </cell>
          <cell r="P39">
            <v>43046</v>
          </cell>
          <cell r="Q39" t="str">
            <v>Nghỉ thai sản</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O41" t="str">
            <v>XĐTH</v>
          </cell>
          <cell r="P41">
            <v>43036</v>
          </cell>
          <cell r="Q41" t="str">
            <v>Chính thức</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S42">
            <v>15125000</v>
          </cell>
          <cell r="T42">
            <v>15125000</v>
          </cell>
          <cell r="U42">
            <v>30250000</v>
          </cell>
          <cell r="W42">
            <v>500000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N43">
            <v>1</v>
          </cell>
          <cell r="O43" t="str">
            <v>XĐTH</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N44" t="str">
            <v>Tăng tháng 8 (đóng tại đơn vị cũ)</v>
          </cell>
          <cell r="O44" t="str">
            <v>XĐTH</v>
          </cell>
          <cell r="P44">
            <v>42931</v>
          </cell>
          <cell r="Q44" t="str">
            <v>Chính thức</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N46">
            <v>1</v>
          </cell>
          <cell r="O46" t="str">
            <v>XĐTH</v>
          </cell>
          <cell r="P46">
            <v>42979</v>
          </cell>
          <cell r="Q46" t="str">
            <v>Điều chỉnh lương</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N47">
            <v>1</v>
          </cell>
          <cell r="O47" t="str">
            <v>Không XĐTH</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N48">
            <v>1</v>
          </cell>
          <cell r="O48" t="str">
            <v>XĐTH</v>
          </cell>
          <cell r="P48">
            <v>42917</v>
          </cell>
          <cell r="Q48" t="str">
            <v>Điều chỉnh lương</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N49">
            <v>1</v>
          </cell>
          <cell r="O49" t="str">
            <v>XĐTH</v>
          </cell>
          <cell r="P49" t="str">
            <v>01/07/2017 - 31/12/2017</v>
          </cell>
          <cell r="Q49" t="str">
            <v>Pc kiêm nhiệm</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N50">
            <v>1</v>
          </cell>
          <cell r="O50" t="str">
            <v>XĐTH</v>
          </cell>
          <cell r="P50" t="str">
            <v>01/07/2017 - 31/12/2017</v>
          </cell>
          <cell r="Q50" t="str">
            <v>Pc kiêm nhiệm</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O52" t="str">
            <v>XĐTH</v>
          </cell>
          <cell r="P52">
            <v>43040</v>
          </cell>
          <cell r="Q52" t="str">
            <v>điều chỉnh lương</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N54">
            <v>1</v>
          </cell>
          <cell r="O54" t="str">
            <v>XĐTH</v>
          </cell>
          <cell r="P54">
            <v>42870</v>
          </cell>
          <cell r="Q54" t="str">
            <v>tái tuyển dụng</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N56">
            <v>1</v>
          </cell>
          <cell r="O56" t="str">
            <v>Không XĐTH</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O57" t="str">
            <v>HĐMV</v>
          </cell>
          <cell r="P57">
            <v>43029</v>
          </cell>
          <cell r="Q57" t="str">
            <v>Nhân viên mới</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O58" t="str">
            <v>HĐHV</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N59">
            <v>0</v>
          </cell>
          <cell r="O59" t="str">
            <v>HĐHV</v>
          </cell>
          <cell r="P59">
            <v>42979</v>
          </cell>
          <cell r="Q59" t="str">
            <v>Điều chỉnh lương</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O60" t="str">
            <v>HĐHV</v>
          </cell>
          <cell r="P60">
            <v>43009</v>
          </cell>
          <cell r="Q60" t="str">
            <v>Nhân viên mới</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O61" t="str">
            <v>HĐMV</v>
          </cell>
          <cell r="P61">
            <v>43018</v>
          </cell>
          <cell r="Q61" t="str">
            <v>Nhân viên mới</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N63" t="str">
            <v>Đóng BH Tháng 8</v>
          </cell>
          <cell r="O63" t="str">
            <v>XĐTH</v>
          </cell>
          <cell r="P63">
            <v>42938</v>
          </cell>
          <cell r="Q63" t="str">
            <v>Chính thức</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N64">
            <v>1</v>
          </cell>
          <cell r="O64" t="str">
            <v>XĐTH</v>
          </cell>
          <cell r="P64">
            <v>42931</v>
          </cell>
          <cell r="Q64" t="str">
            <v>Chính thức</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N65" t="str">
            <v>Kiểm tra lại</v>
          </cell>
          <cell r="O65" t="str">
            <v>XĐTH</v>
          </cell>
          <cell r="P65">
            <v>42938</v>
          </cell>
          <cell r="Q65" t="str">
            <v>Chính thức</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O66" t="str">
            <v>XĐTH</v>
          </cell>
          <cell r="P66">
            <v>43008</v>
          </cell>
          <cell r="Q66" t="str">
            <v>Chính thức</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N67">
            <v>1</v>
          </cell>
          <cell r="O67" t="str">
            <v>XĐTH</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N68">
            <v>1</v>
          </cell>
          <cell r="O68" t="str">
            <v>XĐTH</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N69">
            <v>1</v>
          </cell>
          <cell r="O69" t="str">
            <v>XĐTH</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N70">
            <v>1</v>
          </cell>
          <cell r="O70" t="str">
            <v>XĐTH</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N71">
            <v>1</v>
          </cell>
          <cell r="O71" t="str">
            <v>Không XĐTH</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N72">
            <v>1</v>
          </cell>
          <cell r="O72" t="str">
            <v>XĐTH</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N73">
            <v>1</v>
          </cell>
          <cell r="O73" t="str">
            <v>XĐTH</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O75" t="str">
            <v>XĐTH</v>
          </cell>
          <cell r="P75">
            <v>43026</v>
          </cell>
          <cell r="Q75" t="str">
            <v>tái tuyển dụng</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N78">
            <v>0</v>
          </cell>
          <cell r="O78" t="str">
            <v>XĐTH</v>
          </cell>
          <cell r="P78">
            <v>42994</v>
          </cell>
          <cell r="Q78" t="str">
            <v>Chính thức</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N80">
            <v>1</v>
          </cell>
          <cell r="O80" t="str">
            <v>XĐTH</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N81">
            <v>1</v>
          </cell>
          <cell r="O81" t="str">
            <v>XĐTH</v>
          </cell>
          <cell r="P81">
            <v>42736</v>
          </cell>
          <cell r="Q81" t="str">
            <v>Điều chỉnh lương</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O82" t="str">
            <v>HĐHV</v>
          </cell>
          <cell r="P82">
            <v>43040</v>
          </cell>
          <cell r="Q82" t="str">
            <v>điều chỉnh lương</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O83" t="str">
            <v>HĐHV</v>
          </cell>
          <cell r="P83">
            <v>43040</v>
          </cell>
          <cell r="Q83" t="str">
            <v>điều chỉnh lương</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O84" t="str">
            <v>HĐHV</v>
          </cell>
          <cell r="P84">
            <v>43040</v>
          </cell>
          <cell r="Q84" t="str">
            <v>điều chỉnh lương</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N85">
            <v>1</v>
          </cell>
          <cell r="O85" t="str">
            <v>Không XĐTH</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N86">
            <v>1</v>
          </cell>
          <cell r="O86" t="str">
            <v>Không XĐTH</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N87">
            <v>1</v>
          </cell>
          <cell r="O87" t="str">
            <v>XĐTH</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N88">
            <v>1</v>
          </cell>
          <cell r="O88" t="str">
            <v>XĐTH</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N89">
            <v>1</v>
          </cell>
          <cell r="O89" t="str">
            <v>XĐTH</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O90" t="str">
            <v>XĐTH</v>
          </cell>
          <cell r="P90">
            <v>43009</v>
          </cell>
          <cell r="Q90" t="str">
            <v>Chính thức</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N91">
            <v>1</v>
          </cell>
          <cell r="O91" t="str">
            <v>XĐTH</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N93">
            <v>1</v>
          </cell>
          <cell r="O93" t="str">
            <v>Không XĐTH</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N94">
            <v>1</v>
          </cell>
          <cell r="O94" t="str">
            <v>XĐTH</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N95">
            <v>1</v>
          </cell>
          <cell r="O95" t="str">
            <v>XĐTH</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N96">
            <v>1</v>
          </cell>
          <cell r="O96" t="str">
            <v>Không XĐTH</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N97">
            <v>0</v>
          </cell>
          <cell r="O97" t="str">
            <v>XĐTH</v>
          </cell>
          <cell r="P97">
            <v>42931</v>
          </cell>
          <cell r="Q97" t="str">
            <v>Chính thức</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N99">
            <v>1</v>
          </cell>
          <cell r="O99" t="str">
            <v>XĐTH</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N100">
            <v>1</v>
          </cell>
          <cell r="O100" t="str">
            <v>XĐTH</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N101">
            <v>1</v>
          </cell>
          <cell r="O101" t="str">
            <v>XĐTH</v>
          </cell>
          <cell r="P101">
            <v>42917</v>
          </cell>
          <cell r="Q101" t="str">
            <v>Điều chỉnh lương, tách phụ cấp</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N102">
            <v>1</v>
          </cell>
          <cell r="O102" t="str">
            <v>XĐTH</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N103">
            <v>1</v>
          </cell>
          <cell r="O103" t="str">
            <v>XĐTH</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N104">
            <v>1</v>
          </cell>
          <cell r="O104" t="str">
            <v>XĐTH</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N105">
            <v>1</v>
          </cell>
          <cell r="O105" t="str">
            <v>XĐTH</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N107">
            <v>1</v>
          </cell>
          <cell r="O107" t="str">
            <v>XĐTH</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N108">
            <v>0</v>
          </cell>
          <cell r="O108" t="str">
            <v>XĐTH</v>
          </cell>
          <cell r="P108">
            <v>43001</v>
          </cell>
          <cell r="Q108" t="str">
            <v>Chính thức</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N109">
            <v>1</v>
          </cell>
          <cell r="O109" t="str">
            <v>XĐTH</v>
          </cell>
          <cell r="P109">
            <v>42917</v>
          </cell>
          <cell r="Q109" t="str">
            <v>Điều chỉnh lương</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N110">
            <v>1</v>
          </cell>
          <cell r="O110" t="str">
            <v>XĐTH</v>
          </cell>
          <cell r="P110">
            <v>43009</v>
          </cell>
          <cell r="Q110" t="str">
            <v>Điều chỉnh lương</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N111">
            <v>1</v>
          </cell>
          <cell r="O111" t="str">
            <v>XĐTH</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N112">
            <v>1</v>
          </cell>
          <cell r="O112" t="str">
            <v>XĐTH</v>
          </cell>
          <cell r="P112" t="str">
            <v>01/10/2017 - 31/03/2018</v>
          </cell>
          <cell r="Q112" t="str">
            <v>Thưởng khuyến khích</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N113">
            <v>1</v>
          </cell>
          <cell r="O113" t="str">
            <v>XĐTH</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N114">
            <v>1</v>
          </cell>
          <cell r="O114" t="str">
            <v>XĐTH</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N115">
            <v>1</v>
          </cell>
          <cell r="O115" t="str">
            <v>XĐTH</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N116">
            <v>1</v>
          </cell>
          <cell r="O116" t="str">
            <v>XĐTH</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N117">
            <v>1</v>
          </cell>
          <cell r="O117" t="str">
            <v>XĐTH</v>
          </cell>
          <cell r="P117">
            <v>43009</v>
          </cell>
          <cell r="Q117" t="str">
            <v>Điều chỉnh lương</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N118">
            <v>1</v>
          </cell>
          <cell r="O118" t="str">
            <v>XĐTH</v>
          </cell>
          <cell r="P118">
            <v>42948</v>
          </cell>
          <cell r="Q118" t="str">
            <v>Điều chỉnh lương</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O119" t="str">
            <v>XĐTH</v>
          </cell>
          <cell r="P119">
            <v>43015</v>
          </cell>
          <cell r="Q119" t="str">
            <v>Chính thức</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N120">
            <v>1</v>
          </cell>
          <cell r="O120" t="str">
            <v>XĐTH</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N121">
            <v>1</v>
          </cell>
          <cell r="O121" t="str">
            <v>XĐTH</v>
          </cell>
          <cell r="P121">
            <v>42917</v>
          </cell>
          <cell r="Q121" t="str">
            <v>Điều chỉnh lương</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N122">
            <v>1</v>
          </cell>
          <cell r="O122" t="str">
            <v>XĐTH</v>
          </cell>
          <cell r="P122">
            <v>42931</v>
          </cell>
          <cell r="Q122" t="str">
            <v>Chính thức</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N123">
            <v>1</v>
          </cell>
          <cell r="O123" t="str">
            <v>XĐTH</v>
          </cell>
          <cell r="P123">
            <v>43040</v>
          </cell>
          <cell r="Q123" t="str">
            <v>Điều chỉnh lương</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N124">
            <v>0</v>
          </cell>
          <cell r="O124" t="str">
            <v>XĐTH</v>
          </cell>
          <cell r="P124">
            <v>42994</v>
          </cell>
          <cell r="Q124" t="str">
            <v>Chính thức</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N125">
            <v>1</v>
          </cell>
          <cell r="O125" t="str">
            <v>XĐTH</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N126">
            <v>1</v>
          </cell>
          <cell r="O126" t="str">
            <v>XĐTH</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N127">
            <v>1</v>
          </cell>
          <cell r="O127" t="str">
            <v>XĐTH</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N128">
            <v>1</v>
          </cell>
          <cell r="O128" t="str">
            <v>XĐTH</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N129">
            <v>1</v>
          </cell>
          <cell r="O129" t="str">
            <v>XĐTH</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N130">
            <v>1</v>
          </cell>
          <cell r="O130" t="str">
            <v>XĐTH</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N131">
            <v>1</v>
          </cell>
          <cell r="O131" t="str">
            <v>XĐTH</v>
          </cell>
          <cell r="P131">
            <v>42917</v>
          </cell>
          <cell r="Q131" t="str">
            <v>Điều chỉnh lương</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N132">
            <v>0</v>
          </cell>
          <cell r="O132" t="str">
            <v>XĐTH</v>
          </cell>
          <cell r="P132">
            <v>42979</v>
          </cell>
          <cell r="Q132" t="str">
            <v>Chính thức</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O133" t="str">
            <v>XĐTH</v>
          </cell>
          <cell r="P133">
            <v>43015</v>
          </cell>
          <cell r="Q133" t="str">
            <v>Chính thức</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N134">
            <v>1</v>
          </cell>
          <cell r="O134" t="str">
            <v>XĐTH</v>
          </cell>
          <cell r="P134">
            <v>43009</v>
          </cell>
          <cell r="Q134" t="str">
            <v>Điều chỉnh lương</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N135">
            <v>1</v>
          </cell>
          <cell r="O135" t="str">
            <v>XĐTH</v>
          </cell>
          <cell r="P135" t="str">
            <v>1/10/2017 - 31/03/2018</v>
          </cell>
          <cell r="Q135" t="str">
            <v>Thưởng khuyến khích</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N136">
            <v>1</v>
          </cell>
          <cell r="O136" t="str">
            <v>XĐTH</v>
          </cell>
          <cell r="P136" t="str">
            <v>1/10/2017 - 31/03/2018</v>
          </cell>
          <cell r="Q136" t="str">
            <v>Thưởng khuyến khích</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N137" t="str">
            <v>Kiểm tra lại</v>
          </cell>
          <cell r="O137" t="str">
            <v>XĐTH</v>
          </cell>
          <cell r="P137">
            <v>42903</v>
          </cell>
          <cell r="Q137" t="str">
            <v>Chính thức, thay đổi lương CB</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N141">
            <v>1</v>
          </cell>
          <cell r="O141" t="str">
            <v>XĐTH</v>
          </cell>
          <cell r="P141" t="str">
            <v>01/10/2017 - 31/03/2018</v>
          </cell>
          <cell r="Q141" t="str">
            <v>Thưởng khuyến khích</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N142">
            <v>1</v>
          </cell>
          <cell r="O142" t="str">
            <v>XĐTH</v>
          </cell>
          <cell r="P142" t="str">
            <v>01/10/2017 - 31/03/2018</v>
          </cell>
          <cell r="Q142" t="str">
            <v>Thưởng khuyến khích</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N143">
            <v>1</v>
          </cell>
          <cell r="O143" t="str">
            <v>XĐTH</v>
          </cell>
          <cell r="P143" t="str">
            <v>01/10/2017 - 31/03/2018</v>
          </cell>
          <cell r="Q143" t="str">
            <v>Thưởng khuyến khích</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N144">
            <v>1</v>
          </cell>
          <cell r="O144" t="str">
            <v>XĐTH</v>
          </cell>
          <cell r="P144" t="str">
            <v>01/10/2017 - 31/03/2018</v>
          </cell>
          <cell r="Q144" t="str">
            <v>Thưởng khuyến khích</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N145">
            <v>1</v>
          </cell>
          <cell r="O145" t="str">
            <v>XĐTH</v>
          </cell>
          <cell r="P145">
            <v>43009</v>
          </cell>
          <cell r="Q145" t="str">
            <v>Điều chỉnh lương</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N146">
            <v>1</v>
          </cell>
          <cell r="O146" t="str">
            <v>XĐTH</v>
          </cell>
          <cell r="P146" t="str">
            <v>01/10/2017 - 31/03/2018</v>
          </cell>
          <cell r="Q146" t="str">
            <v>Thưởng khuyến khích</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N147">
            <v>1</v>
          </cell>
          <cell r="O147" t="str">
            <v>XĐTH</v>
          </cell>
          <cell r="P147" t="str">
            <v>01/10/2017 - 31/03/2018</v>
          </cell>
          <cell r="Q147" t="str">
            <v>Thưởng khuyến khích</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N149">
            <v>1</v>
          </cell>
          <cell r="O149" t="str">
            <v>XĐTH</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N150">
            <v>1</v>
          </cell>
          <cell r="O150" t="str">
            <v>Không XĐTH</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N151">
            <v>1</v>
          </cell>
          <cell r="O151" t="str">
            <v>Không XĐTH</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N152">
            <v>1</v>
          </cell>
          <cell r="O152" t="str">
            <v>XĐTH</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N153">
            <v>1</v>
          </cell>
          <cell r="O153" t="str">
            <v>XĐTH</v>
          </cell>
          <cell r="P153">
            <v>42948</v>
          </cell>
          <cell r="Q153" t="str">
            <v>Điều chỉnh lương</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N154">
            <v>1</v>
          </cell>
          <cell r="O154" t="str">
            <v>XĐTH</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N155">
            <v>1</v>
          </cell>
          <cell r="O155" t="str">
            <v>XĐTH</v>
          </cell>
          <cell r="P155">
            <v>42948</v>
          </cell>
          <cell r="Q155" t="str">
            <v>Điểu chỉnh lương</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N156">
            <v>1</v>
          </cell>
          <cell r="O156" t="str">
            <v>XĐTH</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N158">
            <v>1</v>
          </cell>
          <cell r="O158" t="str">
            <v>XĐTH</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N159">
            <v>1</v>
          </cell>
          <cell r="O159" t="str">
            <v>XĐTH</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N160">
            <v>0</v>
          </cell>
          <cell r="O160" t="str">
            <v>XĐTH</v>
          </cell>
          <cell r="P160">
            <v>42979</v>
          </cell>
          <cell r="Q160" t="str">
            <v>Chính thức</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N161">
            <v>1</v>
          </cell>
          <cell r="O161" t="str">
            <v>XĐTH</v>
          </cell>
          <cell r="P161">
            <v>42917</v>
          </cell>
          <cell r="Q161" t="str">
            <v>Điều chỉnh lương, tách phụ cấp</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N162">
            <v>1</v>
          </cell>
          <cell r="O162" t="str">
            <v>XĐTH</v>
          </cell>
          <cell r="P162">
            <v>42948</v>
          </cell>
          <cell r="Q162" t="str">
            <v>Bổ nhiệm + Điều chuyển lương</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N164">
            <v>1</v>
          </cell>
          <cell r="O164" t="str">
            <v>XĐTH</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N165">
            <v>1</v>
          </cell>
          <cell r="O165" t="str">
            <v>XĐTH</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N166">
            <v>1</v>
          </cell>
          <cell r="O166" t="str">
            <v>XĐTH</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N168">
            <v>1</v>
          </cell>
          <cell r="O168" t="str">
            <v>XĐTH</v>
          </cell>
          <cell r="P168">
            <v>43009</v>
          </cell>
          <cell r="Q168" t="str">
            <v>Điều chỉnh lương</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N170">
            <v>1</v>
          </cell>
          <cell r="O170" t="str">
            <v>XĐTH</v>
          </cell>
          <cell r="P170">
            <v>42917</v>
          </cell>
          <cell r="Q170" t="str">
            <v>Điều chỉnh lương</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N171">
            <v>1</v>
          </cell>
          <cell r="O171" t="str">
            <v>XĐTH</v>
          </cell>
          <cell r="P171">
            <v>42917</v>
          </cell>
          <cell r="Q171" t="str">
            <v>Điều chỉnh lương</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N172">
            <v>1</v>
          </cell>
          <cell r="O172" t="str">
            <v>XĐTH</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N173">
            <v>1</v>
          </cell>
          <cell r="O173" t="str">
            <v>XĐTH</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N174" t="str">
            <v>Tăng tháng 8 (đang đóng đơn  vị cũ)</v>
          </cell>
          <cell r="O174" t="str">
            <v>XĐTH</v>
          </cell>
          <cell r="P174">
            <v>42903</v>
          </cell>
          <cell r="Q174" t="str">
            <v>Chính thức</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N175">
            <v>1</v>
          </cell>
          <cell r="O175" t="str">
            <v>XĐTH</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N176">
            <v>1</v>
          </cell>
          <cell r="O176" t="str">
            <v>XĐTH</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N177">
            <v>1</v>
          </cell>
          <cell r="O177" t="str">
            <v>Không XĐTH</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O178" t="str">
            <v>XĐTH</v>
          </cell>
          <cell r="P178">
            <v>43029</v>
          </cell>
          <cell r="Q178" t="str">
            <v>Chính thức</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O179" t="str">
            <v>XĐTH</v>
          </cell>
          <cell r="P179">
            <v>43029</v>
          </cell>
          <cell r="Q179" t="str">
            <v>Chính thức</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N180">
            <v>1</v>
          </cell>
          <cell r="O180" t="str">
            <v>XĐTH</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N181">
            <v>1</v>
          </cell>
          <cell r="O181" t="str">
            <v>XĐTH</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N183">
            <v>1</v>
          </cell>
          <cell r="O183" t="str">
            <v>XĐTH</v>
          </cell>
          <cell r="P183">
            <v>42948</v>
          </cell>
          <cell r="Q183" t="str">
            <v>Điều chuyển từ C2 sang C3</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O185" t="str">
            <v>XĐTH</v>
          </cell>
          <cell r="P185">
            <v>43040</v>
          </cell>
          <cell r="Q185" t="str">
            <v>Điều chuyển từ C2 sang C3</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O186" t="str">
            <v>XĐTH</v>
          </cell>
          <cell r="P186">
            <v>43040</v>
          </cell>
          <cell r="Q186" t="str">
            <v>Điều chuyển từ C2 sang C3</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N187">
            <v>0</v>
          </cell>
          <cell r="O187" t="str">
            <v>HĐHV</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N188" t="str">
            <v>Quá tuổi, không tham gia BH</v>
          </cell>
          <cell r="O188" t="str">
            <v>HĐMV</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O189" t="str">
            <v>XĐTH</v>
          </cell>
          <cell r="P189">
            <v>42979</v>
          </cell>
          <cell r="Q189" t="str">
            <v>HĐ partime</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N190" t="str">
            <v>HĐ Part time</v>
          </cell>
          <cell r="O190" t="str">
            <v>XĐTH</v>
          </cell>
          <cell r="P190">
            <v>42917</v>
          </cell>
          <cell r="Q190" t="str">
            <v>tách phụ cấp từ lương C3</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N191" t="str">
            <v>HĐ Part time</v>
          </cell>
          <cell r="O191" t="str">
            <v>XĐTH</v>
          </cell>
          <cell r="P191">
            <v>42917</v>
          </cell>
          <cell r="Q191" t="str">
            <v>tách phụ cấp từ lương C3</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N192">
            <v>1</v>
          </cell>
          <cell r="O192" t="str">
            <v>XĐTH</v>
          </cell>
          <cell r="P192">
            <v>42917</v>
          </cell>
          <cell r="Q192" t="str">
            <v>Điều chỉnh lương, chuyển từ C3 sang C7</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N193">
            <v>1</v>
          </cell>
          <cell r="O193" t="str">
            <v>Không XĐTH</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N194" t="str">
            <v>HĐ Part time</v>
          </cell>
          <cell r="O194" t="str">
            <v>XĐTH</v>
          </cell>
          <cell r="P194">
            <v>42917</v>
          </cell>
          <cell r="Q194" t="str">
            <v>tách phụ cấp từ lương C3</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N195">
            <v>1</v>
          </cell>
          <cell r="O195" t="str">
            <v>XĐTH</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N196" t="str">
            <v>HĐ Part time</v>
          </cell>
          <cell r="O196" t="str">
            <v>XĐTH</v>
          </cell>
          <cell r="P196">
            <v>42917</v>
          </cell>
          <cell r="Q196" t="str">
            <v>tách phụ cấp từ lương C3</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N197">
            <v>1</v>
          </cell>
          <cell r="O197" t="str">
            <v>XĐTH</v>
          </cell>
          <cell r="P197">
            <v>42897</v>
          </cell>
          <cell r="Q197" t="str">
            <v>Chính thức</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N199">
            <v>1</v>
          </cell>
          <cell r="O199" t="str">
            <v>XĐTH</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N200">
            <v>1</v>
          </cell>
          <cell r="O200" t="str">
            <v>XĐTH</v>
          </cell>
          <cell r="P200" t="str">
            <v>01/10/2017 - 31/03/2018</v>
          </cell>
          <cell r="Q200" t="str">
            <v>Thưởng khuyến khích</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N201">
            <v>1</v>
          </cell>
          <cell r="O201" t="str">
            <v>XĐTH</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N202" t="str">
            <v>HĐ Part time</v>
          </cell>
          <cell r="O202" t="str">
            <v>XĐTH</v>
          </cell>
          <cell r="P202">
            <v>42917</v>
          </cell>
          <cell r="Q202" t="str">
            <v>Tách phụ cấp từ lương CHG</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N203">
            <v>1</v>
          </cell>
          <cell r="O203" t="str">
            <v>XĐTH</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N204">
            <v>1</v>
          </cell>
          <cell r="O204" t="str">
            <v>XĐTH</v>
          </cell>
          <cell r="P204">
            <v>42845</v>
          </cell>
          <cell r="Q204" t="str">
            <v>Nhân viên mới</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N205">
            <v>1</v>
          </cell>
          <cell r="O205" t="str">
            <v>XĐTH</v>
          </cell>
          <cell r="P205">
            <v>42862</v>
          </cell>
          <cell r="Q205" t="str">
            <v>Nhân viên mới</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N206">
            <v>1</v>
          </cell>
          <cell r="O206" t="str">
            <v>XĐTH</v>
          </cell>
          <cell r="P206">
            <v>42915</v>
          </cell>
          <cell r="Q206" t="str">
            <v>Nhân viên mới</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N207">
            <v>1</v>
          </cell>
          <cell r="O207" t="str">
            <v>XĐTH</v>
          </cell>
          <cell r="P207">
            <v>42887</v>
          </cell>
          <cell r="Q207" t="str">
            <v>Điều chỉnh lương</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N208">
            <v>1</v>
          </cell>
          <cell r="O208" t="str">
            <v>XĐTH</v>
          </cell>
          <cell r="P208">
            <v>42887</v>
          </cell>
          <cell r="Q208" t="str">
            <v>Điều chỉnh lương</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N209">
            <v>1</v>
          </cell>
          <cell r="O209" t="str">
            <v>XĐTH</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N210">
            <v>1</v>
          </cell>
          <cell r="O210" t="str">
            <v>XĐTH</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N211">
            <v>1</v>
          </cell>
          <cell r="O211" t="str">
            <v>XĐTH</v>
          </cell>
          <cell r="P211">
            <v>42920</v>
          </cell>
          <cell r="Q211" t="str">
            <v>Nhân viên mới</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N212">
            <v>1</v>
          </cell>
          <cell r="O212" t="str">
            <v>XĐTH</v>
          </cell>
          <cell r="P212">
            <v>42979</v>
          </cell>
          <cell r="Q212" t="str">
            <v>Điều chỉnh lương</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N213" t="str">
            <v>Đóng BH Tháng 8</v>
          </cell>
          <cell r="O213" t="str">
            <v>XĐTH</v>
          </cell>
          <cell r="P213">
            <v>42943</v>
          </cell>
          <cell r="Q213" t="str">
            <v>Nhân viên mới</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N214" t="str">
            <v>Đóng BH Tháng 8</v>
          </cell>
          <cell r="O214" t="str">
            <v>XĐTH</v>
          </cell>
          <cell r="P214">
            <v>42936</v>
          </cell>
          <cell r="Q214" t="str">
            <v>Nhân viên mới</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N215" t="str">
            <v xml:space="preserve">Ktra lại </v>
          </cell>
          <cell r="O215" t="str">
            <v>XĐTH</v>
          </cell>
          <cell r="P215">
            <v>42926</v>
          </cell>
          <cell r="Q215" t="str">
            <v>Chính thức</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N216" t="str">
            <v xml:space="preserve">Ktra lại </v>
          </cell>
          <cell r="O216" t="str">
            <v>XĐTH</v>
          </cell>
          <cell r="P216">
            <v>42926</v>
          </cell>
          <cell r="Q216" t="str">
            <v>Chính thức</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N217" t="str">
            <v>Đóng BH Tháng 8</v>
          </cell>
          <cell r="O217" t="str">
            <v>XĐTH</v>
          </cell>
          <cell r="P217">
            <v>42938</v>
          </cell>
          <cell r="Q217" t="str">
            <v>Chính thức</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N219">
            <v>0</v>
          </cell>
          <cell r="O219" t="str">
            <v>HĐMV</v>
          </cell>
          <cell r="P219">
            <v>42917</v>
          </cell>
          <cell r="Q219" t="str">
            <v>Nhân viên mới</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N220">
            <v>0</v>
          </cell>
          <cell r="O220" t="str">
            <v>HĐMV</v>
          </cell>
          <cell r="P220">
            <v>42917</v>
          </cell>
          <cell r="Q220" t="str">
            <v>Nhân viên mới</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N221">
            <v>0</v>
          </cell>
          <cell r="O221" t="str">
            <v>HĐMV</v>
          </cell>
          <cell r="P221">
            <v>42917</v>
          </cell>
          <cell r="Q221" t="str">
            <v>Nhân viên mới</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N222">
            <v>0</v>
          </cell>
          <cell r="O222" t="str">
            <v>HĐMV</v>
          </cell>
          <cell r="P222">
            <v>42917</v>
          </cell>
          <cell r="Q222" t="str">
            <v>Nhân viên mới</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N223" t="str">
            <v>HĐMV</v>
          </cell>
          <cell r="O223" t="str">
            <v>HĐMV</v>
          </cell>
          <cell r="P223">
            <v>42906</v>
          </cell>
          <cell r="Q223" t="str">
            <v>Nhân viên mới</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N224">
            <v>0</v>
          </cell>
          <cell r="O224" t="str">
            <v>HĐMV</v>
          </cell>
          <cell r="P224">
            <v>42913</v>
          </cell>
          <cell r="Q224" t="str">
            <v>Nhân viên mới</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N225">
            <v>0</v>
          </cell>
          <cell r="O225" t="str">
            <v>HĐMV</v>
          </cell>
          <cell r="P225">
            <v>42920</v>
          </cell>
          <cell r="Q225" t="str">
            <v>Nhân viên mới</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N226">
            <v>0</v>
          </cell>
          <cell r="O226" t="str">
            <v>HĐMV</v>
          </cell>
          <cell r="P226">
            <v>42920</v>
          </cell>
          <cell r="Q226" t="str">
            <v>Nhân viên mới</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N227" t="str">
            <v>HĐMV</v>
          </cell>
          <cell r="O227" t="str">
            <v>HĐMV</v>
          </cell>
          <cell r="P227">
            <v>42948</v>
          </cell>
          <cell r="Q227" t="str">
            <v>Nhân viên mới</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O228" t="str">
            <v>HĐMV</v>
          </cell>
          <cell r="P228">
            <v>42948</v>
          </cell>
          <cell r="Q228" t="str">
            <v>Nhân viên mới</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O230" t="str">
            <v>XĐTH</v>
          </cell>
          <cell r="P230">
            <v>43019</v>
          </cell>
          <cell r="Q230" t="str">
            <v>Chính thức</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O231" t="str">
            <v>XĐTH</v>
          </cell>
          <cell r="P231">
            <v>42979</v>
          </cell>
          <cell r="Q231" t="str">
            <v>Nhân viên mới</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O232" t="str">
            <v>XĐTH</v>
          </cell>
          <cell r="P232">
            <v>43009</v>
          </cell>
          <cell r="Q232" t="str">
            <v>Nhân viên mới</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O233" t="str">
            <v>XĐTH</v>
          </cell>
          <cell r="P233">
            <v>43040</v>
          </cell>
          <cell r="Q233" t="str">
            <v>Điều chuyển từ C6 sang C3-4</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O234" t="str">
            <v>XĐTH</v>
          </cell>
          <cell r="P234">
            <v>43040</v>
          </cell>
          <cell r="Q234" t="str">
            <v>Điều chuyển từ C6 sang C3-4</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O235" t="str">
            <v>XĐTH</v>
          </cell>
          <cell r="P235">
            <v>43040</v>
          </cell>
          <cell r="Q235" t="str">
            <v>Điều chuyển từ C6 sang C3-4</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O236" t="str">
            <v>Không XĐTH</v>
          </cell>
          <cell r="P236">
            <v>43040</v>
          </cell>
          <cell r="Q236" t="str">
            <v>Điều chuyển từ C6 sang C3-4</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O237" t="str">
            <v>XĐTH</v>
          </cell>
          <cell r="P237">
            <v>43040</v>
          </cell>
          <cell r="Q237" t="str">
            <v>Điều chuyển từ C6 sang C3-4</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O238" t="str">
            <v>XĐTH</v>
          </cell>
          <cell r="P238">
            <v>43040</v>
          </cell>
          <cell r="Q238" t="str">
            <v>Điều chuyển từ C6 sang C3-4</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N239">
            <v>1</v>
          </cell>
          <cell r="O239" t="str">
            <v>Không XĐTH</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N240">
            <v>1</v>
          </cell>
          <cell r="O240" t="str">
            <v>XĐTH</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N241">
            <v>1</v>
          </cell>
          <cell r="O241" t="str">
            <v>XĐTH</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N242">
            <v>1</v>
          </cell>
          <cell r="O242" t="str">
            <v>XĐTH</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N243">
            <v>1</v>
          </cell>
          <cell r="O243" t="str">
            <v>XĐTH</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O244" t="str">
            <v>XĐTH</v>
          </cell>
          <cell r="P244">
            <v>42948</v>
          </cell>
          <cell r="Q244" t="str">
            <v>Tách từ lương CHG</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N245">
            <v>1</v>
          </cell>
          <cell r="O245" t="str">
            <v>Không XĐTH</v>
          </cell>
          <cell r="Q245" t="str">
            <v>Lương xử  lý</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O246" t="str">
            <v>XĐTH</v>
          </cell>
          <cell r="P246">
            <v>43003</v>
          </cell>
          <cell r="Q246" t="str">
            <v>Nhân viên mới</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N247" t="str">
            <v>HĐ Part time</v>
          </cell>
          <cell r="O247" t="str">
            <v>Không XĐTH</v>
          </cell>
          <cell r="P247">
            <v>42917</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N248" t="str">
            <v>HĐ Part time</v>
          </cell>
          <cell r="O248" t="str">
            <v>XĐTH</v>
          </cell>
          <cell r="P248">
            <v>42948</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N249">
            <v>1</v>
          </cell>
          <cell r="O249" t="str">
            <v>Không XĐTH</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N250">
            <v>1</v>
          </cell>
          <cell r="O250" t="str">
            <v>XĐTH</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N251">
            <v>1</v>
          </cell>
          <cell r="O251" t="str">
            <v>XĐTH</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N252">
            <v>1</v>
          </cell>
          <cell r="O252" t="str">
            <v>XĐTH</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N253">
            <v>1</v>
          </cell>
          <cell r="O253" t="str">
            <v>XĐTH</v>
          </cell>
          <cell r="P253">
            <v>42917</v>
          </cell>
          <cell r="Q253" t="str">
            <v>Điều chỉnh lương</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N254">
            <v>1</v>
          </cell>
          <cell r="O254" t="str">
            <v>XĐTH</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O255" t="str">
            <v>XĐTH</v>
          </cell>
          <cell r="P255">
            <v>42983</v>
          </cell>
          <cell r="Q255" t="str">
            <v>Nhân viên mới</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N256">
            <v>1</v>
          </cell>
          <cell r="O256" t="str">
            <v>XĐTH</v>
          </cell>
          <cell r="P256">
            <v>43009</v>
          </cell>
          <cell r="Q256" t="str">
            <v>Điều chỉnh lương</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N257">
            <v>1</v>
          </cell>
          <cell r="O257" t="str">
            <v>XĐTH</v>
          </cell>
          <cell r="P257">
            <v>42917</v>
          </cell>
          <cell r="Q257" t="str">
            <v>Điều chỉnh lương</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O258" t="str">
            <v>XĐTH</v>
          </cell>
          <cell r="P258">
            <v>43008</v>
          </cell>
          <cell r="Q258" t="str">
            <v>Chính thức</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N259" t="str">
            <v>Đóng BH Tháng 8</v>
          </cell>
          <cell r="O259" t="str">
            <v>XĐTH</v>
          </cell>
          <cell r="Q259" t="str">
            <v>Nhân viên mới</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N261">
            <v>1</v>
          </cell>
          <cell r="O261" t="str">
            <v>XĐTH</v>
          </cell>
          <cell r="P261">
            <v>42917</v>
          </cell>
          <cell r="Q261" t="str">
            <v>Điều chỉnh lương</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N263">
            <v>1</v>
          </cell>
          <cell r="O263" t="str">
            <v>XĐTH</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N264">
            <v>1</v>
          </cell>
          <cell r="O264" t="str">
            <v>XĐTH</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N265">
            <v>1</v>
          </cell>
          <cell r="O265" t="str">
            <v>XĐTH</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N266">
            <v>1</v>
          </cell>
          <cell r="O266" t="str">
            <v>XĐTH</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N267">
            <v>1</v>
          </cell>
          <cell r="O267" t="str">
            <v>XĐTH</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N268">
            <v>1</v>
          </cell>
          <cell r="O268" t="str">
            <v>XĐTH</v>
          </cell>
          <cell r="P268">
            <v>42948</v>
          </cell>
          <cell r="Q268" t="str">
            <v>Điều chỉnh lương</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N269">
            <v>1</v>
          </cell>
          <cell r="O269" t="str">
            <v>XĐTH</v>
          </cell>
          <cell r="P269">
            <v>42979</v>
          </cell>
          <cell r="Q269" t="str">
            <v>Điều chỉnh lương</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O270" t="str">
            <v>XĐTH</v>
          </cell>
          <cell r="P270">
            <v>43024</v>
          </cell>
          <cell r="Q270" t="str">
            <v>Chính thức</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O271" t="str">
            <v>XĐTH</v>
          </cell>
          <cell r="P271">
            <v>43024</v>
          </cell>
          <cell r="Q271" t="str">
            <v>Chính thức</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N272" t="str">
            <v>Đóng BH Tháng 8</v>
          </cell>
          <cell r="O272" t="str">
            <v>XĐTH</v>
          </cell>
          <cell r="Q272" t="str">
            <v>Nhân viên mới</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N273">
            <v>1</v>
          </cell>
          <cell r="O273" t="str">
            <v>Không XĐTH</v>
          </cell>
          <cell r="P273">
            <v>42948</v>
          </cell>
          <cell r="Q273" t="str">
            <v>Điểu chỉnh lương</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N274" t="str">
            <v>Đóng BH nơi khác</v>
          </cell>
          <cell r="O274" t="str">
            <v>XĐTH</v>
          </cell>
          <cell r="Q274" t="str">
            <v>Nghỉ thai sản</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N275" t="str">
            <v>Đóng BH Tháng 8</v>
          </cell>
          <cell r="O275" t="str">
            <v>XĐTH</v>
          </cell>
          <cell r="P275">
            <v>42938</v>
          </cell>
          <cell r="Q275" t="str">
            <v>Chính thức</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N277">
            <v>1</v>
          </cell>
          <cell r="O277" t="str">
            <v>XĐTH</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N278">
            <v>1</v>
          </cell>
          <cell r="O278" t="str">
            <v>XĐTH</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N279">
            <v>1</v>
          </cell>
          <cell r="O279" t="str">
            <v>XĐTH</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N280">
            <v>1</v>
          </cell>
          <cell r="O280" t="str">
            <v>XĐTH</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N281">
            <v>1</v>
          </cell>
          <cell r="O281" t="str">
            <v>XĐTH</v>
          </cell>
          <cell r="P281">
            <v>42979</v>
          </cell>
          <cell r="Q281" t="str">
            <v>Điều chỉnh lương, tách phụ cấp</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N282">
            <v>1</v>
          </cell>
          <cell r="O282" t="str">
            <v>XĐTH</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N283">
            <v>0</v>
          </cell>
          <cell r="O283" t="str">
            <v>XĐTH</v>
          </cell>
          <cell r="P283">
            <v>42967</v>
          </cell>
          <cell r="Q283" t="str">
            <v>Chính thức</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N285">
            <v>1</v>
          </cell>
          <cell r="O285" t="str">
            <v>XĐTH</v>
          </cell>
          <cell r="P285">
            <v>42979</v>
          </cell>
          <cell r="Q285" t="str">
            <v>Phụ cấp điện thoại</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N286">
            <v>1</v>
          </cell>
          <cell r="O286" t="str">
            <v>XĐTH</v>
          </cell>
          <cell r="P286">
            <v>42907</v>
          </cell>
          <cell r="Q286" t="str">
            <v>Chính thức +ĐCL</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N287">
            <v>1</v>
          </cell>
          <cell r="O287" t="str">
            <v>XĐTH</v>
          </cell>
          <cell r="P287">
            <v>43009</v>
          </cell>
          <cell r="Q287" t="str">
            <v>Phụ cấp điện thoại</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N288">
            <v>1</v>
          </cell>
          <cell r="O288" t="str">
            <v>XĐTH</v>
          </cell>
          <cell r="P288">
            <v>42917</v>
          </cell>
          <cell r="Q288" t="str">
            <v>ĐCL + Điều chuyển từ C3 sang CHG</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N289">
            <v>0</v>
          </cell>
          <cell r="O289" t="str">
            <v>XĐTH</v>
          </cell>
          <cell r="P289">
            <v>42996</v>
          </cell>
          <cell r="Q289" t="str">
            <v>Chính thức</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O290" t="str">
            <v>XĐTH</v>
          </cell>
          <cell r="P290">
            <v>43008</v>
          </cell>
          <cell r="Q290" t="str">
            <v>Chính thức</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N291" t="str">
            <v>Nghỉ thai sản</v>
          </cell>
          <cell r="O291" t="str">
            <v>Không XĐTH</v>
          </cell>
          <cell r="P291">
            <v>42984</v>
          </cell>
          <cell r="Q291" t="str">
            <v>Đi làm lại sau nghỉ TS, Đch từ C1 sang CHG</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O292" t="str">
            <v>XĐTH</v>
          </cell>
          <cell r="P292">
            <v>42996</v>
          </cell>
          <cell r="Q292" t="str">
            <v>Đch từ C1 sang CHG</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O293" t="str">
            <v>HĐTV</v>
          </cell>
          <cell r="P293">
            <v>43010</v>
          </cell>
          <cell r="Q293" t="str">
            <v>Nhân viên mới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N294">
            <v>1</v>
          </cell>
          <cell r="O294" t="str">
            <v>XĐTH</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N295" t="str">
            <v>Quá tuổi, không tham gia BH</v>
          </cell>
          <cell r="O295" t="str">
            <v>Không XĐTH</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N296">
            <v>1</v>
          </cell>
          <cell r="O296" t="str">
            <v>XĐTH</v>
          </cell>
          <cell r="P296">
            <v>42917</v>
          </cell>
          <cell r="Q296" t="str">
            <v>Điều chỉnh lương</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N297">
            <v>1</v>
          </cell>
          <cell r="O297" t="str">
            <v>XĐTH</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N298">
            <v>1</v>
          </cell>
          <cell r="O298" t="str">
            <v>XĐTH</v>
          </cell>
          <cell r="P298">
            <v>43009</v>
          </cell>
          <cell r="Q298" t="str">
            <v>Điều chỉnh lương</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N299" t="str">
            <v>Quá tuổi, không tham gia BH</v>
          </cell>
          <cell r="O299" t="str">
            <v>XĐTH</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N300">
            <v>1</v>
          </cell>
          <cell r="O300" t="str">
            <v>Không XĐTH</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N301">
            <v>1</v>
          </cell>
          <cell r="O301" t="str">
            <v>XĐTH</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N302">
            <v>1</v>
          </cell>
          <cell r="O302" t="str">
            <v>XĐTH</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N303" t="str">
            <v>Đóng BH Tháng 8</v>
          </cell>
          <cell r="O303" t="str">
            <v>XĐTH</v>
          </cell>
          <cell r="P303">
            <v>42917</v>
          </cell>
          <cell r="Q303" t="str">
            <v>Chính thức</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N304">
            <v>1</v>
          </cell>
          <cell r="O304" t="str">
            <v>Không XĐTH</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O306" t="str">
            <v>XĐTH</v>
          </cell>
          <cell r="P306">
            <v>43010</v>
          </cell>
          <cell r="Q306" t="str">
            <v>Điều chuyển từ TDI sang CHG + Điều chỉnh lương</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N309" t="str">
            <v>Đóng BH Tháng 8</v>
          </cell>
          <cell r="O309" t="str">
            <v>XĐTH</v>
          </cell>
          <cell r="Q309" t="str">
            <v>Nhân viên mới</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N310">
            <v>1</v>
          </cell>
          <cell r="O310" t="str">
            <v>XĐTH</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N311">
            <v>1</v>
          </cell>
          <cell r="O311" t="str">
            <v>XĐTH</v>
          </cell>
          <cell r="P311">
            <v>42856</v>
          </cell>
          <cell r="Q311" t="str">
            <v>Chính thức + Phụ cấp</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N312">
            <v>1</v>
          </cell>
          <cell r="O312" t="str">
            <v>XĐTH</v>
          </cell>
          <cell r="P312" t="str">
            <v>1/10/2017-31/12/2017</v>
          </cell>
          <cell r="Q312" t="str">
            <v>phụ cấp xăng xe</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N313">
            <v>1</v>
          </cell>
          <cell r="O313" t="str">
            <v>XĐTH</v>
          </cell>
          <cell r="P313">
            <v>42917</v>
          </cell>
          <cell r="Q313" t="str">
            <v>Điều chỉnh lương</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N314">
            <v>1</v>
          </cell>
          <cell r="O314" t="str">
            <v>XĐTH</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N315">
            <v>1</v>
          </cell>
          <cell r="O315" t="str">
            <v>XĐTH</v>
          </cell>
          <cell r="P315">
            <v>42826</v>
          </cell>
          <cell r="Q315" t="str">
            <v>Phụ cấp điện thoại + xăng xe</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N316">
            <v>1</v>
          </cell>
          <cell r="O316" t="str">
            <v>XĐTH</v>
          </cell>
          <cell r="P316">
            <v>42856</v>
          </cell>
          <cell r="Q316" t="str">
            <v>Phụ cấp điện thoại</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N317">
            <v>1</v>
          </cell>
          <cell r="O317" t="str">
            <v>XĐTH</v>
          </cell>
          <cell r="P317">
            <v>42856</v>
          </cell>
          <cell r="Q317" t="str">
            <v>Nhân viên mới + Phụ cấp điện thoại</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O318" t="str">
            <v>HĐHV</v>
          </cell>
          <cell r="P318">
            <v>43040</v>
          </cell>
          <cell r="Q318" t="str">
            <v>điều chỉnh lương</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O319" t="str">
            <v>HĐCTV</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O320" t="str">
            <v>HĐMV</v>
          </cell>
          <cell r="P320" t="str">
            <v>1/10/2017-31/12/2017</v>
          </cell>
          <cell r="Q320" t="str">
            <v>phụ cấp xăng xe</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O321" t="str">
            <v>HĐCTV</v>
          </cell>
          <cell r="P321">
            <v>43032</v>
          </cell>
          <cell r="Q321" t="str">
            <v>Nhân viên mới</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O322" t="str">
            <v>HĐ DV</v>
          </cell>
          <cell r="P322">
            <v>43046</v>
          </cell>
          <cell r="Q322" t="str">
            <v>Nhân viên mới</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O9">
            <v>2453778544.0999999</v>
          </cell>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t="str">
        <f>VLOOKUP($C3,[4]Master!$C$5:$EY$581,152,0)</f>
        <v>101005973709</v>
      </c>
      <c r="Y3" s="57">
        <f>IFERROR(VLOOKUP(C3,[5]DSTL!$C$3:$Y$322,22,0),0)</f>
        <v>0</v>
      </c>
      <c r="Z3" s="57">
        <f>IF(X3=Y3,"đ",0)</f>
        <v>0</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13" priority="3" stopIfTrue="1"/>
  </conditionalFormatting>
  <conditionalFormatting sqref="C1:C1048576">
    <cfRule type="duplicateValues" dxfId="12" priority="50" stopIfTrue="1"/>
  </conditionalFormatting>
  <conditionalFormatting sqref="C1:C1048576">
    <cfRule type="duplicateValues" dxfId="11"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86" t="s">
        <v>37</v>
      </c>
      <c r="B2" s="86"/>
      <c r="C2" s="86"/>
      <c r="D2" s="86"/>
      <c r="E2" s="86"/>
      <c r="F2" s="86"/>
      <c r="G2" s="86"/>
      <c r="H2" s="3"/>
    </row>
    <row r="3" spans="1:18">
      <c r="A3" s="87" t="s">
        <v>34</v>
      </c>
      <c r="B3" s="87"/>
      <c r="C3" s="87"/>
      <c r="D3" s="87"/>
      <c r="E3" s="87"/>
      <c r="F3" s="87"/>
      <c r="G3" s="87"/>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13 tháng 7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10" priority="42"/>
  </conditionalFormatting>
  <conditionalFormatting sqref="C18:C56 B5:C17 B1:C3">
    <cfRule type="duplicateValues" dxfId="9" priority="54" stopIfTrue="1"/>
  </conditionalFormatting>
  <conditionalFormatting sqref="E5:E59 E1:E3">
    <cfRule type="duplicateValues" dxfId="8" priority="58"/>
    <cfRule type="duplicateValues" dxfId="7" priority="59"/>
  </conditionalFormatting>
  <conditionalFormatting sqref="E5:E59 E1:E3">
    <cfRule type="duplicateValues" dxfId="6"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
  <sheetViews>
    <sheetView tabSelected="1" workbookViewId="0">
      <selection activeCell="F5" sqref="F5"/>
    </sheetView>
  </sheetViews>
  <sheetFormatPr defaultRowHeight="15"/>
  <cols>
    <col min="1" max="1" width="6" style="74" customWidth="1"/>
    <col min="2" max="2" width="16.90625" style="74" customWidth="1"/>
    <col min="3" max="3" width="14.54296875" style="74" customWidth="1"/>
    <col min="4" max="4" width="18.7265625" style="81" customWidth="1"/>
    <col min="5" max="5" width="19.36328125" style="74" customWidth="1"/>
    <col min="6" max="6" width="13.36328125" style="81" customWidth="1"/>
    <col min="7" max="7" width="18.7265625" style="81" customWidth="1"/>
    <col min="8" max="8" width="13.453125" style="81" customWidth="1"/>
    <col min="9" max="9" width="13.08984375" style="81" customWidth="1"/>
    <col min="10" max="10" width="13.54296875" style="81" customWidth="1"/>
    <col min="11" max="11" width="14.36328125" style="81" customWidth="1"/>
    <col min="12" max="12" width="8.7265625" style="74" customWidth="1"/>
    <col min="13" max="13" width="0" style="74" hidden="1" customWidth="1"/>
    <col min="14" max="16384" width="8.7265625" style="74"/>
  </cols>
  <sheetData>
    <row r="1" spans="1:13">
      <c r="D1" s="77"/>
      <c r="E1" s="13"/>
      <c r="F1" s="77"/>
      <c r="G1" s="77"/>
      <c r="H1" s="77"/>
      <c r="I1" s="77"/>
      <c r="J1" s="77"/>
      <c r="K1" s="77"/>
    </row>
    <row r="2" spans="1:13" ht="15.6" customHeight="1">
      <c r="A2" s="86" t="s">
        <v>75</v>
      </c>
      <c r="B2" s="86"/>
      <c r="C2" s="86"/>
      <c r="D2" s="86"/>
      <c r="E2" s="86"/>
      <c r="F2" s="86"/>
      <c r="G2" s="86"/>
      <c r="H2" s="86"/>
      <c r="I2" s="86"/>
      <c r="J2" s="86"/>
      <c r="K2" s="86"/>
    </row>
    <row r="3" spans="1:13" ht="15.6" customHeight="1">
      <c r="A3" s="88" t="str">
        <f>"Năm: " &amp;M6</f>
        <v>Năm: &amp;=TENBC.NAM</v>
      </c>
      <c r="B3" s="88"/>
      <c r="C3" s="88"/>
      <c r="D3" s="88"/>
      <c r="E3" s="88"/>
      <c r="F3" s="88"/>
      <c r="G3" s="88"/>
      <c r="H3" s="88"/>
      <c r="I3" s="88"/>
      <c r="J3" s="88"/>
      <c r="K3" s="88"/>
    </row>
    <row r="4" spans="1:13">
      <c r="D4" s="78"/>
      <c r="E4" s="4"/>
      <c r="F4" s="78"/>
      <c r="G4" s="78"/>
      <c r="H4" s="78"/>
      <c r="I4" s="78"/>
      <c r="J4" s="78"/>
      <c r="K4" s="78"/>
    </row>
    <row r="5" spans="1:13" s="76" customFormat="1">
      <c r="A5" s="91" t="s">
        <v>33</v>
      </c>
      <c r="B5" s="91" t="s">
        <v>66</v>
      </c>
      <c r="C5" s="91" t="s">
        <v>67</v>
      </c>
      <c r="D5" s="91" t="s">
        <v>68</v>
      </c>
      <c r="E5" s="92" t="s">
        <v>3</v>
      </c>
      <c r="F5" s="91" t="s">
        <v>69</v>
      </c>
      <c r="G5" s="91" t="s">
        <v>70</v>
      </c>
      <c r="H5" s="91" t="s">
        <v>71</v>
      </c>
      <c r="I5" s="91" t="s">
        <v>72</v>
      </c>
      <c r="J5" s="91" t="s">
        <v>73</v>
      </c>
      <c r="K5" s="91" t="s">
        <v>74</v>
      </c>
      <c r="L5" s="83"/>
    </row>
    <row r="6" spans="1:13" ht="16.8" customHeight="1">
      <c r="A6" s="93" t="s">
        <v>76</v>
      </c>
      <c r="B6" s="79" t="s">
        <v>77</v>
      </c>
      <c r="C6" s="79" t="s">
        <v>78</v>
      </c>
      <c r="D6" s="79" t="s">
        <v>64</v>
      </c>
      <c r="E6" s="79" t="s">
        <v>65</v>
      </c>
      <c r="F6" s="84" t="s">
        <v>79</v>
      </c>
      <c r="G6" s="85" t="s">
        <v>80</v>
      </c>
      <c r="H6" s="84" t="s">
        <v>81</v>
      </c>
      <c r="I6" s="84" t="s">
        <v>84</v>
      </c>
      <c r="J6" s="84" t="s">
        <v>83</v>
      </c>
      <c r="K6" s="84" t="s">
        <v>82</v>
      </c>
      <c r="L6" s="89"/>
      <c r="M6" s="82" t="s">
        <v>85</v>
      </c>
    </row>
    <row r="7" spans="1:13">
      <c r="A7" s="90"/>
      <c r="B7" s="90"/>
      <c r="C7" s="90"/>
      <c r="D7" s="90"/>
      <c r="E7" s="90"/>
      <c r="F7" s="90"/>
      <c r="G7" s="90"/>
      <c r="H7" s="90"/>
      <c r="I7" s="90"/>
      <c r="J7" s="90"/>
      <c r="K7" s="90"/>
      <c r="L7" s="89"/>
    </row>
    <row r="8" spans="1:13">
      <c r="D8" s="80"/>
      <c r="E8" s="4"/>
      <c r="F8" s="80"/>
      <c r="G8" s="80"/>
      <c r="H8" s="80"/>
      <c r="I8" s="80"/>
      <c r="J8" s="80"/>
      <c r="K8" s="80"/>
    </row>
    <row r="9" spans="1:13">
      <c r="D9" s="80"/>
      <c r="E9" s="13"/>
      <c r="F9" s="80"/>
      <c r="G9" s="80"/>
      <c r="H9" s="80"/>
      <c r="I9" s="80"/>
      <c r="J9" s="80"/>
      <c r="K9" s="80"/>
    </row>
    <row r="10" spans="1:13">
      <c r="D10" s="80"/>
      <c r="E10" s="75"/>
      <c r="F10" s="80"/>
      <c r="G10" s="80"/>
      <c r="H10" s="80"/>
      <c r="I10" s="80"/>
      <c r="J10" s="80"/>
      <c r="K10" s="80"/>
    </row>
    <row r="11" spans="1:13">
      <c r="D11" s="80"/>
      <c r="E11" s="75"/>
      <c r="F11" s="80"/>
      <c r="G11" s="80"/>
      <c r="H11" s="80"/>
      <c r="I11" s="80"/>
      <c r="J11" s="80"/>
      <c r="K11" s="80"/>
    </row>
    <row r="12" spans="1:13">
      <c r="D12" s="80"/>
      <c r="E12" s="75"/>
      <c r="F12" s="80"/>
      <c r="G12" s="80"/>
      <c r="H12" s="80"/>
      <c r="I12" s="80"/>
      <c r="J12" s="80"/>
      <c r="K12" s="80"/>
    </row>
  </sheetData>
  <mergeCells count="2">
    <mergeCell ref="A2:K2"/>
    <mergeCell ref="A3:K3"/>
  </mergeCells>
  <conditionalFormatting sqref="E4:E5 E1 E7:E9">
    <cfRule type="duplicateValues" dxfId="5" priority="119"/>
    <cfRule type="duplicateValues" dxfId="4" priority="120"/>
  </conditionalFormatting>
  <conditionalFormatting sqref="E4:E5 E1 E7:E9">
    <cfRule type="duplicateValues" dxfId="3" priority="125" stopIfTrue="1"/>
  </conditionalFormatting>
  <conditionalFormatting sqref="M6">
    <cfRule type="duplicateValues" dxfId="2" priority="1"/>
    <cfRule type="duplicateValues" dxfId="1" priority="2"/>
  </conditionalFormatting>
  <conditionalFormatting sqref="M6">
    <cfRule type="duplicateValues" dxfId="0" priority="3"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Bang chuyen 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Do Viet Thuong</cp:lastModifiedBy>
  <cp:lastPrinted>2018-05-23T02:56:59Z</cp:lastPrinted>
  <dcterms:created xsi:type="dcterms:W3CDTF">2018-01-02T07:23:16Z</dcterms:created>
  <dcterms:modified xsi:type="dcterms:W3CDTF">2018-07-13T06:46:57Z</dcterms:modified>
</cp:coreProperties>
</file>